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-15" windowWidth="19395" windowHeight="8895" tabRatio="822"/>
  </bookViews>
  <sheets>
    <sheet name="年次" sheetId="19" r:id="rId1"/>
    <sheet name="月別" sheetId="22" r:id="rId2"/>
  </sheets>
  <externalReferences>
    <externalReference r:id="rId3"/>
  </externalReferences>
  <definedNames>
    <definedName name="Paste01">#REF!</definedName>
    <definedName name="_xlnm.Print_Area" localSheetId="1">月別!$B$2:$G$239</definedName>
    <definedName name="_xlnm.Print_Area" localSheetId="0">年次!$B$2:$I$50</definedName>
    <definedName name="印刷領域">'[1]１（３）後継者確保データ'!$B$16:$E$38</definedName>
  </definedNames>
  <calcPr calcId="145621" calcOnSave="0"/>
</workbook>
</file>

<file path=xl/calcChain.xml><?xml version="1.0" encoding="utf-8"?>
<calcChain xmlns="http://schemas.openxmlformats.org/spreadsheetml/2006/main">
  <c r="E44" i="19" l="1"/>
  <c r="E234" i="22"/>
  <c r="E233" i="22"/>
  <c r="E232" i="22"/>
  <c r="E231" i="22"/>
  <c r="E230" i="22"/>
  <c r="E229" i="22"/>
  <c r="E228" i="22"/>
  <c r="E227" i="22"/>
  <c r="E226" i="22"/>
  <c r="E225" i="22"/>
  <c r="E224" i="22"/>
  <c r="E223" i="22"/>
  <c r="E43" i="19" l="1"/>
  <c r="E222" i="22" l="1"/>
  <c r="E221" i="22"/>
  <c r="E220" i="22"/>
  <c r="E219" i="22"/>
  <c r="E218" i="22"/>
  <c r="E217" i="22"/>
  <c r="E216" i="22"/>
  <c r="E215" i="22"/>
  <c r="E214" i="22"/>
  <c r="E213" i="22"/>
  <c r="E212" i="22"/>
  <c r="E211" i="22"/>
  <c r="E203" i="22" l="1"/>
  <c r="E42" i="19" l="1"/>
  <c r="E210" i="22" l="1"/>
  <c r="E209" i="22"/>
  <c r="E208" i="22"/>
  <c r="E207" i="22"/>
  <c r="E206" i="22"/>
  <c r="E205" i="22"/>
  <c r="E204" i="22"/>
  <c r="E202" i="22"/>
  <c r="E201" i="22"/>
  <c r="E200" i="22"/>
  <c r="E199" i="22"/>
  <c r="E192" i="22" l="1"/>
  <c r="E187" i="22" l="1"/>
  <c r="E188" i="22"/>
  <c r="E189" i="22"/>
  <c r="E190" i="22"/>
  <c r="E191" i="22"/>
  <c r="E193" i="22"/>
  <c r="E194" i="22"/>
  <c r="E195" i="22"/>
  <c r="E196" i="22"/>
  <c r="E197" i="22"/>
  <c r="E198" i="22"/>
  <c r="E41" i="19" l="1"/>
  <c r="E186" i="22" l="1"/>
  <c r="E185" i="22" l="1"/>
  <c r="E184" i="22" l="1"/>
  <c r="E183" i="22" l="1"/>
  <c r="E182" i="22" l="1"/>
  <c r="E164" i="22" l="1"/>
  <c r="E163" i="22"/>
  <c r="E179" i="22"/>
  <c r="E178" i="22"/>
  <c r="E177" i="22"/>
  <c r="E176" i="22"/>
  <c r="E175" i="22"/>
  <c r="E124" i="22" l="1"/>
  <c r="E160" i="22"/>
  <c r="E166" i="22"/>
  <c r="E181" i="22"/>
  <c r="E180" i="22" l="1"/>
  <c r="E40" i="19" l="1"/>
  <c r="E39" i="19"/>
  <c r="E174" i="22" l="1"/>
  <c r="E173" i="22"/>
  <c r="E172" i="22"/>
  <c r="E171" i="22"/>
  <c r="E170" i="22"/>
  <c r="E169" i="22"/>
  <c r="E168" i="22"/>
  <c r="E167" i="22"/>
  <c r="E165" i="22"/>
  <c r="E162" i="22"/>
  <c r="E161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</calcChain>
</file>

<file path=xl/sharedStrings.xml><?xml version="1.0" encoding="utf-8"?>
<sst xmlns="http://schemas.openxmlformats.org/spreadsheetml/2006/main" count="556" uniqueCount="149">
  <si>
    <t>価格</t>
  </si>
  <si>
    <t>1999</t>
  </si>
  <si>
    <t>2000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</si>
  <si>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</si>
  <si>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</si>
  <si>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</si>
  <si>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</si>
  <si>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</si>
  <si>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</si>
  <si>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</si>
  <si>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</si>
  <si>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</si>
  <si>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</si>
  <si>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2004</t>
  </si>
  <si>
    <t>4</t>
  </si>
  <si>
    <t>2009</t>
  </si>
  <si>
    <t>2010</t>
  </si>
  <si>
    <t>2011</t>
  </si>
  <si>
    <t>年次</t>
    <rPh sb="0" eb="2">
      <t>ネンジ</t>
    </rPh>
    <phoneticPr fontId="5"/>
  </si>
  <si>
    <t>前年比</t>
    <rPh sb="0" eb="3">
      <t>ゼンネンヒ</t>
    </rPh>
    <phoneticPr fontId="4"/>
  </si>
  <si>
    <t>1980</t>
  </si>
  <si>
    <t>－</t>
    <phoneticPr fontId="5"/>
  </si>
  <si>
    <t>1981</t>
  </si>
  <si>
    <t>1996</t>
    <phoneticPr fontId="5"/>
  </si>
  <si>
    <t>1982</t>
  </si>
  <si>
    <t>1997</t>
    <phoneticPr fontId="5"/>
  </si>
  <si>
    <t>1983</t>
  </si>
  <si>
    <t>1998</t>
    <phoneticPr fontId="5"/>
  </si>
  <si>
    <t>1984</t>
  </si>
  <si>
    <t>1985</t>
  </si>
  <si>
    <t>1986</t>
  </si>
  <si>
    <t>2001</t>
    <phoneticPr fontId="5"/>
  </si>
  <si>
    <t>1987</t>
  </si>
  <si>
    <t>2002</t>
    <phoneticPr fontId="5"/>
  </si>
  <si>
    <t>1988</t>
  </si>
  <si>
    <t>2003</t>
    <phoneticPr fontId="5"/>
  </si>
  <si>
    <t>1989</t>
    <phoneticPr fontId="5"/>
  </si>
  <si>
    <t>1990</t>
    <phoneticPr fontId="5"/>
  </si>
  <si>
    <t>2005</t>
  </si>
  <si>
    <t>1991</t>
    <phoneticPr fontId="5"/>
  </si>
  <si>
    <t>2006</t>
    <phoneticPr fontId="5"/>
  </si>
  <si>
    <t>1992</t>
    <phoneticPr fontId="5"/>
  </si>
  <si>
    <t>2007</t>
    <phoneticPr fontId="5"/>
  </si>
  <si>
    <t>1993</t>
    <phoneticPr fontId="5"/>
  </si>
  <si>
    <t>2008</t>
    <phoneticPr fontId="5"/>
  </si>
  <si>
    <t>1994</t>
    <phoneticPr fontId="5"/>
  </si>
  <si>
    <t>1995</t>
    <phoneticPr fontId="5"/>
  </si>
  <si>
    <t>2012</t>
    <phoneticPr fontId="5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</si>
  <si>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</si>
  <si>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</si>
  <si>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</si>
  <si>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</si>
  <si>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</si>
  <si>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</si>
  <si>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</si>
  <si>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</si>
  <si>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</si>
  <si>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</si>
  <si>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</si>
  <si>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</si>
  <si>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（単位：円／100ｇ、％）</t>
    <rPh sb="1" eb="3">
      <t>タンイ</t>
    </rPh>
    <rPh sb="4" eb="5">
      <t>エン</t>
    </rPh>
    <phoneticPr fontId="5"/>
  </si>
  <si>
    <t>年・月</t>
    <rPh sb="0" eb="3">
      <t>ネンゲツ</t>
    </rPh>
    <phoneticPr fontId="5"/>
  </si>
  <si>
    <t xml:space="preserve"> 2000/1</t>
    <phoneticPr fontId="5"/>
  </si>
  <si>
    <t>－</t>
    <phoneticPr fontId="5"/>
  </si>
  <si>
    <t xml:space="preserve"> 2011/1</t>
    <phoneticPr fontId="5"/>
  </si>
  <si>
    <t>2</t>
    <phoneticPr fontId="5"/>
  </si>
  <si>
    <t>－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</si>
  <si>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</si>
  <si>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</si>
  <si>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</si>
  <si>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</si>
  <si>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</si>
  <si>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</si>
  <si>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</si>
  <si>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</si>
  <si>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</si>
  <si>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</si>
  <si>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 xml:space="preserve"> 2001/1</t>
    <phoneticPr fontId="5"/>
  </si>
  <si>
    <t>13/1</t>
    <phoneticPr fontId="5"/>
  </si>
  <si>
    <t xml:space="preserve"> 2012/1</t>
    <phoneticPr fontId="5"/>
  </si>
  <si>
    <t>2</t>
    <phoneticPr fontId="5"/>
  </si>
  <si>
    <t xml:space="preserve"> 2013/1</t>
    <phoneticPr fontId="5"/>
  </si>
  <si>
    <t xml:space="preserve"> 2003/1</t>
    <phoneticPr fontId="5"/>
  </si>
  <si>
    <t>15/1</t>
    <phoneticPr fontId="5"/>
  </si>
  <si>
    <t xml:space="preserve"> 2004/1</t>
    <phoneticPr fontId="5"/>
  </si>
  <si>
    <t>16/1</t>
    <phoneticPr fontId="5"/>
  </si>
  <si>
    <t xml:space="preserve"> 2005/1</t>
    <phoneticPr fontId="5"/>
  </si>
  <si>
    <t>17/1</t>
    <phoneticPr fontId="5"/>
  </si>
  <si>
    <t xml:space="preserve"> 2006/1</t>
    <phoneticPr fontId="5"/>
  </si>
  <si>
    <t>18/1</t>
    <phoneticPr fontId="5"/>
  </si>
  <si>
    <t xml:space="preserve"> 2007/1</t>
    <phoneticPr fontId="5"/>
  </si>
  <si>
    <t>19/1</t>
    <phoneticPr fontId="5"/>
  </si>
  <si>
    <t xml:space="preserve"> 2008/1</t>
    <phoneticPr fontId="5"/>
  </si>
  <si>
    <t>20/1</t>
    <phoneticPr fontId="5"/>
  </si>
  <si>
    <t xml:space="preserve"> 2009/1</t>
    <phoneticPr fontId="5"/>
  </si>
  <si>
    <t>21/1</t>
    <phoneticPr fontId="5"/>
  </si>
  <si>
    <t xml:space="preserve"> 2010/1</t>
    <phoneticPr fontId="5"/>
  </si>
  <si>
    <t>22/1</t>
    <phoneticPr fontId="5"/>
  </si>
  <si>
    <t>23/1</t>
    <phoneticPr fontId="5"/>
  </si>
  <si>
    <t>24/1</t>
    <phoneticPr fontId="5"/>
  </si>
  <si>
    <t>25/1</t>
    <phoneticPr fontId="5"/>
  </si>
  <si>
    <t>注：1　1999年までは全世帯・勤労者世帯、2000年以降は二人以上の世帯（農林漁家世帯を含む）。</t>
    <rPh sb="0" eb="1">
      <t>チュウ</t>
    </rPh>
    <rPh sb="8" eb="9">
      <t>ネン</t>
    </rPh>
    <rPh sb="26" eb="29">
      <t>ネンイコウ</t>
    </rPh>
    <phoneticPr fontId="5"/>
  </si>
  <si>
    <t>昭和 55</t>
    <rPh sb="0" eb="2">
      <t>ショウワ</t>
    </rPh>
    <phoneticPr fontId="5"/>
  </si>
  <si>
    <t>平成 元</t>
    <rPh sb="0" eb="2">
      <t>ヘイセイ</t>
    </rPh>
    <rPh sb="3" eb="4">
      <t>モト</t>
    </rPh>
    <phoneticPr fontId="1"/>
  </si>
  <si>
    <t>注：1　二人以上の世帯（農林漁家世帯を含む）。</t>
    <rPh sb="0" eb="1">
      <t>チュウ</t>
    </rPh>
    <phoneticPr fontId="5"/>
  </si>
  <si>
    <t>家計調査によるバター平均価格の推移（月別）</t>
    <rPh sb="0" eb="2">
      <t>カケイ</t>
    </rPh>
    <rPh sb="2" eb="4">
      <t>チョウサ</t>
    </rPh>
    <rPh sb="10" eb="12">
      <t>ヘイキン</t>
    </rPh>
    <rPh sb="12" eb="14">
      <t>カカク</t>
    </rPh>
    <rPh sb="15" eb="17">
      <t>スイイ</t>
    </rPh>
    <rPh sb="18" eb="19">
      <t>ツキ</t>
    </rPh>
    <rPh sb="19" eb="20">
      <t>ベツ</t>
    </rPh>
    <phoneticPr fontId="5"/>
  </si>
  <si>
    <t>平成 12/1</t>
    <rPh sb="0" eb="2">
      <t>ヘイセイ</t>
    </rPh>
    <phoneticPr fontId="5"/>
  </si>
  <si>
    <t xml:space="preserve"> 2002/1</t>
    <phoneticPr fontId="5"/>
  </si>
  <si>
    <t>14/1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</si>
  <si>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</si>
  <si>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</si>
  <si>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</si>
  <si>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</si>
  <si>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</si>
  <si>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</si>
  <si>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</si>
  <si>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</si>
  <si>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</si>
  <si>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</si>
  <si>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</si>
  <si>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>　　 2　「前年比」はJミルクによる算出。</t>
    <rPh sb="6" eb="9">
      <t>ゼンネンヒ</t>
    </rPh>
    <rPh sb="18" eb="20">
      <t>サンシュツ</t>
    </rPh>
    <phoneticPr fontId="5"/>
  </si>
  <si>
    <t>家計調査によるバターの年間平均価格の推移（年次）</t>
    <rPh sb="0" eb="2">
      <t>カケイ</t>
    </rPh>
    <rPh sb="2" eb="4">
      <t>チョウサ</t>
    </rPh>
    <rPh sb="11" eb="13">
      <t>ネンカン</t>
    </rPh>
    <rPh sb="13" eb="15">
      <t>ヘイキン</t>
    </rPh>
    <rPh sb="15" eb="17">
      <t>カカク</t>
    </rPh>
    <rPh sb="18" eb="20">
      <t>スイイ</t>
    </rPh>
    <rPh sb="21" eb="23">
      <t>ネンジ</t>
    </rPh>
    <phoneticPr fontId="5"/>
  </si>
  <si>
    <t xml:space="preserve"> 2014/1</t>
    <phoneticPr fontId="5"/>
  </si>
  <si>
    <t>26/1</t>
    <phoneticPr fontId="5"/>
  </si>
  <si>
    <t>データ元 ：総務省「家計調査（家計収支編）」</t>
    <rPh sb="6" eb="8">
      <t>ソウム</t>
    </rPh>
    <rPh sb="8" eb="9">
      <t>ショウ</t>
    </rPh>
    <rPh sb="10" eb="12">
      <t>カケイ</t>
    </rPh>
    <rPh sb="12" eb="14">
      <t>チョウサ</t>
    </rPh>
    <phoneticPr fontId="5"/>
  </si>
  <si>
    <t>　　 2　「前年同月比」はJミルクによる算出。</t>
    <rPh sb="20" eb="22">
      <t>サンシュツ</t>
    </rPh>
    <phoneticPr fontId="5"/>
  </si>
  <si>
    <t>2013</t>
    <phoneticPr fontId="5"/>
  </si>
  <si>
    <t>25</t>
    <phoneticPr fontId="5"/>
  </si>
  <si>
    <t>前年同月比</t>
    <rPh sb="0" eb="2">
      <t>ゼンネン</t>
    </rPh>
    <rPh sb="2" eb="5">
      <t>ドウゲツヒ</t>
    </rPh>
    <phoneticPr fontId="4"/>
  </si>
  <si>
    <t xml:space="preserve"> 2015/1</t>
    <phoneticPr fontId="5"/>
  </si>
  <si>
    <t>27/1</t>
    <phoneticPr fontId="5"/>
  </si>
  <si>
    <t>2</t>
    <phoneticPr fontId="5"/>
  </si>
  <si>
    <t>2014</t>
    <phoneticPr fontId="5"/>
  </si>
  <si>
    <t>26</t>
  </si>
  <si>
    <t xml:space="preserve"> 2016/1</t>
    <phoneticPr fontId="5"/>
  </si>
  <si>
    <t>28/1</t>
    <phoneticPr fontId="5"/>
  </si>
  <si>
    <t>2015</t>
    <phoneticPr fontId="5"/>
  </si>
  <si>
    <t>27</t>
    <phoneticPr fontId="5"/>
  </si>
  <si>
    <t>　 　3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5"/>
  </si>
  <si>
    <t xml:space="preserve"> 2017/1</t>
    <phoneticPr fontId="5"/>
  </si>
  <si>
    <t>2016</t>
    <phoneticPr fontId="5"/>
  </si>
  <si>
    <t>28</t>
    <phoneticPr fontId="5"/>
  </si>
  <si>
    <t>29/1</t>
    <phoneticPr fontId="5"/>
  </si>
  <si>
    <t xml:space="preserve"> 2018/1</t>
    <phoneticPr fontId="5"/>
  </si>
  <si>
    <t>30/1</t>
    <phoneticPr fontId="5"/>
  </si>
  <si>
    <t>毎月1回更新、最終更新日2018/3/9</t>
    <rPh sb="1" eb="2">
      <t>ツキ</t>
    </rPh>
    <rPh sb="3" eb="4">
      <t>カイ</t>
    </rPh>
    <phoneticPr fontId="5"/>
  </si>
  <si>
    <t>2017</t>
    <phoneticPr fontId="5"/>
  </si>
  <si>
    <t>29</t>
    <phoneticPr fontId="5"/>
  </si>
  <si>
    <t>毎年1回更新、最終更新日2018/3/9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</si>
</sst>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;\-#,##0;&quot;-&quot;"/>
    <numFmt numFmtId="178" formatCode="0_);[Red]\(0\)"/>
    <numFmt numFmtId="179" formatCode="0.00_);[Red]\(0.00\)"/>
    <numFmt numFmtId="180" formatCode="0.0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8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8"/>
      </right>
      <top/>
      <bottom/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12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13" fillId="0" borderId="0" applyFill="0" applyBorder="0" applyAlignment="0"/>
    <xf numFmtId="0" fontId="14" fillId="0" borderId="18" applyNumberFormat="0" applyAlignment="0" applyProtection="0">
      <alignment horizontal="left" vertical="center"/>
    </xf>
    <xf numFmtId="0" fontId="14" fillId="0" borderId="19">
      <alignment horizontal="left" vertical="center"/>
    </xf>
    <xf numFmtId="0" fontId="15" fillId="0" borderId="0"/>
    <xf numFmtId="0" fontId="15" fillId="0" borderId="0">
      <alignment wrapText="1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96">
    <xf numFmtId="0" fontId="0" fillId="0" borderId="0" xfId="0"/>
    <xf numFmtId="49" fontId="10" fillId="2" borderId="0" xfId="0" applyNumberFormat="1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178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18" fillId="2" borderId="14" xfId="0" applyFont="1" applyFill="1" applyBorder="1" applyAlignment="1">
      <alignment vertical="center"/>
    </xf>
    <xf numFmtId="176" fontId="12" fillId="2" borderId="7" xfId="0" applyNumberFormat="1" applyFont="1" applyFill="1" applyBorder="1" applyAlignment="1" applyProtection="1">
      <alignment vertical="center"/>
    </xf>
    <xf numFmtId="176" fontId="12" fillId="2" borderId="3" xfId="0" applyNumberFormat="1" applyFont="1" applyFill="1" applyBorder="1" applyAlignment="1" applyProtection="1">
      <alignment vertical="center"/>
    </xf>
    <xf numFmtId="179" fontId="18" fillId="2" borderId="0" xfId="0" applyNumberFormat="1" applyFont="1" applyFill="1" applyAlignment="1">
      <alignment vertical="center"/>
    </xf>
    <xf numFmtId="178" fontId="18" fillId="2" borderId="0" xfId="0" applyNumberFormat="1" applyFont="1" applyFill="1" applyAlignment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horizontal="left" vertical="center"/>
    </xf>
    <xf numFmtId="180" fontId="12" fillId="2" borderId="0" xfId="0" applyNumberFormat="1" applyFont="1" applyFill="1" applyBorder="1" applyAlignment="1" applyProtection="1">
      <alignment vertical="center"/>
    </xf>
    <xf numFmtId="176" fontId="12" fillId="2" borderId="0" xfId="0" applyNumberFormat="1" applyFont="1" applyFill="1" applyBorder="1" applyAlignment="1" applyProtection="1">
      <alignment vertical="center"/>
    </xf>
    <xf numFmtId="178" fontId="12" fillId="2" borderId="0" xfId="0" applyNumberFormat="1" applyFont="1" applyFill="1"/>
    <xf numFmtId="0" fontId="11" fillId="3" borderId="17" xfId="0" applyFont="1" applyFill="1" applyBorder="1" applyAlignment="1" applyProtection="1">
      <alignment vertical="center"/>
    </xf>
    <xf numFmtId="49" fontId="10" fillId="2" borderId="0" xfId="0" applyNumberFormat="1" applyFont="1" applyFill="1" applyAlignment="1">
      <alignment vertical="center"/>
    </xf>
    <xf numFmtId="179" fontId="16" fillId="2" borderId="0" xfId="0" applyNumberFormat="1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179" fontId="9" fillId="2" borderId="0" xfId="0" applyNumberFormat="1" applyFont="1" applyFill="1" applyBorder="1" applyAlignment="1" applyProtection="1">
      <alignment horizontal="center" vertical="center"/>
    </xf>
    <xf numFmtId="179" fontId="12" fillId="2" borderId="0" xfId="0" applyNumberFormat="1" applyFont="1" applyFill="1"/>
    <xf numFmtId="180" fontId="18" fillId="2" borderId="0" xfId="0" applyNumberFormat="1" applyFont="1" applyFill="1" applyAlignment="1">
      <alignment vertical="center"/>
    </xf>
    <xf numFmtId="176" fontId="18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0" fontId="19" fillId="4" borderId="2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179" fontId="18" fillId="2" borderId="0" xfId="0" applyNumberFormat="1" applyFont="1" applyFill="1" applyBorder="1" applyAlignment="1">
      <alignment vertical="center"/>
    </xf>
    <xf numFmtId="49" fontId="7" fillId="5" borderId="12" xfId="0" applyNumberFormat="1" applyFont="1" applyFill="1" applyBorder="1" applyAlignment="1" applyProtection="1">
      <alignment horizontal="right"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7" fillId="5" borderId="8" xfId="0" applyNumberFormat="1" applyFont="1" applyFill="1" applyBorder="1" applyAlignment="1" applyProtection="1">
      <alignment horizontal="right" vertical="center"/>
    </xf>
    <xf numFmtId="49" fontId="20" fillId="5" borderId="23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 applyProtection="1">
      <alignment horizontal="right" vertical="center"/>
    </xf>
    <xf numFmtId="49" fontId="20" fillId="5" borderId="27" xfId="0" applyNumberFormat="1" applyFont="1" applyFill="1" applyBorder="1" applyAlignment="1">
      <alignment horizontal="right" vertical="center"/>
    </xf>
    <xf numFmtId="49" fontId="7" fillId="5" borderId="9" xfId="0" applyNumberFormat="1" applyFont="1" applyFill="1" applyBorder="1" applyAlignment="1" applyProtection="1">
      <alignment horizontal="right" vertical="center"/>
    </xf>
    <xf numFmtId="49" fontId="20" fillId="5" borderId="24" xfId="0" applyNumberFormat="1" applyFont="1" applyFill="1" applyBorder="1" applyAlignment="1">
      <alignment horizontal="right" vertical="center"/>
    </xf>
    <xf numFmtId="49" fontId="7" fillId="5" borderId="11" xfId="0" applyNumberFormat="1" applyFont="1" applyFill="1" applyBorder="1" applyAlignment="1" applyProtection="1">
      <alignment horizontal="right" vertical="center"/>
    </xf>
    <xf numFmtId="49" fontId="7" fillId="5" borderId="12" xfId="0" applyNumberFormat="1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>
      <alignment horizontal="right" vertical="center"/>
    </xf>
    <xf numFmtId="49" fontId="7" fillId="5" borderId="8" xfId="0" applyNumberFormat="1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>
      <alignment horizontal="right" vertical="center"/>
    </xf>
    <xf numFmtId="49" fontId="7" fillId="5" borderId="9" xfId="0" applyNumberFormat="1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>
      <alignment horizontal="right" vertical="center"/>
    </xf>
    <xf numFmtId="49" fontId="7" fillId="5" borderId="3" xfId="0" applyNumberFormat="1" applyFont="1" applyFill="1" applyBorder="1" applyAlignment="1" applyProtection="1">
      <alignment horizontal="right" vertical="center"/>
    </xf>
    <xf numFmtId="49" fontId="7" fillId="5" borderId="10" xfId="0" applyNumberFormat="1" applyFont="1" applyFill="1" applyBorder="1" applyAlignment="1" applyProtection="1">
      <alignment horizontal="right" vertical="center"/>
    </xf>
    <xf numFmtId="49" fontId="7" fillId="5" borderId="7" xfId="0" applyNumberFormat="1" applyFont="1" applyFill="1" applyBorder="1" applyAlignment="1" applyProtection="1">
      <alignment horizontal="right" vertical="center"/>
    </xf>
    <xf numFmtId="4" fontId="21" fillId="0" borderId="0" xfId="11" applyNumberFormat="1" applyFont="1" applyFill="1" applyAlignment="1">
      <alignment horizontal="right"/>
    </xf>
    <xf numFmtId="180" fontId="12" fillId="6" borderId="9" xfId="0" applyNumberFormat="1" applyFont="1" applyFill="1" applyBorder="1" applyAlignment="1" applyProtection="1">
      <alignment vertical="center"/>
    </xf>
    <xf numFmtId="176" fontId="12" fillId="6" borderId="10" xfId="0" applyNumberFormat="1" applyFont="1" applyFill="1" applyBorder="1" applyAlignment="1" applyProtection="1">
      <alignment vertical="center"/>
    </xf>
    <xf numFmtId="180" fontId="12" fillId="6" borderId="6" xfId="0" applyNumberFormat="1" applyFont="1" applyFill="1" applyBorder="1" applyAlignment="1" applyProtection="1">
      <alignment vertical="center"/>
    </xf>
    <xf numFmtId="176" fontId="12" fillId="6" borderId="7" xfId="0" applyNumberFormat="1" applyFont="1" applyFill="1" applyBorder="1" applyAlignment="1" applyProtection="1">
      <alignment vertical="center"/>
    </xf>
    <xf numFmtId="180" fontId="12" fillId="6" borderId="8" xfId="0" applyNumberFormat="1" applyFont="1" applyFill="1" applyBorder="1" applyAlignment="1" applyProtection="1">
      <alignment vertical="center"/>
    </xf>
    <xf numFmtId="176" fontId="12" fillId="6" borderId="3" xfId="0" applyNumberFormat="1" applyFont="1" applyFill="1" applyBorder="1" applyAlignment="1" applyProtection="1">
      <alignment vertical="center"/>
    </xf>
    <xf numFmtId="180" fontId="12" fillId="6" borderId="26" xfId="0" applyNumberFormat="1" applyFont="1" applyFill="1" applyBorder="1" applyAlignment="1" applyProtection="1">
      <alignment vertical="center"/>
    </xf>
    <xf numFmtId="180" fontId="12" fillId="6" borderId="5" xfId="0" applyNumberFormat="1" applyFont="1" applyFill="1" applyBorder="1" applyAlignment="1" applyProtection="1">
      <alignment vertical="center"/>
    </xf>
    <xf numFmtId="180" fontId="12" fillId="6" borderId="25" xfId="0" applyNumberFormat="1" applyFont="1" applyFill="1" applyBorder="1" applyAlignment="1" applyProtection="1">
      <alignment vertical="center"/>
    </xf>
    <xf numFmtId="180" fontId="12" fillId="6" borderId="22" xfId="0" applyNumberFormat="1" applyFont="1" applyFill="1" applyBorder="1" applyAlignment="1" applyProtection="1">
      <alignment vertical="center"/>
    </xf>
    <xf numFmtId="176" fontId="12" fillId="6" borderId="13" xfId="0" applyNumberFormat="1" applyFont="1" applyFill="1" applyBorder="1" applyAlignment="1" applyProtection="1">
      <alignment horizontal="right" vertical="center"/>
    </xf>
    <xf numFmtId="176" fontId="12" fillId="6" borderId="3" xfId="0" applyNumberFormat="1" applyFont="1" applyFill="1" applyBorder="1" applyAlignment="1" applyProtection="1">
      <alignment horizontal="right" vertical="center"/>
    </xf>
    <xf numFmtId="179" fontId="12" fillId="6" borderId="12" xfId="0" applyNumberFormat="1" applyFont="1" applyFill="1" applyBorder="1" applyAlignment="1" applyProtection="1">
      <alignment horizontal="right" vertical="center"/>
    </xf>
    <xf numFmtId="0" fontId="9" fillId="6" borderId="13" xfId="0" applyFont="1" applyFill="1" applyBorder="1" applyAlignment="1" applyProtection="1">
      <alignment horizontal="right" vertical="center"/>
    </xf>
    <xf numFmtId="179" fontId="12" fillId="6" borderId="6" xfId="0" applyNumberFormat="1" applyFont="1" applyFill="1" applyBorder="1" applyAlignment="1" applyProtection="1">
      <alignment horizontal="right" vertical="center"/>
    </xf>
    <xf numFmtId="179" fontId="12" fillId="6" borderId="8" xfId="0" applyNumberFormat="1" applyFont="1" applyFill="1" applyBorder="1" applyAlignment="1" applyProtection="1">
      <alignment horizontal="right" vertical="center"/>
    </xf>
    <xf numFmtId="179" fontId="12" fillId="6" borderId="9" xfId="0" applyNumberFormat="1" applyFont="1" applyFill="1" applyBorder="1" applyAlignment="1" applyProtection="1">
      <alignment horizontal="right" vertical="center"/>
    </xf>
    <xf numFmtId="49" fontId="7" fillId="5" borderId="28" xfId="0" applyNumberFormat="1" applyFont="1" applyFill="1" applyBorder="1" applyAlignment="1" applyProtection="1">
      <alignment horizontal="right" vertical="center"/>
    </xf>
    <xf numFmtId="180" fontId="12" fillId="6" borderId="28" xfId="0" applyNumberFormat="1" applyFont="1" applyFill="1" applyBorder="1" applyAlignment="1" applyProtection="1">
      <alignment vertical="center"/>
    </xf>
    <xf numFmtId="0" fontId="6" fillId="2" borderId="0" xfId="0" applyFont="1" applyFill="1" applyAlignment="1">
      <alignment horizontal="left" vertical="center"/>
    </xf>
    <xf numFmtId="49" fontId="20" fillId="5" borderId="29" xfId="0" applyNumberFormat="1" applyFont="1" applyFill="1" applyBorder="1" applyAlignment="1">
      <alignment horizontal="right" vertical="center"/>
    </xf>
    <xf numFmtId="49" fontId="20" fillId="5" borderId="30" xfId="0" applyNumberFormat="1" applyFont="1" applyFill="1" applyBorder="1" applyAlignment="1">
      <alignment horizontal="right" vertical="center"/>
    </xf>
    <xf numFmtId="49" fontId="20" fillId="5" borderId="31" xfId="0" applyNumberFormat="1" applyFont="1" applyFill="1" applyBorder="1" applyAlignment="1">
      <alignment horizontal="right" vertical="center"/>
    </xf>
    <xf numFmtId="180" fontId="12" fillId="2" borderId="8" xfId="0" applyNumberFormat="1" applyFont="1" applyFill="1" applyBorder="1" applyAlignment="1" applyProtection="1">
      <alignment vertical="center"/>
    </xf>
    <xf numFmtId="180" fontId="12" fillId="2" borderId="11" xfId="0" applyNumberFormat="1" applyFont="1" applyFill="1" applyBorder="1" applyAlignment="1" applyProtection="1">
      <alignment vertical="center"/>
    </xf>
    <xf numFmtId="49" fontId="20" fillId="5" borderId="32" xfId="0" applyNumberFormat="1" applyFont="1" applyFill="1" applyBorder="1" applyAlignment="1">
      <alignment horizontal="right" vertical="center"/>
    </xf>
    <xf numFmtId="180" fontId="12" fillId="2" borderId="6" xfId="0" applyNumberFormat="1" applyFont="1" applyFill="1" applyBorder="1" applyAlignment="1" applyProtection="1">
      <alignment vertical="center"/>
    </xf>
    <xf numFmtId="49" fontId="7" fillId="5" borderId="33" xfId="0" applyNumberFormat="1" applyFont="1" applyFill="1" applyBorder="1" applyAlignment="1" applyProtection="1">
      <alignment horizontal="center" vertical="center"/>
    </xf>
    <xf numFmtId="49" fontId="7" fillId="5" borderId="34" xfId="0" applyNumberFormat="1" applyFont="1" applyFill="1" applyBorder="1" applyAlignment="1" applyProtection="1">
      <alignment horizontal="right" vertical="center"/>
    </xf>
    <xf numFmtId="49" fontId="7" fillId="5" borderId="11" xfId="0" applyNumberFormat="1" applyFont="1" applyFill="1" applyBorder="1" applyAlignment="1" applyProtection="1">
      <alignment horizontal="center" vertical="center"/>
    </xf>
    <xf numFmtId="49" fontId="7" fillId="5" borderId="36" xfId="0" applyNumberFormat="1" applyFont="1" applyFill="1" applyBorder="1" applyAlignment="1" applyProtection="1">
      <alignment horizontal="right" vertical="center"/>
    </xf>
    <xf numFmtId="180" fontId="12" fillId="2" borderId="36" xfId="0" applyNumberFormat="1" applyFont="1" applyFill="1" applyBorder="1" applyAlignment="1" applyProtection="1">
      <alignment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180" fontId="12" fillId="2" borderId="34" xfId="0" applyNumberFormat="1" applyFont="1" applyFill="1" applyBorder="1" applyAlignment="1" applyProtection="1">
      <alignment vertical="center"/>
    </xf>
    <xf numFmtId="176" fontId="12" fillId="2" borderId="35" xfId="0" applyNumberFormat="1" applyFont="1" applyFill="1" applyBorder="1" applyAlignment="1" applyProtection="1">
      <alignment vertical="center"/>
    </xf>
  </cellXfs>
  <cellStyles count="12">
    <cellStyle name="Calc Currency (0)" xfId="4"/>
    <cellStyle name="Header1" xfId="5"/>
    <cellStyle name="Header2" xfId="6"/>
    <cellStyle name="Normal_#18-Internet" xfId="7"/>
    <cellStyle name="桁区切り 2" xfId="1"/>
    <cellStyle name="桁区切り 2 2" xfId="3"/>
    <cellStyle name="桁区切り 2 3" xfId="11"/>
    <cellStyle name="桁区切り 3" xfId="2"/>
    <cellStyle name="桁区切り 4" xfId="10"/>
    <cellStyle name="標準" xfId="0" builtinId="0"/>
    <cellStyle name="標準 2" xfId="8"/>
    <cellStyle name="標準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tabSelected="1" zoomScaleNormal="100"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G37" sqref="G37"/>
    </sheetView>
  </sheetViews>
  <sheetFormatPr defaultRowHeight="12" customHeight="1"/>
  <cols>
    <col min="1" max="1" width="5.625" style="8" customWidth="1"/>
    <col min="2" max="5" width="7.625" style="8" customWidth="1"/>
    <col min="6" max="6" width="7.625" style="13" customWidth="1"/>
    <col min="7" max="10" width="7.625" style="8" customWidth="1"/>
    <col min="11" max="16384" width="9" style="8"/>
  </cols>
  <sheetData>
    <row r="1" spans="2:7" ht="12" customHeight="1">
      <c r="G1" s="55"/>
    </row>
    <row r="2" spans="2:7" s="4" customFormat="1" ht="15" customHeight="1">
      <c r="B2" s="1" t="s">
        <v>121</v>
      </c>
      <c r="C2" s="1"/>
      <c r="D2" s="2"/>
      <c r="E2" s="2"/>
      <c r="F2" s="3"/>
    </row>
    <row r="3" spans="2:7" s="4" customFormat="1" ht="15" customHeight="1">
      <c r="B3" s="1"/>
      <c r="C3" s="1"/>
      <c r="D3" s="2"/>
      <c r="E3" s="2"/>
      <c r="F3" s="3"/>
    </row>
    <row r="4" spans="2:7" ht="12" customHeight="1">
      <c r="B4" s="5"/>
      <c r="C4" s="5"/>
      <c r="D4" s="6"/>
      <c r="E4" s="7" t="s">
        <v>60</v>
      </c>
      <c r="F4" s="8"/>
    </row>
    <row r="5" spans="2:7" ht="12" customHeight="1">
      <c r="B5" s="88" t="s">
        <v>18</v>
      </c>
      <c r="C5" s="89"/>
      <c r="D5" s="92" t="s">
        <v>0</v>
      </c>
      <c r="E5" s="19"/>
      <c r="F5" s="9"/>
    </row>
    <row r="6" spans="2:7" ht="12" customHeight="1">
      <c r="B6" s="90"/>
      <c r="C6" s="91"/>
      <c r="D6" s="93"/>
      <c r="E6" s="31" t="s">
        <v>19</v>
      </c>
      <c r="F6" s="8"/>
    </row>
    <row r="7" spans="2:7" ht="12" customHeight="1">
      <c r="B7" s="44" t="s">
        <v>20</v>
      </c>
      <c r="C7" s="45" t="s">
        <v>102</v>
      </c>
      <c r="D7" s="68">
        <v>141.11000000000001</v>
      </c>
      <c r="E7" s="69" t="s">
        <v>21</v>
      </c>
      <c r="F7" s="8"/>
      <c r="G7" s="12"/>
    </row>
    <row r="8" spans="2:7" ht="12" customHeight="1">
      <c r="B8" s="46" t="s">
        <v>22</v>
      </c>
      <c r="C8" s="47">
        <v>56</v>
      </c>
      <c r="D8" s="70">
        <v>142.13</v>
      </c>
      <c r="E8" s="59">
        <f t="shared" ref="E8:E38" si="0">D8/D7*100</f>
        <v>100.72284033732548</v>
      </c>
      <c r="F8" s="8"/>
      <c r="G8" s="12"/>
    </row>
    <row r="9" spans="2:7" ht="12" customHeight="1">
      <c r="B9" s="48" t="s">
        <v>24</v>
      </c>
      <c r="C9" s="49">
        <v>57</v>
      </c>
      <c r="D9" s="71">
        <v>145.33000000000001</v>
      </c>
      <c r="E9" s="61">
        <f t="shared" si="0"/>
        <v>102.25145993104906</v>
      </c>
      <c r="F9" s="8"/>
      <c r="G9" s="12"/>
    </row>
    <row r="10" spans="2:7" ht="12" customHeight="1">
      <c r="B10" s="48" t="s">
        <v>26</v>
      </c>
      <c r="C10" s="49">
        <v>58</v>
      </c>
      <c r="D10" s="71">
        <v>151.07</v>
      </c>
      <c r="E10" s="61">
        <f t="shared" si="0"/>
        <v>103.94963187229062</v>
      </c>
      <c r="F10" s="8"/>
      <c r="G10" s="12"/>
    </row>
    <row r="11" spans="2:7" ht="12" customHeight="1">
      <c r="B11" s="48" t="s">
        <v>28</v>
      </c>
      <c r="C11" s="49">
        <v>59</v>
      </c>
      <c r="D11" s="71">
        <v>150.05000000000001</v>
      </c>
      <c r="E11" s="61">
        <f t="shared" si="0"/>
        <v>99.324816310319733</v>
      </c>
      <c r="F11" s="8"/>
      <c r="G11" s="12"/>
    </row>
    <row r="12" spans="2:7" ht="12" customHeight="1">
      <c r="B12" s="50" t="s">
        <v>29</v>
      </c>
      <c r="C12" s="51">
        <v>60</v>
      </c>
      <c r="D12" s="72">
        <v>153.29</v>
      </c>
      <c r="E12" s="57">
        <f t="shared" si="0"/>
        <v>102.15928023992001</v>
      </c>
      <c r="F12" s="8"/>
      <c r="G12" s="12"/>
    </row>
    <row r="13" spans="2:7" ht="12" customHeight="1">
      <c r="B13" s="46" t="s">
        <v>30</v>
      </c>
      <c r="C13" s="47">
        <v>61</v>
      </c>
      <c r="D13" s="70">
        <v>152.41999999999999</v>
      </c>
      <c r="E13" s="59">
        <f t="shared" si="0"/>
        <v>99.432448300606694</v>
      </c>
      <c r="F13" s="8"/>
      <c r="G13" s="12"/>
    </row>
    <row r="14" spans="2:7" ht="12" customHeight="1">
      <c r="B14" s="48" t="s">
        <v>32</v>
      </c>
      <c r="C14" s="49">
        <v>62</v>
      </c>
      <c r="D14" s="71">
        <v>152.30000000000001</v>
      </c>
      <c r="E14" s="61">
        <f t="shared" si="0"/>
        <v>99.921270174517801</v>
      </c>
      <c r="F14" s="8"/>
      <c r="G14" s="12"/>
    </row>
    <row r="15" spans="2:7" ht="12" customHeight="1">
      <c r="B15" s="48" t="s">
        <v>34</v>
      </c>
      <c r="C15" s="49">
        <v>63</v>
      </c>
      <c r="D15" s="71">
        <v>151.02000000000001</v>
      </c>
      <c r="E15" s="61">
        <f t="shared" si="0"/>
        <v>99.159553512803683</v>
      </c>
      <c r="F15" s="8"/>
      <c r="G15" s="12"/>
    </row>
    <row r="16" spans="2:7" ht="12" customHeight="1">
      <c r="B16" s="48" t="s">
        <v>36</v>
      </c>
      <c r="C16" s="52" t="s">
        <v>103</v>
      </c>
      <c r="D16" s="60">
        <v>158.07</v>
      </c>
      <c r="E16" s="61">
        <f t="shared" si="0"/>
        <v>104.66825586015096</v>
      </c>
      <c r="F16" s="8"/>
      <c r="G16" s="12"/>
    </row>
    <row r="17" spans="2:9" ht="12" customHeight="1">
      <c r="B17" s="50" t="s">
        <v>37</v>
      </c>
      <c r="C17" s="53" t="s">
        <v>3</v>
      </c>
      <c r="D17" s="56">
        <v>155.21</v>
      </c>
      <c r="E17" s="57">
        <f t="shared" si="0"/>
        <v>98.190675017397368</v>
      </c>
      <c r="F17" s="8"/>
      <c r="G17" s="12"/>
    </row>
    <row r="18" spans="2:9" ht="12" customHeight="1">
      <c r="B18" s="46" t="s">
        <v>39</v>
      </c>
      <c r="C18" s="54" t="s">
        <v>4</v>
      </c>
      <c r="D18" s="58">
        <v>155.4</v>
      </c>
      <c r="E18" s="59">
        <f t="shared" si="0"/>
        <v>100.12241479286128</v>
      </c>
      <c r="F18" s="8"/>
      <c r="G18" s="12"/>
    </row>
    <row r="19" spans="2:9" ht="12" customHeight="1">
      <c r="B19" s="48" t="s">
        <v>41</v>
      </c>
      <c r="C19" s="52" t="s">
        <v>14</v>
      </c>
      <c r="D19" s="60">
        <v>153.58000000000001</v>
      </c>
      <c r="E19" s="61">
        <f t="shared" si="0"/>
        <v>98.828828828828833</v>
      </c>
      <c r="F19" s="8"/>
      <c r="G19" s="12"/>
    </row>
    <row r="20" spans="2:9" ht="12" customHeight="1">
      <c r="B20" s="48" t="s">
        <v>43</v>
      </c>
      <c r="C20" s="52" t="s">
        <v>5</v>
      </c>
      <c r="D20" s="60">
        <v>152.84</v>
      </c>
      <c r="E20" s="61">
        <f t="shared" si="0"/>
        <v>99.518166427920292</v>
      </c>
      <c r="F20" s="8"/>
      <c r="G20" s="12"/>
    </row>
    <row r="21" spans="2:9" ht="12" customHeight="1">
      <c r="B21" s="48" t="s">
        <v>45</v>
      </c>
      <c r="C21" s="52" t="s">
        <v>6</v>
      </c>
      <c r="D21" s="60">
        <v>148.06</v>
      </c>
      <c r="E21" s="61">
        <f t="shared" si="0"/>
        <v>96.8725464538079</v>
      </c>
      <c r="F21" s="8"/>
      <c r="G21" s="12"/>
    </row>
    <row r="22" spans="2:9" ht="12" customHeight="1">
      <c r="B22" s="50" t="s">
        <v>46</v>
      </c>
      <c r="C22" s="53" t="s">
        <v>7</v>
      </c>
      <c r="D22" s="56">
        <v>145.97999999999999</v>
      </c>
      <c r="E22" s="57">
        <f t="shared" si="0"/>
        <v>98.59516412265296</v>
      </c>
      <c r="F22" s="8"/>
      <c r="G22" s="12"/>
    </row>
    <row r="23" spans="2:9" ht="12" customHeight="1">
      <c r="B23" s="46" t="s">
        <v>23</v>
      </c>
      <c r="C23" s="54" t="s">
        <v>8</v>
      </c>
      <c r="D23" s="58">
        <v>142.9</v>
      </c>
      <c r="E23" s="59">
        <f t="shared" si="0"/>
        <v>97.890121934511583</v>
      </c>
      <c r="F23" s="8"/>
      <c r="G23" s="12"/>
    </row>
    <row r="24" spans="2:9" ht="12" customHeight="1">
      <c r="B24" s="48" t="s">
        <v>25</v>
      </c>
      <c r="C24" s="52" t="s">
        <v>9</v>
      </c>
      <c r="D24" s="60">
        <v>140.82</v>
      </c>
      <c r="E24" s="61">
        <f t="shared" si="0"/>
        <v>98.544436668999296</v>
      </c>
      <c r="F24" s="8"/>
      <c r="G24" s="12"/>
    </row>
    <row r="25" spans="2:9" ht="12" customHeight="1">
      <c r="B25" s="48" t="s">
        <v>27</v>
      </c>
      <c r="C25" s="52" t="s">
        <v>10</v>
      </c>
      <c r="D25" s="60">
        <v>139.44</v>
      </c>
      <c r="E25" s="61">
        <f t="shared" si="0"/>
        <v>99.020025564550494</v>
      </c>
      <c r="F25" s="8"/>
      <c r="G25" s="12"/>
      <c r="H25" s="33"/>
      <c r="I25" s="16"/>
    </row>
    <row r="26" spans="2:9" ht="12" customHeight="1">
      <c r="B26" s="48" t="s">
        <v>1</v>
      </c>
      <c r="C26" s="52" t="s">
        <v>11</v>
      </c>
      <c r="D26" s="60">
        <v>139.30000000000001</v>
      </c>
      <c r="E26" s="61">
        <f t="shared" si="0"/>
        <v>99.899598393574308</v>
      </c>
      <c r="F26" s="8"/>
      <c r="G26" s="12"/>
      <c r="H26" s="25"/>
      <c r="I26" s="25"/>
    </row>
    <row r="27" spans="2:9" ht="12" customHeight="1">
      <c r="B27" s="50" t="s">
        <v>2</v>
      </c>
      <c r="C27" s="53" t="s">
        <v>12</v>
      </c>
      <c r="D27" s="56">
        <v>137.6</v>
      </c>
      <c r="E27" s="57">
        <f t="shared" si="0"/>
        <v>98.779612347451533</v>
      </c>
      <c r="F27" s="12"/>
      <c r="G27" s="12"/>
      <c r="H27" s="25"/>
      <c r="I27" s="25"/>
    </row>
    <row r="28" spans="2:9" ht="12" customHeight="1">
      <c r="B28" s="46" t="s">
        <v>31</v>
      </c>
      <c r="C28" s="54" t="s">
        <v>48</v>
      </c>
      <c r="D28" s="58">
        <v>135.63</v>
      </c>
      <c r="E28" s="59">
        <f t="shared" si="0"/>
        <v>98.568313953488371</v>
      </c>
      <c r="F28" s="12"/>
      <c r="G28" s="12"/>
      <c r="H28" s="25"/>
      <c r="I28" s="25"/>
    </row>
    <row r="29" spans="2:9" ht="12" customHeight="1">
      <c r="B29" s="48" t="s">
        <v>33</v>
      </c>
      <c r="C29" s="52" t="s">
        <v>49</v>
      </c>
      <c r="D29" s="60">
        <v>138.43</v>
      </c>
      <c r="E29" s="61">
        <f t="shared" si="0"/>
        <v>102.06444002064441</v>
      </c>
      <c r="F29" s="12"/>
      <c r="G29" s="12"/>
    </row>
    <row r="30" spans="2:9" ht="12" customHeight="1">
      <c r="B30" s="48" t="s">
        <v>35</v>
      </c>
      <c r="C30" s="52" t="s">
        <v>50</v>
      </c>
      <c r="D30" s="60">
        <v>138.77000000000001</v>
      </c>
      <c r="E30" s="61">
        <f t="shared" si="0"/>
        <v>100.24561150039733</v>
      </c>
      <c r="F30" s="12"/>
      <c r="G30" s="12"/>
    </row>
    <row r="31" spans="2:9" ht="12" customHeight="1">
      <c r="B31" s="48" t="s">
        <v>13</v>
      </c>
      <c r="C31" s="52" t="s">
        <v>51</v>
      </c>
      <c r="D31" s="60">
        <v>138.07</v>
      </c>
      <c r="E31" s="61">
        <f t="shared" si="0"/>
        <v>99.495568206384661</v>
      </c>
      <c r="F31" s="12"/>
      <c r="G31" s="12"/>
    </row>
    <row r="32" spans="2:9" ht="12" customHeight="1">
      <c r="B32" s="50" t="s">
        <v>38</v>
      </c>
      <c r="C32" s="53" t="s">
        <v>52</v>
      </c>
      <c r="D32" s="56">
        <v>136.80000000000001</v>
      </c>
      <c r="E32" s="57">
        <f t="shared" si="0"/>
        <v>99.080176721952654</v>
      </c>
      <c r="F32" s="12"/>
      <c r="G32" s="12"/>
    </row>
    <row r="33" spans="2:6" ht="12" customHeight="1">
      <c r="B33" s="46" t="s">
        <v>40</v>
      </c>
      <c r="C33" s="54" t="s">
        <v>53</v>
      </c>
      <c r="D33" s="58">
        <v>135.56</v>
      </c>
      <c r="E33" s="59">
        <f t="shared" si="0"/>
        <v>99.093567251461977</v>
      </c>
      <c r="F33" s="12"/>
    </row>
    <row r="34" spans="2:6" ht="12" customHeight="1">
      <c r="B34" s="48" t="s">
        <v>42</v>
      </c>
      <c r="C34" s="52" t="s">
        <v>54</v>
      </c>
      <c r="D34" s="60">
        <v>144.25</v>
      </c>
      <c r="E34" s="61">
        <f t="shared" si="0"/>
        <v>106.41044555916199</v>
      </c>
      <c r="F34" s="12"/>
    </row>
    <row r="35" spans="2:6" ht="12" customHeight="1">
      <c r="B35" s="48" t="s">
        <v>44</v>
      </c>
      <c r="C35" s="52" t="s">
        <v>55</v>
      </c>
      <c r="D35" s="60">
        <v>172.45</v>
      </c>
      <c r="E35" s="61">
        <f t="shared" si="0"/>
        <v>119.54939341421142</v>
      </c>
      <c r="F35" s="12"/>
    </row>
    <row r="36" spans="2:6" ht="12" customHeight="1">
      <c r="B36" s="48" t="s">
        <v>15</v>
      </c>
      <c r="C36" s="52" t="s">
        <v>56</v>
      </c>
      <c r="D36" s="60">
        <v>173.45</v>
      </c>
      <c r="E36" s="61">
        <f t="shared" si="0"/>
        <v>100.57987822557264</v>
      </c>
      <c r="F36" s="12"/>
    </row>
    <row r="37" spans="2:6" ht="12" customHeight="1">
      <c r="B37" s="50" t="s">
        <v>16</v>
      </c>
      <c r="C37" s="53" t="s">
        <v>57</v>
      </c>
      <c r="D37" s="56">
        <v>168.94</v>
      </c>
      <c r="E37" s="57">
        <f t="shared" si="0"/>
        <v>97.399827039492664</v>
      </c>
      <c r="F37" s="12"/>
    </row>
    <row r="38" spans="2:6" ht="12" customHeight="1">
      <c r="B38" s="46" t="s">
        <v>17</v>
      </c>
      <c r="C38" s="54" t="s">
        <v>58</v>
      </c>
      <c r="D38" s="58">
        <v>173.57</v>
      </c>
      <c r="E38" s="59">
        <f t="shared" si="0"/>
        <v>102.74061797087724</v>
      </c>
      <c r="F38" s="12"/>
    </row>
    <row r="39" spans="2:6" s="25" customFormat="1" ht="12" customHeight="1">
      <c r="B39" s="48" t="s">
        <v>47</v>
      </c>
      <c r="C39" s="52" t="s">
        <v>59</v>
      </c>
      <c r="D39" s="60">
        <v>180.18</v>
      </c>
      <c r="E39" s="61">
        <f t="shared" ref="E39:E44" si="1">D39/D38*100</f>
        <v>103.8082617963934</v>
      </c>
      <c r="F39" s="34"/>
    </row>
    <row r="40" spans="2:6" ht="12" customHeight="1">
      <c r="B40" s="48" t="s">
        <v>126</v>
      </c>
      <c r="C40" s="52" t="s">
        <v>127</v>
      </c>
      <c r="D40" s="60">
        <v>184</v>
      </c>
      <c r="E40" s="61">
        <f t="shared" si="1"/>
        <v>102.12010212010212</v>
      </c>
      <c r="F40" s="12"/>
    </row>
    <row r="41" spans="2:6" ht="12" customHeight="1">
      <c r="B41" s="48" t="s">
        <v>132</v>
      </c>
      <c r="C41" s="73" t="s">
        <v>133</v>
      </c>
      <c r="D41" s="74">
        <v>195.08</v>
      </c>
      <c r="E41" s="61">
        <f t="shared" si="1"/>
        <v>106.0217391304348</v>
      </c>
      <c r="F41" s="12"/>
    </row>
    <row r="42" spans="2:6" ht="12" customHeight="1">
      <c r="B42" s="48" t="s">
        <v>136</v>
      </c>
      <c r="C42" s="73" t="s">
        <v>137</v>
      </c>
      <c r="D42" s="74">
        <v>209.05</v>
      </c>
      <c r="E42" s="61">
        <f t="shared" si="1"/>
        <v>107.16116465039984</v>
      </c>
      <c r="F42" s="12"/>
    </row>
    <row r="43" spans="2:6" ht="12" customHeight="1">
      <c r="B43" s="83" t="s">
        <v>140</v>
      </c>
      <c r="C43" s="84" t="s">
        <v>141</v>
      </c>
      <c r="D43" s="94">
        <v>208.22</v>
      </c>
      <c r="E43" s="95">
        <f t="shared" si="1"/>
        <v>99.602965797656069</v>
      </c>
      <c r="F43" s="12"/>
    </row>
    <row r="44" spans="2:6" ht="12" customHeight="1">
      <c r="B44" s="85" t="s">
        <v>146</v>
      </c>
      <c r="C44" s="86" t="s">
        <v>147</v>
      </c>
      <c r="D44" s="87">
        <v>209.47</v>
      </c>
      <c r="E44" s="14">
        <f t="shared" si="1"/>
        <v>100.60032657765825</v>
      </c>
      <c r="F44" s="12"/>
    </row>
    <row r="45" spans="2:6" ht="12" customHeight="1">
      <c r="B45" s="32" t="s">
        <v>124</v>
      </c>
      <c r="C45" s="15"/>
      <c r="D45" s="16"/>
      <c r="E45" s="17"/>
    </row>
    <row r="46" spans="2:6" ht="12" customHeight="1">
      <c r="B46" s="15" t="s">
        <v>101</v>
      </c>
      <c r="C46" s="15"/>
      <c r="D46" s="16"/>
      <c r="E46" s="17"/>
    </row>
    <row r="47" spans="2:6" ht="12" customHeight="1">
      <c r="B47" s="15" t="s">
        <v>120</v>
      </c>
      <c r="C47" s="15"/>
      <c r="D47" s="16"/>
      <c r="E47" s="17"/>
    </row>
    <row r="48" spans="2:6" ht="12" customHeight="1">
      <c r="B48" s="15"/>
    </row>
    <row r="49" spans="5:6" ht="12" customHeight="1">
      <c r="E49" s="7" t="s">
        <v>148</v>
      </c>
    </row>
    <row r="63" spans="5:6" ht="12" customHeight="1">
      <c r="F63" s="18"/>
    </row>
    <row r="64" spans="5:6" ht="12" customHeight="1">
      <c r="F64" s="18"/>
    </row>
    <row r="65" spans="6:6" ht="12" customHeight="1">
      <c r="F65" s="18"/>
    </row>
    <row r="66" spans="6:6" ht="12" customHeight="1">
      <c r="F66" s="18"/>
    </row>
    <row r="67" spans="6:6" ht="12" customHeight="1">
      <c r="F67" s="18"/>
    </row>
    <row r="68" spans="6:6" ht="12" customHeight="1">
      <c r="F68" s="18"/>
    </row>
  </sheetData>
  <mergeCells count="2">
    <mergeCell ref="B5:C6"/>
    <mergeCell ref="D5:D6"/>
  </mergeCells>
  <phoneticPr fontId="5"/>
  <pageMargins left="0.59055118110236215" right="0" top="0.59055118110236215" bottom="0" header="0" footer="0"/>
  <pageSetup paperSize="9" orientation="portrait" horizontalDpi="4294967294" r:id="rId1"/>
  <headerFooter alignWithMargins="0"/>
  <ignoredErrors>
    <ignoredError sqref="B7:B38 C17:C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39"/>
  <sheetViews>
    <sheetView showGridLines="0" zoomScaleNormal="100" workbookViewId="0">
      <pane xSplit="3" ySplit="6" topLeftCell="D214" activePane="bottomRight" state="frozen"/>
      <selection pane="topRight" activeCell="D1" sqref="D1"/>
      <selection pane="bottomLeft" activeCell="A7" sqref="A7"/>
      <selection pane="bottomRight" activeCell="M220" sqref="M220"/>
    </sheetView>
  </sheetViews>
  <sheetFormatPr defaultRowHeight="12" customHeight="1"/>
  <cols>
    <col min="1" max="1" width="5.625" style="8" customWidth="1"/>
    <col min="2" max="2" width="7.625" style="8" customWidth="1"/>
    <col min="3" max="3" width="10.625" style="8" customWidth="1"/>
    <col min="4" max="4" width="7.625" style="8" customWidth="1"/>
    <col min="5" max="5" width="10.625" style="8" customWidth="1"/>
    <col min="6" max="6" width="7.625" style="12" customWidth="1"/>
    <col min="7" max="10" width="7.625" style="8" customWidth="1"/>
    <col min="11" max="11" width="5.625" style="8" customWidth="1"/>
    <col min="12" max="13" width="6.625" style="8" customWidth="1"/>
    <col min="14" max="14" width="5.625" style="8" customWidth="1"/>
    <col min="15" max="16" width="6.625" style="8" customWidth="1"/>
    <col min="17" max="17" width="5.625" style="8" customWidth="1"/>
    <col min="18" max="19" width="6.625" style="8" customWidth="1"/>
    <col min="20" max="20" width="5.625" style="8" customWidth="1"/>
    <col min="21" max="22" width="6.625" style="8" customWidth="1"/>
    <col min="23" max="16384" width="9" style="8"/>
  </cols>
  <sheetData>
    <row r="2" spans="2:22" s="4" customFormat="1" ht="15" customHeight="1">
      <c r="B2" s="1" t="s">
        <v>105</v>
      </c>
      <c r="C2" s="20"/>
      <c r="D2" s="2"/>
      <c r="E2" s="2"/>
      <c r="F2" s="21"/>
      <c r="Q2" s="22"/>
      <c r="R2" s="22"/>
      <c r="S2" s="22"/>
      <c r="T2" s="22"/>
      <c r="U2" s="22"/>
      <c r="V2" s="22"/>
    </row>
    <row r="3" spans="2:22" s="4" customFormat="1" ht="15" customHeight="1">
      <c r="B3" s="20"/>
      <c r="C3" s="20"/>
      <c r="D3" s="2"/>
      <c r="E3" s="2"/>
      <c r="F3" s="21"/>
      <c r="Q3" s="22"/>
      <c r="R3" s="22"/>
      <c r="S3" s="22"/>
      <c r="T3" s="22"/>
      <c r="U3" s="22"/>
      <c r="V3" s="22"/>
    </row>
    <row r="4" spans="2:22" ht="12" customHeight="1">
      <c r="B4" s="23"/>
      <c r="C4" s="23"/>
      <c r="D4" s="6"/>
      <c r="E4" s="7" t="s">
        <v>60</v>
      </c>
      <c r="J4" s="24"/>
      <c r="K4" s="25"/>
      <c r="L4" s="25"/>
      <c r="M4" s="24"/>
      <c r="N4" s="25"/>
      <c r="O4" s="25"/>
      <c r="P4" s="24"/>
      <c r="Q4" s="25"/>
      <c r="R4" s="25"/>
      <c r="S4" s="24"/>
      <c r="T4" s="25"/>
      <c r="U4" s="25"/>
      <c r="V4" s="25"/>
    </row>
    <row r="5" spans="2:22" ht="12" customHeight="1">
      <c r="B5" s="88" t="s">
        <v>61</v>
      </c>
      <c r="C5" s="89"/>
      <c r="D5" s="92" t="s">
        <v>0</v>
      </c>
      <c r="E5" s="1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ht="12" customHeight="1">
      <c r="B6" s="90"/>
      <c r="C6" s="91"/>
      <c r="D6" s="93"/>
      <c r="E6" s="31" t="s">
        <v>128</v>
      </c>
      <c r="F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2:22" ht="12" hidden="1" customHeight="1">
      <c r="B7" s="35" t="s">
        <v>62</v>
      </c>
      <c r="C7" s="36" t="s">
        <v>106</v>
      </c>
      <c r="D7" s="65">
        <v>139.63</v>
      </c>
      <c r="E7" s="66" t="s">
        <v>63</v>
      </c>
      <c r="F7" s="27"/>
      <c r="G7" s="28"/>
      <c r="H7" s="28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2:22" ht="12" hidden="1" customHeight="1">
      <c r="B8" s="37" t="s">
        <v>65</v>
      </c>
      <c r="C8" s="38" t="s">
        <v>3</v>
      </c>
      <c r="D8" s="63">
        <v>138.35</v>
      </c>
      <c r="E8" s="67" t="s">
        <v>66</v>
      </c>
      <c r="F8" s="27"/>
      <c r="G8" s="28"/>
      <c r="H8" s="28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2:22" ht="12" hidden="1" customHeight="1">
      <c r="B9" s="37" t="s">
        <v>67</v>
      </c>
      <c r="C9" s="38" t="s">
        <v>4</v>
      </c>
      <c r="D9" s="63">
        <v>135.87</v>
      </c>
      <c r="E9" s="67" t="s">
        <v>63</v>
      </c>
      <c r="F9" s="27"/>
      <c r="G9" s="28"/>
      <c r="H9" s="28"/>
    </row>
    <row r="10" spans="2:22" ht="12" hidden="1" customHeight="1">
      <c r="B10" s="37" t="s">
        <v>68</v>
      </c>
      <c r="C10" s="38" t="s">
        <v>14</v>
      </c>
      <c r="D10" s="63">
        <v>142.1</v>
      </c>
      <c r="E10" s="67" t="s">
        <v>63</v>
      </c>
      <c r="F10" s="27"/>
      <c r="G10" s="28"/>
      <c r="H10" s="28"/>
    </row>
    <row r="11" spans="2:22" ht="12" hidden="1" customHeight="1">
      <c r="B11" s="37" t="s">
        <v>69</v>
      </c>
      <c r="C11" s="38" t="s">
        <v>5</v>
      </c>
      <c r="D11" s="63">
        <v>140.66999999999999</v>
      </c>
      <c r="E11" s="67" t="s">
        <v>63</v>
      </c>
      <c r="F11" s="27"/>
      <c r="G11" s="28"/>
      <c r="H11" s="28"/>
    </row>
    <row r="12" spans="2:22" ht="12" hidden="1" customHeight="1">
      <c r="B12" s="37" t="s">
        <v>70</v>
      </c>
      <c r="C12" s="38" t="s">
        <v>6</v>
      </c>
      <c r="D12" s="63">
        <v>134.13999999999999</v>
      </c>
      <c r="E12" s="67" t="s">
        <v>63</v>
      </c>
      <c r="F12" s="27"/>
      <c r="G12" s="28"/>
      <c r="H12" s="28"/>
    </row>
    <row r="13" spans="2:22" ht="12" hidden="1" customHeight="1">
      <c r="B13" s="37" t="s">
        <v>71</v>
      </c>
      <c r="C13" s="38" t="s">
        <v>7</v>
      </c>
      <c r="D13" s="63">
        <v>140.83000000000001</v>
      </c>
      <c r="E13" s="67" t="s">
        <v>63</v>
      </c>
      <c r="F13" s="27"/>
      <c r="G13" s="28"/>
      <c r="H13" s="28"/>
    </row>
    <row r="14" spans="2:22" ht="12" hidden="1" customHeight="1">
      <c r="B14" s="37" t="s">
        <v>72</v>
      </c>
      <c r="C14" s="38" t="s">
        <v>8</v>
      </c>
      <c r="D14" s="63">
        <v>141.12</v>
      </c>
      <c r="E14" s="67" t="s">
        <v>63</v>
      </c>
      <c r="F14" s="27"/>
      <c r="G14" s="28"/>
      <c r="H14" s="28"/>
    </row>
    <row r="15" spans="2:22" ht="12" hidden="1" customHeight="1">
      <c r="B15" s="37" t="s">
        <v>73</v>
      </c>
      <c r="C15" s="38" t="s">
        <v>9</v>
      </c>
      <c r="D15" s="63">
        <v>138.69</v>
      </c>
      <c r="E15" s="67" t="s">
        <v>63</v>
      </c>
      <c r="F15" s="27"/>
      <c r="G15" s="28"/>
      <c r="H15" s="28"/>
    </row>
    <row r="16" spans="2:22" ht="12" hidden="1" customHeight="1">
      <c r="B16" s="37" t="s">
        <v>74</v>
      </c>
      <c r="C16" s="38" t="s">
        <v>10</v>
      </c>
      <c r="D16" s="63">
        <v>136.69999999999999</v>
      </c>
      <c r="E16" s="67" t="s">
        <v>63</v>
      </c>
      <c r="F16" s="27"/>
      <c r="G16" s="28"/>
      <c r="H16" s="28"/>
    </row>
    <row r="17" spans="2:18" ht="12" hidden="1" customHeight="1">
      <c r="B17" s="37" t="s">
        <v>75</v>
      </c>
      <c r="C17" s="38" t="s">
        <v>11</v>
      </c>
      <c r="D17" s="63">
        <v>133.16999999999999</v>
      </c>
      <c r="E17" s="67" t="s">
        <v>63</v>
      </c>
      <c r="F17" s="27"/>
      <c r="G17" s="28"/>
      <c r="H17" s="28"/>
    </row>
    <row r="18" spans="2:18" ht="12" hidden="1" customHeight="1">
      <c r="B18" s="37" t="s">
        <v>76</v>
      </c>
      <c r="C18" s="38" t="s">
        <v>12</v>
      </c>
      <c r="D18" s="63">
        <v>132.72</v>
      </c>
      <c r="E18" s="67" t="s">
        <v>63</v>
      </c>
      <c r="F18" s="27"/>
      <c r="G18" s="28"/>
      <c r="H18" s="28"/>
    </row>
    <row r="19" spans="2:18" ht="12" hidden="1" customHeight="1">
      <c r="B19" s="39" t="s">
        <v>77</v>
      </c>
      <c r="C19" s="40" t="s">
        <v>78</v>
      </c>
      <c r="D19" s="62">
        <v>135.83000000000001</v>
      </c>
      <c r="E19" s="59">
        <f>D19/D7*100</f>
        <v>97.278521807634476</v>
      </c>
      <c r="F19" s="27"/>
      <c r="G19" s="28"/>
      <c r="H19" s="28"/>
      <c r="N19" s="29"/>
      <c r="Q19" s="29"/>
    </row>
    <row r="20" spans="2:18" ht="12" hidden="1" customHeight="1">
      <c r="B20" s="37" t="s">
        <v>80</v>
      </c>
      <c r="C20" s="38" t="s">
        <v>3</v>
      </c>
      <c r="D20" s="63">
        <v>136.4</v>
      </c>
      <c r="E20" s="61">
        <f t="shared" ref="E20:E83" si="0">D20/D8*100</f>
        <v>98.590531261293819</v>
      </c>
      <c r="F20" s="27"/>
      <c r="G20" s="28"/>
      <c r="H20" s="28"/>
      <c r="N20" s="29"/>
      <c r="Q20" s="29"/>
    </row>
    <row r="21" spans="2:18" ht="12" hidden="1" customHeight="1">
      <c r="B21" s="37" t="s">
        <v>67</v>
      </c>
      <c r="C21" s="38" t="s">
        <v>4</v>
      </c>
      <c r="D21" s="63">
        <v>129.47999999999999</v>
      </c>
      <c r="E21" s="61">
        <f t="shared" si="0"/>
        <v>95.29697504967983</v>
      </c>
      <c r="F21" s="27"/>
      <c r="G21" s="28"/>
      <c r="H21" s="28"/>
      <c r="N21" s="29"/>
      <c r="Q21" s="29"/>
    </row>
    <row r="22" spans="2:18" ht="12" hidden="1" customHeight="1">
      <c r="B22" s="37" t="s">
        <v>68</v>
      </c>
      <c r="C22" s="38" t="s">
        <v>14</v>
      </c>
      <c r="D22" s="63">
        <v>131.49</v>
      </c>
      <c r="E22" s="61">
        <f t="shared" si="0"/>
        <v>92.533427163969051</v>
      </c>
      <c r="F22" s="27"/>
      <c r="G22" s="28"/>
      <c r="H22" s="28"/>
      <c r="O22" s="29"/>
      <c r="R22" s="29"/>
    </row>
    <row r="23" spans="2:18" ht="12" hidden="1" customHeight="1">
      <c r="B23" s="37" t="s">
        <v>69</v>
      </c>
      <c r="C23" s="38" t="s">
        <v>5</v>
      </c>
      <c r="D23" s="63">
        <v>134.04</v>
      </c>
      <c r="E23" s="61">
        <f t="shared" si="0"/>
        <v>95.286841544039248</v>
      </c>
      <c r="F23" s="27"/>
      <c r="G23" s="28"/>
      <c r="H23" s="28"/>
    </row>
    <row r="24" spans="2:18" ht="12" hidden="1" customHeight="1">
      <c r="B24" s="37" t="s">
        <v>70</v>
      </c>
      <c r="C24" s="38" t="s">
        <v>6</v>
      </c>
      <c r="D24" s="63">
        <v>132.19</v>
      </c>
      <c r="E24" s="61">
        <f t="shared" si="0"/>
        <v>98.54629491575966</v>
      </c>
      <c r="F24" s="27"/>
      <c r="G24" s="28"/>
      <c r="H24" s="28"/>
    </row>
    <row r="25" spans="2:18" ht="12" hidden="1" customHeight="1">
      <c r="B25" s="37" t="s">
        <v>71</v>
      </c>
      <c r="C25" s="38" t="s">
        <v>7</v>
      </c>
      <c r="D25" s="63">
        <v>136.02000000000001</v>
      </c>
      <c r="E25" s="61">
        <f t="shared" si="0"/>
        <v>96.584534545196334</v>
      </c>
      <c r="F25" s="27"/>
      <c r="G25" s="28"/>
      <c r="H25" s="28"/>
    </row>
    <row r="26" spans="2:18" ht="12" hidden="1" customHeight="1">
      <c r="B26" s="37" t="s">
        <v>72</v>
      </c>
      <c r="C26" s="38" t="s">
        <v>8</v>
      </c>
      <c r="D26" s="63">
        <v>140.38</v>
      </c>
      <c r="E26" s="61">
        <f t="shared" si="0"/>
        <v>99.475623582766431</v>
      </c>
      <c r="F26" s="27"/>
      <c r="G26" s="28"/>
      <c r="H26" s="28"/>
    </row>
    <row r="27" spans="2:18" ht="12" hidden="1" customHeight="1">
      <c r="B27" s="37" t="s">
        <v>73</v>
      </c>
      <c r="C27" s="38" t="s">
        <v>9</v>
      </c>
      <c r="D27" s="63">
        <v>137.6</v>
      </c>
      <c r="E27" s="61">
        <f t="shared" si="0"/>
        <v>99.214074554762419</v>
      </c>
      <c r="F27" s="27"/>
      <c r="G27" s="28"/>
      <c r="H27" s="28"/>
    </row>
    <row r="28" spans="2:18" ht="12" hidden="1" customHeight="1">
      <c r="B28" s="37" t="s">
        <v>74</v>
      </c>
      <c r="C28" s="38" t="s">
        <v>10</v>
      </c>
      <c r="D28" s="63">
        <v>139.5</v>
      </c>
      <c r="E28" s="61">
        <f t="shared" si="0"/>
        <v>102.04828090709583</v>
      </c>
      <c r="F28" s="27"/>
      <c r="G28" s="28"/>
      <c r="H28" s="28"/>
    </row>
    <row r="29" spans="2:18" ht="12" hidden="1" customHeight="1">
      <c r="B29" s="37" t="s">
        <v>75</v>
      </c>
      <c r="C29" s="38" t="s">
        <v>11</v>
      </c>
      <c r="D29" s="63">
        <v>136.37</v>
      </c>
      <c r="E29" s="61">
        <f t="shared" si="0"/>
        <v>102.40294360591726</v>
      </c>
      <c r="F29" s="27"/>
      <c r="G29" s="28"/>
      <c r="H29" s="28"/>
    </row>
    <row r="30" spans="2:18" ht="12" hidden="1" customHeight="1">
      <c r="B30" s="41" t="s">
        <v>76</v>
      </c>
      <c r="C30" s="42" t="s">
        <v>12</v>
      </c>
      <c r="D30" s="64">
        <v>135.57</v>
      </c>
      <c r="E30" s="57">
        <f t="shared" si="0"/>
        <v>102.14737793851718</v>
      </c>
      <c r="F30" s="27"/>
      <c r="G30" s="28"/>
      <c r="H30" s="28"/>
    </row>
    <row r="31" spans="2:18" ht="12" hidden="1" customHeight="1">
      <c r="B31" s="39" t="s">
        <v>107</v>
      </c>
      <c r="C31" s="40" t="s">
        <v>108</v>
      </c>
      <c r="D31" s="62">
        <v>138.09</v>
      </c>
      <c r="E31" s="59">
        <f t="shared" si="0"/>
        <v>101.66384451152175</v>
      </c>
      <c r="F31" s="27"/>
      <c r="G31" s="28"/>
      <c r="H31" s="28"/>
    </row>
    <row r="32" spans="2:18" ht="12" hidden="1" customHeight="1">
      <c r="B32" s="37" t="s">
        <v>109</v>
      </c>
      <c r="C32" s="38" t="s">
        <v>3</v>
      </c>
      <c r="D32" s="63">
        <v>139.88</v>
      </c>
      <c r="E32" s="61">
        <f t="shared" si="0"/>
        <v>102.55131964809382</v>
      </c>
      <c r="F32" s="27"/>
      <c r="G32" s="28"/>
      <c r="H32" s="28"/>
    </row>
    <row r="33" spans="2:8" ht="12" hidden="1" customHeight="1">
      <c r="B33" s="37" t="s">
        <v>110</v>
      </c>
      <c r="C33" s="38" t="s">
        <v>4</v>
      </c>
      <c r="D33" s="63">
        <v>134.93</v>
      </c>
      <c r="E33" s="61">
        <f t="shared" si="0"/>
        <v>104.20914426938526</v>
      </c>
      <c r="F33" s="27"/>
      <c r="G33" s="28"/>
      <c r="H33" s="28"/>
    </row>
    <row r="34" spans="2:8" ht="12" hidden="1" customHeight="1">
      <c r="B34" s="37" t="s">
        <v>111</v>
      </c>
      <c r="C34" s="38" t="s">
        <v>14</v>
      </c>
      <c r="D34" s="63">
        <v>139.36000000000001</v>
      </c>
      <c r="E34" s="61">
        <f t="shared" si="0"/>
        <v>105.98524602631379</v>
      </c>
      <c r="F34" s="27"/>
      <c r="G34" s="28"/>
      <c r="H34" s="28"/>
    </row>
    <row r="35" spans="2:8" ht="12" hidden="1" customHeight="1">
      <c r="B35" s="37" t="s">
        <v>112</v>
      </c>
      <c r="C35" s="38" t="s">
        <v>5</v>
      </c>
      <c r="D35" s="63">
        <v>144.55000000000001</v>
      </c>
      <c r="E35" s="61">
        <f t="shared" si="0"/>
        <v>107.84094300208895</v>
      </c>
      <c r="F35" s="27"/>
      <c r="G35" s="28"/>
      <c r="H35" s="28"/>
    </row>
    <row r="36" spans="2:8" ht="12" hidden="1" customHeight="1">
      <c r="B36" s="37" t="s">
        <v>113</v>
      </c>
      <c r="C36" s="38" t="s">
        <v>6</v>
      </c>
      <c r="D36" s="63">
        <v>138.94999999999999</v>
      </c>
      <c r="E36" s="61">
        <f t="shared" si="0"/>
        <v>105.11385127468039</v>
      </c>
      <c r="F36" s="27"/>
      <c r="G36" s="28"/>
      <c r="H36" s="28"/>
    </row>
    <row r="37" spans="2:8" ht="12" hidden="1" customHeight="1">
      <c r="B37" s="37" t="s">
        <v>114</v>
      </c>
      <c r="C37" s="38" t="s">
        <v>7</v>
      </c>
      <c r="D37" s="63">
        <v>128.47</v>
      </c>
      <c r="E37" s="61">
        <f t="shared" si="0"/>
        <v>94.449345684458166</v>
      </c>
      <c r="F37" s="27"/>
      <c r="G37" s="28"/>
      <c r="H37" s="28"/>
    </row>
    <row r="38" spans="2:8" ht="12" hidden="1" customHeight="1">
      <c r="B38" s="37" t="s">
        <v>115</v>
      </c>
      <c r="C38" s="38" t="s">
        <v>8</v>
      </c>
      <c r="D38" s="63">
        <v>141.72999999999999</v>
      </c>
      <c r="E38" s="61">
        <f t="shared" si="0"/>
        <v>100.96167545234363</v>
      </c>
      <c r="F38" s="27"/>
      <c r="G38" s="28"/>
      <c r="H38" s="28"/>
    </row>
    <row r="39" spans="2:8" ht="12" hidden="1" customHeight="1">
      <c r="B39" s="37" t="s">
        <v>116</v>
      </c>
      <c r="C39" s="38" t="s">
        <v>9</v>
      </c>
      <c r="D39" s="63">
        <v>136.94999999999999</v>
      </c>
      <c r="E39" s="61">
        <f t="shared" si="0"/>
        <v>99.527616279069761</v>
      </c>
      <c r="F39" s="27"/>
      <c r="G39" s="28"/>
      <c r="H39" s="28"/>
    </row>
    <row r="40" spans="2:8" ht="12" hidden="1" customHeight="1">
      <c r="B40" s="37" t="s">
        <v>117</v>
      </c>
      <c r="C40" s="38" t="s">
        <v>10</v>
      </c>
      <c r="D40" s="63">
        <v>136.66999999999999</v>
      </c>
      <c r="E40" s="61">
        <f t="shared" si="0"/>
        <v>97.97132616487454</v>
      </c>
      <c r="F40" s="27"/>
      <c r="G40" s="28"/>
      <c r="H40" s="28"/>
    </row>
    <row r="41" spans="2:8" ht="12" hidden="1" customHeight="1">
      <c r="B41" s="37" t="s">
        <v>118</v>
      </c>
      <c r="C41" s="38" t="s">
        <v>11</v>
      </c>
      <c r="D41" s="63">
        <v>133.91999999999999</v>
      </c>
      <c r="E41" s="61">
        <f t="shared" si="0"/>
        <v>98.203417173865205</v>
      </c>
      <c r="F41" s="27"/>
      <c r="G41" s="28"/>
      <c r="H41" s="28"/>
    </row>
    <row r="42" spans="2:8" ht="12" hidden="1" customHeight="1">
      <c r="B42" s="41" t="s">
        <v>119</v>
      </c>
      <c r="C42" s="42" t="s">
        <v>12</v>
      </c>
      <c r="D42" s="64">
        <v>141.19999999999999</v>
      </c>
      <c r="E42" s="57">
        <f t="shared" si="0"/>
        <v>104.15283617319466</v>
      </c>
      <c r="F42" s="27"/>
      <c r="G42" s="28"/>
      <c r="H42" s="28"/>
    </row>
    <row r="43" spans="2:8" ht="12" hidden="1" customHeight="1">
      <c r="B43" s="39" t="s">
        <v>82</v>
      </c>
      <c r="C43" s="38" t="s">
        <v>83</v>
      </c>
      <c r="D43" s="62">
        <v>134.91</v>
      </c>
      <c r="E43" s="59">
        <f t="shared" si="0"/>
        <v>97.697154029980439</v>
      </c>
      <c r="F43" s="27"/>
      <c r="G43" s="28"/>
      <c r="H43" s="28"/>
    </row>
    <row r="44" spans="2:8" ht="12" hidden="1" customHeight="1">
      <c r="B44" s="37" t="s">
        <v>80</v>
      </c>
      <c r="C44" s="38" t="s">
        <v>3</v>
      </c>
      <c r="D44" s="63">
        <v>141.15</v>
      </c>
      <c r="E44" s="61">
        <f t="shared" si="0"/>
        <v>100.90792107520731</v>
      </c>
      <c r="F44" s="27"/>
      <c r="G44" s="28"/>
      <c r="H44" s="28"/>
    </row>
    <row r="45" spans="2:8" ht="12" hidden="1" customHeight="1">
      <c r="B45" s="37" t="s">
        <v>67</v>
      </c>
      <c r="C45" s="38" t="s">
        <v>4</v>
      </c>
      <c r="D45" s="63">
        <v>135.83000000000001</v>
      </c>
      <c r="E45" s="61">
        <f t="shared" si="0"/>
        <v>100.66701252501298</v>
      </c>
      <c r="F45" s="27"/>
      <c r="G45" s="28"/>
      <c r="H45" s="28"/>
    </row>
    <row r="46" spans="2:8" ht="12" hidden="1" customHeight="1">
      <c r="B46" s="37" t="s">
        <v>68</v>
      </c>
      <c r="C46" s="38" t="s">
        <v>14</v>
      </c>
      <c r="D46" s="63">
        <v>129.38999999999999</v>
      </c>
      <c r="E46" s="61">
        <f t="shared" si="0"/>
        <v>92.8458668197474</v>
      </c>
      <c r="F46" s="27"/>
      <c r="G46" s="28"/>
      <c r="H46" s="28"/>
    </row>
    <row r="47" spans="2:8" ht="12" hidden="1" customHeight="1">
      <c r="B47" s="37" t="s">
        <v>69</v>
      </c>
      <c r="C47" s="38" t="s">
        <v>5</v>
      </c>
      <c r="D47" s="63">
        <v>139.56</v>
      </c>
      <c r="E47" s="61">
        <f t="shared" si="0"/>
        <v>96.547907298512612</v>
      </c>
      <c r="F47" s="27"/>
      <c r="G47" s="28"/>
      <c r="H47" s="28"/>
    </row>
    <row r="48" spans="2:8" ht="12" hidden="1" customHeight="1">
      <c r="B48" s="37" t="s">
        <v>70</v>
      </c>
      <c r="C48" s="38" t="s">
        <v>6</v>
      </c>
      <c r="D48" s="63">
        <v>140.08000000000001</v>
      </c>
      <c r="E48" s="61">
        <f t="shared" si="0"/>
        <v>100.8132421734437</v>
      </c>
      <c r="F48" s="27"/>
      <c r="G48" s="28"/>
      <c r="H48" s="28"/>
    </row>
    <row r="49" spans="2:8" ht="12" hidden="1" customHeight="1">
      <c r="B49" s="37" t="s">
        <v>71</v>
      </c>
      <c r="C49" s="38" t="s">
        <v>7</v>
      </c>
      <c r="D49" s="63">
        <v>143.1</v>
      </c>
      <c r="E49" s="61">
        <f t="shared" si="0"/>
        <v>111.38787265509458</v>
      </c>
      <c r="F49" s="27"/>
      <c r="G49" s="28"/>
      <c r="H49" s="28"/>
    </row>
    <row r="50" spans="2:8" ht="12" hidden="1" customHeight="1">
      <c r="B50" s="37" t="s">
        <v>72</v>
      </c>
      <c r="C50" s="38" t="s">
        <v>8</v>
      </c>
      <c r="D50" s="63">
        <v>143.69999999999999</v>
      </c>
      <c r="E50" s="61">
        <f t="shared" si="0"/>
        <v>101.38996683835461</v>
      </c>
      <c r="F50" s="27"/>
      <c r="G50" s="28"/>
      <c r="H50" s="28"/>
    </row>
    <row r="51" spans="2:8" ht="12" hidden="1" customHeight="1">
      <c r="B51" s="37" t="s">
        <v>73</v>
      </c>
      <c r="C51" s="38" t="s">
        <v>9</v>
      </c>
      <c r="D51" s="63">
        <v>142.37</v>
      </c>
      <c r="E51" s="61">
        <f t="shared" si="0"/>
        <v>103.95764877692591</v>
      </c>
      <c r="F51" s="27"/>
      <c r="G51" s="28"/>
      <c r="H51" s="28"/>
    </row>
    <row r="52" spans="2:8" ht="12" hidden="1" customHeight="1">
      <c r="B52" s="37" t="s">
        <v>74</v>
      </c>
      <c r="C52" s="38" t="s">
        <v>10</v>
      </c>
      <c r="D52" s="63">
        <v>141.97</v>
      </c>
      <c r="E52" s="61">
        <f t="shared" si="0"/>
        <v>103.87795419623913</v>
      </c>
      <c r="F52" s="27"/>
      <c r="G52" s="28"/>
      <c r="H52" s="28"/>
    </row>
    <row r="53" spans="2:8" ht="12" hidden="1" customHeight="1">
      <c r="B53" s="37" t="s">
        <v>75</v>
      </c>
      <c r="C53" s="38" t="s">
        <v>11</v>
      </c>
      <c r="D53" s="63">
        <v>135.69</v>
      </c>
      <c r="E53" s="61">
        <f t="shared" si="0"/>
        <v>101.32168458781364</v>
      </c>
      <c r="F53" s="27"/>
      <c r="G53" s="28"/>
      <c r="H53" s="28"/>
    </row>
    <row r="54" spans="2:8" ht="12" hidden="1" customHeight="1">
      <c r="B54" s="41" t="s">
        <v>76</v>
      </c>
      <c r="C54" s="42" t="s">
        <v>12</v>
      </c>
      <c r="D54" s="64">
        <v>140.94</v>
      </c>
      <c r="E54" s="61">
        <f t="shared" si="0"/>
        <v>99.815864022662893</v>
      </c>
      <c r="F54" s="27"/>
      <c r="G54" s="28"/>
      <c r="H54" s="28"/>
    </row>
    <row r="55" spans="2:8" ht="12" hidden="1" customHeight="1">
      <c r="B55" s="39" t="s">
        <v>84</v>
      </c>
      <c r="C55" s="38" t="s">
        <v>85</v>
      </c>
      <c r="D55" s="62">
        <v>136.91</v>
      </c>
      <c r="E55" s="59">
        <f t="shared" si="0"/>
        <v>101.48246979467794</v>
      </c>
      <c r="F55" s="27"/>
      <c r="G55" s="28"/>
      <c r="H55" s="28"/>
    </row>
    <row r="56" spans="2:8" ht="12" hidden="1" customHeight="1">
      <c r="B56" s="37" t="s">
        <v>80</v>
      </c>
      <c r="C56" s="38" t="s">
        <v>3</v>
      </c>
      <c r="D56" s="63">
        <v>137.91</v>
      </c>
      <c r="E56" s="61">
        <f t="shared" si="0"/>
        <v>97.704569606801272</v>
      </c>
      <c r="F56" s="27"/>
      <c r="G56" s="28"/>
      <c r="H56" s="28"/>
    </row>
    <row r="57" spans="2:8" ht="12" hidden="1" customHeight="1">
      <c r="B57" s="37" t="s">
        <v>67</v>
      </c>
      <c r="C57" s="38" t="s">
        <v>4</v>
      </c>
      <c r="D57" s="63">
        <v>134.61000000000001</v>
      </c>
      <c r="E57" s="61">
        <f t="shared" si="0"/>
        <v>99.101818449532502</v>
      </c>
      <c r="F57" s="27"/>
      <c r="G57" s="28"/>
      <c r="H57" s="28"/>
    </row>
    <row r="58" spans="2:8" ht="12" hidden="1" customHeight="1">
      <c r="B58" s="37" t="s">
        <v>68</v>
      </c>
      <c r="C58" s="38" t="s">
        <v>14</v>
      </c>
      <c r="D58" s="63">
        <v>133.66999999999999</v>
      </c>
      <c r="E58" s="61">
        <f t="shared" si="0"/>
        <v>103.30782904397557</v>
      </c>
      <c r="F58" s="27"/>
      <c r="G58" s="28"/>
      <c r="H58" s="28"/>
    </row>
    <row r="59" spans="2:8" ht="12" hidden="1" customHeight="1">
      <c r="B59" s="37" t="s">
        <v>69</v>
      </c>
      <c r="C59" s="38" t="s">
        <v>5</v>
      </c>
      <c r="D59" s="63">
        <v>146.63999999999999</v>
      </c>
      <c r="E59" s="61">
        <f t="shared" si="0"/>
        <v>105.07308684436801</v>
      </c>
      <c r="F59" s="27"/>
      <c r="G59" s="28"/>
      <c r="H59" s="28"/>
    </row>
    <row r="60" spans="2:8" ht="12" hidden="1" customHeight="1">
      <c r="B60" s="37" t="s">
        <v>70</v>
      </c>
      <c r="C60" s="38" t="s">
        <v>6</v>
      </c>
      <c r="D60" s="63">
        <v>141.07</v>
      </c>
      <c r="E60" s="61">
        <f t="shared" si="0"/>
        <v>100.70673900628211</v>
      </c>
      <c r="F60" s="27"/>
      <c r="G60" s="28"/>
      <c r="H60" s="28"/>
    </row>
    <row r="61" spans="2:8" ht="12" hidden="1" customHeight="1">
      <c r="B61" s="37" t="s">
        <v>71</v>
      </c>
      <c r="C61" s="38" t="s">
        <v>7</v>
      </c>
      <c r="D61" s="63">
        <v>135.25</v>
      </c>
      <c r="E61" s="61">
        <f t="shared" si="0"/>
        <v>94.514325646401119</v>
      </c>
      <c r="F61" s="27"/>
      <c r="G61" s="28"/>
      <c r="H61" s="28"/>
    </row>
    <row r="62" spans="2:8" ht="12" hidden="1" customHeight="1">
      <c r="B62" s="37" t="s">
        <v>72</v>
      </c>
      <c r="C62" s="38" t="s">
        <v>8</v>
      </c>
      <c r="D62" s="63">
        <v>139.63</v>
      </c>
      <c r="E62" s="61">
        <f t="shared" si="0"/>
        <v>97.167710508002784</v>
      </c>
      <c r="F62" s="27"/>
      <c r="G62" s="28"/>
      <c r="H62" s="28"/>
    </row>
    <row r="63" spans="2:8" ht="12" hidden="1" customHeight="1">
      <c r="B63" s="37" t="s">
        <v>73</v>
      </c>
      <c r="C63" s="38" t="s">
        <v>9</v>
      </c>
      <c r="D63" s="63">
        <v>141.82</v>
      </c>
      <c r="E63" s="61">
        <f t="shared" si="0"/>
        <v>99.613682657863308</v>
      </c>
      <c r="F63" s="27"/>
      <c r="G63" s="28"/>
      <c r="H63" s="28"/>
    </row>
    <row r="64" spans="2:8" ht="12" hidden="1" customHeight="1">
      <c r="B64" s="37" t="s">
        <v>74</v>
      </c>
      <c r="C64" s="38" t="s">
        <v>10</v>
      </c>
      <c r="D64" s="63">
        <v>141.78</v>
      </c>
      <c r="E64" s="61">
        <f t="shared" si="0"/>
        <v>99.866168908924422</v>
      </c>
      <c r="F64" s="27"/>
      <c r="G64" s="28"/>
      <c r="H64" s="28"/>
    </row>
    <row r="65" spans="2:8" ht="12" hidden="1" customHeight="1">
      <c r="B65" s="37" t="s">
        <v>75</v>
      </c>
      <c r="C65" s="38" t="s">
        <v>11</v>
      </c>
      <c r="D65" s="63">
        <v>133.47</v>
      </c>
      <c r="E65" s="61">
        <f t="shared" si="0"/>
        <v>98.363917753703305</v>
      </c>
      <c r="F65" s="27"/>
      <c r="G65" s="28"/>
      <c r="H65" s="28"/>
    </row>
    <row r="66" spans="2:8" ht="12" hidden="1" customHeight="1">
      <c r="B66" s="41" t="s">
        <v>76</v>
      </c>
      <c r="C66" s="42" t="s">
        <v>12</v>
      </c>
      <c r="D66" s="64">
        <v>137.19</v>
      </c>
      <c r="E66" s="61">
        <f t="shared" si="0"/>
        <v>97.339293316304804</v>
      </c>
      <c r="F66" s="27"/>
      <c r="G66" s="28"/>
      <c r="H66" s="28"/>
    </row>
    <row r="67" spans="2:8" ht="12" hidden="1" customHeight="1">
      <c r="B67" s="39" t="s">
        <v>86</v>
      </c>
      <c r="C67" s="38" t="s">
        <v>87</v>
      </c>
      <c r="D67" s="62">
        <v>143.01</v>
      </c>
      <c r="E67" s="59">
        <f t="shared" si="0"/>
        <v>104.45548170330873</v>
      </c>
      <c r="F67" s="27"/>
      <c r="G67" s="12"/>
      <c r="H67" s="28"/>
    </row>
    <row r="68" spans="2:8" ht="12" hidden="1" customHeight="1">
      <c r="B68" s="37" t="s">
        <v>80</v>
      </c>
      <c r="C68" s="38" t="s">
        <v>3</v>
      </c>
      <c r="D68" s="63">
        <v>133.6</v>
      </c>
      <c r="E68" s="61">
        <f t="shared" si="0"/>
        <v>96.874773402943944</v>
      </c>
      <c r="F68" s="27"/>
      <c r="G68" s="12"/>
      <c r="H68" s="28"/>
    </row>
    <row r="69" spans="2:8" ht="12" hidden="1" customHeight="1">
      <c r="B69" s="37" t="s">
        <v>67</v>
      </c>
      <c r="C69" s="38" t="s">
        <v>4</v>
      </c>
      <c r="D69" s="63">
        <v>136.63999999999999</v>
      </c>
      <c r="E69" s="61">
        <f t="shared" si="0"/>
        <v>101.50806032241289</v>
      </c>
      <c r="F69" s="27"/>
      <c r="G69" s="12"/>
      <c r="H69" s="28"/>
    </row>
    <row r="70" spans="2:8" ht="12" hidden="1" customHeight="1">
      <c r="B70" s="37" t="s">
        <v>68</v>
      </c>
      <c r="C70" s="38" t="s">
        <v>14</v>
      </c>
      <c r="D70" s="63">
        <v>130.04</v>
      </c>
      <c r="E70" s="61">
        <f t="shared" si="0"/>
        <v>97.284356998578588</v>
      </c>
      <c r="F70" s="27"/>
      <c r="G70" s="12"/>
      <c r="H70" s="28"/>
    </row>
    <row r="71" spans="2:8" ht="12" hidden="1" customHeight="1">
      <c r="B71" s="37" t="s">
        <v>69</v>
      </c>
      <c r="C71" s="38" t="s">
        <v>5</v>
      </c>
      <c r="D71" s="63">
        <v>138.63999999999999</v>
      </c>
      <c r="E71" s="61">
        <f t="shared" si="0"/>
        <v>94.544462629569011</v>
      </c>
      <c r="F71" s="27"/>
      <c r="G71" s="12"/>
      <c r="H71" s="28"/>
    </row>
    <row r="72" spans="2:8" ht="12" hidden="1" customHeight="1">
      <c r="B72" s="37" t="s">
        <v>70</v>
      </c>
      <c r="C72" s="38" t="s">
        <v>6</v>
      </c>
      <c r="D72" s="63">
        <v>133.58000000000001</v>
      </c>
      <c r="E72" s="61">
        <f t="shared" si="0"/>
        <v>94.690579145105275</v>
      </c>
      <c r="F72" s="27"/>
      <c r="G72" s="12"/>
      <c r="H72" s="28"/>
    </row>
    <row r="73" spans="2:8" ht="12" hidden="1" customHeight="1">
      <c r="B73" s="37" t="s">
        <v>71</v>
      </c>
      <c r="C73" s="38" t="s">
        <v>7</v>
      </c>
      <c r="D73" s="63">
        <v>141.9</v>
      </c>
      <c r="E73" s="61">
        <f t="shared" si="0"/>
        <v>104.91682070240296</v>
      </c>
      <c r="F73" s="27"/>
      <c r="G73" s="12"/>
      <c r="H73" s="28"/>
    </row>
    <row r="74" spans="2:8" ht="12" hidden="1" customHeight="1">
      <c r="B74" s="37" t="s">
        <v>72</v>
      </c>
      <c r="C74" s="38" t="s">
        <v>8</v>
      </c>
      <c r="D74" s="63">
        <v>139.41</v>
      </c>
      <c r="E74" s="61">
        <f t="shared" si="0"/>
        <v>99.842440736231481</v>
      </c>
      <c r="F74" s="27"/>
      <c r="G74" s="12"/>
      <c r="H74" s="28"/>
    </row>
    <row r="75" spans="2:8" ht="12" hidden="1" customHeight="1">
      <c r="B75" s="37" t="s">
        <v>73</v>
      </c>
      <c r="C75" s="38" t="s">
        <v>9</v>
      </c>
      <c r="D75" s="63">
        <v>136.31</v>
      </c>
      <c r="E75" s="61">
        <f t="shared" si="0"/>
        <v>96.114793400084622</v>
      </c>
      <c r="F75" s="27"/>
      <c r="G75" s="12"/>
      <c r="H75" s="28"/>
    </row>
    <row r="76" spans="2:8" ht="12" hidden="1" customHeight="1">
      <c r="B76" s="37" t="s">
        <v>74</v>
      </c>
      <c r="C76" s="38" t="s">
        <v>10</v>
      </c>
      <c r="D76" s="63">
        <v>134.26</v>
      </c>
      <c r="E76" s="61">
        <f t="shared" si="0"/>
        <v>94.696007899562701</v>
      </c>
      <c r="F76" s="27"/>
      <c r="G76" s="12"/>
      <c r="H76" s="28"/>
    </row>
    <row r="77" spans="2:8" ht="12" hidden="1" customHeight="1">
      <c r="B77" s="37" t="s">
        <v>75</v>
      </c>
      <c r="C77" s="38" t="s">
        <v>11</v>
      </c>
      <c r="D77" s="63">
        <v>137.21</v>
      </c>
      <c r="E77" s="61">
        <f t="shared" si="0"/>
        <v>102.80212781898554</v>
      </c>
      <c r="F77" s="27"/>
      <c r="G77" s="12"/>
      <c r="H77" s="28"/>
    </row>
    <row r="78" spans="2:8" ht="12" hidden="1" customHeight="1">
      <c r="B78" s="41" t="s">
        <v>76</v>
      </c>
      <c r="C78" s="42" t="s">
        <v>12</v>
      </c>
      <c r="D78" s="64">
        <v>139</v>
      </c>
      <c r="E78" s="61">
        <f t="shared" si="0"/>
        <v>101.31933814417961</v>
      </c>
      <c r="F78" s="27"/>
      <c r="G78" s="12"/>
      <c r="H78" s="28"/>
    </row>
    <row r="79" spans="2:8" ht="12" hidden="1" customHeight="1">
      <c r="B79" s="39" t="s">
        <v>88</v>
      </c>
      <c r="C79" s="38" t="s">
        <v>89</v>
      </c>
      <c r="D79" s="62">
        <v>142.22999999999999</v>
      </c>
      <c r="E79" s="59">
        <f t="shared" si="0"/>
        <v>99.454583595552762</v>
      </c>
      <c r="F79" s="27"/>
      <c r="G79" s="12"/>
      <c r="H79" s="28"/>
    </row>
    <row r="80" spans="2:8" ht="12" hidden="1" customHeight="1">
      <c r="B80" s="37" t="s">
        <v>80</v>
      </c>
      <c r="C80" s="38" t="s">
        <v>3</v>
      </c>
      <c r="D80" s="63">
        <v>137.47</v>
      </c>
      <c r="E80" s="61">
        <f t="shared" si="0"/>
        <v>102.89670658682635</v>
      </c>
      <c r="F80" s="27"/>
      <c r="G80" s="12"/>
      <c r="H80" s="28"/>
    </row>
    <row r="81" spans="2:8" ht="12" hidden="1" customHeight="1">
      <c r="B81" s="37" t="s">
        <v>67</v>
      </c>
      <c r="C81" s="38" t="s">
        <v>4</v>
      </c>
      <c r="D81" s="63">
        <v>133.1</v>
      </c>
      <c r="E81" s="61">
        <f t="shared" si="0"/>
        <v>97.409250585480095</v>
      </c>
      <c r="F81" s="27"/>
      <c r="G81" s="12"/>
      <c r="H81" s="28"/>
    </row>
    <row r="82" spans="2:8" ht="12" hidden="1" customHeight="1">
      <c r="B82" s="37" t="s">
        <v>68</v>
      </c>
      <c r="C82" s="38" t="s">
        <v>14</v>
      </c>
      <c r="D82" s="63">
        <v>132.15</v>
      </c>
      <c r="E82" s="61">
        <f t="shared" si="0"/>
        <v>101.62257766840975</v>
      </c>
      <c r="F82" s="27"/>
      <c r="G82" s="12"/>
      <c r="H82" s="28"/>
    </row>
    <row r="83" spans="2:8" ht="12" hidden="1" customHeight="1">
      <c r="B83" s="37" t="s">
        <v>69</v>
      </c>
      <c r="C83" s="38" t="s">
        <v>5</v>
      </c>
      <c r="D83" s="63">
        <v>134.13999999999999</v>
      </c>
      <c r="E83" s="61">
        <f t="shared" si="0"/>
        <v>96.7541834968263</v>
      </c>
      <c r="F83" s="27"/>
      <c r="G83" s="12"/>
      <c r="H83" s="28"/>
    </row>
    <row r="84" spans="2:8" ht="12" hidden="1" customHeight="1">
      <c r="B84" s="37" t="s">
        <v>70</v>
      </c>
      <c r="C84" s="38" t="s">
        <v>6</v>
      </c>
      <c r="D84" s="63">
        <v>139.18</v>
      </c>
      <c r="E84" s="61">
        <f t="shared" ref="E84:E147" si="1">D84/D72*100</f>
        <v>104.19224434795629</v>
      </c>
      <c r="F84" s="27"/>
      <c r="G84" s="12"/>
      <c r="H84" s="28"/>
    </row>
    <row r="85" spans="2:8" ht="12" hidden="1" customHeight="1">
      <c r="B85" s="37" t="s">
        <v>71</v>
      </c>
      <c r="C85" s="38" t="s">
        <v>7</v>
      </c>
      <c r="D85" s="63">
        <v>134.58000000000001</v>
      </c>
      <c r="E85" s="61">
        <f t="shared" si="1"/>
        <v>94.84143763213531</v>
      </c>
      <c r="F85" s="27"/>
      <c r="G85" s="12"/>
      <c r="H85" s="28"/>
    </row>
    <row r="86" spans="2:8" ht="12" hidden="1" customHeight="1">
      <c r="B86" s="37" t="s">
        <v>72</v>
      </c>
      <c r="C86" s="38" t="s">
        <v>8</v>
      </c>
      <c r="D86" s="63">
        <v>146.51</v>
      </c>
      <c r="E86" s="61">
        <f t="shared" si="1"/>
        <v>105.09289147120005</v>
      </c>
      <c r="F86" s="27"/>
      <c r="G86" s="12"/>
      <c r="H86" s="28"/>
    </row>
    <row r="87" spans="2:8" ht="12" hidden="1" customHeight="1">
      <c r="B87" s="37" t="s">
        <v>73</v>
      </c>
      <c r="C87" s="38" t="s">
        <v>9</v>
      </c>
      <c r="D87" s="63">
        <v>130.01</v>
      </c>
      <c r="E87" s="61">
        <f t="shared" si="1"/>
        <v>95.378182084953409</v>
      </c>
      <c r="F87" s="27"/>
      <c r="G87" s="12"/>
      <c r="H87" s="28"/>
    </row>
    <row r="88" spans="2:8" ht="12" hidden="1" customHeight="1">
      <c r="B88" s="37" t="s">
        <v>74</v>
      </c>
      <c r="C88" s="38" t="s">
        <v>10</v>
      </c>
      <c r="D88" s="63">
        <v>131.83000000000001</v>
      </c>
      <c r="E88" s="61">
        <f t="shared" si="1"/>
        <v>98.190078951288555</v>
      </c>
      <c r="F88" s="27"/>
      <c r="G88" s="12"/>
      <c r="H88" s="28"/>
    </row>
    <row r="89" spans="2:8" ht="12" hidden="1" customHeight="1">
      <c r="B89" s="37" t="s">
        <v>75</v>
      </c>
      <c r="C89" s="38" t="s">
        <v>11</v>
      </c>
      <c r="D89" s="63">
        <v>142.51</v>
      </c>
      <c r="E89" s="61">
        <f t="shared" si="1"/>
        <v>103.86269222359886</v>
      </c>
      <c r="F89" s="27"/>
      <c r="G89" s="12"/>
      <c r="H89" s="28"/>
    </row>
    <row r="90" spans="2:8" ht="12" hidden="1" customHeight="1">
      <c r="B90" s="41" t="s">
        <v>76</v>
      </c>
      <c r="C90" s="42" t="s">
        <v>12</v>
      </c>
      <c r="D90" s="64">
        <v>130.01</v>
      </c>
      <c r="E90" s="61">
        <f t="shared" si="1"/>
        <v>93.532374100719423</v>
      </c>
      <c r="F90" s="27"/>
      <c r="G90" s="12"/>
      <c r="H90" s="28"/>
    </row>
    <row r="91" spans="2:8" ht="12" hidden="1" customHeight="1">
      <c r="B91" s="39" t="s">
        <v>90</v>
      </c>
      <c r="C91" s="38" t="s">
        <v>91</v>
      </c>
      <c r="D91" s="62">
        <v>143.36000000000001</v>
      </c>
      <c r="E91" s="59">
        <f t="shared" si="1"/>
        <v>100.79448780144837</v>
      </c>
      <c r="F91" s="27"/>
      <c r="G91" s="12"/>
    </row>
    <row r="92" spans="2:8" ht="12" hidden="1" customHeight="1">
      <c r="B92" s="37" t="s">
        <v>3</v>
      </c>
      <c r="C92" s="38" t="s">
        <v>3</v>
      </c>
      <c r="D92" s="63">
        <v>151.72999999999999</v>
      </c>
      <c r="E92" s="61">
        <f t="shared" si="1"/>
        <v>110.37317232850803</v>
      </c>
      <c r="F92" s="27"/>
      <c r="G92" s="12"/>
    </row>
    <row r="93" spans="2:8" ht="12" hidden="1" customHeight="1">
      <c r="B93" s="37" t="s">
        <v>4</v>
      </c>
      <c r="C93" s="38" t="s">
        <v>4</v>
      </c>
      <c r="D93" s="63">
        <v>144.68</v>
      </c>
      <c r="E93" s="61">
        <f t="shared" si="1"/>
        <v>108.70022539444028</v>
      </c>
      <c r="F93" s="27"/>
      <c r="G93" s="12"/>
    </row>
    <row r="94" spans="2:8" ht="12" hidden="1" customHeight="1">
      <c r="B94" s="37" t="s">
        <v>14</v>
      </c>
      <c r="C94" s="38" t="s">
        <v>14</v>
      </c>
      <c r="D94" s="63">
        <v>128.72999999999999</v>
      </c>
      <c r="E94" s="61">
        <f t="shared" si="1"/>
        <v>97.412031782065824</v>
      </c>
      <c r="F94" s="27"/>
      <c r="G94" s="12"/>
    </row>
    <row r="95" spans="2:8" ht="12" hidden="1" customHeight="1">
      <c r="B95" s="37" t="s">
        <v>69</v>
      </c>
      <c r="C95" s="38" t="s">
        <v>5</v>
      </c>
      <c r="D95" s="63">
        <v>140.19999999999999</v>
      </c>
      <c r="E95" s="61">
        <f t="shared" si="1"/>
        <v>104.51766810794692</v>
      </c>
      <c r="F95" s="27"/>
      <c r="G95" s="12"/>
    </row>
    <row r="96" spans="2:8" ht="12" hidden="1" customHeight="1">
      <c r="B96" s="37" t="s">
        <v>70</v>
      </c>
      <c r="C96" s="38" t="s">
        <v>6</v>
      </c>
      <c r="D96" s="63">
        <v>144.52000000000001</v>
      </c>
      <c r="E96" s="61">
        <f t="shared" si="1"/>
        <v>103.83675815490732</v>
      </c>
      <c r="F96" s="27"/>
      <c r="G96" s="12"/>
    </row>
    <row r="97" spans="2:7" ht="12" hidden="1" customHeight="1">
      <c r="B97" s="37" t="s">
        <v>71</v>
      </c>
      <c r="C97" s="38" t="s">
        <v>7</v>
      </c>
      <c r="D97" s="63">
        <v>145.04</v>
      </c>
      <c r="E97" s="61">
        <f t="shared" si="1"/>
        <v>107.77232872640808</v>
      </c>
      <c r="F97" s="27"/>
      <c r="G97" s="12"/>
    </row>
    <row r="98" spans="2:7" ht="12" hidden="1" customHeight="1">
      <c r="B98" s="37" t="s">
        <v>72</v>
      </c>
      <c r="C98" s="38" t="s">
        <v>8</v>
      </c>
      <c r="D98" s="63">
        <v>144.13</v>
      </c>
      <c r="E98" s="61">
        <f t="shared" si="1"/>
        <v>98.375537505972289</v>
      </c>
      <c r="F98" s="27"/>
      <c r="G98" s="12"/>
    </row>
    <row r="99" spans="2:7" ht="12" hidden="1" customHeight="1">
      <c r="B99" s="37" t="s">
        <v>73</v>
      </c>
      <c r="C99" s="38" t="s">
        <v>9</v>
      </c>
      <c r="D99" s="63">
        <v>148.96</v>
      </c>
      <c r="E99" s="61">
        <f t="shared" si="1"/>
        <v>114.57580186139529</v>
      </c>
      <c r="F99" s="27"/>
      <c r="G99" s="12"/>
    </row>
    <row r="100" spans="2:7" ht="12" hidden="1" customHeight="1">
      <c r="B100" s="37" t="s">
        <v>74</v>
      </c>
      <c r="C100" s="38" t="s">
        <v>10</v>
      </c>
      <c r="D100" s="63">
        <v>142.36000000000001</v>
      </c>
      <c r="E100" s="61">
        <f t="shared" si="1"/>
        <v>107.98755973602367</v>
      </c>
      <c r="F100" s="27"/>
      <c r="G100" s="12"/>
    </row>
    <row r="101" spans="2:7" ht="12" hidden="1" customHeight="1">
      <c r="B101" s="37" t="s">
        <v>75</v>
      </c>
      <c r="C101" s="38" t="s">
        <v>11</v>
      </c>
      <c r="D101" s="63">
        <v>151.24</v>
      </c>
      <c r="E101" s="61">
        <f t="shared" si="1"/>
        <v>106.12588590274368</v>
      </c>
      <c r="F101" s="27"/>
      <c r="G101" s="12"/>
    </row>
    <row r="102" spans="2:7" ht="12" hidden="1" customHeight="1">
      <c r="B102" s="41" t="s">
        <v>76</v>
      </c>
      <c r="C102" s="42" t="s">
        <v>12</v>
      </c>
      <c r="D102" s="64">
        <v>145.61000000000001</v>
      </c>
      <c r="E102" s="61">
        <f t="shared" si="1"/>
        <v>111.99907699407741</v>
      </c>
      <c r="F102" s="27"/>
      <c r="G102" s="12"/>
    </row>
    <row r="103" spans="2:7" ht="12" hidden="1" customHeight="1">
      <c r="B103" s="39" t="s">
        <v>92</v>
      </c>
      <c r="C103" s="38" t="s">
        <v>93</v>
      </c>
      <c r="D103" s="62">
        <v>149.30000000000001</v>
      </c>
      <c r="E103" s="59">
        <f t="shared" si="1"/>
        <v>104.14341517857142</v>
      </c>
      <c r="F103" s="27"/>
      <c r="G103" s="12"/>
    </row>
    <row r="104" spans="2:7" ht="12" hidden="1" customHeight="1">
      <c r="B104" s="37" t="s">
        <v>3</v>
      </c>
      <c r="C104" s="38" t="s">
        <v>80</v>
      </c>
      <c r="D104" s="63">
        <v>154.15</v>
      </c>
      <c r="E104" s="61">
        <f t="shared" si="1"/>
        <v>101.5949383773809</v>
      </c>
      <c r="F104" s="27"/>
      <c r="G104" s="12"/>
    </row>
    <row r="105" spans="2:7" ht="12" hidden="1" customHeight="1">
      <c r="B105" s="37" t="s">
        <v>4</v>
      </c>
      <c r="C105" s="38" t="s">
        <v>4</v>
      </c>
      <c r="D105" s="63">
        <v>162.15</v>
      </c>
      <c r="E105" s="61">
        <f t="shared" si="1"/>
        <v>112.074923970141</v>
      </c>
      <c r="F105" s="27"/>
      <c r="G105" s="12"/>
    </row>
    <row r="106" spans="2:7" ht="12" hidden="1" customHeight="1">
      <c r="B106" s="37" t="s">
        <v>14</v>
      </c>
      <c r="C106" s="38" t="s">
        <v>14</v>
      </c>
      <c r="D106" s="63">
        <v>166.95</v>
      </c>
      <c r="E106" s="61">
        <f t="shared" si="1"/>
        <v>129.69004893964112</v>
      </c>
      <c r="F106" s="27"/>
      <c r="G106" s="12"/>
    </row>
    <row r="107" spans="2:7" ht="12" hidden="1" customHeight="1">
      <c r="B107" s="37" t="s">
        <v>69</v>
      </c>
      <c r="C107" s="38" t="s">
        <v>5</v>
      </c>
      <c r="D107" s="63">
        <v>177.45</v>
      </c>
      <c r="E107" s="61">
        <f t="shared" si="1"/>
        <v>126.56918687589157</v>
      </c>
      <c r="F107" s="27"/>
      <c r="G107" s="12"/>
    </row>
    <row r="108" spans="2:7" ht="12" hidden="1" customHeight="1">
      <c r="B108" s="37" t="s">
        <v>70</v>
      </c>
      <c r="C108" s="38" t="s">
        <v>6</v>
      </c>
      <c r="D108" s="63">
        <v>188.54</v>
      </c>
      <c r="E108" s="61">
        <f t="shared" si="1"/>
        <v>130.45945197896484</v>
      </c>
      <c r="F108" s="27"/>
      <c r="G108" s="12"/>
    </row>
    <row r="109" spans="2:7" ht="12" hidden="1" customHeight="1">
      <c r="B109" s="37" t="s">
        <v>71</v>
      </c>
      <c r="C109" s="38" t="s">
        <v>7</v>
      </c>
      <c r="D109" s="63">
        <v>188.36</v>
      </c>
      <c r="E109" s="61">
        <f t="shared" si="1"/>
        <v>129.8676227247656</v>
      </c>
      <c r="F109" s="27"/>
      <c r="G109" s="12"/>
    </row>
    <row r="110" spans="2:7" ht="12" hidden="1" customHeight="1">
      <c r="B110" s="37" t="s">
        <v>72</v>
      </c>
      <c r="C110" s="38" t="s">
        <v>8</v>
      </c>
      <c r="D110" s="63">
        <v>187.01</v>
      </c>
      <c r="E110" s="61">
        <f t="shared" si="1"/>
        <v>129.75091930895718</v>
      </c>
      <c r="F110" s="27"/>
      <c r="G110" s="12"/>
    </row>
    <row r="111" spans="2:7" ht="12" hidden="1" customHeight="1">
      <c r="B111" s="37" t="s">
        <v>73</v>
      </c>
      <c r="C111" s="38" t="s">
        <v>9</v>
      </c>
      <c r="D111" s="63">
        <v>181.33</v>
      </c>
      <c r="E111" s="61">
        <f t="shared" si="1"/>
        <v>121.73066595059076</v>
      </c>
      <c r="F111" s="27"/>
      <c r="G111" s="12"/>
    </row>
    <row r="112" spans="2:7" ht="12" hidden="1" customHeight="1">
      <c r="B112" s="37" t="s">
        <v>74</v>
      </c>
      <c r="C112" s="38" t="s">
        <v>10</v>
      </c>
      <c r="D112" s="63">
        <v>192.34</v>
      </c>
      <c r="E112" s="61">
        <f t="shared" si="1"/>
        <v>135.10817645406013</v>
      </c>
      <c r="F112" s="27"/>
      <c r="G112" s="12"/>
    </row>
    <row r="113" spans="2:7" ht="12" hidden="1" customHeight="1">
      <c r="B113" s="37" t="s">
        <v>75</v>
      </c>
      <c r="C113" s="38" t="s">
        <v>11</v>
      </c>
      <c r="D113" s="63">
        <v>180.89</v>
      </c>
      <c r="E113" s="61">
        <f t="shared" si="1"/>
        <v>119.60460195715416</v>
      </c>
      <c r="F113" s="27"/>
      <c r="G113" s="12"/>
    </row>
    <row r="114" spans="2:7" ht="12" hidden="1" customHeight="1">
      <c r="B114" s="41" t="s">
        <v>76</v>
      </c>
      <c r="C114" s="42" t="s">
        <v>12</v>
      </c>
      <c r="D114" s="64">
        <v>177.17</v>
      </c>
      <c r="E114" s="61">
        <f t="shared" si="1"/>
        <v>121.67433555387677</v>
      </c>
      <c r="F114" s="27"/>
      <c r="G114" s="12"/>
    </row>
    <row r="115" spans="2:7" ht="12" hidden="1" customHeight="1">
      <c r="B115" s="39" t="s">
        <v>94</v>
      </c>
      <c r="C115" s="38" t="s">
        <v>95</v>
      </c>
      <c r="D115" s="62">
        <v>172.6</v>
      </c>
      <c r="E115" s="59">
        <f t="shared" si="1"/>
        <v>115.60616208975216</v>
      </c>
      <c r="F115" s="27"/>
      <c r="G115" s="12"/>
    </row>
    <row r="116" spans="2:7" ht="12" hidden="1" customHeight="1">
      <c r="B116" s="37" t="s">
        <v>3</v>
      </c>
      <c r="C116" s="38" t="s">
        <v>80</v>
      </c>
      <c r="D116" s="63">
        <v>179.78</v>
      </c>
      <c r="E116" s="61">
        <f t="shared" si="1"/>
        <v>116.62666234187481</v>
      </c>
      <c r="F116" s="27"/>
      <c r="G116" s="12"/>
    </row>
    <row r="117" spans="2:7" ht="12" hidden="1" customHeight="1">
      <c r="B117" s="37" t="s">
        <v>4</v>
      </c>
      <c r="C117" s="38" t="s">
        <v>4</v>
      </c>
      <c r="D117" s="63">
        <v>174.91</v>
      </c>
      <c r="E117" s="61">
        <f t="shared" si="1"/>
        <v>107.86925686093123</v>
      </c>
      <c r="F117" s="27"/>
      <c r="G117" s="12"/>
    </row>
    <row r="118" spans="2:7" ht="12" hidden="1" customHeight="1">
      <c r="B118" s="37" t="s">
        <v>14</v>
      </c>
      <c r="C118" s="38" t="s">
        <v>14</v>
      </c>
      <c r="D118" s="63">
        <v>169.46</v>
      </c>
      <c r="E118" s="61">
        <f t="shared" si="1"/>
        <v>101.50344414495358</v>
      </c>
      <c r="F118" s="27"/>
      <c r="G118" s="12"/>
    </row>
    <row r="119" spans="2:7" ht="12" hidden="1" customHeight="1">
      <c r="B119" s="37" t="s">
        <v>69</v>
      </c>
      <c r="C119" s="38" t="s">
        <v>5</v>
      </c>
      <c r="D119" s="63">
        <v>176.25</v>
      </c>
      <c r="E119" s="61">
        <f t="shared" si="1"/>
        <v>99.323753169907022</v>
      </c>
      <c r="F119" s="27"/>
      <c r="G119" s="12"/>
    </row>
    <row r="120" spans="2:7" ht="12" hidden="1" customHeight="1">
      <c r="B120" s="37" t="s">
        <v>70</v>
      </c>
      <c r="C120" s="38" t="s">
        <v>6</v>
      </c>
      <c r="D120" s="63">
        <v>172.59</v>
      </c>
      <c r="E120" s="61">
        <f t="shared" si="1"/>
        <v>91.540256709451583</v>
      </c>
      <c r="F120" s="27"/>
      <c r="G120" s="12"/>
    </row>
    <row r="121" spans="2:7" ht="12" hidden="1" customHeight="1">
      <c r="B121" s="37" t="s">
        <v>71</v>
      </c>
      <c r="C121" s="38" t="s">
        <v>7</v>
      </c>
      <c r="D121" s="63">
        <v>169.74</v>
      </c>
      <c r="E121" s="61">
        <f t="shared" si="1"/>
        <v>90.114674028456136</v>
      </c>
      <c r="F121" s="27"/>
      <c r="G121" s="12"/>
    </row>
    <row r="122" spans="2:7" ht="12" hidden="1" customHeight="1">
      <c r="B122" s="37" t="s">
        <v>72</v>
      </c>
      <c r="C122" s="38" t="s">
        <v>8</v>
      </c>
      <c r="D122" s="63">
        <v>176.89</v>
      </c>
      <c r="E122" s="61">
        <f t="shared" si="1"/>
        <v>94.588524677824708</v>
      </c>
      <c r="F122" s="27"/>
      <c r="G122" s="12"/>
    </row>
    <row r="123" spans="2:7" ht="12" hidden="1" customHeight="1">
      <c r="B123" s="37" t="s">
        <v>73</v>
      </c>
      <c r="C123" s="38" t="s">
        <v>9</v>
      </c>
      <c r="D123" s="63">
        <v>173.82</v>
      </c>
      <c r="E123" s="61">
        <f t="shared" si="1"/>
        <v>95.858379749627744</v>
      </c>
      <c r="F123" s="27"/>
      <c r="G123" s="12"/>
    </row>
    <row r="124" spans="2:7" ht="12" hidden="1" customHeight="1">
      <c r="B124" s="37" t="s">
        <v>74</v>
      </c>
      <c r="C124" s="38" t="s">
        <v>10</v>
      </c>
      <c r="D124" s="63">
        <v>171.33</v>
      </c>
      <c r="E124" s="61">
        <f>D124/D112*100</f>
        <v>89.076635125298949</v>
      </c>
      <c r="F124" s="27"/>
      <c r="G124" s="12"/>
    </row>
    <row r="125" spans="2:7" ht="12" hidden="1" customHeight="1">
      <c r="B125" s="37" t="s">
        <v>75</v>
      </c>
      <c r="C125" s="38" t="s">
        <v>11</v>
      </c>
      <c r="D125" s="63">
        <v>174.96</v>
      </c>
      <c r="E125" s="61">
        <f t="shared" si="1"/>
        <v>96.721764608325515</v>
      </c>
      <c r="F125" s="27"/>
      <c r="G125" s="12"/>
    </row>
    <row r="126" spans="2:7" ht="12" hidden="1" customHeight="1">
      <c r="B126" s="41" t="s">
        <v>76</v>
      </c>
      <c r="C126" s="42" t="s">
        <v>12</v>
      </c>
      <c r="D126" s="64">
        <v>168.45</v>
      </c>
      <c r="E126" s="61">
        <f t="shared" si="1"/>
        <v>95.07817350567251</v>
      </c>
      <c r="F126" s="27"/>
      <c r="G126" s="12"/>
    </row>
    <row r="127" spans="2:7" ht="12" hidden="1" customHeight="1">
      <c r="B127" s="39" t="s">
        <v>96</v>
      </c>
      <c r="C127" s="38" t="s">
        <v>97</v>
      </c>
      <c r="D127" s="62">
        <v>183.44</v>
      </c>
      <c r="E127" s="59">
        <f t="shared" si="1"/>
        <v>106.28041714947855</v>
      </c>
      <c r="F127" s="27"/>
      <c r="G127" s="12"/>
    </row>
    <row r="128" spans="2:7" ht="12" hidden="1" customHeight="1">
      <c r="B128" s="37" t="s">
        <v>3</v>
      </c>
      <c r="C128" s="38" t="s">
        <v>80</v>
      </c>
      <c r="D128" s="63">
        <v>176.17</v>
      </c>
      <c r="E128" s="61">
        <f t="shared" si="1"/>
        <v>97.991990210256972</v>
      </c>
      <c r="F128" s="27"/>
      <c r="G128" s="12"/>
    </row>
    <row r="129" spans="2:7" ht="12" hidden="1" customHeight="1">
      <c r="B129" s="37" t="s">
        <v>4</v>
      </c>
      <c r="C129" s="38" t="s">
        <v>4</v>
      </c>
      <c r="D129" s="63">
        <v>167.13</v>
      </c>
      <c r="E129" s="61">
        <f t="shared" si="1"/>
        <v>95.551998170487678</v>
      </c>
      <c r="F129" s="27"/>
      <c r="G129" s="12"/>
    </row>
    <row r="130" spans="2:7" ht="12" hidden="1" customHeight="1">
      <c r="B130" s="37" t="s">
        <v>14</v>
      </c>
      <c r="C130" s="38" t="s">
        <v>14</v>
      </c>
      <c r="D130" s="63">
        <v>169.71</v>
      </c>
      <c r="E130" s="61">
        <f t="shared" si="1"/>
        <v>100.14752744010387</v>
      </c>
      <c r="F130" s="27"/>
      <c r="G130" s="12"/>
    </row>
    <row r="131" spans="2:7" ht="12" hidden="1" customHeight="1">
      <c r="B131" s="37" t="s">
        <v>69</v>
      </c>
      <c r="C131" s="38" t="s">
        <v>5</v>
      </c>
      <c r="D131" s="63">
        <v>161.22999999999999</v>
      </c>
      <c r="E131" s="61">
        <f t="shared" si="1"/>
        <v>91.478014184397153</v>
      </c>
      <c r="F131" s="27"/>
      <c r="G131" s="12"/>
    </row>
    <row r="132" spans="2:7" ht="12" hidden="1" customHeight="1">
      <c r="B132" s="37" t="s">
        <v>70</v>
      </c>
      <c r="C132" s="38" t="s">
        <v>6</v>
      </c>
      <c r="D132" s="63">
        <v>169.04</v>
      </c>
      <c r="E132" s="61">
        <f t="shared" si="1"/>
        <v>97.943102149603106</v>
      </c>
      <c r="F132" s="27"/>
      <c r="G132" s="12"/>
    </row>
    <row r="133" spans="2:7" ht="12" hidden="1" customHeight="1">
      <c r="B133" s="37" t="s">
        <v>71</v>
      </c>
      <c r="C133" s="38" t="s">
        <v>7</v>
      </c>
      <c r="D133" s="63">
        <v>168.79</v>
      </c>
      <c r="E133" s="61">
        <f t="shared" si="1"/>
        <v>99.440320490161412</v>
      </c>
      <c r="F133" s="27"/>
      <c r="G133" s="12"/>
    </row>
    <row r="134" spans="2:7" ht="12" hidden="1" customHeight="1">
      <c r="B134" s="37" t="s">
        <v>72</v>
      </c>
      <c r="C134" s="38" t="s">
        <v>8</v>
      </c>
      <c r="D134" s="63">
        <v>168.09</v>
      </c>
      <c r="E134" s="61">
        <f t="shared" si="1"/>
        <v>95.025156877155297</v>
      </c>
      <c r="F134" s="27"/>
      <c r="G134" s="12"/>
    </row>
    <row r="135" spans="2:7" ht="12" hidden="1" customHeight="1">
      <c r="B135" s="37" t="s">
        <v>73</v>
      </c>
      <c r="C135" s="38" t="s">
        <v>9</v>
      </c>
      <c r="D135" s="63">
        <v>165.65</v>
      </c>
      <c r="E135" s="61">
        <f t="shared" si="1"/>
        <v>95.299735358416754</v>
      </c>
      <c r="F135" s="27"/>
      <c r="G135" s="12"/>
    </row>
    <row r="136" spans="2:7" ht="12" hidden="1" customHeight="1">
      <c r="B136" s="37" t="s">
        <v>74</v>
      </c>
      <c r="C136" s="38" t="s">
        <v>10</v>
      </c>
      <c r="D136" s="63">
        <v>165.28</v>
      </c>
      <c r="E136" s="61">
        <f t="shared" si="1"/>
        <v>96.46880289499795</v>
      </c>
      <c r="F136" s="27"/>
      <c r="G136" s="12"/>
    </row>
    <row r="137" spans="2:7" ht="12" hidden="1" customHeight="1">
      <c r="B137" s="37" t="s">
        <v>75</v>
      </c>
      <c r="C137" s="38" t="s">
        <v>11</v>
      </c>
      <c r="D137" s="63">
        <v>164.13</v>
      </c>
      <c r="E137" s="61">
        <f t="shared" si="1"/>
        <v>93.810013717421114</v>
      </c>
      <c r="F137" s="27"/>
      <c r="G137" s="12"/>
    </row>
    <row r="138" spans="2:7" ht="12" hidden="1" customHeight="1">
      <c r="B138" s="41" t="s">
        <v>76</v>
      </c>
      <c r="C138" s="42" t="s">
        <v>12</v>
      </c>
      <c r="D138" s="64">
        <v>170.27</v>
      </c>
      <c r="E138" s="61">
        <f t="shared" si="1"/>
        <v>101.08043929949542</v>
      </c>
      <c r="F138" s="27"/>
      <c r="G138" s="12"/>
    </row>
    <row r="139" spans="2:7" ht="12" hidden="1" customHeight="1">
      <c r="B139" s="39" t="s">
        <v>64</v>
      </c>
      <c r="C139" s="38" t="s">
        <v>98</v>
      </c>
      <c r="D139" s="62">
        <v>162.65</v>
      </c>
      <c r="E139" s="59">
        <f t="shared" si="1"/>
        <v>88.666593981683377</v>
      </c>
      <c r="F139" s="27"/>
      <c r="G139" s="12"/>
    </row>
    <row r="140" spans="2:7" ht="12" hidden="1" customHeight="1">
      <c r="B140" s="37" t="s">
        <v>3</v>
      </c>
      <c r="C140" s="38" t="s">
        <v>80</v>
      </c>
      <c r="D140" s="63">
        <v>169.28</v>
      </c>
      <c r="E140" s="61">
        <f t="shared" si="1"/>
        <v>96.089004938411776</v>
      </c>
      <c r="F140" s="27"/>
      <c r="G140" s="12"/>
    </row>
    <row r="141" spans="2:7" ht="12" hidden="1" customHeight="1">
      <c r="B141" s="37" t="s">
        <v>4</v>
      </c>
      <c r="C141" s="38" t="s">
        <v>4</v>
      </c>
      <c r="D141" s="63">
        <v>169.62</v>
      </c>
      <c r="E141" s="61">
        <f t="shared" si="1"/>
        <v>101.48985819422008</v>
      </c>
      <c r="F141" s="27"/>
      <c r="G141" s="12"/>
    </row>
    <row r="142" spans="2:7" ht="12" hidden="1" customHeight="1">
      <c r="B142" s="37" t="s">
        <v>14</v>
      </c>
      <c r="C142" s="38" t="s">
        <v>14</v>
      </c>
      <c r="D142" s="63">
        <v>162.22</v>
      </c>
      <c r="E142" s="61">
        <f t="shared" si="1"/>
        <v>95.586588886924744</v>
      </c>
      <c r="F142" s="27"/>
      <c r="G142" s="12"/>
    </row>
    <row r="143" spans="2:7" ht="12" hidden="1" customHeight="1">
      <c r="B143" s="37" t="s">
        <v>69</v>
      </c>
      <c r="C143" s="38" t="s">
        <v>5</v>
      </c>
      <c r="D143" s="63">
        <v>164.4</v>
      </c>
      <c r="E143" s="61">
        <f t="shared" si="1"/>
        <v>101.96613533461516</v>
      </c>
      <c r="F143" s="27"/>
      <c r="G143" s="12"/>
    </row>
    <row r="144" spans="2:7" ht="12" hidden="1" customHeight="1">
      <c r="B144" s="37" t="s">
        <v>70</v>
      </c>
      <c r="C144" s="38" t="s">
        <v>6</v>
      </c>
      <c r="D144" s="63">
        <v>171.44</v>
      </c>
      <c r="E144" s="61">
        <f t="shared" si="1"/>
        <v>101.41978230004733</v>
      </c>
      <c r="F144" s="27"/>
      <c r="G144" s="12"/>
    </row>
    <row r="145" spans="2:7" ht="12" hidden="1" customHeight="1">
      <c r="B145" s="37" t="s">
        <v>71</v>
      </c>
      <c r="C145" s="38" t="s">
        <v>7</v>
      </c>
      <c r="D145" s="63">
        <v>171.62</v>
      </c>
      <c r="E145" s="61">
        <f t="shared" si="1"/>
        <v>101.67663961135138</v>
      </c>
      <c r="F145" s="27"/>
      <c r="G145" s="12"/>
    </row>
    <row r="146" spans="2:7" ht="12" hidden="1" customHeight="1">
      <c r="B146" s="37" t="s">
        <v>72</v>
      </c>
      <c r="C146" s="38" t="s">
        <v>8</v>
      </c>
      <c r="D146" s="63">
        <v>170.58</v>
      </c>
      <c r="E146" s="61">
        <f t="shared" si="1"/>
        <v>101.48134927717294</v>
      </c>
      <c r="F146" s="27"/>
      <c r="G146" s="12"/>
    </row>
    <row r="147" spans="2:7" ht="12" hidden="1" customHeight="1">
      <c r="B147" s="37" t="s">
        <v>73</v>
      </c>
      <c r="C147" s="38" t="s">
        <v>9</v>
      </c>
      <c r="D147" s="63">
        <v>174.87</v>
      </c>
      <c r="E147" s="61">
        <f t="shared" si="1"/>
        <v>105.56595230908543</v>
      </c>
      <c r="F147" s="27"/>
      <c r="G147" s="12"/>
    </row>
    <row r="148" spans="2:7" ht="12" hidden="1" customHeight="1">
      <c r="B148" s="37" t="s">
        <v>74</v>
      </c>
      <c r="C148" s="38" t="s">
        <v>10</v>
      </c>
      <c r="D148" s="63">
        <v>174.02</v>
      </c>
      <c r="E148" s="61">
        <f t="shared" ref="E148:E174" si="2">D148/D136*100</f>
        <v>105.28799612778317</v>
      </c>
      <c r="F148" s="27"/>
      <c r="G148" s="12"/>
    </row>
    <row r="149" spans="2:7" ht="12" hidden="1" customHeight="1">
      <c r="B149" s="37" t="s">
        <v>75</v>
      </c>
      <c r="C149" s="38" t="s">
        <v>11</v>
      </c>
      <c r="D149" s="63">
        <v>192.99</v>
      </c>
      <c r="E149" s="61">
        <f t="shared" si="2"/>
        <v>117.58362273807347</v>
      </c>
      <c r="F149" s="27"/>
      <c r="G149" s="12"/>
    </row>
    <row r="150" spans="2:7" ht="12" hidden="1" customHeight="1">
      <c r="B150" s="41" t="s">
        <v>76</v>
      </c>
      <c r="C150" s="42" t="s">
        <v>12</v>
      </c>
      <c r="D150" s="64">
        <v>189.93</v>
      </c>
      <c r="E150" s="61">
        <f t="shared" si="2"/>
        <v>111.54636753391671</v>
      </c>
      <c r="F150" s="27"/>
      <c r="G150" s="12"/>
    </row>
    <row r="151" spans="2:7" ht="12" hidden="1" customHeight="1">
      <c r="B151" s="39" t="s">
        <v>79</v>
      </c>
      <c r="C151" s="38" t="s">
        <v>99</v>
      </c>
      <c r="D151" s="62">
        <v>177.99</v>
      </c>
      <c r="E151" s="59">
        <f t="shared" si="2"/>
        <v>109.43129418997847</v>
      </c>
      <c r="F151" s="27"/>
      <c r="G151" s="12"/>
    </row>
    <row r="152" spans="2:7" ht="12" hidden="1" customHeight="1">
      <c r="B152" s="37" t="s">
        <v>3</v>
      </c>
      <c r="C152" s="38" t="s">
        <v>80</v>
      </c>
      <c r="D152" s="63">
        <v>176.3</v>
      </c>
      <c r="E152" s="61">
        <f t="shared" si="2"/>
        <v>104.14697542533082</v>
      </c>
      <c r="F152" s="27"/>
      <c r="G152" s="12"/>
    </row>
    <row r="153" spans="2:7" ht="12" hidden="1" customHeight="1">
      <c r="B153" s="37" t="s">
        <v>4</v>
      </c>
      <c r="C153" s="38" t="s">
        <v>4</v>
      </c>
      <c r="D153" s="63">
        <v>183.45</v>
      </c>
      <c r="E153" s="61">
        <f t="shared" si="2"/>
        <v>108.15351963211886</v>
      </c>
      <c r="F153" s="27"/>
      <c r="G153" s="12"/>
    </row>
    <row r="154" spans="2:7" ht="12" hidden="1" customHeight="1">
      <c r="B154" s="37" t="s">
        <v>14</v>
      </c>
      <c r="C154" s="38" t="s">
        <v>14</v>
      </c>
      <c r="D154" s="63">
        <v>174.23</v>
      </c>
      <c r="E154" s="61">
        <f t="shared" si="2"/>
        <v>107.40352607569965</v>
      </c>
      <c r="F154" s="27"/>
      <c r="G154" s="12"/>
    </row>
    <row r="155" spans="2:7" ht="12" hidden="1" customHeight="1">
      <c r="B155" s="37" t="s">
        <v>69</v>
      </c>
      <c r="C155" s="38" t="s">
        <v>5</v>
      </c>
      <c r="D155" s="63">
        <v>181.78</v>
      </c>
      <c r="E155" s="61">
        <f t="shared" si="2"/>
        <v>110.57177615571776</v>
      </c>
      <c r="F155" s="27"/>
      <c r="G155" s="12"/>
    </row>
    <row r="156" spans="2:7" ht="12" hidden="1" customHeight="1">
      <c r="B156" s="37" t="s">
        <v>70</v>
      </c>
      <c r="C156" s="38" t="s">
        <v>6</v>
      </c>
      <c r="D156" s="63">
        <v>176.27</v>
      </c>
      <c r="E156" s="61">
        <f t="shared" si="2"/>
        <v>102.81731217918806</v>
      </c>
      <c r="F156" s="27"/>
      <c r="G156" s="12"/>
    </row>
    <row r="157" spans="2:7" ht="12" hidden="1" customHeight="1">
      <c r="B157" s="37" t="s">
        <v>71</v>
      </c>
      <c r="C157" s="38" t="s">
        <v>7</v>
      </c>
      <c r="D157" s="63">
        <v>181.42</v>
      </c>
      <c r="E157" s="61">
        <f t="shared" si="2"/>
        <v>105.71029017597016</v>
      </c>
      <c r="F157" s="27"/>
      <c r="G157" s="12"/>
    </row>
    <row r="158" spans="2:7" ht="12" hidden="1" customHeight="1">
      <c r="B158" s="37" t="s">
        <v>72</v>
      </c>
      <c r="C158" s="38" t="s">
        <v>8</v>
      </c>
      <c r="D158" s="63">
        <v>180.33</v>
      </c>
      <c r="E158" s="61">
        <f t="shared" si="2"/>
        <v>105.71579317622231</v>
      </c>
      <c r="F158" s="27"/>
      <c r="G158" s="12"/>
    </row>
    <row r="159" spans="2:7" ht="12" hidden="1" customHeight="1">
      <c r="B159" s="37" t="s">
        <v>73</v>
      </c>
      <c r="C159" s="38" t="s">
        <v>9</v>
      </c>
      <c r="D159" s="63">
        <v>177.5</v>
      </c>
      <c r="E159" s="61">
        <f t="shared" si="2"/>
        <v>101.50397438096871</v>
      </c>
      <c r="F159" s="27"/>
      <c r="G159" s="12"/>
    </row>
    <row r="160" spans="2:7" ht="12" hidden="1" customHeight="1">
      <c r="B160" s="37" t="s">
        <v>74</v>
      </c>
      <c r="C160" s="38" t="s">
        <v>10</v>
      </c>
      <c r="D160" s="63">
        <v>180.84</v>
      </c>
      <c r="E160" s="61">
        <f>D160/D148*100</f>
        <v>103.91908975979771</v>
      </c>
      <c r="F160" s="27"/>
      <c r="G160" s="12"/>
    </row>
    <row r="161" spans="2:7" ht="12" hidden="1" customHeight="1">
      <c r="B161" s="37" t="s">
        <v>75</v>
      </c>
      <c r="C161" s="38" t="s">
        <v>11</v>
      </c>
      <c r="D161" s="63">
        <v>185.19</v>
      </c>
      <c r="E161" s="61">
        <f t="shared" si="2"/>
        <v>95.958339810352868</v>
      </c>
      <c r="F161" s="27"/>
      <c r="G161" s="12"/>
    </row>
    <row r="162" spans="2:7" ht="12" hidden="1" customHeight="1">
      <c r="B162" s="41" t="s">
        <v>76</v>
      </c>
      <c r="C162" s="42" t="s">
        <v>12</v>
      </c>
      <c r="D162" s="64">
        <v>186.86</v>
      </c>
      <c r="E162" s="61">
        <f t="shared" si="2"/>
        <v>98.383615016058556</v>
      </c>
      <c r="F162" s="27"/>
      <c r="G162" s="12"/>
    </row>
    <row r="163" spans="2:7" ht="12" hidden="1" customHeight="1">
      <c r="B163" s="39" t="s">
        <v>81</v>
      </c>
      <c r="C163" s="38" t="s">
        <v>100</v>
      </c>
      <c r="D163" s="62">
        <v>187.5</v>
      </c>
      <c r="E163" s="59">
        <f>D163/D151*100</f>
        <v>105.34299679757288</v>
      </c>
      <c r="F163" s="27"/>
      <c r="G163" s="12"/>
    </row>
    <row r="164" spans="2:7" ht="12" hidden="1" customHeight="1">
      <c r="B164" s="37" t="s">
        <v>3</v>
      </c>
      <c r="C164" s="38" t="s">
        <v>80</v>
      </c>
      <c r="D164" s="63">
        <v>184.54</v>
      </c>
      <c r="E164" s="61">
        <f>D164/D152*100</f>
        <v>104.67385138967668</v>
      </c>
      <c r="F164" s="27"/>
      <c r="G164" s="12"/>
    </row>
    <row r="165" spans="2:7" ht="12" hidden="1" customHeight="1">
      <c r="B165" s="37" t="s">
        <v>4</v>
      </c>
      <c r="C165" s="38" t="s">
        <v>4</v>
      </c>
      <c r="D165" s="63">
        <v>180.16</v>
      </c>
      <c r="E165" s="61">
        <f t="shared" si="2"/>
        <v>98.206595802671032</v>
      </c>
      <c r="F165" s="27"/>
      <c r="G165" s="12"/>
    </row>
    <row r="166" spans="2:7" ht="12" hidden="1" customHeight="1">
      <c r="B166" s="37" t="s">
        <v>14</v>
      </c>
      <c r="C166" s="38" t="s">
        <v>14</v>
      </c>
      <c r="D166" s="63">
        <v>184.21</v>
      </c>
      <c r="E166" s="61">
        <f>D166/D154*100</f>
        <v>105.72806060953911</v>
      </c>
      <c r="F166" s="27"/>
      <c r="G166" s="12"/>
    </row>
    <row r="167" spans="2:7" ht="12" hidden="1" customHeight="1">
      <c r="B167" s="37" t="s">
        <v>69</v>
      </c>
      <c r="C167" s="38" t="s">
        <v>5</v>
      </c>
      <c r="D167" s="63">
        <v>188.62</v>
      </c>
      <c r="E167" s="61">
        <f t="shared" si="2"/>
        <v>103.76279018593905</v>
      </c>
      <c r="F167" s="27"/>
      <c r="G167" s="12"/>
    </row>
    <row r="168" spans="2:7" ht="12" hidden="1" customHeight="1">
      <c r="B168" s="37" t="s">
        <v>70</v>
      </c>
      <c r="C168" s="38" t="s">
        <v>6</v>
      </c>
      <c r="D168" s="63">
        <v>193.79</v>
      </c>
      <c r="E168" s="61">
        <f t="shared" si="2"/>
        <v>109.9392976683497</v>
      </c>
      <c r="F168" s="27"/>
      <c r="G168" s="12"/>
    </row>
    <row r="169" spans="2:7" ht="12" hidden="1" customHeight="1">
      <c r="B169" s="37" t="s">
        <v>71</v>
      </c>
      <c r="C169" s="38" t="s">
        <v>7</v>
      </c>
      <c r="D169" s="63">
        <v>183.26</v>
      </c>
      <c r="E169" s="61">
        <f t="shared" si="2"/>
        <v>101.01422114430602</v>
      </c>
      <c r="F169" s="27"/>
      <c r="G169" s="12"/>
    </row>
    <row r="170" spans="2:7" ht="12" hidden="1" customHeight="1">
      <c r="B170" s="37" t="s">
        <v>72</v>
      </c>
      <c r="C170" s="38" t="s">
        <v>8</v>
      </c>
      <c r="D170" s="63">
        <v>167.84</v>
      </c>
      <c r="E170" s="61">
        <f t="shared" si="2"/>
        <v>93.073809127710305</v>
      </c>
      <c r="F170" s="27"/>
      <c r="G170" s="12"/>
    </row>
    <row r="171" spans="2:7" ht="12" hidden="1" customHeight="1">
      <c r="B171" s="37" t="s">
        <v>73</v>
      </c>
      <c r="C171" s="38" t="s">
        <v>9</v>
      </c>
      <c r="D171" s="63">
        <v>184.5</v>
      </c>
      <c r="E171" s="61">
        <f t="shared" si="2"/>
        <v>103.94366197183098</v>
      </c>
      <c r="F171" s="27"/>
      <c r="G171" s="12"/>
    </row>
    <row r="172" spans="2:7" ht="12" hidden="1" customHeight="1">
      <c r="B172" s="37" t="s">
        <v>74</v>
      </c>
      <c r="C172" s="38" t="s">
        <v>10</v>
      </c>
      <c r="D172" s="63">
        <v>179.3</v>
      </c>
      <c r="E172" s="61">
        <f t="shared" si="2"/>
        <v>99.148418491484193</v>
      </c>
      <c r="F172" s="27"/>
      <c r="G172" s="12"/>
    </row>
    <row r="173" spans="2:7" ht="12" hidden="1" customHeight="1">
      <c r="B173" s="37" t="s">
        <v>75</v>
      </c>
      <c r="C173" s="38" t="s">
        <v>11</v>
      </c>
      <c r="D173" s="63">
        <v>189.18</v>
      </c>
      <c r="E173" s="61">
        <f t="shared" si="2"/>
        <v>102.15454398185648</v>
      </c>
      <c r="F173" s="27"/>
      <c r="G173" s="12"/>
    </row>
    <row r="174" spans="2:7" ht="12" hidden="1" customHeight="1">
      <c r="B174" s="41" t="s">
        <v>76</v>
      </c>
      <c r="C174" s="42" t="s">
        <v>12</v>
      </c>
      <c r="D174" s="64">
        <v>187.14</v>
      </c>
      <c r="E174" s="57">
        <f t="shared" si="2"/>
        <v>100.14984480359625</v>
      </c>
      <c r="F174" s="27"/>
      <c r="G174" s="12"/>
    </row>
    <row r="175" spans="2:7" ht="12" hidden="1" customHeight="1">
      <c r="B175" s="37" t="s">
        <v>122</v>
      </c>
      <c r="C175" s="38" t="s">
        <v>123</v>
      </c>
      <c r="D175" s="63">
        <v>195.23</v>
      </c>
      <c r="E175" s="61">
        <f>D175/D163*100</f>
        <v>104.12266666666665</v>
      </c>
      <c r="F175" s="27"/>
      <c r="G175" s="12"/>
    </row>
    <row r="176" spans="2:7" ht="12" hidden="1" customHeight="1">
      <c r="B176" s="37" t="s">
        <v>3</v>
      </c>
      <c r="C176" s="38" t="s">
        <v>65</v>
      </c>
      <c r="D176" s="63">
        <v>186.38</v>
      </c>
      <c r="E176" s="61">
        <f>D176/D164*100</f>
        <v>100.99707380513709</v>
      </c>
      <c r="F176" s="27"/>
      <c r="G176" s="12"/>
    </row>
    <row r="177" spans="2:7" ht="12" hidden="1" customHeight="1">
      <c r="B177" s="37" t="s">
        <v>4</v>
      </c>
      <c r="C177" s="38" t="s">
        <v>4</v>
      </c>
      <c r="D177" s="63">
        <v>184.72</v>
      </c>
      <c r="E177" s="61">
        <f>D177/D165*100</f>
        <v>102.53108348134991</v>
      </c>
      <c r="F177" s="27"/>
      <c r="G177" s="12"/>
    </row>
    <row r="178" spans="2:7" ht="12" hidden="1" customHeight="1">
      <c r="B178" s="37" t="s">
        <v>14</v>
      </c>
      <c r="C178" s="38" t="s">
        <v>14</v>
      </c>
      <c r="D178" s="63">
        <v>188.28</v>
      </c>
      <c r="E178" s="61">
        <f>D178/D166*100</f>
        <v>102.20943488409966</v>
      </c>
      <c r="F178" s="27"/>
      <c r="G178" s="12"/>
    </row>
    <row r="179" spans="2:7" ht="12" hidden="1" customHeight="1">
      <c r="B179" s="37" t="s">
        <v>69</v>
      </c>
      <c r="C179" s="38" t="s">
        <v>5</v>
      </c>
      <c r="D179" s="63">
        <v>188.07</v>
      </c>
      <c r="E179" s="61">
        <f>D179/D167*100</f>
        <v>99.708408440250224</v>
      </c>
      <c r="F179" s="27"/>
      <c r="G179" s="12"/>
    </row>
    <row r="180" spans="2:7" ht="12" hidden="1" customHeight="1">
      <c r="B180" s="37" t="s">
        <v>70</v>
      </c>
      <c r="C180" s="38" t="s">
        <v>6</v>
      </c>
      <c r="D180" s="63">
        <v>193.73</v>
      </c>
      <c r="E180" s="61">
        <f t="shared" ref="E180:E181" si="3">D180/D168*100</f>
        <v>99.969038650085139</v>
      </c>
      <c r="F180" s="27"/>
      <c r="G180" s="12"/>
    </row>
    <row r="181" spans="2:7" ht="12" hidden="1" customHeight="1">
      <c r="B181" s="37" t="s">
        <v>71</v>
      </c>
      <c r="C181" s="38" t="s">
        <v>7</v>
      </c>
      <c r="D181" s="63">
        <v>187.47</v>
      </c>
      <c r="E181" s="61">
        <f t="shared" si="3"/>
        <v>102.2972825493834</v>
      </c>
      <c r="F181" s="27"/>
      <c r="G181" s="12"/>
    </row>
    <row r="182" spans="2:7" ht="12" hidden="1" customHeight="1">
      <c r="B182" s="37" t="s">
        <v>72</v>
      </c>
      <c r="C182" s="38" t="s">
        <v>8</v>
      </c>
      <c r="D182" s="63">
        <v>204.54</v>
      </c>
      <c r="E182" s="61">
        <f>D182/D170*100</f>
        <v>121.86606291706386</v>
      </c>
      <c r="F182" s="27"/>
      <c r="G182" s="12"/>
    </row>
    <row r="183" spans="2:7" ht="12" hidden="1" customHeight="1">
      <c r="B183" s="37" t="s">
        <v>73</v>
      </c>
      <c r="C183" s="38" t="s">
        <v>9</v>
      </c>
      <c r="D183" s="63">
        <v>185.48</v>
      </c>
      <c r="E183" s="61">
        <f>D183/D171*100</f>
        <v>100.53116531165311</v>
      </c>
      <c r="F183" s="27"/>
      <c r="G183" s="12"/>
    </row>
    <row r="184" spans="2:7" ht="12" hidden="1" customHeight="1">
      <c r="B184" s="37" t="s">
        <v>74</v>
      </c>
      <c r="C184" s="76" t="s">
        <v>10</v>
      </c>
      <c r="D184" s="60">
        <v>209.51</v>
      </c>
      <c r="E184" s="61">
        <f>D184/D172*100</f>
        <v>116.84885666480757</v>
      </c>
      <c r="F184" s="27"/>
      <c r="G184" s="12"/>
    </row>
    <row r="185" spans="2:7" ht="12" hidden="1" customHeight="1">
      <c r="B185" s="37" t="s">
        <v>75</v>
      </c>
      <c r="C185" s="76" t="s">
        <v>11</v>
      </c>
      <c r="D185" s="60">
        <v>210.69</v>
      </c>
      <c r="E185" s="61">
        <f>D185/D173*100</f>
        <v>111.37012369172217</v>
      </c>
      <c r="F185" s="27"/>
      <c r="G185" s="12"/>
    </row>
    <row r="186" spans="2:7" ht="12" hidden="1" customHeight="1">
      <c r="B186" s="41" t="s">
        <v>76</v>
      </c>
      <c r="C186" s="77" t="s">
        <v>12</v>
      </c>
      <c r="D186" s="56">
        <v>205.92</v>
      </c>
      <c r="E186" s="57">
        <f>D186/D174*100</f>
        <v>110.03526771401091</v>
      </c>
      <c r="F186" s="27"/>
      <c r="G186" s="12"/>
    </row>
    <row r="187" spans="2:7" ht="12" customHeight="1">
      <c r="B187" s="37" t="s">
        <v>129</v>
      </c>
      <c r="C187" s="76" t="s">
        <v>130</v>
      </c>
      <c r="D187" s="60">
        <v>201.22</v>
      </c>
      <c r="E187" s="59">
        <f t="shared" ref="E187:E198" si="4">D187/D175*100</f>
        <v>103.06817599754137</v>
      </c>
      <c r="F187" s="27"/>
      <c r="G187" s="12"/>
    </row>
    <row r="188" spans="2:7" ht="12" customHeight="1">
      <c r="B188" s="37" t="s">
        <v>131</v>
      </c>
      <c r="C188" s="76" t="s">
        <v>131</v>
      </c>
      <c r="D188" s="60">
        <v>206.83</v>
      </c>
      <c r="E188" s="61">
        <f t="shared" si="4"/>
        <v>110.97220731838181</v>
      </c>
      <c r="F188" s="27"/>
      <c r="G188" s="12"/>
    </row>
    <row r="189" spans="2:7" ht="12" customHeight="1">
      <c r="B189" s="37" t="s">
        <v>4</v>
      </c>
      <c r="C189" s="76" t="s">
        <v>4</v>
      </c>
      <c r="D189" s="60">
        <v>207.75</v>
      </c>
      <c r="E189" s="61">
        <f t="shared" si="4"/>
        <v>112.46751840623648</v>
      </c>
      <c r="F189" s="27"/>
      <c r="G189" s="12"/>
    </row>
    <row r="190" spans="2:7" ht="12" customHeight="1">
      <c r="B190" s="37" t="s">
        <v>14</v>
      </c>
      <c r="C190" s="76" t="s">
        <v>14</v>
      </c>
      <c r="D190" s="60">
        <v>205.19</v>
      </c>
      <c r="E190" s="61">
        <f t="shared" si="4"/>
        <v>108.98130444019544</v>
      </c>
      <c r="F190" s="27"/>
      <c r="G190" s="12"/>
    </row>
    <row r="191" spans="2:7" ht="12" customHeight="1">
      <c r="B191" s="37" t="s">
        <v>5</v>
      </c>
      <c r="C191" s="76" t="s">
        <v>5</v>
      </c>
      <c r="D191" s="60">
        <v>204.6</v>
      </c>
      <c r="E191" s="61">
        <f t="shared" si="4"/>
        <v>108.78928058701547</v>
      </c>
      <c r="F191" s="27"/>
      <c r="G191" s="12"/>
    </row>
    <row r="192" spans="2:7" ht="12" customHeight="1">
      <c r="B192" s="37" t="s">
        <v>6</v>
      </c>
      <c r="C192" s="76" t="s">
        <v>6</v>
      </c>
      <c r="D192" s="60">
        <v>206.48</v>
      </c>
      <c r="E192" s="61">
        <f>D192/D180*100</f>
        <v>106.58132452382181</v>
      </c>
      <c r="F192" s="27"/>
      <c r="G192" s="12"/>
    </row>
    <row r="193" spans="2:7" ht="12" customHeight="1">
      <c r="B193" s="37" t="s">
        <v>7</v>
      </c>
      <c r="C193" s="76" t="s">
        <v>7</v>
      </c>
      <c r="D193" s="60">
        <v>215.35</v>
      </c>
      <c r="E193" s="61">
        <f t="shared" si="4"/>
        <v>114.87171280738251</v>
      </c>
      <c r="F193" s="27"/>
      <c r="G193" s="12"/>
    </row>
    <row r="194" spans="2:7" ht="12" customHeight="1">
      <c r="B194" s="37" t="s">
        <v>8</v>
      </c>
      <c r="C194" s="76" t="s">
        <v>8</v>
      </c>
      <c r="D194" s="60">
        <v>218.83</v>
      </c>
      <c r="E194" s="61">
        <f t="shared" si="4"/>
        <v>106.98640852644961</v>
      </c>
      <c r="F194" s="27"/>
      <c r="G194" s="12"/>
    </row>
    <row r="195" spans="2:7" ht="12" customHeight="1">
      <c r="B195" s="37" t="s">
        <v>9</v>
      </c>
      <c r="C195" s="76" t="s">
        <v>9</v>
      </c>
      <c r="D195" s="60">
        <v>218.89</v>
      </c>
      <c r="E195" s="61">
        <f t="shared" si="4"/>
        <v>118.01272374379988</v>
      </c>
      <c r="F195" s="27"/>
      <c r="G195" s="12"/>
    </row>
    <row r="196" spans="2:7" ht="12" customHeight="1">
      <c r="B196" s="37" t="s">
        <v>10</v>
      </c>
      <c r="C196" s="76" t="s">
        <v>10</v>
      </c>
      <c r="D196" s="60">
        <v>214.19</v>
      </c>
      <c r="E196" s="61">
        <f t="shared" si="4"/>
        <v>102.23378359028207</v>
      </c>
      <c r="F196" s="27"/>
      <c r="G196" s="12"/>
    </row>
    <row r="197" spans="2:7" ht="12" customHeight="1">
      <c r="B197" s="37" t="s">
        <v>11</v>
      </c>
      <c r="C197" s="76" t="s">
        <v>11</v>
      </c>
      <c r="D197" s="60">
        <v>204.31</v>
      </c>
      <c r="E197" s="61">
        <f t="shared" si="4"/>
        <v>96.97185438321705</v>
      </c>
      <c r="F197" s="27"/>
      <c r="G197" s="12"/>
    </row>
    <row r="198" spans="2:7" ht="12" customHeight="1">
      <c r="B198" s="41" t="s">
        <v>12</v>
      </c>
      <c r="C198" s="77" t="s">
        <v>12</v>
      </c>
      <c r="D198" s="56">
        <v>209.68</v>
      </c>
      <c r="E198" s="57">
        <f t="shared" si="4"/>
        <v>101.82595182595185</v>
      </c>
      <c r="F198" s="27"/>
      <c r="G198" s="12"/>
    </row>
    <row r="199" spans="2:7" ht="12" customHeight="1">
      <c r="B199" s="37" t="s">
        <v>134</v>
      </c>
      <c r="C199" s="76" t="s">
        <v>135</v>
      </c>
      <c r="D199" s="60">
        <v>210.31</v>
      </c>
      <c r="E199" s="61">
        <f t="shared" ref="E199:E202" si="5">D199/D187*100</f>
        <v>104.51744359407613</v>
      </c>
      <c r="F199" s="27"/>
      <c r="G199" s="12"/>
    </row>
    <row r="200" spans="2:7" ht="12" customHeight="1">
      <c r="B200" s="37" t="s">
        <v>131</v>
      </c>
      <c r="C200" s="76" t="s">
        <v>131</v>
      </c>
      <c r="D200" s="60">
        <v>214.39</v>
      </c>
      <c r="E200" s="61">
        <f t="shared" si="5"/>
        <v>103.655175748199</v>
      </c>
      <c r="F200" s="27"/>
      <c r="G200" s="12"/>
    </row>
    <row r="201" spans="2:7" ht="12" customHeight="1">
      <c r="B201" s="37" t="s">
        <v>4</v>
      </c>
      <c r="C201" s="76" t="s">
        <v>4</v>
      </c>
      <c r="D201" s="60">
        <v>203.86</v>
      </c>
      <c r="E201" s="61">
        <f t="shared" si="5"/>
        <v>98.127557160048141</v>
      </c>
      <c r="F201" s="27"/>
      <c r="G201" s="12"/>
    </row>
    <row r="202" spans="2:7" ht="12" customHeight="1">
      <c r="B202" s="37" t="s">
        <v>14</v>
      </c>
      <c r="C202" s="76" t="s">
        <v>14</v>
      </c>
      <c r="D202" s="60">
        <v>198.75</v>
      </c>
      <c r="E202" s="61">
        <f t="shared" si="5"/>
        <v>96.86144548954627</v>
      </c>
      <c r="F202" s="27"/>
      <c r="G202" s="12"/>
    </row>
    <row r="203" spans="2:7" ht="12" customHeight="1">
      <c r="B203" s="37" t="s">
        <v>5</v>
      </c>
      <c r="C203" s="76" t="s">
        <v>5</v>
      </c>
      <c r="D203" s="60">
        <v>210.17</v>
      </c>
      <c r="E203" s="61">
        <f>D203/D191*100</f>
        <v>102.72238514173996</v>
      </c>
      <c r="F203" s="27"/>
      <c r="G203" s="12"/>
    </row>
    <row r="204" spans="2:7" ht="12" customHeight="1">
      <c r="B204" s="37" t="s">
        <v>6</v>
      </c>
      <c r="C204" s="76" t="s">
        <v>6</v>
      </c>
      <c r="D204" s="60">
        <v>211.74</v>
      </c>
      <c r="E204" s="61">
        <f>D204/D192*100</f>
        <v>102.54746222394422</v>
      </c>
      <c r="F204" s="27"/>
      <c r="G204" s="12"/>
    </row>
    <row r="205" spans="2:7" ht="12" customHeight="1">
      <c r="B205" s="37" t="s">
        <v>7</v>
      </c>
      <c r="C205" s="76" t="s">
        <v>7</v>
      </c>
      <c r="D205" s="60">
        <v>208.08</v>
      </c>
      <c r="E205" s="61">
        <f t="shared" ref="E205:E214" si="6">D205/D193*100</f>
        <v>96.624100301834233</v>
      </c>
      <c r="F205" s="27"/>
      <c r="G205" s="12"/>
    </row>
    <row r="206" spans="2:7" ht="12" customHeight="1">
      <c r="B206" s="37" t="s">
        <v>8</v>
      </c>
      <c r="C206" s="76" t="s">
        <v>8</v>
      </c>
      <c r="D206" s="60">
        <v>209.29</v>
      </c>
      <c r="E206" s="61">
        <f t="shared" si="6"/>
        <v>95.640451492025775</v>
      </c>
      <c r="F206" s="27"/>
      <c r="G206" s="12"/>
    </row>
    <row r="207" spans="2:7" ht="12" customHeight="1">
      <c r="B207" s="37" t="s">
        <v>9</v>
      </c>
      <c r="C207" s="76" t="s">
        <v>9</v>
      </c>
      <c r="D207" s="60">
        <v>211.29</v>
      </c>
      <c r="E207" s="61">
        <f t="shared" si="6"/>
        <v>96.527936406414184</v>
      </c>
      <c r="F207" s="27"/>
      <c r="G207" s="12"/>
    </row>
    <row r="208" spans="2:7" ht="12" customHeight="1">
      <c r="B208" s="37" t="s">
        <v>10</v>
      </c>
      <c r="C208" s="76" t="s">
        <v>10</v>
      </c>
      <c r="D208" s="60">
        <v>205.44</v>
      </c>
      <c r="E208" s="61">
        <f t="shared" si="6"/>
        <v>95.914841962743353</v>
      </c>
      <c r="F208" s="27"/>
      <c r="G208" s="12"/>
    </row>
    <row r="209" spans="2:7" ht="12" customHeight="1">
      <c r="B209" s="37" t="s">
        <v>11</v>
      </c>
      <c r="C209" s="76" t="s">
        <v>11</v>
      </c>
      <c r="D209" s="60">
        <v>206.02</v>
      </c>
      <c r="E209" s="61">
        <f t="shared" si="6"/>
        <v>100.83696343791297</v>
      </c>
      <c r="F209" s="27"/>
      <c r="G209" s="12"/>
    </row>
    <row r="210" spans="2:7" ht="12" customHeight="1">
      <c r="B210" s="41" t="s">
        <v>12</v>
      </c>
      <c r="C210" s="77" t="s">
        <v>12</v>
      </c>
      <c r="D210" s="56">
        <v>208.33</v>
      </c>
      <c r="E210" s="57">
        <f t="shared" si="6"/>
        <v>99.356161770316675</v>
      </c>
      <c r="F210" s="27"/>
      <c r="G210" s="12"/>
    </row>
    <row r="211" spans="2:7" ht="12" customHeight="1">
      <c r="B211" s="39" t="s">
        <v>139</v>
      </c>
      <c r="C211" s="81" t="s">
        <v>142</v>
      </c>
      <c r="D211" s="82">
        <v>213.02</v>
      </c>
      <c r="E211" s="10">
        <f t="shared" si="6"/>
        <v>101.28857400979507</v>
      </c>
      <c r="F211" s="27"/>
    </row>
    <row r="212" spans="2:7" ht="12" customHeight="1">
      <c r="B212" s="37" t="s">
        <v>65</v>
      </c>
      <c r="C212" s="76" t="s">
        <v>65</v>
      </c>
      <c r="D212" s="79">
        <v>208.05</v>
      </c>
      <c r="E212" s="11">
        <f t="shared" si="6"/>
        <v>97.042772517374885</v>
      </c>
      <c r="F212" s="27"/>
    </row>
    <row r="213" spans="2:7" ht="12" customHeight="1">
      <c r="B213" s="37" t="s">
        <v>4</v>
      </c>
      <c r="C213" s="76" t="s">
        <v>4</v>
      </c>
      <c r="D213" s="79">
        <v>207.09</v>
      </c>
      <c r="E213" s="11">
        <f t="shared" si="6"/>
        <v>101.5844206808594</v>
      </c>
      <c r="F213" s="27"/>
    </row>
    <row r="214" spans="2:7" ht="12" customHeight="1">
      <c r="B214" s="37" t="s">
        <v>14</v>
      </c>
      <c r="C214" s="76" t="s">
        <v>14</v>
      </c>
      <c r="D214" s="79">
        <v>204.26</v>
      </c>
      <c r="E214" s="11">
        <f t="shared" si="6"/>
        <v>102.77232704402515</v>
      </c>
      <c r="F214" s="27"/>
    </row>
    <row r="215" spans="2:7" ht="12" customHeight="1">
      <c r="B215" s="37" t="s">
        <v>5</v>
      </c>
      <c r="C215" s="76" t="s">
        <v>5</v>
      </c>
      <c r="D215" s="79">
        <v>209.31</v>
      </c>
      <c r="E215" s="11">
        <f>D215/D203*100</f>
        <v>99.590807441594905</v>
      </c>
      <c r="F215" s="27"/>
    </row>
    <row r="216" spans="2:7" ht="12" customHeight="1">
      <c r="B216" s="37" t="s">
        <v>6</v>
      </c>
      <c r="C216" s="76" t="s">
        <v>6</v>
      </c>
      <c r="D216" s="79">
        <v>211.39</v>
      </c>
      <c r="E216" s="11">
        <f>D216/D204*100</f>
        <v>99.834702937564927</v>
      </c>
      <c r="F216" s="27"/>
    </row>
    <row r="217" spans="2:7" ht="12" customHeight="1">
      <c r="B217" s="37" t="s">
        <v>7</v>
      </c>
      <c r="C217" s="76" t="s">
        <v>7</v>
      </c>
      <c r="D217" s="79">
        <v>211.41</v>
      </c>
      <c r="E217" s="11">
        <f t="shared" ref="E217:E226" si="7">D217/D205*100</f>
        <v>101.60034602076125</v>
      </c>
      <c r="F217" s="27"/>
    </row>
    <row r="218" spans="2:7" ht="12" customHeight="1">
      <c r="B218" s="37" t="s">
        <v>8</v>
      </c>
      <c r="C218" s="76" t="s">
        <v>8</v>
      </c>
      <c r="D218" s="79">
        <v>206.94</v>
      </c>
      <c r="E218" s="11">
        <f t="shared" si="7"/>
        <v>98.877156099192504</v>
      </c>
      <c r="F218" s="27"/>
    </row>
    <row r="219" spans="2:7" ht="12" customHeight="1">
      <c r="B219" s="37" t="s">
        <v>9</v>
      </c>
      <c r="C219" s="76" t="s">
        <v>9</v>
      </c>
      <c r="D219" s="79">
        <v>212.4</v>
      </c>
      <c r="E219" s="11">
        <f t="shared" si="7"/>
        <v>100.52534431350277</v>
      </c>
      <c r="F219" s="27"/>
    </row>
    <row r="220" spans="2:7" ht="12" customHeight="1">
      <c r="B220" s="37" t="s">
        <v>10</v>
      </c>
      <c r="C220" s="76" t="s">
        <v>10</v>
      </c>
      <c r="D220" s="79">
        <v>211.81</v>
      </c>
      <c r="E220" s="11">
        <f t="shared" si="7"/>
        <v>103.10066199376948</v>
      </c>
      <c r="F220" s="27"/>
    </row>
    <row r="221" spans="2:7" ht="12" customHeight="1">
      <c r="B221" s="37" t="s">
        <v>11</v>
      </c>
      <c r="C221" s="76" t="s">
        <v>11</v>
      </c>
      <c r="D221" s="79">
        <v>213.78</v>
      </c>
      <c r="E221" s="11">
        <f t="shared" si="7"/>
        <v>103.76662459955344</v>
      </c>
      <c r="F221" s="27"/>
    </row>
    <row r="222" spans="2:7" ht="12" customHeight="1">
      <c r="B222" s="37" t="s">
        <v>12</v>
      </c>
      <c r="C222" s="76" t="s">
        <v>12</v>
      </c>
      <c r="D222" s="79">
        <v>206.66</v>
      </c>
      <c r="E222" s="11">
        <f t="shared" si="7"/>
        <v>99.198387174194778</v>
      </c>
      <c r="F222" s="27"/>
    </row>
    <row r="223" spans="2:7" ht="12" customHeight="1">
      <c r="B223" s="39" t="s">
        <v>143</v>
      </c>
      <c r="C223" s="81" t="s">
        <v>144</v>
      </c>
      <c r="D223" s="82">
        <v>204.93</v>
      </c>
      <c r="E223" s="10">
        <f t="shared" si="7"/>
        <v>96.202234531968827</v>
      </c>
      <c r="F223" s="27"/>
    </row>
    <row r="224" spans="2:7" ht="12" customHeight="1">
      <c r="B224" s="37" t="s">
        <v>65</v>
      </c>
      <c r="C224" s="76" t="s">
        <v>65</v>
      </c>
      <c r="D224" s="79"/>
      <c r="E224" s="11">
        <f t="shared" si="7"/>
        <v>0</v>
      </c>
      <c r="F224" s="27"/>
    </row>
    <row r="225" spans="2:6" ht="12" customHeight="1">
      <c r="B225" s="37" t="s">
        <v>4</v>
      </c>
      <c r="C225" s="76" t="s">
        <v>4</v>
      </c>
      <c r="D225" s="79"/>
      <c r="E225" s="11">
        <f t="shared" si="7"/>
        <v>0</v>
      </c>
      <c r="F225" s="27"/>
    </row>
    <row r="226" spans="2:6" ht="12" customHeight="1">
      <c r="B226" s="37" t="s">
        <v>14</v>
      </c>
      <c r="C226" s="76" t="s">
        <v>14</v>
      </c>
      <c r="D226" s="79"/>
      <c r="E226" s="11">
        <f t="shared" si="7"/>
        <v>0</v>
      </c>
      <c r="F226" s="27"/>
    </row>
    <row r="227" spans="2:6" ht="12" customHeight="1">
      <c r="B227" s="37" t="s">
        <v>5</v>
      </c>
      <c r="C227" s="76" t="s">
        <v>5</v>
      </c>
      <c r="D227" s="79"/>
      <c r="E227" s="11">
        <f>D227/D215*100</f>
        <v>0</v>
      </c>
      <c r="F227" s="27"/>
    </row>
    <row r="228" spans="2:6" ht="12" customHeight="1">
      <c r="B228" s="37" t="s">
        <v>6</v>
      </c>
      <c r="C228" s="76" t="s">
        <v>6</v>
      </c>
      <c r="D228" s="79"/>
      <c r="E228" s="11">
        <f>D228/D216*100</f>
        <v>0</v>
      </c>
      <c r="F228" s="27"/>
    </row>
    <row r="229" spans="2:6" ht="12" customHeight="1">
      <c r="B229" s="37" t="s">
        <v>7</v>
      </c>
      <c r="C229" s="76" t="s">
        <v>7</v>
      </c>
      <c r="D229" s="79"/>
      <c r="E229" s="11">
        <f t="shared" ref="E229:E234" si="8">D229/D217*100</f>
        <v>0</v>
      </c>
      <c r="F229" s="27"/>
    </row>
    <row r="230" spans="2:6" ht="12" customHeight="1">
      <c r="B230" s="37" t="s">
        <v>8</v>
      </c>
      <c r="C230" s="76" t="s">
        <v>8</v>
      </c>
      <c r="D230" s="79"/>
      <c r="E230" s="11">
        <f t="shared" si="8"/>
        <v>0</v>
      </c>
      <c r="F230" s="27"/>
    </row>
    <row r="231" spans="2:6" ht="12" customHeight="1">
      <c r="B231" s="37" t="s">
        <v>9</v>
      </c>
      <c r="C231" s="76" t="s">
        <v>9</v>
      </c>
      <c r="D231" s="79"/>
      <c r="E231" s="11">
        <f t="shared" si="8"/>
        <v>0</v>
      </c>
      <c r="F231" s="27"/>
    </row>
    <row r="232" spans="2:6" ht="12" customHeight="1">
      <c r="B232" s="37" t="s">
        <v>10</v>
      </c>
      <c r="C232" s="76" t="s">
        <v>10</v>
      </c>
      <c r="D232" s="79"/>
      <c r="E232" s="11">
        <f t="shared" si="8"/>
        <v>0</v>
      </c>
      <c r="F232" s="27"/>
    </row>
    <row r="233" spans="2:6" ht="12" customHeight="1">
      <c r="B233" s="37" t="s">
        <v>11</v>
      </c>
      <c r="C233" s="76" t="s">
        <v>11</v>
      </c>
      <c r="D233" s="79"/>
      <c r="E233" s="11">
        <f t="shared" si="8"/>
        <v>0</v>
      </c>
      <c r="F233" s="27"/>
    </row>
    <row r="234" spans="2:6" ht="12" customHeight="1">
      <c r="B234" s="43" t="s">
        <v>12</v>
      </c>
      <c r="C234" s="78" t="s">
        <v>12</v>
      </c>
      <c r="D234" s="80"/>
      <c r="E234" s="14">
        <f t="shared" si="8"/>
        <v>0</v>
      </c>
      <c r="F234" s="27"/>
    </row>
    <row r="235" spans="2:6" ht="12" customHeight="1">
      <c r="B235" s="32" t="s">
        <v>124</v>
      </c>
      <c r="C235" s="30"/>
    </row>
    <row r="236" spans="2:6" ht="12" customHeight="1">
      <c r="B236" s="15" t="s">
        <v>104</v>
      </c>
      <c r="C236" s="15"/>
      <c r="D236" s="16"/>
      <c r="E236" s="17"/>
      <c r="F236" s="13"/>
    </row>
    <row r="237" spans="2:6" ht="12" customHeight="1">
      <c r="B237" s="15" t="s">
        <v>125</v>
      </c>
      <c r="C237" s="15"/>
      <c r="D237" s="16"/>
      <c r="E237" s="17"/>
      <c r="F237" s="13"/>
    </row>
    <row r="238" spans="2:6" ht="12" customHeight="1">
      <c r="B238" s="75" t="s">
        <v>138</v>
      </c>
    </row>
    <row r="239" spans="2:6" ht="12" customHeight="1">
      <c r="E239" s="7" t="s">
        <v>145</v>
      </c>
    </row>
  </sheetData>
  <mergeCells count="2">
    <mergeCell ref="B5:C6"/>
    <mergeCell ref="D5:D6"/>
  </mergeCells>
  <phoneticPr fontId="5"/>
  <pageMargins left="0.59055118110236227" right="0" top="0.59055118110236227" bottom="0" header="0" footer="0"/>
  <pageSetup paperSize="9" orientation="portrait" horizontalDpi="4294967294" r:id="rId1"/>
  <headerFooter alignWithMargins="0"/>
  <ignoredErrors>
    <ignoredError sqref="B8:C1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年次</vt:lpstr>
      <vt:lpstr>月別</vt:lpstr>
      <vt:lpstr>月別!Print_Area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MDsouken</cp:lastModifiedBy>
  <cp:lastPrinted>2017-12-01T00:36:26Z</cp:lastPrinted>
  <dcterms:created xsi:type="dcterms:W3CDTF">2001-08-03T02:45:59Z</dcterms:created>
  <dcterms:modified xsi:type="dcterms:W3CDTF">2018-03-09T07:49:31Z</dcterms:modified>
</cp:coreProperties>
</file>