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80" yWindow="90" windowWidth="16800" windowHeight="9135"/>
  </bookViews>
  <sheets>
    <sheet name="データ表" sheetId="20" r:id="rId1"/>
  </sheets>
  <definedNames>
    <definedName name="_xlnm._FilterDatabase" localSheetId="0" hidden="1">データ表!$B$4:$K$4</definedName>
    <definedName name="_xlnm.Print_Area" localSheetId="0">データ表!$B$2:$M$35</definedName>
    <definedName name="_xlnm.Print_Titles" localSheetId="0">データ表!$4:$7</definedName>
  </definedNames>
  <calcPr calcId="145621"/>
</workbook>
</file>

<file path=xl/calcChain.xml><?xml version="1.0" encoding="utf-8"?>
<calcChain xmlns="http://schemas.openxmlformats.org/spreadsheetml/2006/main">
  <c r="K16" i="20" l="1"/>
  <c r="J16" i="20"/>
  <c r="K23" i="20"/>
  <c r="J23" i="20" l="1"/>
  <c r="J22" i="20" l="1"/>
  <c r="K22" i="20"/>
  <c r="K21" i="20" l="1"/>
  <c r="J21" i="20"/>
</calcChain>
</file>

<file path=xl/sharedStrings.xml><?xml version="1.0" encoding="utf-8"?>
<sst xmlns="http://schemas.openxmlformats.org/spreadsheetml/2006/main" count="32" uniqueCount="31">
  <si>
    <t>事業所数</t>
    <rPh sb="0" eb="3">
      <t>ジギョウショ</t>
    </rPh>
    <rPh sb="3" eb="4">
      <t>スウ</t>
    </rPh>
    <phoneticPr fontId="3"/>
  </si>
  <si>
    <t>従業者</t>
  </si>
  <si>
    <t>（人）</t>
  </si>
  <si>
    <t>（百万円）</t>
  </si>
  <si>
    <t>法人</t>
  </si>
  <si>
    <t>個人</t>
  </si>
  <si>
    <t>1店あたり</t>
    <rPh sb="1" eb="2">
      <t>ミセ</t>
    </rPh>
    <phoneticPr fontId="4"/>
  </si>
  <si>
    <t>従業者数</t>
    <rPh sb="0" eb="3">
      <t>ジュウギョウシャ</t>
    </rPh>
    <rPh sb="3" eb="4">
      <t>スウ</t>
    </rPh>
    <phoneticPr fontId="4"/>
  </si>
  <si>
    <t>産業分類</t>
    <phoneticPr fontId="3"/>
  </si>
  <si>
    <t>牛乳販売店数の推移</t>
    <rPh sb="0" eb="2">
      <t>ギュウニュウ</t>
    </rPh>
    <rPh sb="2" eb="4">
      <t>ハンバイ</t>
    </rPh>
    <rPh sb="4" eb="5">
      <t>テン</t>
    </rPh>
    <rPh sb="5" eb="6">
      <t>スウ</t>
    </rPh>
    <phoneticPr fontId="7"/>
  </si>
  <si>
    <r>
      <t xml:space="preserve"> 　　　（平成16年調査の分類による16年データについては、当時系列データではなく、平成16年調査結果のデータをご覧ください）</t>
    </r>
    <r>
      <rPr>
        <sz val="11"/>
        <rFont val="ＭＳ Ｐゴシック"/>
        <family val="3"/>
        <charset val="128"/>
      </rPr>
      <t/>
    </r>
    <rPh sb="5" eb="7">
      <t>ヘイセイ</t>
    </rPh>
    <rPh sb="9" eb="10">
      <t>ネン</t>
    </rPh>
    <rPh sb="10" eb="12">
      <t>チョウサ</t>
    </rPh>
    <rPh sb="13" eb="15">
      <t>ブンルイ</t>
    </rPh>
    <rPh sb="20" eb="21">
      <t>ネン</t>
    </rPh>
    <rPh sb="30" eb="31">
      <t>トウ</t>
    </rPh>
    <rPh sb="31" eb="34">
      <t>ジケイレツ</t>
    </rPh>
    <rPh sb="42" eb="44">
      <t>ヘイセイ</t>
    </rPh>
    <rPh sb="46" eb="47">
      <t>ネン</t>
    </rPh>
    <rPh sb="47" eb="49">
      <t>チョウサ</t>
    </rPh>
    <rPh sb="49" eb="51">
      <t>ケッカ</t>
    </rPh>
    <rPh sb="57" eb="58">
      <t>ラン</t>
    </rPh>
    <phoneticPr fontId="5"/>
  </si>
  <si>
    <r>
      <t xml:space="preserve"> 　　　従って、合計、産業分類2桁・3桁の計とその内訳である産業分類4桁の積み上げ値とは一致しない。</t>
    </r>
    <r>
      <rPr>
        <sz val="11"/>
        <rFont val="ＭＳ Ｐゴシック"/>
        <family val="3"/>
        <charset val="128"/>
      </rPr>
      <t/>
    </r>
    <rPh sb="4" eb="5">
      <t>シタガ</t>
    </rPh>
    <rPh sb="8" eb="10">
      <t>ゴウケイ</t>
    </rPh>
    <rPh sb="11" eb="13">
      <t>サンギョウ</t>
    </rPh>
    <rPh sb="13" eb="15">
      <t>ブンルイ</t>
    </rPh>
    <rPh sb="16" eb="17">
      <t>ケタ</t>
    </rPh>
    <rPh sb="19" eb="20">
      <t>ケタ</t>
    </rPh>
    <rPh sb="21" eb="22">
      <t>ケイ</t>
    </rPh>
    <rPh sb="30" eb="32">
      <t>サンギョウ</t>
    </rPh>
    <rPh sb="32" eb="34">
      <t>ブンルイ</t>
    </rPh>
    <rPh sb="35" eb="36">
      <t>ケタ</t>
    </rPh>
    <rPh sb="37" eb="38">
      <t>ツ</t>
    </rPh>
    <rPh sb="39" eb="40">
      <t>ア</t>
    </rPh>
    <rPh sb="41" eb="42">
      <t>アタイ</t>
    </rPh>
    <rPh sb="44" eb="46">
      <t>イッチ</t>
    </rPh>
    <phoneticPr fontId="5"/>
  </si>
  <si>
    <t>年</t>
    <rPh sb="0" eb="1">
      <t>トシ</t>
    </rPh>
    <phoneticPr fontId="4"/>
  </si>
  <si>
    <t>牛乳
小売業</t>
    <phoneticPr fontId="4"/>
  </si>
  <si>
    <t>年間商品
販売額</t>
    <rPh sb="2" eb="4">
      <t>ショウヒン</t>
    </rPh>
    <phoneticPr fontId="4"/>
  </si>
  <si>
    <t>年間
販売額</t>
    <rPh sb="0" eb="2">
      <t>ネンカン</t>
    </rPh>
    <rPh sb="3" eb="5">
      <t>ハンバイ</t>
    </rPh>
    <rPh sb="5" eb="6">
      <t>ガク</t>
    </rPh>
    <phoneticPr fontId="4"/>
  </si>
  <si>
    <t>注：1　昭和47年には、沖縄県分が含まれていない｡</t>
    <rPh sb="4" eb="6">
      <t>ショウワ</t>
    </rPh>
    <rPh sb="8" eb="9">
      <t>ネン</t>
    </rPh>
    <rPh sb="15" eb="16">
      <t>ブン</t>
    </rPh>
    <rPh sb="17" eb="18">
      <t>フク</t>
    </rPh>
    <phoneticPr fontId="5"/>
  </si>
  <si>
    <t>　 　2　長崎県島原市及び同県深江町については、平成3年調査を実施していないことから、平成3年には、この2市町村分が含まれていない。</t>
    <rPh sb="5" eb="8">
      <t>ナガサキケン</t>
    </rPh>
    <rPh sb="8" eb="11">
      <t>シマバラシ</t>
    </rPh>
    <rPh sb="11" eb="12">
      <t>オヨ</t>
    </rPh>
    <rPh sb="13" eb="15">
      <t>ドウケン</t>
    </rPh>
    <rPh sb="15" eb="18">
      <t>フカエチョウ</t>
    </rPh>
    <rPh sb="24" eb="26">
      <t>ヘイセイ</t>
    </rPh>
    <rPh sb="27" eb="28">
      <t>ネン</t>
    </rPh>
    <rPh sb="28" eb="30">
      <t>チョウサ</t>
    </rPh>
    <rPh sb="31" eb="33">
      <t>ジッシ</t>
    </rPh>
    <rPh sb="43" eb="45">
      <t>ヘイセイ</t>
    </rPh>
    <rPh sb="46" eb="47">
      <t>ネン</t>
    </rPh>
    <rPh sb="53" eb="56">
      <t>シチョウソン</t>
    </rPh>
    <rPh sb="56" eb="57">
      <t>ブン</t>
    </rPh>
    <rPh sb="58" eb="59">
      <t>フク</t>
    </rPh>
    <phoneticPr fontId="5"/>
  </si>
  <si>
    <t>　 　3　平成3年の(　)の数値は,平成6年調査と対応可能となるよう再集計した数値｡</t>
    <phoneticPr fontId="5"/>
  </si>
  <si>
    <t>　 　4　平成11年の「※調整済前回比」は、時系列を考慮した前回比である｡（平成11年調査で事業所の捕そくを行った。）</t>
    <rPh sb="13" eb="15">
      <t>チョウセイ</t>
    </rPh>
    <rPh sb="15" eb="16">
      <t>ズ</t>
    </rPh>
    <rPh sb="16" eb="19">
      <t>ゼンカイヒ</t>
    </rPh>
    <rPh sb="22" eb="25">
      <t>ジケイレツ</t>
    </rPh>
    <rPh sb="26" eb="28">
      <t>コウリョ</t>
    </rPh>
    <rPh sb="30" eb="33">
      <t>ゼンカイヒ</t>
    </rPh>
    <rPh sb="38" eb="40">
      <t>ヘイセイ</t>
    </rPh>
    <rPh sb="42" eb="43">
      <t>ネン</t>
    </rPh>
    <rPh sb="43" eb="45">
      <t>チョウサ</t>
    </rPh>
    <rPh sb="46" eb="49">
      <t>ジギョウショ</t>
    </rPh>
    <rPh sb="50" eb="51">
      <t>ホ</t>
    </rPh>
    <rPh sb="54" eb="55">
      <t>オコナ</t>
    </rPh>
    <phoneticPr fontId="5"/>
  </si>
  <si>
    <t>　 　5　東京都三宅村については、平成14年調査を実施していないことから、平成14年に含まれていない。</t>
    <rPh sb="5" eb="8">
      <t>トウキョウト</t>
    </rPh>
    <rPh sb="8" eb="11">
      <t>ミヤケムラ</t>
    </rPh>
    <rPh sb="17" eb="19">
      <t>ヘイセイ</t>
    </rPh>
    <rPh sb="21" eb="22">
      <t>ネン</t>
    </rPh>
    <rPh sb="22" eb="24">
      <t>チョウサ</t>
    </rPh>
    <rPh sb="25" eb="27">
      <t>ジッシ</t>
    </rPh>
    <rPh sb="37" eb="39">
      <t>ヘイセイ</t>
    </rPh>
    <rPh sb="41" eb="42">
      <t>ネン</t>
    </rPh>
    <rPh sb="43" eb="44">
      <t>フク</t>
    </rPh>
    <phoneticPr fontId="5"/>
  </si>
  <si>
    <t>データ元：経済産業省「商業統計」</t>
    <rPh sb="3" eb="4">
      <t>モト</t>
    </rPh>
    <rPh sb="5" eb="7">
      <t>ケイザイ</t>
    </rPh>
    <rPh sb="7" eb="10">
      <t>サンギョウショウ</t>
    </rPh>
    <rPh sb="11" eb="13">
      <t>ショウギョウ</t>
    </rPh>
    <rPh sb="13" eb="15">
      <t>トウケイ</t>
    </rPh>
    <phoneticPr fontId="5"/>
  </si>
  <si>
    <t>昭和 47</t>
    <rPh sb="0" eb="2">
      <t>ショウワ</t>
    </rPh>
    <phoneticPr fontId="4"/>
  </si>
  <si>
    <t>平成 3</t>
    <rPh sb="0" eb="2">
      <t>ヘイセイ</t>
    </rPh>
    <phoneticPr fontId="4"/>
  </si>
  <si>
    <t>（店）</t>
    <rPh sb="1" eb="2">
      <t>ミセ</t>
    </rPh>
    <phoneticPr fontId="4"/>
  </si>
  <si>
    <t>　 　6　平成11年、16年は簡易調査のため、大きな括りの商品分類（3桁分類）で調査している。</t>
    <rPh sb="13" eb="14">
      <t>ネン</t>
    </rPh>
    <rPh sb="15" eb="17">
      <t>カンイ</t>
    </rPh>
    <rPh sb="17" eb="19">
      <t>チョウサ</t>
    </rPh>
    <rPh sb="23" eb="24">
      <t>オオ</t>
    </rPh>
    <rPh sb="26" eb="27">
      <t>クク</t>
    </rPh>
    <rPh sb="29" eb="31">
      <t>ショウヒン</t>
    </rPh>
    <rPh sb="31" eb="33">
      <t>ブンルイ</t>
    </rPh>
    <rPh sb="35" eb="36">
      <t>ケタ</t>
    </rPh>
    <rPh sb="36" eb="38">
      <t>ブンルイ</t>
    </rPh>
    <rPh sb="40" eb="42">
      <t>チョウサ</t>
    </rPh>
    <phoneticPr fontId="5"/>
  </si>
  <si>
    <t>　　　　これに伴い、平成11年、16年の産業分類4桁のデータは接続可能な分類のみ掲載している。</t>
    <phoneticPr fontId="4"/>
  </si>
  <si>
    <t>（1991）</t>
    <phoneticPr fontId="4"/>
  </si>
  <si>
    <t>(平3年)</t>
    <phoneticPr fontId="4"/>
  </si>
  <si>
    <t>-</t>
    <phoneticPr fontId="4"/>
  </si>
  <si>
    <t>不定期更新、最終更新日2018/3/15</t>
    <rPh sb="0" eb="3">
      <t>フテイキ</t>
    </rPh>
    <rPh sb="3" eb="5">
      <t>コウシン</t>
    </rPh>
    <rPh sb="6" eb="8">
      <t>サイシュウ</t>
    </rPh>
    <rPh sb="8" eb="11">
      <t>コウシンビ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</si>
</sst>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 &quot;#,##0"/>
    <numFmt numFmtId="178" formatCode="0.0_);[Red]\(0.0\)"/>
    <numFmt numFmtId="179" formatCode="0.00_);[Red]\(0.00\)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/>
      <top/>
      <bottom style="hair">
        <color theme="0" tint="-4.9989318521683403E-2"/>
      </bottom>
      <diagonal/>
    </border>
    <border>
      <left/>
      <right style="thin">
        <color indexed="64"/>
      </right>
      <top/>
      <bottom style="hair">
        <color theme="0" tint="-4.9989318521683403E-2"/>
      </bottom>
      <diagonal/>
    </border>
    <border>
      <left style="hair">
        <color theme="0"/>
      </left>
      <right style="hair">
        <color theme="0"/>
      </right>
      <top style="hair">
        <color theme="0" tint="-4.9989318521683403E-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 tint="-4.9989318521683403E-2"/>
      </left>
      <right style="hair">
        <color theme="0"/>
      </right>
      <top style="thin">
        <color indexed="64"/>
      </top>
      <bottom/>
      <diagonal/>
    </border>
    <border>
      <left style="thin">
        <color theme="0" tint="-4.9989318521683403E-2"/>
      </left>
      <right style="hair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</cellStyleXfs>
  <cellXfs count="79">
    <xf numFmtId="0" fontId="0" fillId="0" borderId="0" xfId="0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6" fillId="3" borderId="1" xfId="2" applyFont="1" applyFill="1" applyBorder="1" applyAlignment="1">
      <alignment horizontal="right" vertical="center"/>
    </xf>
    <xf numFmtId="0" fontId="6" fillId="3" borderId="4" xfId="2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distributed" vertical="center"/>
    </xf>
    <xf numFmtId="0" fontId="11" fillId="0" borderId="0" xfId="0" applyFont="1" applyBorder="1" applyAlignment="1" applyProtection="1">
      <alignment horizontal="left"/>
    </xf>
    <xf numFmtId="177" fontId="12" fillId="6" borderId="3" xfId="0" applyNumberFormat="1" applyFont="1" applyFill="1" applyBorder="1" applyAlignment="1">
      <alignment horizontal="center" vertical="center"/>
    </xf>
    <xf numFmtId="177" fontId="12" fillId="6" borderId="0" xfId="0" applyNumberFormat="1" applyFont="1" applyFill="1" applyBorder="1" applyAlignment="1">
      <alignment horizontal="center" vertical="center"/>
    </xf>
    <xf numFmtId="177" fontId="12" fillId="6" borderId="5" xfId="0" applyNumberFormat="1" applyFont="1" applyFill="1" applyBorder="1" applyAlignment="1">
      <alignment horizontal="center" vertical="center"/>
    </xf>
    <xf numFmtId="177" fontId="12" fillId="6" borderId="8" xfId="0" applyNumberFormat="1" applyFont="1" applyFill="1" applyBorder="1" applyAlignment="1">
      <alignment horizontal="center" vertical="center"/>
    </xf>
    <xf numFmtId="177" fontId="12" fillId="6" borderId="9" xfId="0" applyNumberFormat="1" applyFont="1" applyFill="1" applyBorder="1" applyAlignment="1">
      <alignment horizontal="center" vertical="center"/>
    </xf>
    <xf numFmtId="176" fontId="13" fillId="3" borderId="0" xfId="1" applyNumberFormat="1" applyFont="1" applyFill="1" applyBorder="1" applyAlignment="1">
      <alignment horizontal="right" vertical="center"/>
    </xf>
    <xf numFmtId="179" fontId="13" fillId="3" borderId="2" xfId="1" applyNumberFormat="1" applyFont="1" applyFill="1" applyBorder="1" applyAlignment="1">
      <alignment horizontal="right" vertical="center"/>
    </xf>
    <xf numFmtId="176" fontId="13" fillId="3" borderId="18" xfId="1" applyNumberFormat="1" applyFont="1" applyFill="1" applyBorder="1" applyAlignment="1">
      <alignment horizontal="right" vertical="center"/>
    </xf>
    <xf numFmtId="178" fontId="13" fillId="3" borderId="18" xfId="1" applyNumberFormat="1" applyFont="1" applyFill="1" applyBorder="1" applyAlignment="1">
      <alignment horizontal="right" vertical="center"/>
    </xf>
    <xf numFmtId="176" fontId="13" fillId="3" borderId="5" xfId="1" applyNumberFormat="1" applyFont="1" applyFill="1" applyBorder="1" applyAlignment="1">
      <alignment horizontal="right" vertical="center"/>
    </xf>
    <xf numFmtId="176" fontId="13" fillId="3" borderId="19" xfId="1" applyNumberFormat="1" applyFont="1" applyFill="1" applyBorder="1" applyAlignment="1">
      <alignment horizontal="right" vertical="center"/>
    </xf>
    <xf numFmtId="178" fontId="13" fillId="3" borderId="19" xfId="1" applyNumberFormat="1" applyFont="1" applyFill="1" applyBorder="1" applyAlignment="1">
      <alignment horizontal="right" vertical="center"/>
    </xf>
    <xf numFmtId="179" fontId="13" fillId="3" borderId="7" xfId="1" applyNumberFormat="1" applyFont="1" applyFill="1" applyBorder="1" applyAlignment="1">
      <alignment horizontal="right" vertical="center"/>
    </xf>
    <xf numFmtId="177" fontId="12" fillId="6" borderId="11" xfId="0" applyNumberFormat="1" applyFont="1" applyFill="1" applyBorder="1" applyAlignment="1">
      <alignment horizontal="center" vertical="center" wrapText="1"/>
    </xf>
    <xf numFmtId="177" fontId="12" fillId="6" borderId="12" xfId="0" applyNumberFormat="1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distributed" vertical="center"/>
    </xf>
    <xf numFmtId="0" fontId="6" fillId="5" borderId="21" xfId="2" applyFont="1" applyFill="1" applyBorder="1" applyAlignment="1">
      <alignment horizontal="right" vertical="center" wrapText="1"/>
    </xf>
    <xf numFmtId="0" fontId="6" fillId="5" borderId="21" xfId="2" applyFont="1" applyFill="1" applyBorder="1" applyAlignment="1">
      <alignment horizontal="right" vertical="center"/>
    </xf>
    <xf numFmtId="0" fontId="6" fillId="4" borderId="29" xfId="2" applyFont="1" applyFill="1" applyBorder="1" applyAlignment="1">
      <alignment horizontal="distributed" vertical="center"/>
    </xf>
    <xf numFmtId="0" fontId="6" fillId="4" borderId="30" xfId="2" applyFont="1" applyFill="1" applyBorder="1" applyAlignment="1">
      <alignment horizontal="distributed" vertical="center"/>
    </xf>
    <xf numFmtId="0" fontId="6" fillId="5" borderId="5" xfId="2" applyFont="1" applyFill="1" applyBorder="1" applyAlignment="1">
      <alignment horizontal="distributed" vertical="center"/>
    </xf>
    <xf numFmtId="0" fontId="6" fillId="5" borderId="20" xfId="2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8" fontId="8" fillId="2" borderId="0" xfId="1" applyFont="1" applyFill="1" applyAlignment="1">
      <alignment vertical="center"/>
    </xf>
    <xf numFmtId="0" fontId="6" fillId="5" borderId="0" xfId="2" quotePrefix="1" applyFont="1" applyFill="1" applyBorder="1" applyAlignment="1">
      <alignment horizontal="distributed" vertical="center"/>
    </xf>
    <xf numFmtId="0" fontId="6" fillId="3" borderId="0" xfId="2" applyFont="1" applyFill="1" applyBorder="1" applyAlignment="1">
      <alignment horizontal="distributed" vertical="center"/>
    </xf>
    <xf numFmtId="176" fontId="6" fillId="3" borderId="0" xfId="2" applyNumberFormat="1" applyFont="1" applyFill="1" applyBorder="1" applyAlignment="1">
      <alignment horizontal="right" vertical="center"/>
    </xf>
    <xf numFmtId="178" fontId="6" fillId="3" borderId="0" xfId="2" applyNumberFormat="1" applyFont="1" applyFill="1" applyBorder="1" applyAlignment="1">
      <alignment horizontal="right" vertical="center"/>
    </xf>
    <xf numFmtId="179" fontId="6" fillId="3" borderId="0" xfId="1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vertical="center"/>
    </xf>
    <xf numFmtId="0" fontId="6" fillId="4" borderId="29" xfId="2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177" fontId="12" fillId="6" borderId="10" xfId="0" applyNumberFormat="1" applyFont="1" applyFill="1" applyBorder="1" applyAlignment="1">
      <alignment horizontal="center" vertical="center" wrapText="1"/>
    </xf>
    <xf numFmtId="177" fontId="12" fillId="6" borderId="11" xfId="0" applyNumberFormat="1" applyFont="1" applyFill="1" applyBorder="1" applyAlignment="1">
      <alignment horizontal="center" vertical="center" wrapText="1"/>
    </xf>
    <xf numFmtId="177" fontId="12" fillId="7" borderId="13" xfId="0" applyNumberFormat="1" applyFont="1" applyFill="1" applyBorder="1" applyAlignment="1">
      <alignment horizontal="center" vertical="center"/>
    </xf>
    <xf numFmtId="177" fontId="12" fillId="7" borderId="6" xfId="0" applyNumberFormat="1" applyFont="1" applyFill="1" applyBorder="1" applyAlignment="1">
      <alignment horizontal="center" vertical="center"/>
    </xf>
    <xf numFmtId="177" fontId="12" fillId="7" borderId="14" xfId="0" applyNumberFormat="1" applyFont="1" applyFill="1" applyBorder="1" applyAlignment="1">
      <alignment horizontal="center" vertical="center"/>
    </xf>
    <xf numFmtId="177" fontId="12" fillId="7" borderId="15" xfId="0" applyNumberFormat="1" applyFont="1" applyFill="1" applyBorder="1" applyAlignment="1">
      <alignment horizontal="center" vertical="center"/>
    </xf>
    <xf numFmtId="177" fontId="12" fillId="7" borderId="16" xfId="0" applyNumberFormat="1" applyFont="1" applyFill="1" applyBorder="1" applyAlignment="1">
      <alignment horizontal="center" vertical="center"/>
    </xf>
    <xf numFmtId="177" fontId="12" fillId="7" borderId="12" xfId="0" applyNumberFormat="1" applyFont="1" applyFill="1" applyBorder="1" applyAlignment="1">
      <alignment horizontal="center" vertical="center"/>
    </xf>
    <xf numFmtId="177" fontId="12" fillId="7" borderId="2" xfId="0" applyNumberFormat="1" applyFont="1" applyFill="1" applyBorder="1" applyAlignment="1">
      <alignment horizontal="center" vertical="center" wrapText="1"/>
    </xf>
    <xf numFmtId="177" fontId="12" fillId="7" borderId="7" xfId="0" applyNumberFormat="1" applyFont="1" applyFill="1" applyBorder="1" applyAlignment="1">
      <alignment horizontal="center" vertical="center" wrapText="1"/>
    </xf>
    <xf numFmtId="177" fontId="12" fillId="6" borderId="22" xfId="0" applyNumberFormat="1" applyFont="1" applyFill="1" applyBorder="1" applyAlignment="1">
      <alignment horizontal="center" vertical="center"/>
    </xf>
    <xf numFmtId="177" fontId="12" fillId="6" borderId="23" xfId="0" applyNumberFormat="1" applyFont="1" applyFill="1" applyBorder="1" applyAlignment="1">
      <alignment horizontal="center" vertical="center"/>
    </xf>
    <xf numFmtId="177" fontId="12" fillId="6" borderId="24" xfId="0" applyNumberFormat="1" applyFont="1" applyFill="1" applyBorder="1" applyAlignment="1">
      <alignment horizontal="center" vertical="center"/>
    </xf>
    <xf numFmtId="177" fontId="12" fillId="6" borderId="25" xfId="0" applyNumberFormat="1" applyFont="1" applyFill="1" applyBorder="1" applyAlignment="1">
      <alignment horizontal="center" vertical="center"/>
    </xf>
    <xf numFmtId="177" fontId="12" fillId="6" borderId="26" xfId="0" applyNumberFormat="1" applyFont="1" applyFill="1" applyBorder="1" applyAlignment="1">
      <alignment horizontal="center" vertical="center"/>
    </xf>
    <xf numFmtId="177" fontId="12" fillId="6" borderId="27" xfId="0" applyNumberFormat="1" applyFont="1" applyFill="1" applyBorder="1" applyAlignment="1">
      <alignment horizontal="center" vertical="center"/>
    </xf>
    <xf numFmtId="176" fontId="13" fillId="8" borderId="0" xfId="1" applyNumberFormat="1" applyFont="1" applyFill="1" applyBorder="1" applyAlignment="1">
      <alignment horizontal="right" vertical="center"/>
    </xf>
    <xf numFmtId="176" fontId="13" fillId="8" borderId="17" xfId="1" applyNumberFormat="1" applyFont="1" applyFill="1" applyBorder="1" applyAlignment="1">
      <alignment horizontal="right" vertical="center"/>
    </xf>
    <xf numFmtId="178" fontId="13" fillId="8" borderId="17" xfId="1" applyNumberFormat="1" applyFont="1" applyFill="1" applyBorder="1" applyAlignment="1">
      <alignment horizontal="right" vertical="center"/>
    </xf>
    <xf numFmtId="179" fontId="13" fillId="8" borderId="2" xfId="1" applyNumberFormat="1" applyFont="1" applyFill="1" applyBorder="1" applyAlignment="1">
      <alignment horizontal="right" vertical="center"/>
    </xf>
    <xf numFmtId="176" fontId="13" fillId="8" borderId="18" xfId="1" applyNumberFormat="1" applyFont="1" applyFill="1" applyBorder="1" applyAlignment="1">
      <alignment horizontal="right" vertical="center"/>
    </xf>
    <xf numFmtId="178" fontId="13" fillId="8" borderId="18" xfId="1" applyNumberFormat="1" applyFont="1" applyFill="1" applyBorder="1" applyAlignment="1">
      <alignment horizontal="right" vertical="center"/>
    </xf>
    <xf numFmtId="179" fontId="13" fillId="8" borderId="2" xfId="2" applyNumberFormat="1" applyFont="1" applyFill="1" applyBorder="1" applyAlignment="1">
      <alignment horizontal="right" vertical="center"/>
    </xf>
    <xf numFmtId="178" fontId="13" fillId="8" borderId="18" xfId="2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showGridLines="0" tabSelected="1" topLeftCell="A4" zoomScaleNormal="100" workbookViewId="0">
      <selection activeCell="B24" sqref="B24"/>
    </sheetView>
  </sheetViews>
  <sheetFormatPr defaultRowHeight="12"/>
  <cols>
    <col min="1" max="1" width="5.625" style="12" customWidth="1"/>
    <col min="2" max="4" width="7.625" style="13" customWidth="1"/>
    <col min="5" max="8" width="7.625" style="12" customWidth="1"/>
    <col min="9" max="9" width="10.625" style="12" customWidth="1"/>
    <col min="10" max="11" width="7.625" style="12" customWidth="1"/>
    <col min="12" max="12" width="9.75" style="5" bestFit="1" customWidth="1"/>
    <col min="13" max="16384" width="9" style="5"/>
  </cols>
  <sheetData>
    <row r="1" spans="1:11" ht="12" customHeight="1"/>
    <row r="2" spans="1:11" ht="15" customHeight="1">
      <c r="A2" s="4"/>
      <c r="B2" s="14" t="s">
        <v>9</v>
      </c>
      <c r="C2" s="5"/>
      <c r="D2" s="5"/>
      <c r="E2" s="6"/>
      <c r="F2" s="6"/>
      <c r="G2" s="6"/>
      <c r="H2" s="6"/>
      <c r="I2" s="6"/>
      <c r="J2" s="6"/>
      <c r="K2" s="6"/>
    </row>
    <row r="3" spans="1:11" ht="12" customHeight="1"/>
    <row r="4" spans="1:11" s="8" customFormat="1" ht="12" customHeight="1">
      <c r="A4" s="7"/>
      <c r="B4" s="52" t="s">
        <v>8</v>
      </c>
      <c r="C4" s="46" t="s">
        <v>12</v>
      </c>
      <c r="D4" s="47"/>
      <c r="E4" s="15" t="s">
        <v>0</v>
      </c>
      <c r="F4" s="15"/>
      <c r="G4" s="15"/>
      <c r="H4" s="69" t="s">
        <v>1</v>
      </c>
      <c r="I4" s="55" t="s">
        <v>14</v>
      </c>
      <c r="J4" s="57" t="s">
        <v>6</v>
      </c>
      <c r="K4" s="58"/>
    </row>
    <row r="5" spans="1:11" s="8" customFormat="1" ht="12" customHeight="1">
      <c r="A5" s="7"/>
      <c r="B5" s="53"/>
      <c r="C5" s="48"/>
      <c r="D5" s="49"/>
      <c r="E5" s="16" t="s">
        <v>24</v>
      </c>
      <c r="F5" s="16"/>
      <c r="G5" s="16"/>
      <c r="H5" s="70"/>
      <c r="I5" s="56"/>
      <c r="J5" s="59"/>
      <c r="K5" s="60"/>
    </row>
    <row r="6" spans="1:11" s="8" customFormat="1" ht="12" customHeight="1">
      <c r="A6" s="7"/>
      <c r="B6" s="53"/>
      <c r="C6" s="48"/>
      <c r="D6" s="49"/>
      <c r="E6" s="16"/>
      <c r="F6" s="67" t="s">
        <v>4</v>
      </c>
      <c r="G6" s="65" t="s">
        <v>5</v>
      </c>
      <c r="H6" s="18"/>
      <c r="I6" s="28"/>
      <c r="J6" s="61" t="s">
        <v>7</v>
      </c>
      <c r="K6" s="63" t="s">
        <v>15</v>
      </c>
    </row>
    <row r="7" spans="1:11" s="8" customFormat="1" ht="12" customHeight="1">
      <c r="A7" s="1"/>
      <c r="B7" s="54"/>
      <c r="C7" s="50"/>
      <c r="D7" s="51"/>
      <c r="E7" s="17"/>
      <c r="F7" s="68"/>
      <c r="G7" s="66"/>
      <c r="H7" s="19" t="s">
        <v>2</v>
      </c>
      <c r="I7" s="29" t="s">
        <v>3</v>
      </c>
      <c r="J7" s="62"/>
      <c r="K7" s="64"/>
    </row>
    <row r="8" spans="1:11" ht="12" customHeight="1">
      <c r="A8" s="9"/>
      <c r="B8" s="45" t="s">
        <v>13</v>
      </c>
      <c r="C8" s="30">
        <v>1972</v>
      </c>
      <c r="D8" s="31" t="s">
        <v>22</v>
      </c>
      <c r="E8" s="71">
        <v>20104</v>
      </c>
      <c r="F8" s="72">
        <v>2357</v>
      </c>
      <c r="G8" s="71">
        <v>17747</v>
      </c>
      <c r="H8" s="72">
        <v>69919</v>
      </c>
      <c r="I8" s="71">
        <v>194035</v>
      </c>
      <c r="J8" s="73">
        <v>3.5</v>
      </c>
      <c r="K8" s="74">
        <v>9.65</v>
      </c>
    </row>
    <row r="9" spans="1:11" ht="12" customHeight="1">
      <c r="A9" s="10"/>
      <c r="B9" s="45"/>
      <c r="C9" s="30">
        <v>1974</v>
      </c>
      <c r="D9" s="32">
        <v>49</v>
      </c>
      <c r="E9" s="71">
        <v>20971</v>
      </c>
      <c r="F9" s="75">
        <v>2269</v>
      </c>
      <c r="G9" s="71">
        <v>18702</v>
      </c>
      <c r="H9" s="75">
        <v>66452</v>
      </c>
      <c r="I9" s="71">
        <v>244975</v>
      </c>
      <c r="J9" s="76">
        <v>3.2</v>
      </c>
      <c r="K9" s="74">
        <v>11.68</v>
      </c>
    </row>
    <row r="10" spans="1:11" ht="12" customHeight="1">
      <c r="A10" s="10"/>
      <c r="B10" s="33"/>
      <c r="C10" s="30">
        <v>1976</v>
      </c>
      <c r="D10" s="32">
        <v>51</v>
      </c>
      <c r="E10" s="71">
        <v>21008</v>
      </c>
      <c r="F10" s="75">
        <v>2154</v>
      </c>
      <c r="G10" s="71">
        <v>18854</v>
      </c>
      <c r="H10" s="75">
        <v>59938</v>
      </c>
      <c r="I10" s="71">
        <v>301496</v>
      </c>
      <c r="J10" s="76">
        <v>2.9</v>
      </c>
      <c r="K10" s="74">
        <v>14.35</v>
      </c>
    </row>
    <row r="11" spans="1:11" ht="12" customHeight="1">
      <c r="A11" s="10"/>
      <c r="B11" s="33"/>
      <c r="C11" s="30">
        <v>1979</v>
      </c>
      <c r="D11" s="32">
        <v>54</v>
      </c>
      <c r="E11" s="71">
        <v>19410</v>
      </c>
      <c r="F11" s="75">
        <v>1777</v>
      </c>
      <c r="G11" s="71">
        <v>17633</v>
      </c>
      <c r="H11" s="75">
        <v>52195</v>
      </c>
      <c r="I11" s="71">
        <v>324480</v>
      </c>
      <c r="J11" s="76">
        <v>2.7</v>
      </c>
      <c r="K11" s="74">
        <v>16.72</v>
      </c>
    </row>
    <row r="12" spans="1:11" ht="12" customHeight="1">
      <c r="A12" s="10"/>
      <c r="B12" s="33"/>
      <c r="C12" s="30">
        <v>1982</v>
      </c>
      <c r="D12" s="32">
        <v>57</v>
      </c>
      <c r="E12" s="71">
        <v>17905</v>
      </c>
      <c r="F12" s="75">
        <v>1590</v>
      </c>
      <c r="G12" s="71">
        <v>16315</v>
      </c>
      <c r="H12" s="75">
        <v>46069</v>
      </c>
      <c r="I12" s="71">
        <v>321612</v>
      </c>
      <c r="J12" s="76">
        <v>2.6</v>
      </c>
      <c r="K12" s="74">
        <v>17.96</v>
      </c>
    </row>
    <row r="13" spans="1:11" ht="12" customHeight="1">
      <c r="A13" s="10"/>
      <c r="B13" s="33"/>
      <c r="C13" s="30">
        <v>1985</v>
      </c>
      <c r="D13" s="32">
        <v>60</v>
      </c>
      <c r="E13" s="71">
        <v>15003</v>
      </c>
      <c r="F13" s="75">
        <v>1389</v>
      </c>
      <c r="G13" s="71">
        <v>13614</v>
      </c>
      <c r="H13" s="75">
        <v>39327</v>
      </c>
      <c r="I13" s="71">
        <v>319251</v>
      </c>
      <c r="J13" s="76">
        <v>2.6</v>
      </c>
      <c r="K13" s="74">
        <v>21.28</v>
      </c>
    </row>
    <row r="14" spans="1:11" ht="12" customHeight="1">
      <c r="A14" s="10"/>
      <c r="B14" s="33"/>
      <c r="C14" s="30">
        <v>1988</v>
      </c>
      <c r="D14" s="32">
        <v>63</v>
      </c>
      <c r="E14" s="71">
        <v>14252</v>
      </c>
      <c r="F14" s="75">
        <v>1342</v>
      </c>
      <c r="G14" s="71">
        <v>12910</v>
      </c>
      <c r="H14" s="75">
        <v>37533</v>
      </c>
      <c r="I14" s="71">
        <v>302357</v>
      </c>
      <c r="J14" s="76">
        <v>2.6</v>
      </c>
      <c r="K14" s="74">
        <v>21.22</v>
      </c>
    </row>
    <row r="15" spans="1:11" ht="12" customHeight="1">
      <c r="A15" s="10"/>
      <c r="B15" s="33"/>
      <c r="C15" s="30">
        <v>1991</v>
      </c>
      <c r="D15" s="32" t="s">
        <v>23</v>
      </c>
      <c r="E15" s="71">
        <v>12995</v>
      </c>
      <c r="F15" s="75">
        <v>1396</v>
      </c>
      <c r="G15" s="71">
        <v>11599</v>
      </c>
      <c r="H15" s="75">
        <v>33931</v>
      </c>
      <c r="I15" s="71">
        <v>318499</v>
      </c>
      <c r="J15" s="76">
        <v>2.6</v>
      </c>
      <c r="K15" s="77">
        <v>24.51</v>
      </c>
    </row>
    <row r="16" spans="1:11" ht="12" customHeight="1">
      <c r="A16" s="10"/>
      <c r="B16" s="33"/>
      <c r="C16" s="39" t="s">
        <v>27</v>
      </c>
      <c r="D16" s="32" t="s">
        <v>28</v>
      </c>
      <c r="E16" s="71">
        <v>12994</v>
      </c>
      <c r="F16" s="75">
        <v>1395</v>
      </c>
      <c r="G16" s="71">
        <v>11599</v>
      </c>
      <c r="H16" s="75">
        <v>33929</v>
      </c>
      <c r="I16" s="71">
        <v>318434</v>
      </c>
      <c r="J16" s="76">
        <f>H16/E16</f>
        <v>2.6111282130213946</v>
      </c>
      <c r="K16" s="74">
        <f>I16/E16</f>
        <v>24.506233646298291</v>
      </c>
    </row>
    <row r="17" spans="1:13" ht="12" customHeight="1">
      <c r="A17" s="10"/>
      <c r="B17" s="33"/>
      <c r="C17" s="30">
        <v>1994</v>
      </c>
      <c r="D17" s="32">
        <v>6</v>
      </c>
      <c r="E17" s="71">
        <v>11435</v>
      </c>
      <c r="F17" s="75">
        <v>1294</v>
      </c>
      <c r="G17" s="71">
        <v>10141</v>
      </c>
      <c r="H17" s="75">
        <v>32268</v>
      </c>
      <c r="I17" s="71">
        <v>301729</v>
      </c>
      <c r="J17" s="78">
        <v>2.8</v>
      </c>
      <c r="K17" s="74">
        <v>26.39</v>
      </c>
      <c r="L17" s="38"/>
      <c r="M17" s="38"/>
    </row>
    <row r="18" spans="1:13" ht="12" customHeight="1">
      <c r="A18" s="10"/>
      <c r="B18" s="33"/>
      <c r="C18" s="30">
        <v>1997</v>
      </c>
      <c r="D18" s="32">
        <v>9</v>
      </c>
      <c r="E18" s="71">
        <v>10982</v>
      </c>
      <c r="F18" s="75">
        <v>1349</v>
      </c>
      <c r="G18" s="71">
        <v>9633</v>
      </c>
      <c r="H18" s="75">
        <v>34528</v>
      </c>
      <c r="I18" s="71">
        <v>313787</v>
      </c>
      <c r="J18" s="76">
        <v>3.1</v>
      </c>
      <c r="K18" s="74">
        <v>28.57</v>
      </c>
      <c r="L18" s="38"/>
      <c r="M18" s="38"/>
    </row>
    <row r="19" spans="1:13" ht="12" customHeight="1">
      <c r="A19" s="10"/>
      <c r="B19" s="33"/>
      <c r="C19" s="30">
        <v>1999</v>
      </c>
      <c r="D19" s="32">
        <v>11</v>
      </c>
      <c r="E19" s="71">
        <v>10058</v>
      </c>
      <c r="F19" s="75">
        <v>1404</v>
      </c>
      <c r="G19" s="71">
        <v>8654</v>
      </c>
      <c r="H19" s="75">
        <v>36760</v>
      </c>
      <c r="I19" s="71">
        <v>268326</v>
      </c>
      <c r="J19" s="76">
        <v>3.7</v>
      </c>
      <c r="K19" s="74">
        <v>26.68</v>
      </c>
      <c r="L19" s="38"/>
      <c r="M19" s="38"/>
    </row>
    <row r="20" spans="1:13" ht="12" customHeight="1">
      <c r="A20" s="10"/>
      <c r="B20" s="33"/>
      <c r="C20" s="30">
        <v>2002</v>
      </c>
      <c r="D20" s="32">
        <v>14</v>
      </c>
      <c r="E20" s="71">
        <v>10326</v>
      </c>
      <c r="F20" s="75">
        <v>1606</v>
      </c>
      <c r="G20" s="71">
        <v>8720</v>
      </c>
      <c r="H20" s="75">
        <v>40443</v>
      </c>
      <c r="I20" s="71">
        <v>257478</v>
      </c>
      <c r="J20" s="76">
        <v>3.9</v>
      </c>
      <c r="K20" s="74">
        <v>24.93</v>
      </c>
      <c r="L20" s="38"/>
      <c r="M20" s="38"/>
    </row>
    <row r="21" spans="1:13" ht="12" customHeight="1">
      <c r="A21" s="11"/>
      <c r="B21" s="33"/>
      <c r="C21" s="30">
        <v>2007</v>
      </c>
      <c r="D21" s="32">
        <v>19</v>
      </c>
      <c r="E21" s="71">
        <v>9045</v>
      </c>
      <c r="F21" s="75">
        <v>1808</v>
      </c>
      <c r="G21" s="71">
        <v>7237</v>
      </c>
      <c r="H21" s="75">
        <v>38110</v>
      </c>
      <c r="I21" s="71">
        <v>241119</v>
      </c>
      <c r="J21" s="76">
        <f>H21/E21</f>
        <v>4.2133775566611389</v>
      </c>
      <c r="K21" s="74">
        <f>I21/E21</f>
        <v>26.65771144278607</v>
      </c>
      <c r="L21" s="38"/>
      <c r="M21" s="38"/>
    </row>
    <row r="22" spans="1:13" ht="12" hidden="1" customHeight="1">
      <c r="A22" s="11"/>
      <c r="B22" s="33"/>
      <c r="C22" s="30">
        <v>2012</v>
      </c>
      <c r="D22" s="32">
        <v>24</v>
      </c>
      <c r="E22" s="20">
        <v>6662</v>
      </c>
      <c r="F22" s="22">
        <v>1458</v>
      </c>
      <c r="G22" s="20">
        <v>5204</v>
      </c>
      <c r="H22" s="22">
        <v>26928</v>
      </c>
      <c r="I22" s="20">
        <v>186843</v>
      </c>
      <c r="J22" s="23">
        <f>H22/E22</f>
        <v>4.0420294205944165</v>
      </c>
      <c r="K22" s="21">
        <f>I22/E22</f>
        <v>28.046082257580306</v>
      </c>
      <c r="L22" s="38"/>
      <c r="M22" s="38"/>
    </row>
    <row r="23" spans="1:13" ht="12" customHeight="1">
      <c r="A23" s="11"/>
      <c r="B23" s="34"/>
      <c r="C23" s="35">
        <v>2014</v>
      </c>
      <c r="D23" s="36">
        <v>26</v>
      </c>
      <c r="E23" s="24">
        <v>5559</v>
      </c>
      <c r="F23" s="25" t="s">
        <v>29</v>
      </c>
      <c r="G23" s="24" t="s">
        <v>29</v>
      </c>
      <c r="H23" s="25">
        <v>22815</v>
      </c>
      <c r="I23" s="24">
        <v>158379</v>
      </c>
      <c r="J23" s="26">
        <f>H23/E23</f>
        <v>4.1041554236373452</v>
      </c>
      <c r="K23" s="27">
        <f>I23/E23</f>
        <v>28.490555855369671</v>
      </c>
      <c r="L23" s="38"/>
      <c r="M23" s="38"/>
    </row>
    <row r="24" spans="1:13" ht="12" customHeight="1">
      <c r="A24" s="11"/>
      <c r="B24" s="2" t="s">
        <v>21</v>
      </c>
      <c r="C24" s="40"/>
      <c r="D24" s="40"/>
      <c r="E24" s="41"/>
      <c r="F24" s="41"/>
      <c r="G24" s="41"/>
      <c r="H24" s="41"/>
      <c r="I24" s="41"/>
      <c r="J24" s="42"/>
      <c r="K24" s="43"/>
    </row>
    <row r="25" spans="1:13" ht="12" customHeight="1">
      <c r="B25" s="2" t="s">
        <v>16</v>
      </c>
      <c r="C25" s="3"/>
      <c r="D25" s="3"/>
    </row>
    <row r="26" spans="1:13" ht="12" customHeight="1">
      <c r="A26" s="5"/>
      <c r="B26" s="2" t="s">
        <v>17</v>
      </c>
      <c r="C26" s="2"/>
      <c r="D26" s="2"/>
      <c r="E26" s="13"/>
      <c r="F26" s="6"/>
      <c r="G26" s="6"/>
      <c r="H26" s="6"/>
      <c r="I26" s="6"/>
      <c r="J26" s="6"/>
      <c r="K26" s="6"/>
    </row>
    <row r="27" spans="1:13" ht="12" customHeight="1">
      <c r="A27" s="5"/>
      <c r="B27" s="2" t="s">
        <v>18</v>
      </c>
      <c r="C27" s="2"/>
      <c r="D27" s="2"/>
      <c r="E27" s="13"/>
      <c r="F27" s="6"/>
      <c r="G27" s="6"/>
      <c r="H27" s="6"/>
      <c r="I27" s="6"/>
      <c r="J27" s="6"/>
      <c r="K27" s="6"/>
    </row>
    <row r="28" spans="1:13" ht="12" customHeight="1">
      <c r="A28" s="5"/>
      <c r="B28" s="2" t="s">
        <v>19</v>
      </c>
      <c r="C28" s="2"/>
      <c r="D28" s="2"/>
      <c r="E28" s="13"/>
      <c r="F28" s="6"/>
      <c r="G28" s="6"/>
      <c r="H28" s="6"/>
      <c r="I28" s="6"/>
      <c r="J28" s="6"/>
      <c r="K28" s="6"/>
    </row>
    <row r="29" spans="1:13" ht="12" customHeight="1">
      <c r="A29" s="5"/>
      <c r="B29" s="2" t="s">
        <v>20</v>
      </c>
      <c r="C29" s="2"/>
      <c r="D29" s="2"/>
      <c r="E29" s="13"/>
      <c r="F29" s="6"/>
      <c r="G29" s="6"/>
      <c r="H29" s="6"/>
      <c r="I29" s="6"/>
      <c r="J29" s="6"/>
      <c r="K29" s="6"/>
    </row>
    <row r="30" spans="1:13" ht="12" customHeight="1">
      <c r="A30" s="5"/>
      <c r="B30" s="2" t="s">
        <v>25</v>
      </c>
      <c r="C30" s="2"/>
      <c r="D30" s="2"/>
      <c r="E30" s="13"/>
      <c r="F30" s="6"/>
      <c r="G30" s="6"/>
      <c r="H30" s="6"/>
      <c r="I30" s="6"/>
      <c r="J30" s="6"/>
      <c r="K30" s="6"/>
    </row>
    <row r="31" spans="1:13" ht="12" customHeight="1">
      <c r="A31" s="5"/>
      <c r="B31" s="2" t="s">
        <v>26</v>
      </c>
      <c r="C31" s="2"/>
      <c r="D31" s="2"/>
      <c r="E31" s="13"/>
      <c r="F31" s="6"/>
      <c r="G31" s="6"/>
      <c r="H31" s="6"/>
      <c r="I31" s="6"/>
      <c r="J31" s="6"/>
      <c r="K31" s="6"/>
    </row>
    <row r="32" spans="1:13" ht="12" customHeight="1">
      <c r="A32" s="5"/>
      <c r="B32" s="2" t="s">
        <v>10</v>
      </c>
      <c r="C32" s="2"/>
      <c r="D32" s="2"/>
      <c r="E32" s="13"/>
      <c r="F32" s="6"/>
      <c r="G32" s="6"/>
      <c r="H32" s="6"/>
      <c r="I32" s="6"/>
      <c r="J32" s="6"/>
      <c r="K32" s="6"/>
    </row>
    <row r="33" spans="1:11" ht="12" customHeight="1">
      <c r="A33" s="5"/>
      <c r="B33" s="2" t="s">
        <v>11</v>
      </c>
      <c r="C33" s="44"/>
      <c r="D33" s="2"/>
      <c r="E33" s="13"/>
      <c r="F33" s="6"/>
      <c r="G33" s="6"/>
      <c r="H33" s="6"/>
      <c r="I33" s="6"/>
      <c r="J33" s="6"/>
      <c r="K33" s="6"/>
    </row>
    <row r="34" spans="1:11" ht="12" customHeight="1"/>
    <row r="35" spans="1:11" ht="12" customHeight="1">
      <c r="K35" s="37" t="s">
        <v>30</v>
      </c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</sheetData>
  <mergeCells count="10">
    <mergeCell ref="B8:B9"/>
    <mergeCell ref="C4:D7"/>
    <mergeCell ref="B4:B7"/>
    <mergeCell ref="I4:I5"/>
    <mergeCell ref="J4:K5"/>
    <mergeCell ref="J6:J7"/>
    <mergeCell ref="K6:K7"/>
    <mergeCell ref="G6:G7"/>
    <mergeCell ref="F6:F7"/>
    <mergeCell ref="H4:H5"/>
  </mergeCells>
  <phoneticPr fontId="4"/>
  <pageMargins left="0.59055118110236227" right="0" top="0.59055118110236227" bottom="0" header="0" footer="0"/>
  <pageSetup paperSize="9" orientation="portrait" horizontalDpi="42949672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データ表</vt:lpstr>
      <vt:lpstr>データ表!Print_Area</vt:lpstr>
      <vt:lpstr>データ表!Print_Titles</vt:lpstr>
    </vt:vector>
  </TitlesOfParts>
  <Company>経済産業省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情報システム厚生課</dc:creator>
  <cp:lastModifiedBy>md888</cp:lastModifiedBy>
  <cp:lastPrinted>2017-04-03T06:38:48Z</cp:lastPrinted>
  <dcterms:created xsi:type="dcterms:W3CDTF">2003-10-10T02:52:57Z</dcterms:created>
  <dcterms:modified xsi:type="dcterms:W3CDTF">2018-03-15T00:41:29Z</dcterms:modified>
</cp:coreProperties>
</file>