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80" yWindow="-15" windowWidth="27480" windowHeight="10980"/>
  </bookViews>
  <sheets>
    <sheet name="データ表" sheetId="5" r:id="rId1"/>
  </sheets>
  <externalReferences>
    <externalReference r:id="rId2"/>
  </externalReferences>
  <definedNames>
    <definedName name="_xlnm.Print_Area" localSheetId="0">データ表!$B$2:$AV$68</definedName>
    <definedName name="印刷領域">'[1]4(10)'!$B$2:$H$22</definedName>
  </definedNames>
  <calcPr calcId="144525"/>
</workbook>
</file>

<file path=xl/calcChain.xml><?xml version="1.0" encoding="utf-8"?>
<calcChain xmlns="http://schemas.openxmlformats.org/spreadsheetml/2006/main">
  <c r="AV64" i="5" l="1"/>
  <c r="AU64" i="5"/>
  <c r="AS64" i="5"/>
  <c r="AR64" i="5"/>
  <c r="AP64" i="5"/>
  <c r="AO64" i="5"/>
  <c r="AM64" i="5"/>
  <c r="AL64" i="5"/>
  <c r="AJ64" i="5"/>
  <c r="AI64" i="5"/>
  <c r="AG64" i="5"/>
  <c r="AF64" i="5"/>
  <c r="AD64" i="5"/>
  <c r="AC64" i="5"/>
  <c r="AA64" i="5"/>
  <c r="Z64" i="5"/>
  <c r="X64" i="5"/>
  <c r="U64" i="5"/>
  <c r="T64" i="5"/>
  <c r="R64" i="5"/>
  <c r="Q64" i="5"/>
  <c r="O64" i="5"/>
  <c r="N64" i="5"/>
  <c r="L64" i="5"/>
  <c r="K64" i="5"/>
  <c r="I64" i="5"/>
  <c r="H64" i="5"/>
  <c r="E64" i="5"/>
  <c r="AV63" i="5" l="1"/>
  <c r="AU63" i="5"/>
  <c r="AS63" i="5"/>
  <c r="AR63" i="5"/>
  <c r="AP63" i="5"/>
  <c r="AO63" i="5"/>
  <c r="AM63" i="5"/>
  <c r="AL63" i="5"/>
  <c r="AJ63" i="5"/>
  <c r="AI63" i="5"/>
  <c r="AG63" i="5"/>
  <c r="AF63" i="5"/>
  <c r="AD63" i="5"/>
  <c r="AC63" i="5"/>
  <c r="AA63" i="5"/>
  <c r="Z63" i="5"/>
  <c r="X63" i="5"/>
  <c r="U63" i="5"/>
  <c r="T63" i="5"/>
  <c r="R63" i="5"/>
  <c r="Q63" i="5"/>
  <c r="O63" i="5"/>
  <c r="N63" i="5"/>
  <c r="L63" i="5"/>
  <c r="K63" i="5"/>
  <c r="I63" i="5"/>
  <c r="H63" i="5"/>
  <c r="E63" i="5"/>
  <c r="AV62" i="5"/>
  <c r="AU62" i="5"/>
  <c r="AS62" i="5"/>
  <c r="AR62" i="5"/>
  <c r="AP62" i="5"/>
  <c r="AO62" i="5"/>
  <c r="AM62" i="5"/>
  <c r="AL62" i="5"/>
  <c r="AJ62" i="5"/>
  <c r="AI62" i="5"/>
  <c r="AG62" i="5"/>
  <c r="AF62" i="5"/>
  <c r="AD62" i="5"/>
  <c r="AC62" i="5"/>
  <c r="AA62" i="5"/>
  <c r="Z62" i="5"/>
  <c r="X62" i="5"/>
  <c r="U62" i="5"/>
  <c r="T62" i="5"/>
  <c r="R62" i="5"/>
  <c r="Q62" i="5"/>
  <c r="O62" i="5"/>
  <c r="N62" i="5"/>
  <c r="L62" i="5"/>
  <c r="K62" i="5"/>
  <c r="I62" i="5"/>
  <c r="H62" i="5"/>
  <c r="E62" i="5"/>
  <c r="AV61" i="5"/>
  <c r="AU61" i="5"/>
  <c r="AS61" i="5"/>
  <c r="AR61" i="5"/>
  <c r="AP61" i="5"/>
  <c r="AO61" i="5"/>
  <c r="AM61" i="5"/>
  <c r="AL61" i="5"/>
  <c r="AJ61" i="5"/>
  <c r="AI61" i="5"/>
  <c r="AG61" i="5"/>
  <c r="AF61" i="5"/>
  <c r="AD61" i="5"/>
  <c r="AC61" i="5"/>
  <c r="AA61" i="5"/>
  <c r="Z61" i="5"/>
  <c r="X61" i="5"/>
  <c r="U61" i="5"/>
  <c r="T61" i="5"/>
  <c r="R61" i="5"/>
  <c r="Q61" i="5"/>
  <c r="O61" i="5"/>
  <c r="N61" i="5"/>
  <c r="L61" i="5"/>
  <c r="K61" i="5"/>
  <c r="I61" i="5"/>
  <c r="H61" i="5"/>
  <c r="E61" i="5"/>
  <c r="AV60" i="5"/>
  <c r="AU60" i="5"/>
  <c r="AS60" i="5"/>
  <c r="AR60" i="5"/>
  <c r="AP60" i="5"/>
  <c r="AO60" i="5"/>
  <c r="AM60" i="5"/>
  <c r="AL60" i="5"/>
  <c r="AJ60" i="5"/>
  <c r="AI60" i="5"/>
  <c r="AG60" i="5"/>
  <c r="AF60" i="5"/>
  <c r="AD60" i="5"/>
  <c r="AC60" i="5"/>
  <c r="AA60" i="5"/>
  <c r="Z60" i="5"/>
  <c r="X60" i="5"/>
  <c r="U60" i="5"/>
  <c r="T60" i="5"/>
  <c r="R60" i="5"/>
  <c r="Q60" i="5"/>
  <c r="O60" i="5"/>
  <c r="N60" i="5"/>
  <c r="L60" i="5"/>
  <c r="K60" i="5"/>
  <c r="I60" i="5"/>
  <c r="H60" i="5"/>
  <c r="E60" i="5"/>
  <c r="H58" i="5"/>
  <c r="H59" i="5"/>
  <c r="E58" i="5"/>
  <c r="E59" i="5"/>
  <c r="K58" i="5"/>
  <c r="K59" i="5"/>
  <c r="N58" i="5"/>
  <c r="N59" i="5"/>
  <c r="Q58" i="5"/>
  <c r="Q59" i="5"/>
  <c r="T58" i="5"/>
  <c r="T59" i="5"/>
  <c r="W58" i="5"/>
  <c r="W59" i="5"/>
  <c r="Z58" i="5"/>
  <c r="Z59" i="5"/>
  <c r="AC58" i="5"/>
  <c r="AC59" i="5"/>
  <c r="AF58" i="5"/>
  <c r="AF59" i="5"/>
  <c r="AI58" i="5"/>
  <c r="AI59" i="5"/>
  <c r="AL58" i="5"/>
  <c r="AL59" i="5"/>
  <c r="AO58" i="5"/>
  <c r="AO59" i="5"/>
  <c r="AR58" i="5"/>
  <c r="AR59" i="5"/>
  <c r="AU58" i="5"/>
  <c r="AU59" i="5"/>
  <c r="AV58" i="5"/>
  <c r="AS58" i="5"/>
  <c r="AP58" i="5"/>
  <c r="AM58" i="5"/>
  <c r="AJ58" i="5"/>
  <c r="AG58" i="5"/>
  <c r="AD58" i="5"/>
  <c r="AA58" i="5"/>
  <c r="X58" i="5"/>
  <c r="U58" i="5"/>
  <c r="R58" i="5"/>
  <c r="O58" i="5"/>
  <c r="L58" i="5"/>
  <c r="I58" i="5"/>
  <c r="AU54" i="5"/>
  <c r="AV54" i="5"/>
  <c r="W54" i="5"/>
  <c r="X54" i="5"/>
  <c r="Z54" i="5"/>
  <c r="H56" i="5"/>
  <c r="H54" i="5"/>
  <c r="I57" i="5"/>
  <c r="I59" i="5"/>
  <c r="AU57" i="5"/>
  <c r="AR57" i="5"/>
  <c r="AO57" i="5"/>
  <c r="AL57" i="5"/>
  <c r="AI57" i="5"/>
  <c r="AF57" i="5"/>
  <c r="AC57" i="5"/>
  <c r="Z57" i="5"/>
  <c r="W57" i="5"/>
  <c r="T57" i="5"/>
  <c r="Q57" i="5"/>
  <c r="N57" i="5"/>
  <c r="K57" i="5"/>
  <c r="H57" i="5"/>
  <c r="E57" i="5"/>
  <c r="AV57" i="5"/>
  <c r="AS57" i="5"/>
  <c r="AP57" i="5"/>
  <c r="AM57" i="5"/>
  <c r="AJ57" i="5"/>
  <c r="AG57" i="5"/>
  <c r="AD57" i="5"/>
  <c r="AA57" i="5"/>
  <c r="X57" i="5"/>
  <c r="U57" i="5"/>
  <c r="R57" i="5"/>
  <c r="O57" i="5"/>
  <c r="L57" i="5"/>
  <c r="AV59" i="5"/>
  <c r="AS59" i="5"/>
  <c r="AP59" i="5"/>
  <c r="AM59" i="5"/>
  <c r="AJ59" i="5"/>
  <c r="AG59" i="5"/>
  <c r="AD59" i="5"/>
  <c r="AA59" i="5"/>
  <c r="X59" i="5"/>
  <c r="U59" i="5"/>
  <c r="R59" i="5"/>
  <c r="O59" i="5"/>
  <c r="L59" i="5"/>
  <c r="I56" i="5"/>
  <c r="AV56" i="5"/>
  <c r="AU56" i="5"/>
  <c r="AS56" i="5"/>
  <c r="AR56" i="5"/>
  <c r="AP56" i="5"/>
  <c r="AO56" i="5"/>
  <c r="AM56" i="5"/>
  <c r="AL56" i="5"/>
  <c r="AJ56" i="5"/>
  <c r="AI56" i="5"/>
  <c r="AG56" i="5"/>
  <c r="AF56" i="5"/>
  <c r="AD56" i="5"/>
  <c r="AC56" i="5"/>
  <c r="AA56" i="5"/>
  <c r="Z56" i="5"/>
  <c r="X56" i="5"/>
  <c r="W56" i="5"/>
  <c r="U56" i="5"/>
  <c r="T56" i="5"/>
  <c r="R56" i="5"/>
  <c r="Q56" i="5"/>
  <c r="O56" i="5"/>
  <c r="N56" i="5"/>
  <c r="L56" i="5"/>
  <c r="K56" i="5"/>
  <c r="E56" i="5"/>
  <c r="E26" i="5"/>
  <c r="H26" i="5"/>
  <c r="I26" i="5"/>
  <c r="K26" i="5"/>
  <c r="L26" i="5"/>
  <c r="E17" i="5"/>
  <c r="K50" i="5"/>
  <c r="L50" i="5"/>
  <c r="N50" i="5"/>
  <c r="Q50" i="5"/>
  <c r="R50" i="5"/>
  <c r="T50" i="5"/>
  <c r="U50" i="5"/>
  <c r="AR50" i="5"/>
  <c r="AS50" i="5"/>
  <c r="AU50" i="5"/>
  <c r="O50" i="5"/>
  <c r="H50" i="5"/>
  <c r="I50" i="5"/>
  <c r="H55" i="5"/>
  <c r="E55" i="5"/>
  <c r="AV55" i="5"/>
  <c r="AU55" i="5"/>
  <c r="AS55" i="5"/>
  <c r="AR55" i="5"/>
  <c r="AP55" i="5"/>
  <c r="AO55" i="5"/>
  <c r="AM55" i="5"/>
  <c r="AL55" i="5"/>
  <c r="AJ55" i="5"/>
  <c r="AI55" i="5"/>
  <c r="AG55" i="5"/>
  <c r="AF55" i="5"/>
  <c r="AD55" i="5"/>
  <c r="AC55" i="5"/>
  <c r="AA55" i="5"/>
  <c r="Z55" i="5"/>
  <c r="X55" i="5"/>
  <c r="W55" i="5"/>
  <c r="U55" i="5"/>
  <c r="T55" i="5"/>
  <c r="R55" i="5"/>
  <c r="Q55" i="5"/>
  <c r="O55" i="5"/>
  <c r="N55" i="5"/>
  <c r="L55" i="5"/>
  <c r="K55" i="5"/>
  <c r="I55" i="5"/>
  <c r="L42" i="5"/>
  <c r="I42" i="5"/>
  <c r="E42" i="5"/>
  <c r="AS54" i="5"/>
  <c r="AR54" i="5"/>
  <c r="AP54" i="5"/>
  <c r="AO54" i="5"/>
  <c r="AM54" i="5"/>
  <c r="AL54" i="5"/>
  <c r="AJ54" i="5"/>
  <c r="AI54" i="5"/>
  <c r="AG54" i="5"/>
  <c r="AF54" i="5"/>
  <c r="AD54" i="5"/>
  <c r="AC54" i="5"/>
  <c r="AA54" i="5"/>
  <c r="U54" i="5"/>
  <c r="T54" i="5"/>
  <c r="R54" i="5"/>
  <c r="Q54" i="5"/>
  <c r="O54" i="5"/>
  <c r="N54" i="5"/>
  <c r="L54" i="5"/>
  <c r="K54" i="5"/>
  <c r="I54" i="5"/>
  <c r="E54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1" i="5"/>
  <c r="R52" i="5"/>
  <c r="R53" i="5"/>
  <c r="AA7" i="5"/>
  <c r="X7" i="5"/>
  <c r="Q53" i="5"/>
  <c r="Q52" i="5"/>
  <c r="Q51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AV16" i="5"/>
  <c r="AV17" i="5"/>
  <c r="AV18" i="5"/>
  <c r="AV19" i="5"/>
  <c r="AV20" i="5"/>
  <c r="AV21" i="5"/>
  <c r="AV22" i="5"/>
  <c r="AV23" i="5"/>
  <c r="AV24" i="5"/>
  <c r="AV25" i="5"/>
  <c r="AV26" i="5"/>
  <c r="AV27" i="5"/>
  <c r="AV28" i="5"/>
  <c r="AV29" i="5"/>
  <c r="AV30" i="5"/>
  <c r="AV31" i="5"/>
  <c r="AV32" i="5"/>
  <c r="AV33" i="5"/>
  <c r="AV34" i="5"/>
  <c r="AV35" i="5"/>
  <c r="AV36" i="5"/>
  <c r="AV37" i="5"/>
  <c r="AV38" i="5"/>
  <c r="AV39" i="5"/>
  <c r="AV40" i="5"/>
  <c r="AV41" i="5"/>
  <c r="AV42" i="5"/>
  <c r="AV43" i="5"/>
  <c r="AV44" i="5"/>
  <c r="AV45" i="5"/>
  <c r="AV46" i="5"/>
  <c r="AV47" i="5"/>
  <c r="AV48" i="5"/>
  <c r="AV49" i="5"/>
  <c r="AV50" i="5"/>
  <c r="AV51" i="5"/>
  <c r="AV52" i="5"/>
  <c r="AV53" i="5"/>
  <c r="AV15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S43" i="5"/>
  <c r="AS44" i="5"/>
  <c r="AS45" i="5"/>
  <c r="AS46" i="5"/>
  <c r="AS47" i="5"/>
  <c r="AS48" i="5"/>
  <c r="AS49" i="5"/>
  <c r="AS51" i="5"/>
  <c r="AS52" i="5"/>
  <c r="AS53" i="5"/>
  <c r="AS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P43" i="5"/>
  <c r="AP44" i="5"/>
  <c r="AP45" i="5"/>
  <c r="AP46" i="5"/>
  <c r="AP47" i="5"/>
  <c r="AP48" i="5"/>
  <c r="AP49" i="5"/>
  <c r="AP50" i="5"/>
  <c r="AP51" i="5"/>
  <c r="AP52" i="5"/>
  <c r="AP53" i="5"/>
  <c r="AP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8" i="5"/>
  <c r="AM49" i="5"/>
  <c r="AM50" i="5"/>
  <c r="AM51" i="5"/>
  <c r="AM52" i="5"/>
  <c r="AM53" i="5"/>
  <c r="AM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1" i="5"/>
  <c r="U52" i="5"/>
  <c r="U53" i="5"/>
  <c r="U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1" i="5"/>
  <c r="O52" i="5"/>
  <c r="O53" i="5"/>
  <c r="O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3" i="5"/>
  <c r="L44" i="5"/>
  <c r="L45" i="5"/>
  <c r="L46" i="5"/>
  <c r="L47" i="5"/>
  <c r="L48" i="5"/>
  <c r="L49" i="5"/>
  <c r="L51" i="5"/>
  <c r="L52" i="5"/>
  <c r="L53" i="5"/>
  <c r="L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3" i="5"/>
  <c r="I44" i="5"/>
  <c r="I45" i="5"/>
  <c r="I46" i="5"/>
  <c r="I47" i="5"/>
  <c r="I48" i="5"/>
  <c r="I49" i="5"/>
  <c r="I51" i="5"/>
  <c r="I52" i="5"/>
  <c r="I53" i="5"/>
  <c r="I7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AU31" i="5"/>
  <c r="AU32" i="5"/>
  <c r="AU33" i="5"/>
  <c r="AU34" i="5"/>
  <c r="AU35" i="5"/>
  <c r="AU36" i="5"/>
  <c r="AU37" i="5"/>
  <c r="AU38" i="5"/>
  <c r="AU39" i="5"/>
  <c r="AU40" i="5"/>
  <c r="AU41" i="5"/>
  <c r="AU42" i="5"/>
  <c r="AU43" i="5"/>
  <c r="AU44" i="5"/>
  <c r="AU45" i="5"/>
  <c r="AU46" i="5"/>
  <c r="AU47" i="5"/>
  <c r="AU48" i="5"/>
  <c r="AU49" i="5"/>
  <c r="AU51" i="5"/>
  <c r="AU52" i="5"/>
  <c r="AU53" i="5"/>
  <c r="AU16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  <c r="AR32" i="5"/>
  <c r="AR33" i="5"/>
  <c r="AR34" i="5"/>
  <c r="AR35" i="5"/>
  <c r="AR36" i="5"/>
  <c r="AR37" i="5"/>
  <c r="AR38" i="5"/>
  <c r="AR39" i="5"/>
  <c r="AR40" i="5"/>
  <c r="AR41" i="5"/>
  <c r="AR42" i="5"/>
  <c r="AR43" i="5"/>
  <c r="AR44" i="5"/>
  <c r="AR45" i="5"/>
  <c r="AR46" i="5"/>
  <c r="AR47" i="5"/>
  <c r="AR48" i="5"/>
  <c r="AR49" i="5"/>
  <c r="AR51" i="5"/>
  <c r="AR52" i="5"/>
  <c r="AR53" i="5"/>
  <c r="AR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1" i="5"/>
  <c r="T52" i="5"/>
  <c r="T53" i="5"/>
  <c r="T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1" i="5"/>
  <c r="N52" i="5"/>
  <c r="N53" i="5"/>
  <c r="N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1" i="5"/>
  <c r="H52" i="5"/>
  <c r="H53" i="5"/>
  <c r="H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1" i="5"/>
  <c r="K52" i="5"/>
  <c r="K53" i="5"/>
  <c r="K8" i="5"/>
  <c r="E9" i="5"/>
  <c r="E10" i="5"/>
  <c r="E11" i="5"/>
  <c r="E12" i="5"/>
  <c r="E13" i="5"/>
  <c r="E14" i="5"/>
  <c r="E15" i="5"/>
  <c r="E16" i="5"/>
  <c r="E18" i="5"/>
  <c r="E19" i="5"/>
  <c r="E20" i="5"/>
  <c r="E21" i="5"/>
  <c r="E22" i="5"/>
  <c r="E23" i="5"/>
  <c r="E24" i="5"/>
  <c r="E25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3" i="5"/>
  <c r="E44" i="5"/>
  <c r="E45" i="5"/>
  <c r="E46" i="5"/>
  <c r="E47" i="5"/>
  <c r="E48" i="5"/>
  <c r="E49" i="5"/>
  <c r="E50" i="5"/>
  <c r="E51" i="5"/>
  <c r="E52" i="5"/>
  <c r="E53" i="5"/>
  <c r="E8" i="5"/>
</calcChain>
</file>

<file path=xl/sharedStrings.xml><?xml version="1.0" encoding="utf-8"?>
<sst xmlns="http://schemas.openxmlformats.org/spreadsheetml/2006/main" count="84" uniqueCount="31">
  <si>
    <t>全　　国</t>
  </si>
  <si>
    <t>東　　北</t>
  </si>
  <si>
    <t>北　　陸</t>
  </si>
  <si>
    <t>近　　幾</t>
  </si>
  <si>
    <t>中　　国</t>
  </si>
  <si>
    <t>四　　国</t>
  </si>
  <si>
    <t>年度</t>
    <rPh sb="1" eb="2">
      <t>ド</t>
    </rPh>
    <phoneticPr fontId="3"/>
  </si>
  <si>
    <t>都   府   県</t>
  </si>
  <si>
    <t>-</t>
    <phoneticPr fontId="1"/>
  </si>
  <si>
    <t>　</t>
    <phoneticPr fontId="1"/>
  </si>
  <si>
    <t>北　海　道</t>
    <phoneticPr fontId="3"/>
  </si>
  <si>
    <t>九　州</t>
    <phoneticPr fontId="1"/>
  </si>
  <si>
    <t>沖　縄</t>
    <phoneticPr fontId="1"/>
  </si>
  <si>
    <t>地域別生乳生産量</t>
    <phoneticPr fontId="1"/>
  </si>
  <si>
    <t>前年比</t>
    <rPh sb="0" eb="3">
      <t>ゼンネンヒ</t>
    </rPh>
    <phoneticPr fontId="3"/>
  </si>
  <si>
    <t>データ元：農林水産省「牛乳乳製品統計」</t>
    <phoneticPr fontId="1"/>
  </si>
  <si>
    <t>昭和 41</t>
    <rPh sb="0" eb="2">
      <t>ショウワ</t>
    </rPh>
    <phoneticPr fontId="1"/>
  </si>
  <si>
    <t>平成 元</t>
    <rPh sb="0" eb="2">
      <t>ヘイセイ</t>
    </rPh>
    <rPh sb="3" eb="4">
      <t>モト</t>
    </rPh>
    <phoneticPr fontId="1"/>
  </si>
  <si>
    <t>関東（農業地域別）</t>
    <rPh sb="3" eb="5">
      <t>ノウギョウ</t>
    </rPh>
    <rPh sb="5" eb="7">
      <t>チイキ</t>
    </rPh>
    <rPh sb="7" eb="8">
      <t>ベツ</t>
    </rPh>
    <phoneticPr fontId="1"/>
  </si>
  <si>
    <t>東山（農業地域別）</t>
    <phoneticPr fontId="1"/>
  </si>
  <si>
    <t>東海（農業地域別）</t>
    <phoneticPr fontId="1"/>
  </si>
  <si>
    <t>シェア</t>
    <phoneticPr fontId="3"/>
  </si>
  <si>
    <t>関東（指定団体区分）</t>
    <rPh sb="3" eb="5">
      <t>シテイ</t>
    </rPh>
    <rPh sb="5" eb="7">
      <t>ダンタイ</t>
    </rPh>
    <rPh sb="7" eb="9">
      <t>クブン</t>
    </rPh>
    <phoneticPr fontId="1"/>
  </si>
  <si>
    <t>東海（指定団体区分）</t>
    <rPh sb="0" eb="2">
      <t>トウカイ</t>
    </rPh>
    <rPh sb="3" eb="5">
      <t>シテイ</t>
    </rPh>
    <rPh sb="5" eb="7">
      <t>ダンタイ</t>
    </rPh>
    <rPh sb="7" eb="9">
      <t>クブン</t>
    </rPh>
    <phoneticPr fontId="1"/>
  </si>
  <si>
    <t>－</t>
    <phoneticPr fontId="1"/>
  </si>
  <si>
    <t>注：1　「前年比」「シェア」はJミルクによる算出。</t>
    <rPh sb="5" eb="8">
      <t>ゼンネンヒ</t>
    </rPh>
    <rPh sb="22" eb="24">
      <t>サンシュツ</t>
    </rPh>
    <phoneticPr fontId="1"/>
  </si>
  <si>
    <t>（単位：トン、％）</t>
    <phoneticPr fontId="1"/>
  </si>
  <si>
    <t xml:space="preserve">      3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1"/>
  </si>
  <si>
    <t xml:space="preserve">      2　指定団体区分は、山梨県及び静岡県は関東地方とし、長野県は東海地方とした。</t>
    <rPh sb="8" eb="10">
      <t>シテイ</t>
    </rPh>
    <rPh sb="10" eb="12">
      <t>ダンタイ</t>
    </rPh>
    <rPh sb="12" eb="14">
      <t>クブン</t>
    </rPh>
    <rPh sb="16" eb="19">
      <t>ヤマナシケン</t>
    </rPh>
    <rPh sb="19" eb="20">
      <t>オヨ</t>
    </rPh>
    <rPh sb="21" eb="24">
      <t>シズオカケン</t>
    </rPh>
    <rPh sb="25" eb="27">
      <t>カントウ</t>
    </rPh>
    <rPh sb="27" eb="29">
      <t>チホウ</t>
    </rPh>
    <rPh sb="32" eb="34">
      <t>ナガノ</t>
    </rPh>
    <rPh sb="34" eb="35">
      <t>ケン</t>
    </rPh>
    <rPh sb="36" eb="38">
      <t>トウカイ</t>
    </rPh>
    <rPh sb="38" eb="40">
      <t>チホウ</t>
    </rPh>
    <phoneticPr fontId="1"/>
  </si>
  <si>
    <t>令和元</t>
    <rPh sb="0" eb="2">
      <t>レイワ</t>
    </rPh>
    <rPh sb="2" eb="3">
      <t>ガン</t>
    </rPh>
    <phoneticPr fontId="1"/>
  </si>
  <si>
    <t>毎年1回更新、最終更新日2024/5/27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</si>
</sst>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_ "/>
    <numFmt numFmtId="177" formatCode="#,##0.0_);[Red]\(#,##0.0\)"/>
    <numFmt numFmtId="178" formatCode="0.0"/>
    <numFmt numFmtId="179" formatCode="#,##0;\-#,##0;&quot;-&quot;"/>
    <numFmt numFmtId="180" formatCode="#,##0_);[Red]\(#,##0\)"/>
    <numFmt numFmtId="181" formatCode="#,##0_ "/>
  </numFmts>
  <fonts count="3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47">
    <xf numFmtId="0" fontId="0" fillId="0" borderId="0"/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179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14">
      <alignment horizontal="left" vertical="center"/>
    </xf>
    <xf numFmtId="0" fontId="16" fillId="0" borderId="0"/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10" borderId="11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30" fillId="0" borderId="0"/>
    <xf numFmtId="0" fontId="31" fillId="5" borderId="0" applyNumberFormat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8" fillId="0" borderId="0" xfId="0" applyFont="1" applyFill="1" applyAlignment="1">
      <alignment horizontal="left"/>
    </xf>
    <xf numFmtId="0" fontId="4" fillId="4" borderId="0" xfId="0" applyFont="1" applyFill="1" applyAlignment="1">
      <alignment horizontal="center"/>
    </xf>
    <xf numFmtId="0" fontId="4" fillId="4" borderId="0" xfId="0" applyFont="1" applyFill="1"/>
    <xf numFmtId="176" fontId="4" fillId="4" borderId="0" xfId="0" applyNumberFormat="1" applyFont="1" applyFill="1"/>
    <xf numFmtId="0" fontId="6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Continuous"/>
    </xf>
    <xf numFmtId="0" fontId="4" fillId="4" borderId="0" xfId="0" applyFont="1" applyFill="1" applyBorder="1"/>
    <xf numFmtId="176" fontId="4" fillId="4" borderId="0" xfId="0" applyNumberFormat="1" applyFont="1" applyFill="1" applyBorder="1"/>
    <xf numFmtId="176" fontId="8" fillId="4" borderId="0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178" fontId="7" fillId="4" borderId="36" xfId="0" applyNumberFormat="1" applyFont="1" applyFill="1" applyBorder="1" applyAlignment="1" applyProtection="1">
      <alignment horizontal="right" vertical="center"/>
    </xf>
    <xf numFmtId="176" fontId="7" fillId="4" borderId="36" xfId="0" applyNumberFormat="1" applyFont="1" applyFill="1" applyBorder="1" applyAlignment="1" applyProtection="1">
      <alignment horizontal="right" vertical="center"/>
    </xf>
    <xf numFmtId="176" fontId="7" fillId="4" borderId="22" xfId="0" applyNumberFormat="1" applyFont="1" applyFill="1" applyBorder="1" applyAlignment="1">
      <alignment horizontal="right" vertical="center"/>
    </xf>
    <xf numFmtId="178" fontId="7" fillId="4" borderId="31" xfId="0" applyNumberFormat="1" applyFont="1" applyFill="1" applyBorder="1" applyAlignment="1" applyProtection="1">
      <alignment horizontal="right" vertical="center"/>
    </xf>
    <xf numFmtId="176" fontId="7" fillId="4" borderId="31" xfId="0" applyNumberFormat="1" applyFont="1" applyFill="1" applyBorder="1" applyAlignment="1" applyProtection="1">
      <alignment horizontal="right" vertical="center"/>
    </xf>
    <xf numFmtId="176" fontId="7" fillId="4" borderId="23" xfId="0" applyNumberFormat="1" applyFont="1" applyFill="1" applyBorder="1" applyAlignment="1">
      <alignment horizontal="right" vertical="center"/>
    </xf>
    <xf numFmtId="176" fontId="7" fillId="4" borderId="23" xfId="0" applyNumberFormat="1" applyFont="1" applyFill="1" applyBorder="1" applyAlignment="1" applyProtection="1">
      <alignment horizontal="right" vertical="center"/>
    </xf>
    <xf numFmtId="178" fontId="7" fillId="4" borderId="23" xfId="0" applyNumberFormat="1" applyFont="1" applyFill="1" applyBorder="1" applyAlignment="1" applyProtection="1">
      <alignment horizontal="right" vertical="center"/>
    </xf>
    <xf numFmtId="178" fontId="7" fillId="4" borderId="29" xfId="0" applyNumberFormat="1" applyFont="1" applyFill="1" applyBorder="1" applyAlignment="1" applyProtection="1">
      <alignment horizontal="right" vertical="center"/>
    </xf>
    <xf numFmtId="176" fontId="7" fillId="4" borderId="29" xfId="0" applyNumberFormat="1" applyFont="1" applyFill="1" applyBorder="1" applyAlignment="1" applyProtection="1">
      <alignment horizontal="right" vertical="center"/>
    </xf>
    <xf numFmtId="178" fontId="7" fillId="4" borderId="27" xfId="0" applyNumberFormat="1" applyFont="1" applyFill="1" applyBorder="1" applyAlignment="1" applyProtection="1">
      <alignment horizontal="right" vertical="center"/>
    </xf>
    <xf numFmtId="178" fontId="7" fillId="4" borderId="33" xfId="0" applyNumberFormat="1" applyFont="1" applyFill="1" applyBorder="1" applyAlignment="1" applyProtection="1">
      <alignment horizontal="right" vertical="center"/>
    </xf>
    <xf numFmtId="176" fontId="7" fillId="4" borderId="33" xfId="0" applyNumberFormat="1" applyFont="1" applyFill="1" applyBorder="1" applyAlignment="1" applyProtection="1">
      <alignment horizontal="right" vertical="center"/>
    </xf>
    <xf numFmtId="178" fontId="7" fillId="4" borderId="24" xfId="0" applyNumberFormat="1" applyFont="1" applyFill="1" applyBorder="1" applyAlignment="1" applyProtection="1">
      <alignment horizontal="right" vertical="center"/>
    </xf>
    <xf numFmtId="176" fontId="7" fillId="4" borderId="24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180" fontId="4" fillId="4" borderId="0" xfId="0" applyNumberFormat="1" applyFont="1" applyFill="1"/>
    <xf numFmtId="180" fontId="4" fillId="4" borderId="0" xfId="0" applyNumberFormat="1" applyFont="1" applyFill="1" applyBorder="1" applyAlignment="1">
      <alignment horizontal="centerContinuous"/>
    </xf>
    <xf numFmtId="180" fontId="7" fillId="4" borderId="35" xfId="0" applyNumberFormat="1" applyFont="1" applyFill="1" applyBorder="1" applyAlignment="1">
      <alignment horizontal="right" vertical="center"/>
    </xf>
    <xf numFmtId="180" fontId="7" fillId="4" borderId="30" xfId="0" applyNumberFormat="1" applyFont="1" applyFill="1" applyBorder="1" applyAlignment="1">
      <alignment horizontal="right" vertical="center"/>
    </xf>
    <xf numFmtId="180" fontId="7" fillId="4" borderId="32" xfId="0" applyNumberFormat="1" applyFont="1" applyFill="1" applyBorder="1" applyAlignment="1">
      <alignment horizontal="right" vertical="center"/>
    </xf>
    <xf numFmtId="180" fontId="2" fillId="4" borderId="0" xfId="0" applyNumberFormat="1" applyFont="1" applyFill="1"/>
    <xf numFmtId="180" fontId="4" fillId="4" borderId="0" xfId="0" applyNumberFormat="1" applyFont="1" applyFill="1" applyBorder="1"/>
    <xf numFmtId="180" fontId="7" fillId="4" borderId="36" xfId="0" applyNumberFormat="1" applyFont="1" applyFill="1" applyBorder="1" applyAlignment="1">
      <alignment horizontal="right" vertical="center"/>
    </xf>
    <xf numFmtId="180" fontId="7" fillId="4" borderId="31" xfId="0" applyNumberFormat="1" applyFont="1" applyFill="1" applyBorder="1" applyAlignment="1">
      <alignment horizontal="right" vertical="center"/>
    </xf>
    <xf numFmtId="180" fontId="7" fillId="4" borderId="33" xfId="0" applyNumberFormat="1" applyFont="1" applyFill="1" applyBorder="1" applyAlignment="1">
      <alignment horizontal="right" vertical="center"/>
    </xf>
    <xf numFmtId="180" fontId="7" fillId="4" borderId="31" xfId="0" applyNumberFormat="1" applyFont="1" applyFill="1" applyBorder="1" applyAlignment="1" applyProtection="1">
      <alignment horizontal="right" vertical="center"/>
    </xf>
    <xf numFmtId="180" fontId="7" fillId="4" borderId="29" xfId="0" applyNumberFormat="1" applyFont="1" applyFill="1" applyBorder="1" applyAlignment="1" applyProtection="1">
      <alignment horizontal="right" vertical="center"/>
    </xf>
    <xf numFmtId="180" fontId="7" fillId="4" borderId="33" xfId="0" applyNumberFormat="1" applyFont="1" applyFill="1" applyBorder="1" applyAlignment="1" applyProtection="1">
      <alignment horizontal="right" vertical="center"/>
    </xf>
    <xf numFmtId="180" fontId="4" fillId="4" borderId="0" xfId="0" applyNumberFormat="1" applyFont="1" applyFill="1" applyAlignment="1">
      <alignment vertical="center"/>
    </xf>
    <xf numFmtId="180" fontId="4" fillId="4" borderId="0" xfId="0" applyNumberFormat="1" applyFont="1" applyFill="1" applyBorder="1" applyAlignment="1">
      <alignment vertical="center"/>
    </xf>
    <xf numFmtId="180" fontId="7" fillId="4" borderId="36" xfId="0" applyNumberFormat="1" applyFont="1" applyFill="1" applyBorder="1" applyAlignment="1" applyProtection="1">
      <alignment horizontal="right" vertical="center"/>
    </xf>
    <xf numFmtId="180" fontId="4" fillId="4" borderId="0" xfId="0" applyNumberFormat="1" applyFont="1" applyFill="1" applyAlignment="1">
      <alignment horizontal="right"/>
    </xf>
    <xf numFmtId="180" fontId="4" fillId="4" borderId="0" xfId="0" applyNumberFormat="1" applyFont="1" applyFill="1" applyBorder="1" applyAlignment="1">
      <alignment horizontal="right"/>
    </xf>
    <xf numFmtId="180" fontId="4" fillId="4" borderId="0" xfId="0" applyNumberFormat="1" applyFont="1" applyFill="1" applyAlignment="1">
      <alignment horizontal="right" vertical="center"/>
    </xf>
    <xf numFmtId="180" fontId="4" fillId="4" borderId="0" xfId="0" applyNumberFormat="1" applyFont="1" applyFill="1" applyBorder="1" applyAlignment="1">
      <alignment horizontal="right" vertical="center"/>
    </xf>
    <xf numFmtId="180" fontId="4" fillId="4" borderId="0" xfId="0" applyNumberFormat="1" applyFont="1" applyFill="1" applyBorder="1" applyAlignment="1" applyProtection="1">
      <alignment horizontal="left"/>
    </xf>
    <xf numFmtId="181" fontId="4" fillId="4" borderId="0" xfId="0" applyNumberFormat="1" applyFont="1" applyFill="1"/>
    <xf numFmtId="181" fontId="4" fillId="4" borderId="0" xfId="0" applyNumberFormat="1" applyFont="1" applyFill="1" applyBorder="1"/>
    <xf numFmtId="181" fontId="7" fillId="4" borderId="36" xfId="0" applyNumberFormat="1" applyFont="1" applyFill="1" applyBorder="1" applyAlignment="1">
      <alignment horizontal="right" vertical="center"/>
    </xf>
    <xf numFmtId="181" fontId="7" fillId="4" borderId="31" xfId="0" applyNumberFormat="1" applyFont="1" applyFill="1" applyBorder="1" applyAlignment="1">
      <alignment horizontal="right" vertical="center"/>
    </xf>
    <xf numFmtId="181" fontId="7" fillId="4" borderId="33" xfId="0" applyNumberFormat="1" applyFont="1" applyFill="1" applyBorder="1" applyAlignment="1">
      <alignment horizontal="right" vertical="center"/>
    </xf>
    <xf numFmtId="181" fontId="7" fillId="4" borderId="31" xfId="0" applyNumberFormat="1" applyFont="1" applyFill="1" applyBorder="1" applyAlignment="1" applyProtection="1">
      <alignment horizontal="right" vertical="center"/>
    </xf>
    <xf numFmtId="181" fontId="7" fillId="4" borderId="29" xfId="0" applyNumberFormat="1" applyFont="1" applyFill="1" applyBorder="1" applyAlignment="1" applyProtection="1">
      <alignment horizontal="right" vertical="center"/>
    </xf>
    <xf numFmtId="181" fontId="7" fillId="4" borderId="33" xfId="0" applyNumberFormat="1" applyFont="1" applyFill="1" applyBorder="1" applyAlignment="1" applyProtection="1">
      <alignment horizontal="right" vertical="center"/>
    </xf>
    <xf numFmtId="181" fontId="4" fillId="4" borderId="0" xfId="0" applyNumberFormat="1" applyFont="1" applyFill="1" applyBorder="1" applyAlignment="1" applyProtection="1">
      <alignment horizontal="left"/>
    </xf>
    <xf numFmtId="181" fontId="5" fillId="4" borderId="0" xfId="0" applyNumberFormat="1" applyFont="1" applyFill="1" applyBorder="1"/>
    <xf numFmtId="0" fontId="5" fillId="2" borderId="21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right" vertical="center"/>
    </xf>
    <xf numFmtId="0" fontId="5" fillId="2" borderId="23" xfId="0" applyFont="1" applyFill="1" applyBorder="1" applyAlignment="1" applyProtection="1">
      <alignment horizontal="right" vertical="center"/>
    </xf>
    <xf numFmtId="0" fontId="5" fillId="2" borderId="24" xfId="0" applyFont="1" applyFill="1" applyBorder="1" applyAlignment="1" applyProtection="1">
      <alignment horizontal="right" vertical="center"/>
    </xf>
    <xf numFmtId="0" fontId="5" fillId="2" borderId="27" xfId="0" applyFont="1" applyFill="1" applyBorder="1" applyAlignment="1" applyProtection="1">
      <alignment horizontal="right" vertical="center"/>
    </xf>
    <xf numFmtId="0" fontId="9" fillId="3" borderId="2" xfId="0" applyFont="1" applyFill="1" applyBorder="1" applyAlignment="1">
      <alignment horizontal="centerContinuous" vertical="center"/>
    </xf>
    <xf numFmtId="176" fontId="9" fillId="3" borderId="2" xfId="0" applyNumberFormat="1" applyFont="1" applyFill="1" applyBorder="1" applyAlignment="1">
      <alignment horizontal="centerContinuous" vertical="center"/>
    </xf>
    <xf numFmtId="176" fontId="9" fillId="3" borderId="3" xfId="0" applyNumberFormat="1" applyFont="1" applyFill="1" applyBorder="1" applyAlignment="1">
      <alignment horizontal="centerContinuous" vertical="center"/>
    </xf>
    <xf numFmtId="0" fontId="9" fillId="3" borderId="1" xfId="0" applyFont="1" applyFill="1" applyBorder="1" applyAlignment="1">
      <alignment horizontal="centerContinuous" vertical="center"/>
    </xf>
    <xf numFmtId="180" fontId="10" fillId="3" borderId="0" xfId="0" applyNumberFormat="1" applyFont="1" applyFill="1" applyBorder="1" applyAlignment="1">
      <alignment vertical="center"/>
    </xf>
    <xf numFmtId="0" fontId="32" fillId="35" borderId="37" xfId="0" applyFont="1" applyFill="1" applyBorder="1" applyAlignment="1" applyProtection="1">
      <alignment horizontal="center" vertical="center" wrapText="1"/>
    </xf>
    <xf numFmtId="0" fontId="32" fillId="35" borderId="38" xfId="0" applyFont="1" applyFill="1" applyBorder="1" applyAlignment="1" applyProtection="1">
      <alignment horizontal="center" vertical="center" wrapText="1"/>
    </xf>
    <xf numFmtId="180" fontId="9" fillId="3" borderId="39" xfId="0" applyNumberFormat="1" applyFont="1" applyFill="1" applyBorder="1" applyAlignment="1" applyProtection="1">
      <alignment horizontal="centerContinuous" vertical="center"/>
    </xf>
    <xf numFmtId="0" fontId="9" fillId="3" borderId="34" xfId="0" applyFont="1" applyFill="1" applyBorder="1" applyAlignment="1">
      <alignment horizontal="centerContinuous" vertical="center"/>
    </xf>
    <xf numFmtId="180" fontId="9" fillId="3" borderId="4" xfId="0" applyNumberFormat="1" applyFont="1" applyFill="1" applyBorder="1" applyAlignment="1">
      <alignment horizontal="centerContinuous" vertical="center"/>
    </xf>
    <xf numFmtId="180" fontId="9" fillId="3" borderId="4" xfId="0" applyNumberFormat="1" applyFont="1" applyFill="1" applyBorder="1" applyAlignment="1" applyProtection="1">
      <alignment horizontal="centerContinuous" vertical="center"/>
    </xf>
    <xf numFmtId="181" fontId="9" fillId="3" borderId="4" xfId="0" applyNumberFormat="1" applyFont="1" applyFill="1" applyBorder="1" applyAlignment="1" applyProtection="1">
      <alignment horizontal="centerContinuous" vertical="center"/>
    </xf>
    <xf numFmtId="180" fontId="9" fillId="3" borderId="39" xfId="0" applyNumberFormat="1" applyFont="1" applyFill="1" applyBorder="1" applyAlignment="1">
      <alignment horizontal="centerContinuous" vertical="center"/>
    </xf>
    <xf numFmtId="0" fontId="9" fillId="3" borderId="40" xfId="0" applyFont="1" applyFill="1" applyBorder="1" applyAlignment="1">
      <alignment horizontal="centerContinuous" vertical="center"/>
    </xf>
    <xf numFmtId="181" fontId="9" fillId="3" borderId="39" xfId="0" applyNumberFormat="1" applyFont="1" applyFill="1" applyBorder="1" applyAlignment="1" applyProtection="1">
      <alignment horizontal="centerContinuous" vertical="center"/>
    </xf>
    <xf numFmtId="0" fontId="32" fillId="35" borderId="41" xfId="0" applyFont="1" applyFill="1" applyBorder="1" applyAlignment="1" applyProtection="1">
      <alignment horizontal="center" vertic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180" fontId="10" fillId="3" borderId="42" xfId="0" applyNumberFormat="1" applyFont="1" applyFill="1" applyBorder="1" applyAlignment="1">
      <alignment vertical="center"/>
    </xf>
    <xf numFmtId="180" fontId="10" fillId="3" borderId="42" xfId="0" applyNumberFormat="1" applyFont="1" applyFill="1" applyBorder="1" applyAlignment="1" applyProtection="1">
      <alignment vertical="center" wrapText="1"/>
    </xf>
    <xf numFmtId="180" fontId="10" fillId="3" borderId="42" xfId="0" applyNumberFormat="1" applyFont="1" applyFill="1" applyBorder="1" applyAlignment="1">
      <alignment horizontal="right" vertical="center"/>
    </xf>
    <xf numFmtId="180" fontId="7" fillId="36" borderId="32" xfId="0" applyNumberFormat="1" applyFont="1" applyFill="1" applyBorder="1" applyAlignment="1">
      <alignment horizontal="right" vertical="center"/>
    </xf>
    <xf numFmtId="180" fontId="7" fillId="36" borderId="30" xfId="0" applyNumberFormat="1" applyFont="1" applyFill="1" applyBorder="1" applyAlignment="1">
      <alignment horizontal="right" vertical="center"/>
    </xf>
    <xf numFmtId="180" fontId="7" fillId="36" borderId="28" xfId="0" applyNumberFormat="1" applyFont="1" applyFill="1" applyBorder="1" applyAlignment="1">
      <alignment horizontal="right" vertical="center"/>
    </xf>
    <xf numFmtId="178" fontId="7" fillId="36" borderId="33" xfId="0" applyNumberFormat="1" applyFont="1" applyFill="1" applyBorder="1" applyAlignment="1" applyProtection="1">
      <alignment horizontal="right" vertical="center"/>
    </xf>
    <xf numFmtId="180" fontId="7" fillId="36" borderId="33" xfId="0" applyNumberFormat="1" applyFont="1" applyFill="1" applyBorder="1" applyAlignment="1" applyProtection="1">
      <alignment horizontal="right" vertical="center"/>
    </xf>
    <xf numFmtId="178" fontId="7" fillId="36" borderId="31" xfId="0" applyNumberFormat="1" applyFont="1" applyFill="1" applyBorder="1" applyAlignment="1" applyProtection="1">
      <alignment horizontal="right" vertical="center"/>
    </xf>
    <xf numFmtId="180" fontId="7" fillId="36" borderId="31" xfId="0" applyNumberFormat="1" applyFont="1" applyFill="1" applyBorder="1" applyAlignment="1" applyProtection="1">
      <alignment horizontal="right" vertical="center"/>
    </xf>
    <xf numFmtId="178" fontId="7" fillId="36" borderId="29" xfId="0" applyNumberFormat="1" applyFont="1" applyFill="1" applyBorder="1" applyAlignment="1" applyProtection="1">
      <alignment horizontal="right" vertical="center"/>
    </xf>
    <xf numFmtId="180" fontId="7" fillId="36" borderId="29" xfId="0" applyNumberFormat="1" applyFont="1" applyFill="1" applyBorder="1" applyAlignment="1" applyProtection="1">
      <alignment horizontal="right" vertical="center"/>
    </xf>
    <xf numFmtId="181" fontId="7" fillId="36" borderId="33" xfId="0" applyNumberFormat="1" applyFont="1" applyFill="1" applyBorder="1" applyAlignment="1" applyProtection="1">
      <alignment horizontal="right" vertical="center"/>
    </xf>
    <xf numFmtId="181" fontId="7" fillId="36" borderId="29" xfId="0" applyNumberFormat="1" applyFont="1" applyFill="1" applyBorder="1" applyAlignment="1" applyProtection="1">
      <alignment horizontal="right" vertical="center"/>
    </xf>
    <xf numFmtId="181" fontId="7" fillId="36" borderId="31" xfId="0" applyNumberFormat="1" applyFont="1" applyFill="1" applyBorder="1" applyAlignment="1" applyProtection="1">
      <alignment horizontal="right" vertical="center"/>
    </xf>
    <xf numFmtId="176" fontId="7" fillId="36" borderId="33" xfId="0" applyNumberFormat="1" applyFont="1" applyFill="1" applyBorder="1" applyAlignment="1" applyProtection="1">
      <alignment horizontal="right" vertical="center"/>
    </xf>
    <xf numFmtId="176" fontId="7" fillId="36" borderId="31" xfId="0" applyNumberFormat="1" applyFont="1" applyFill="1" applyBorder="1" applyAlignment="1" applyProtection="1">
      <alignment horizontal="right" vertical="center"/>
    </xf>
    <xf numFmtId="176" fontId="7" fillId="36" borderId="29" xfId="0" applyNumberFormat="1" applyFont="1" applyFill="1" applyBorder="1" applyAlignment="1" applyProtection="1">
      <alignment horizontal="right" vertical="center"/>
    </xf>
    <xf numFmtId="178" fontId="7" fillId="36" borderId="24" xfId="0" applyNumberFormat="1" applyFont="1" applyFill="1" applyBorder="1" applyAlignment="1" applyProtection="1">
      <alignment horizontal="right" vertical="center"/>
    </xf>
    <xf numFmtId="178" fontId="7" fillId="36" borderId="23" xfId="0" applyNumberFormat="1" applyFont="1" applyFill="1" applyBorder="1" applyAlignment="1" applyProtection="1">
      <alignment horizontal="right" vertical="center"/>
    </xf>
    <xf numFmtId="178" fontId="7" fillId="36" borderId="27" xfId="0" applyNumberFormat="1" applyFont="1" applyFill="1" applyBorder="1" applyAlignment="1" applyProtection="1">
      <alignment horizontal="right" vertical="center"/>
    </xf>
    <xf numFmtId="38" fontId="4" fillId="4" borderId="0" xfId="46" applyFont="1" applyFill="1" applyBorder="1" applyAlignment="1"/>
    <xf numFmtId="0" fontId="8" fillId="4" borderId="0" xfId="0" applyFont="1" applyFill="1" applyAlignment="1">
      <alignment horizontal="left" vertical="center"/>
    </xf>
    <xf numFmtId="176" fontId="4" fillId="0" borderId="0" xfId="0" applyNumberFormat="1" applyFont="1" applyFill="1"/>
    <xf numFmtId="0" fontId="4" fillId="0" borderId="0" xfId="0" applyFont="1" applyFill="1"/>
    <xf numFmtId="0" fontId="8" fillId="0" borderId="0" xfId="0" applyFont="1" applyFill="1" applyAlignment="1">
      <alignment horizontal="right" vertical="center"/>
    </xf>
    <xf numFmtId="0" fontId="5" fillId="2" borderId="44" xfId="0" applyFont="1" applyFill="1" applyBorder="1" applyAlignment="1" applyProtection="1">
      <alignment horizontal="center" vertical="center"/>
    </xf>
    <xf numFmtId="0" fontId="5" fillId="2" borderId="45" xfId="0" applyFont="1" applyFill="1" applyBorder="1" applyAlignment="1" applyProtection="1">
      <alignment horizontal="right" vertical="center"/>
    </xf>
    <xf numFmtId="0" fontId="5" fillId="2" borderId="46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 applyProtection="1">
      <alignment horizontal="right" vertical="center"/>
    </xf>
    <xf numFmtId="178" fontId="7" fillId="4" borderId="49" xfId="0" applyNumberFormat="1" applyFont="1" applyFill="1" applyBorder="1" applyAlignment="1" applyProtection="1">
      <alignment horizontal="right" vertical="center"/>
    </xf>
    <xf numFmtId="180" fontId="7" fillId="4" borderId="49" xfId="0" applyNumberFormat="1" applyFont="1" applyFill="1" applyBorder="1" applyAlignment="1" applyProtection="1">
      <alignment horizontal="right" vertical="center"/>
    </xf>
    <xf numFmtId="181" fontId="7" fillId="4" borderId="49" xfId="0" applyNumberFormat="1" applyFont="1" applyFill="1" applyBorder="1" applyAlignment="1" applyProtection="1">
      <alignment horizontal="right" vertical="center"/>
    </xf>
    <xf numFmtId="176" fontId="7" fillId="4" borderId="49" xfId="0" applyNumberFormat="1" applyFont="1" applyFill="1" applyBorder="1" applyAlignment="1" applyProtection="1">
      <alignment horizontal="right" vertical="center"/>
    </xf>
    <xf numFmtId="178" fontId="7" fillId="4" borderId="47" xfId="0" applyNumberFormat="1" applyFont="1" applyFill="1" applyBorder="1" applyAlignment="1" applyProtection="1">
      <alignment horizontal="right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177" fontId="9" fillId="3" borderId="15" xfId="0" applyNumberFormat="1" applyFont="1" applyFill="1" applyBorder="1" applyAlignment="1" applyProtection="1">
      <alignment horizontal="center" vertical="center"/>
    </xf>
    <xf numFmtId="177" fontId="9" fillId="3" borderId="17" xfId="0" applyNumberFormat="1" applyFont="1" applyFill="1" applyBorder="1" applyAlignment="1" applyProtection="1">
      <alignment horizontal="center" vertical="center"/>
    </xf>
    <xf numFmtId="180" fontId="7" fillId="37" borderId="48" xfId="0" applyNumberFormat="1" applyFont="1" applyFill="1" applyBorder="1" applyAlignment="1">
      <alignment horizontal="right" vertical="center"/>
    </xf>
    <xf numFmtId="180" fontId="7" fillId="37" borderId="49" xfId="0" applyNumberFormat="1" applyFont="1" applyFill="1" applyBorder="1" applyAlignment="1" applyProtection="1">
      <alignment horizontal="right" vertical="center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チェック セル 2" xfId="29"/>
    <cellStyle name="どちらでもない 2" xfId="30"/>
    <cellStyle name="リンク セル 2" xfId="31"/>
    <cellStyle name="悪い 2" xfId="32"/>
    <cellStyle name="計算 2" xfId="33"/>
    <cellStyle name="警告文 2" xfId="34"/>
    <cellStyle name="桁区切り" xfId="46" builtinId="6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良い 2" xfId="4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se\e\&#21332;&#35696;&#20250;(&#12475;&#12531;&#12479;&#12540;)\&#12495;&#12531;&#12489;&#12502;&#12483;&#12463;&#31995;data\data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0"/>
  <sheetViews>
    <sheetView showGridLines="0" tabSelected="1" zoomScaleNormal="100" workbookViewId="0">
      <pane xSplit="3" ySplit="6" topLeftCell="D37" activePane="bottomRight" state="frozen"/>
      <selection pane="topRight" activeCell="D1" sqref="D1"/>
      <selection pane="bottomLeft" activeCell="A7" sqref="A7"/>
      <selection pane="bottomRight" activeCell="N69" sqref="N69"/>
    </sheetView>
  </sheetViews>
  <sheetFormatPr defaultRowHeight="12"/>
  <cols>
    <col min="1" max="1" width="5.625" style="3" customWidth="1"/>
    <col min="2" max="3" width="7.625" style="2" customWidth="1"/>
    <col min="4" max="4" width="10.625" style="32" customWidth="1"/>
    <col min="5" max="6" width="6.625" style="3" customWidth="1"/>
    <col min="7" max="7" width="10.625" style="32" customWidth="1"/>
    <col min="8" max="8" width="9.25" style="3" customWidth="1"/>
    <col min="9" max="9" width="6.625" style="3" customWidth="1"/>
    <col min="10" max="10" width="10.625" style="45" customWidth="1"/>
    <col min="11" max="12" width="6.625" style="3" customWidth="1"/>
    <col min="13" max="13" width="10.625" style="48" customWidth="1"/>
    <col min="14" max="15" width="6.625" style="3" customWidth="1"/>
    <col min="16" max="16" width="10.625" style="50" customWidth="1"/>
    <col min="17" max="18" width="6.625" style="3" customWidth="1"/>
    <col min="19" max="19" width="10.625" style="50" customWidth="1"/>
    <col min="20" max="21" width="6.625" style="3" customWidth="1"/>
    <col min="22" max="22" width="10.625" style="32" customWidth="1"/>
    <col min="23" max="24" width="6.625" style="3" customWidth="1"/>
    <col min="25" max="25" width="10.625" style="32" customWidth="1"/>
    <col min="26" max="27" width="6.625" style="3" customWidth="1"/>
    <col min="28" max="28" width="10.625" style="32" customWidth="1"/>
    <col min="29" max="30" width="6.625" style="3" customWidth="1"/>
    <col min="31" max="31" width="10.625" style="32" customWidth="1"/>
    <col min="32" max="33" width="6.625" style="3" customWidth="1"/>
    <col min="34" max="34" width="10.625" style="53" customWidth="1"/>
    <col min="35" max="36" width="6.625" style="3" customWidth="1"/>
    <col min="37" max="37" width="10.625" style="53" customWidth="1"/>
    <col min="38" max="38" width="6.625" style="4" customWidth="1"/>
    <col min="39" max="39" width="6.625" style="3" customWidth="1"/>
    <col min="40" max="40" width="10.625" style="53" customWidth="1"/>
    <col min="41" max="41" width="6.625" style="4" customWidth="1"/>
    <col min="42" max="42" width="6.625" style="3" customWidth="1"/>
    <col min="43" max="43" width="10.625" style="53" customWidth="1"/>
    <col min="44" max="44" width="6.625" style="4" customWidth="1"/>
    <col min="45" max="45" width="6.625" style="3" customWidth="1"/>
    <col min="46" max="46" width="10.625" style="53" customWidth="1"/>
    <col min="47" max="47" width="6.625" style="4" customWidth="1"/>
    <col min="48" max="48" width="6.625" style="3" customWidth="1"/>
    <col min="49" max="16384" width="9" style="3"/>
  </cols>
  <sheetData>
    <row r="1" spans="2:48" ht="12" customHeight="1"/>
    <row r="2" spans="2:48" ht="15" customHeight="1">
      <c r="B2" s="5" t="s">
        <v>13</v>
      </c>
      <c r="C2" s="5"/>
    </row>
    <row r="3" spans="2:48" ht="12" customHeight="1">
      <c r="B3" s="5"/>
      <c r="C3" s="5"/>
    </row>
    <row r="4" spans="2:48" s="8" customFormat="1" ht="12" customHeight="1">
      <c r="B4" s="6"/>
      <c r="C4" s="6"/>
      <c r="D4" s="33"/>
      <c r="E4" s="7"/>
      <c r="F4" s="7"/>
      <c r="G4" s="38"/>
      <c r="I4" s="7"/>
      <c r="J4" s="46"/>
      <c r="K4" s="7"/>
      <c r="L4" s="7"/>
      <c r="M4" s="49"/>
      <c r="O4" s="7"/>
      <c r="P4" s="51"/>
      <c r="R4" s="7"/>
      <c r="S4" s="51"/>
      <c r="U4" s="7"/>
      <c r="V4" s="38"/>
      <c r="X4" s="7"/>
      <c r="Y4" s="38"/>
      <c r="AA4" s="7"/>
      <c r="AB4" s="52"/>
      <c r="AD4" s="7"/>
      <c r="AE4" s="52"/>
      <c r="AG4" s="7"/>
      <c r="AH4" s="54"/>
      <c r="AJ4" s="7"/>
      <c r="AK4" s="54"/>
      <c r="AL4" s="9"/>
      <c r="AM4" s="7"/>
      <c r="AN4" s="54" t="s">
        <v>9</v>
      </c>
      <c r="AO4" s="9"/>
      <c r="AP4" s="7"/>
      <c r="AQ4" s="61"/>
      <c r="AR4" s="9"/>
      <c r="AS4" s="7"/>
      <c r="AT4" s="62"/>
      <c r="AV4" s="10" t="s">
        <v>26</v>
      </c>
    </row>
    <row r="5" spans="2:48" s="8" customFormat="1" ht="12" customHeight="1">
      <c r="B5" s="120" t="s">
        <v>6</v>
      </c>
      <c r="C5" s="121"/>
      <c r="D5" s="124" t="s">
        <v>0</v>
      </c>
      <c r="E5" s="125"/>
      <c r="F5" s="125"/>
      <c r="G5" s="75" t="s">
        <v>10</v>
      </c>
      <c r="H5" s="68"/>
      <c r="I5" s="76"/>
      <c r="J5" s="80" t="s">
        <v>7</v>
      </c>
      <c r="K5" s="68"/>
      <c r="L5" s="81"/>
      <c r="M5" s="125" t="s">
        <v>1</v>
      </c>
      <c r="N5" s="125"/>
      <c r="O5" s="125"/>
      <c r="P5" s="80" t="s">
        <v>22</v>
      </c>
      <c r="Q5" s="68"/>
      <c r="R5" s="81"/>
      <c r="S5" s="77" t="s">
        <v>18</v>
      </c>
      <c r="T5" s="68"/>
      <c r="U5" s="76"/>
      <c r="V5" s="75" t="s">
        <v>2</v>
      </c>
      <c r="W5" s="68"/>
      <c r="X5" s="81"/>
      <c r="Y5" s="78" t="s">
        <v>19</v>
      </c>
      <c r="Z5" s="68"/>
      <c r="AA5" s="76"/>
      <c r="AB5" s="80" t="s">
        <v>23</v>
      </c>
      <c r="AC5" s="68"/>
      <c r="AD5" s="81"/>
      <c r="AE5" s="78" t="s">
        <v>20</v>
      </c>
      <c r="AF5" s="68"/>
      <c r="AG5" s="76"/>
      <c r="AH5" s="82" t="s">
        <v>3</v>
      </c>
      <c r="AI5" s="68"/>
      <c r="AJ5" s="81"/>
      <c r="AK5" s="79" t="s">
        <v>4</v>
      </c>
      <c r="AL5" s="69"/>
      <c r="AM5" s="76"/>
      <c r="AN5" s="82" t="s">
        <v>5</v>
      </c>
      <c r="AO5" s="69"/>
      <c r="AP5" s="81"/>
      <c r="AQ5" s="82" t="s">
        <v>11</v>
      </c>
      <c r="AR5" s="69"/>
      <c r="AS5" s="81"/>
      <c r="AT5" s="79" t="s">
        <v>12</v>
      </c>
      <c r="AU5" s="70"/>
      <c r="AV5" s="71"/>
    </row>
    <row r="6" spans="2:48" s="8" customFormat="1" ht="12" customHeight="1">
      <c r="B6" s="122"/>
      <c r="C6" s="123"/>
      <c r="D6" s="72"/>
      <c r="E6" s="73" t="s">
        <v>14</v>
      </c>
      <c r="F6" s="74" t="s">
        <v>21</v>
      </c>
      <c r="G6" s="85"/>
      <c r="H6" s="84" t="s">
        <v>14</v>
      </c>
      <c r="I6" s="74" t="s">
        <v>21</v>
      </c>
      <c r="J6" s="86"/>
      <c r="K6" s="84" t="s">
        <v>14</v>
      </c>
      <c r="L6" s="73" t="s">
        <v>21</v>
      </c>
      <c r="M6" s="87"/>
      <c r="N6" s="84" t="s">
        <v>14</v>
      </c>
      <c r="O6" s="74" t="s">
        <v>21</v>
      </c>
      <c r="P6" s="87"/>
      <c r="Q6" s="73" t="s">
        <v>14</v>
      </c>
      <c r="R6" s="73" t="s">
        <v>21</v>
      </c>
      <c r="S6" s="87"/>
      <c r="T6" s="73" t="s">
        <v>14</v>
      </c>
      <c r="U6" s="74" t="s">
        <v>21</v>
      </c>
      <c r="V6" s="87"/>
      <c r="W6" s="73" t="s">
        <v>14</v>
      </c>
      <c r="X6" s="73" t="s">
        <v>21</v>
      </c>
      <c r="Y6" s="87"/>
      <c r="Z6" s="73" t="s">
        <v>14</v>
      </c>
      <c r="AA6" s="74" t="s">
        <v>21</v>
      </c>
      <c r="AB6" s="87"/>
      <c r="AC6" s="73" t="s">
        <v>14</v>
      </c>
      <c r="AD6" s="73" t="s">
        <v>21</v>
      </c>
      <c r="AE6" s="87"/>
      <c r="AF6" s="73" t="s">
        <v>14</v>
      </c>
      <c r="AG6" s="74" t="s">
        <v>21</v>
      </c>
      <c r="AH6" s="87"/>
      <c r="AI6" s="73" t="s">
        <v>14</v>
      </c>
      <c r="AJ6" s="73" t="s">
        <v>21</v>
      </c>
      <c r="AK6" s="87"/>
      <c r="AL6" s="73" t="s">
        <v>14</v>
      </c>
      <c r="AM6" s="74" t="s">
        <v>21</v>
      </c>
      <c r="AN6" s="87"/>
      <c r="AO6" s="73" t="s">
        <v>14</v>
      </c>
      <c r="AP6" s="73" t="s">
        <v>21</v>
      </c>
      <c r="AQ6" s="87"/>
      <c r="AR6" s="73" t="s">
        <v>14</v>
      </c>
      <c r="AS6" s="73" t="s">
        <v>21</v>
      </c>
      <c r="AT6" s="87"/>
      <c r="AU6" s="73" t="s">
        <v>14</v>
      </c>
      <c r="AV6" s="83" t="s">
        <v>21</v>
      </c>
    </row>
    <row r="7" spans="2:48" s="8" customFormat="1" ht="12" customHeight="1">
      <c r="B7" s="63">
        <v>1966</v>
      </c>
      <c r="C7" s="64" t="s">
        <v>16</v>
      </c>
      <c r="D7" s="34">
        <v>3431300</v>
      </c>
      <c r="E7" s="16">
        <v>104.9</v>
      </c>
      <c r="F7" s="16">
        <v>100</v>
      </c>
      <c r="G7" s="39">
        <v>710600</v>
      </c>
      <c r="H7" s="16">
        <v>105.7</v>
      </c>
      <c r="I7" s="16">
        <f>G7/D7*100</f>
        <v>20.709352140588116</v>
      </c>
      <c r="J7" s="47">
        <v>2720700</v>
      </c>
      <c r="K7" s="16">
        <v>104.7</v>
      </c>
      <c r="L7" s="16">
        <f>J7/D7*100</f>
        <v>79.290647859411891</v>
      </c>
      <c r="M7" s="39">
        <v>420700</v>
      </c>
      <c r="N7" s="16">
        <v>104.9</v>
      </c>
      <c r="O7" s="16">
        <f>M7/D7*100</f>
        <v>12.26065922536648</v>
      </c>
      <c r="P7" s="47"/>
      <c r="Q7" s="16"/>
      <c r="R7" s="16"/>
      <c r="S7" s="47">
        <v>847500</v>
      </c>
      <c r="T7" s="16">
        <v>106.1</v>
      </c>
      <c r="U7" s="16">
        <f>S7/D7*100</f>
        <v>24.699093637979775</v>
      </c>
      <c r="V7" s="39">
        <v>93500</v>
      </c>
      <c r="W7" s="16">
        <v>106.6</v>
      </c>
      <c r="X7" s="16">
        <f>V7/D7*100</f>
        <v>2.7249147553405417</v>
      </c>
      <c r="Y7" s="39">
        <v>155100</v>
      </c>
      <c r="Z7" s="16">
        <v>103.8</v>
      </c>
      <c r="AA7" s="16">
        <f>Y7/D7*100</f>
        <v>4.5201527118001925</v>
      </c>
      <c r="AB7" s="39"/>
      <c r="AC7" s="16"/>
      <c r="AD7" s="16"/>
      <c r="AE7" s="39">
        <v>244800</v>
      </c>
      <c r="AF7" s="16">
        <v>106.4</v>
      </c>
      <c r="AG7" s="16">
        <f>AE7/D7*100</f>
        <v>7.1343222685279635</v>
      </c>
      <c r="AH7" s="55">
        <v>337300</v>
      </c>
      <c r="AI7" s="16">
        <v>105.1</v>
      </c>
      <c r="AJ7" s="16">
        <f>AH7/D7*100</f>
        <v>9.8300935505493534</v>
      </c>
      <c r="AK7" s="55">
        <v>212800</v>
      </c>
      <c r="AL7" s="17">
        <v>102.6</v>
      </c>
      <c r="AM7" s="16">
        <f>AK7/D7*100</f>
        <v>6.2017311223151577</v>
      </c>
      <c r="AN7" s="55">
        <v>144700</v>
      </c>
      <c r="AO7" s="17">
        <v>105.1</v>
      </c>
      <c r="AP7" s="16">
        <f>AN7/D7*100</f>
        <v>4.2170605892810302</v>
      </c>
      <c r="AQ7" s="55">
        <v>264300</v>
      </c>
      <c r="AR7" s="17">
        <v>104.8</v>
      </c>
      <c r="AS7" s="16">
        <f>AQ7/D7*100</f>
        <v>7.7026199982513921</v>
      </c>
      <c r="AT7" s="55" t="s">
        <v>8</v>
      </c>
      <c r="AU7" s="17" t="s">
        <v>8</v>
      </c>
      <c r="AV7" s="18" t="s">
        <v>8</v>
      </c>
    </row>
    <row r="8" spans="2:48" s="8" customFormat="1" ht="12" customHeight="1">
      <c r="B8" s="13">
        <v>1967</v>
      </c>
      <c r="C8" s="65">
        <v>42</v>
      </c>
      <c r="D8" s="35">
        <v>3662600</v>
      </c>
      <c r="E8" s="19">
        <f>D8/D7*100</f>
        <v>106.74088537871944</v>
      </c>
      <c r="F8" s="19">
        <v>100</v>
      </c>
      <c r="G8" s="40">
        <v>799000</v>
      </c>
      <c r="H8" s="19">
        <f>G8/G7*100</f>
        <v>112.44019138755981</v>
      </c>
      <c r="I8" s="19">
        <f t="shared" ref="I8:I53" si="0">G8/D8*100</f>
        <v>21.815104024463498</v>
      </c>
      <c r="J8" s="42">
        <v>2863600</v>
      </c>
      <c r="K8" s="19">
        <f>J8/J7*100</f>
        <v>105.25232476936081</v>
      </c>
      <c r="L8" s="19">
        <f t="shared" ref="L8:L53" si="1">J8/D8*100</f>
        <v>78.184895975536506</v>
      </c>
      <c r="M8" s="40">
        <v>436300</v>
      </c>
      <c r="N8" s="19">
        <f>M8/M7*100</f>
        <v>103.70810553838841</v>
      </c>
      <c r="O8" s="19">
        <f t="shared" ref="O8:O53" si="2">M8/D8*100</f>
        <v>11.912302735761481</v>
      </c>
      <c r="P8" s="42"/>
      <c r="Q8" s="19"/>
      <c r="R8" s="19"/>
      <c r="S8" s="42">
        <v>891900</v>
      </c>
      <c r="T8" s="19">
        <f>S8/S7*100</f>
        <v>105.23893805309734</v>
      </c>
      <c r="U8" s="19">
        <f t="shared" ref="U8:U53" si="3">S8/D8*100</f>
        <v>24.351553541200239</v>
      </c>
      <c r="V8" s="40">
        <v>100100</v>
      </c>
      <c r="W8" s="19">
        <f>V8/V7*100</f>
        <v>107.05882352941177</v>
      </c>
      <c r="X8" s="19">
        <f t="shared" ref="X8:X53" si="4">V8/D8*100</f>
        <v>2.7330311800360398</v>
      </c>
      <c r="Y8" s="40">
        <v>158100</v>
      </c>
      <c r="Z8" s="19">
        <f>Y8/Y7*100</f>
        <v>101.93423597678917</v>
      </c>
      <c r="AA8" s="19">
        <f t="shared" ref="AA8:AA53" si="5">Y8/D8*100</f>
        <v>4.316605689947032</v>
      </c>
      <c r="AB8" s="40"/>
      <c r="AC8" s="19"/>
      <c r="AD8" s="19"/>
      <c r="AE8" s="40">
        <v>270600</v>
      </c>
      <c r="AF8" s="19">
        <f>AE8/AE7*100</f>
        <v>110.53921568627452</v>
      </c>
      <c r="AG8" s="19">
        <f t="shared" ref="AG8:AG53" si="6">AE8/D8*100</f>
        <v>7.3881941789985248</v>
      </c>
      <c r="AH8" s="56">
        <v>347900</v>
      </c>
      <c r="AI8" s="19">
        <f>AH8/AH7*100</f>
        <v>103.14260302401424</v>
      </c>
      <c r="AJ8" s="19">
        <f t="shared" ref="AJ8:AJ53" si="7">AH8/D8*100</f>
        <v>9.4987167585867969</v>
      </c>
      <c r="AK8" s="56">
        <v>219700</v>
      </c>
      <c r="AL8" s="20">
        <f>AK8/AK7*100</f>
        <v>103.24248120300751</v>
      </c>
      <c r="AM8" s="19">
        <f t="shared" ref="AM8:AM53" si="8">AK8/D8*100</f>
        <v>5.9984710315076715</v>
      </c>
      <c r="AN8" s="56">
        <v>153300</v>
      </c>
      <c r="AO8" s="20">
        <f>AN8/AN7*100</f>
        <v>105.94333102971665</v>
      </c>
      <c r="AP8" s="19">
        <f t="shared" ref="AP8:AP53" si="9">AN8/D8*100</f>
        <v>4.1855512477475019</v>
      </c>
      <c r="AQ8" s="56">
        <v>285900</v>
      </c>
      <c r="AR8" s="20">
        <f>AQ8/AQ7*100</f>
        <v>108.17253121452895</v>
      </c>
      <c r="AS8" s="19">
        <f t="shared" ref="AS8:AS53" si="10">AQ8/D8*100</f>
        <v>7.8059302135095292</v>
      </c>
      <c r="AT8" s="56" t="s">
        <v>8</v>
      </c>
      <c r="AU8" s="20" t="s">
        <v>8</v>
      </c>
      <c r="AV8" s="21" t="s">
        <v>8</v>
      </c>
    </row>
    <row r="9" spans="2:48" s="8" customFormat="1" ht="12" customHeight="1">
      <c r="B9" s="13">
        <v>1968</v>
      </c>
      <c r="C9" s="65">
        <v>43</v>
      </c>
      <c r="D9" s="35">
        <v>4140300</v>
      </c>
      <c r="E9" s="19">
        <f t="shared" ref="E9:E53" si="11">D9/D8*100</f>
        <v>113.04264729973244</v>
      </c>
      <c r="F9" s="19">
        <v>100</v>
      </c>
      <c r="G9" s="40">
        <v>944600</v>
      </c>
      <c r="H9" s="19">
        <f t="shared" ref="H9:H53" si="12">G9/G8*100</f>
        <v>118.22277847309137</v>
      </c>
      <c r="I9" s="19">
        <f t="shared" si="0"/>
        <v>22.814771876434076</v>
      </c>
      <c r="J9" s="42">
        <v>3195800</v>
      </c>
      <c r="K9" s="19">
        <f t="shared" ref="K9:K53" si="13">J9/J8*100</f>
        <v>111.60078223215532</v>
      </c>
      <c r="L9" s="19">
        <f t="shared" si="1"/>
        <v>77.187643407482554</v>
      </c>
      <c r="M9" s="40">
        <v>479700</v>
      </c>
      <c r="N9" s="19">
        <f t="shared" ref="N9:N53" si="14">M9/M8*100</f>
        <v>109.9472839789136</v>
      </c>
      <c r="O9" s="19">
        <f t="shared" si="2"/>
        <v>11.586116948047243</v>
      </c>
      <c r="P9" s="42"/>
      <c r="Q9" s="19"/>
      <c r="R9" s="19"/>
      <c r="S9" s="42">
        <v>970200</v>
      </c>
      <c r="T9" s="19">
        <f t="shared" ref="T9:T53" si="15">S9/S8*100</f>
        <v>108.77901109989909</v>
      </c>
      <c r="U9" s="19">
        <f t="shared" si="3"/>
        <v>23.43308455908992</v>
      </c>
      <c r="V9" s="40">
        <v>109600</v>
      </c>
      <c r="W9" s="19">
        <f t="shared" ref="W9:W53" si="16">V9/V8*100</f>
        <v>109.4905094905095</v>
      </c>
      <c r="X9" s="19">
        <f t="shared" si="4"/>
        <v>2.6471511726203416</v>
      </c>
      <c r="Y9" s="40">
        <v>180900</v>
      </c>
      <c r="Z9" s="19">
        <f t="shared" ref="Z9:Z53" si="17">Y9/Y8*100</f>
        <v>114.42125237191651</v>
      </c>
      <c r="AA9" s="19">
        <f t="shared" si="5"/>
        <v>4.3692486051735386</v>
      </c>
      <c r="AB9" s="40"/>
      <c r="AC9" s="19"/>
      <c r="AD9" s="19"/>
      <c r="AE9" s="40">
        <v>306100</v>
      </c>
      <c r="AF9" s="19">
        <f t="shared" ref="AF9:AF53" si="18">AE9/AE8*100</f>
        <v>113.11899482631189</v>
      </c>
      <c r="AG9" s="19">
        <f t="shared" si="6"/>
        <v>7.3931840687872858</v>
      </c>
      <c r="AH9" s="56">
        <v>379200</v>
      </c>
      <c r="AI9" s="19">
        <f t="shared" ref="AI9:AI53" si="19">AH9/AH8*100</f>
        <v>108.99683817188847</v>
      </c>
      <c r="AJ9" s="19">
        <f t="shared" si="7"/>
        <v>9.1587566118397223</v>
      </c>
      <c r="AK9" s="56">
        <v>250100</v>
      </c>
      <c r="AL9" s="20">
        <f t="shared" ref="AL9:AL53" si="20">AK9/AK8*100</f>
        <v>113.83705052344106</v>
      </c>
      <c r="AM9" s="19">
        <f t="shared" si="8"/>
        <v>6.0406250754776218</v>
      </c>
      <c r="AN9" s="56">
        <v>178600</v>
      </c>
      <c r="AO9" s="20">
        <f t="shared" ref="AO9:AO53" si="21">AN9/AN8*100</f>
        <v>116.50358773646445</v>
      </c>
      <c r="AP9" s="19">
        <f t="shared" si="9"/>
        <v>4.3136970750911763</v>
      </c>
      <c r="AQ9" s="56">
        <v>341600</v>
      </c>
      <c r="AR9" s="20">
        <f t="shared" ref="AR9:AR53" si="22">AQ9/AQ8*100</f>
        <v>119.48233648128716</v>
      </c>
      <c r="AS9" s="19">
        <f t="shared" si="10"/>
        <v>8.2506098591889483</v>
      </c>
      <c r="AT9" s="56" t="s">
        <v>8</v>
      </c>
      <c r="AU9" s="20" t="s">
        <v>8</v>
      </c>
      <c r="AV9" s="21" t="s">
        <v>8</v>
      </c>
    </row>
    <row r="10" spans="2:48" s="8" customFormat="1" ht="12" customHeight="1">
      <c r="B10" s="13">
        <v>1969</v>
      </c>
      <c r="C10" s="65">
        <v>44</v>
      </c>
      <c r="D10" s="35">
        <v>4575200</v>
      </c>
      <c r="E10" s="19">
        <f t="shared" si="11"/>
        <v>110.50406975339951</v>
      </c>
      <c r="F10" s="19">
        <v>100</v>
      </c>
      <c r="G10" s="40">
        <v>1081900</v>
      </c>
      <c r="H10" s="19">
        <f t="shared" si="12"/>
        <v>114.53525301715011</v>
      </c>
      <c r="I10" s="19">
        <f t="shared" si="0"/>
        <v>23.647053680713412</v>
      </c>
      <c r="J10" s="42">
        <v>3493300</v>
      </c>
      <c r="K10" s="19">
        <f t="shared" si="13"/>
        <v>109.30909318480506</v>
      </c>
      <c r="L10" s="19">
        <f t="shared" si="1"/>
        <v>76.352946319286588</v>
      </c>
      <c r="M10" s="40">
        <v>543500</v>
      </c>
      <c r="N10" s="19">
        <f t="shared" si="14"/>
        <v>113.29997915363769</v>
      </c>
      <c r="O10" s="19">
        <f t="shared" si="2"/>
        <v>11.879262108760273</v>
      </c>
      <c r="P10" s="42"/>
      <c r="Q10" s="19"/>
      <c r="R10" s="19"/>
      <c r="S10" s="42">
        <v>1035700</v>
      </c>
      <c r="T10" s="19">
        <f t="shared" si="15"/>
        <v>106.75118532261389</v>
      </c>
      <c r="U10" s="19">
        <f t="shared" si="3"/>
        <v>22.637261759048783</v>
      </c>
      <c r="V10" s="40">
        <v>116100</v>
      </c>
      <c r="W10" s="19">
        <f t="shared" si="16"/>
        <v>105.93065693430657</v>
      </c>
      <c r="X10" s="19">
        <f t="shared" si="4"/>
        <v>2.5375939849624061</v>
      </c>
      <c r="Y10" s="40">
        <v>199100</v>
      </c>
      <c r="Z10" s="19">
        <f t="shared" si="17"/>
        <v>110.06080707573244</v>
      </c>
      <c r="AA10" s="19">
        <f t="shared" si="5"/>
        <v>4.3517223290785108</v>
      </c>
      <c r="AB10" s="40"/>
      <c r="AC10" s="19"/>
      <c r="AD10" s="19"/>
      <c r="AE10" s="40">
        <v>330700</v>
      </c>
      <c r="AF10" s="19">
        <f t="shared" si="18"/>
        <v>108.03658934988565</v>
      </c>
      <c r="AG10" s="19">
        <f t="shared" si="6"/>
        <v>7.2280993180625988</v>
      </c>
      <c r="AH10" s="56">
        <v>400400</v>
      </c>
      <c r="AI10" s="19">
        <f t="shared" si="19"/>
        <v>105.59071729957805</v>
      </c>
      <c r="AJ10" s="19">
        <f t="shared" si="7"/>
        <v>8.7515299877600974</v>
      </c>
      <c r="AK10" s="56">
        <v>279800</v>
      </c>
      <c r="AL10" s="20">
        <f t="shared" si="20"/>
        <v>111.87524990003999</v>
      </c>
      <c r="AM10" s="19">
        <f t="shared" si="8"/>
        <v>6.1155796467913968</v>
      </c>
      <c r="AN10" s="56">
        <v>199100</v>
      </c>
      <c r="AO10" s="20">
        <f t="shared" si="21"/>
        <v>111.47816349384098</v>
      </c>
      <c r="AP10" s="19">
        <f t="shared" si="9"/>
        <v>4.3517223290785108</v>
      </c>
      <c r="AQ10" s="56">
        <v>389900</v>
      </c>
      <c r="AR10" s="20">
        <f t="shared" si="22"/>
        <v>114.13934426229508</v>
      </c>
      <c r="AS10" s="19">
        <f t="shared" si="10"/>
        <v>8.5220318237454098</v>
      </c>
      <c r="AT10" s="56" t="s">
        <v>8</v>
      </c>
      <c r="AU10" s="20" t="s">
        <v>8</v>
      </c>
      <c r="AV10" s="21" t="s">
        <v>8</v>
      </c>
    </row>
    <row r="11" spans="2:48" s="8" customFormat="1" ht="12" customHeight="1">
      <c r="B11" s="13">
        <v>1970</v>
      </c>
      <c r="C11" s="66">
        <v>45</v>
      </c>
      <c r="D11" s="36">
        <v>4789200</v>
      </c>
      <c r="E11" s="27">
        <f t="shared" si="11"/>
        <v>104.67739115229935</v>
      </c>
      <c r="F11" s="27">
        <v>100</v>
      </c>
      <c r="G11" s="41">
        <v>1205200</v>
      </c>
      <c r="H11" s="27">
        <f t="shared" si="12"/>
        <v>111.3966170625751</v>
      </c>
      <c r="I11" s="27">
        <f t="shared" si="0"/>
        <v>25.164954480915391</v>
      </c>
      <c r="J11" s="44">
        <v>3584000</v>
      </c>
      <c r="K11" s="27">
        <f t="shared" si="13"/>
        <v>102.59639882059943</v>
      </c>
      <c r="L11" s="27">
        <f t="shared" si="1"/>
        <v>74.835045519084602</v>
      </c>
      <c r="M11" s="41">
        <v>561500</v>
      </c>
      <c r="N11" s="27">
        <f t="shared" si="14"/>
        <v>103.31186752529899</v>
      </c>
      <c r="O11" s="27">
        <f t="shared" si="2"/>
        <v>11.724296333416854</v>
      </c>
      <c r="P11" s="44"/>
      <c r="Q11" s="27"/>
      <c r="R11" s="27"/>
      <c r="S11" s="44">
        <v>1067300</v>
      </c>
      <c r="T11" s="27">
        <f t="shared" si="15"/>
        <v>103.05107656657333</v>
      </c>
      <c r="U11" s="27">
        <f t="shared" si="3"/>
        <v>22.28555917480999</v>
      </c>
      <c r="V11" s="41">
        <v>120400</v>
      </c>
      <c r="W11" s="27">
        <f t="shared" si="16"/>
        <v>103.7037037037037</v>
      </c>
      <c r="X11" s="27">
        <f t="shared" si="4"/>
        <v>2.5139898104067484</v>
      </c>
      <c r="Y11" s="41">
        <v>197800</v>
      </c>
      <c r="Z11" s="27">
        <f t="shared" si="17"/>
        <v>99.347061778001006</v>
      </c>
      <c r="AA11" s="27">
        <f t="shared" si="5"/>
        <v>4.1301261170968013</v>
      </c>
      <c r="AB11" s="41"/>
      <c r="AC11" s="27"/>
      <c r="AD11" s="27"/>
      <c r="AE11" s="41">
        <v>336000</v>
      </c>
      <c r="AF11" s="27">
        <f t="shared" si="18"/>
        <v>101.60266102207439</v>
      </c>
      <c r="AG11" s="27">
        <f t="shared" si="6"/>
        <v>7.0157855174141819</v>
      </c>
      <c r="AH11" s="57">
        <v>395600</v>
      </c>
      <c r="AI11" s="27">
        <f t="shared" si="19"/>
        <v>98.801198801198794</v>
      </c>
      <c r="AJ11" s="27">
        <f t="shared" si="7"/>
        <v>8.2602522341936027</v>
      </c>
      <c r="AK11" s="57">
        <v>287600</v>
      </c>
      <c r="AL11" s="28">
        <f t="shared" si="20"/>
        <v>102.78770550393136</v>
      </c>
      <c r="AM11" s="27">
        <f t="shared" si="8"/>
        <v>6.0051783178819012</v>
      </c>
      <c r="AN11" s="57">
        <v>199500</v>
      </c>
      <c r="AO11" s="28">
        <f t="shared" si="21"/>
        <v>100.20090406830737</v>
      </c>
      <c r="AP11" s="27">
        <f t="shared" si="9"/>
        <v>4.1656226509646705</v>
      </c>
      <c r="AQ11" s="57">
        <v>418300</v>
      </c>
      <c r="AR11" s="28">
        <f t="shared" si="22"/>
        <v>107.28391895357785</v>
      </c>
      <c r="AS11" s="27">
        <f t="shared" si="10"/>
        <v>8.7342353628998595</v>
      </c>
      <c r="AT11" s="57" t="s">
        <v>8</v>
      </c>
      <c r="AU11" s="28" t="s">
        <v>8</v>
      </c>
      <c r="AV11" s="30" t="s">
        <v>8</v>
      </c>
    </row>
    <row r="12" spans="2:48" s="8" customFormat="1" ht="12" customHeight="1">
      <c r="B12" s="14">
        <v>1971</v>
      </c>
      <c r="C12" s="67">
        <v>46</v>
      </c>
      <c r="D12" s="35">
        <v>4841500</v>
      </c>
      <c r="E12" s="19">
        <f t="shared" si="11"/>
        <v>101.09204042428799</v>
      </c>
      <c r="F12" s="19">
        <v>100</v>
      </c>
      <c r="G12" s="42">
        <v>1274500</v>
      </c>
      <c r="H12" s="19">
        <f t="shared" si="12"/>
        <v>105.75008297378028</v>
      </c>
      <c r="I12" s="19">
        <f t="shared" si="0"/>
        <v>26.324486212950532</v>
      </c>
      <c r="J12" s="42">
        <v>3567000</v>
      </c>
      <c r="K12" s="19">
        <f t="shared" si="13"/>
        <v>99.525669642857139</v>
      </c>
      <c r="L12" s="19">
        <f t="shared" si="1"/>
        <v>73.675513787049468</v>
      </c>
      <c r="M12" s="42">
        <v>546000</v>
      </c>
      <c r="N12" s="19">
        <f t="shared" si="14"/>
        <v>97.23953695458593</v>
      </c>
      <c r="O12" s="19">
        <f t="shared" si="2"/>
        <v>11.27749664360219</v>
      </c>
      <c r="P12" s="42"/>
      <c r="Q12" s="24"/>
      <c r="R12" s="24"/>
      <c r="S12" s="43">
        <v>1060800</v>
      </c>
      <c r="T12" s="24">
        <f t="shared" si="15"/>
        <v>99.390986601705237</v>
      </c>
      <c r="U12" s="24">
        <f t="shared" si="3"/>
        <v>21.910564907569967</v>
      </c>
      <c r="V12" s="43">
        <v>122000</v>
      </c>
      <c r="W12" s="24">
        <f t="shared" si="16"/>
        <v>101.32890365448506</v>
      </c>
      <c r="X12" s="24">
        <f t="shared" si="4"/>
        <v>2.5198802024166063</v>
      </c>
      <c r="Y12" s="43">
        <v>200700</v>
      </c>
      <c r="Z12" s="24">
        <f t="shared" si="17"/>
        <v>101.46612740141556</v>
      </c>
      <c r="AA12" s="24">
        <f t="shared" si="5"/>
        <v>4.1454094805328925</v>
      </c>
      <c r="AB12" s="43"/>
      <c r="AC12" s="24"/>
      <c r="AD12" s="24"/>
      <c r="AE12" s="43">
        <v>338800</v>
      </c>
      <c r="AF12" s="24">
        <f t="shared" si="18"/>
        <v>100.83333333333333</v>
      </c>
      <c r="AG12" s="19">
        <f t="shared" si="6"/>
        <v>6.9978312506454614</v>
      </c>
      <c r="AH12" s="58">
        <v>381100</v>
      </c>
      <c r="AI12" s="19">
        <f t="shared" si="19"/>
        <v>96.334681496461073</v>
      </c>
      <c r="AJ12" s="19">
        <f t="shared" si="7"/>
        <v>7.8715274191882676</v>
      </c>
      <c r="AK12" s="58">
        <v>287100</v>
      </c>
      <c r="AL12" s="20">
        <f t="shared" si="20"/>
        <v>99.826147426981919</v>
      </c>
      <c r="AM12" s="19">
        <f t="shared" si="8"/>
        <v>5.9299803779820301</v>
      </c>
      <c r="AN12" s="58">
        <v>189000</v>
      </c>
      <c r="AO12" s="20">
        <f t="shared" si="21"/>
        <v>94.73684210526315</v>
      </c>
      <c r="AP12" s="19">
        <f t="shared" si="9"/>
        <v>3.9037488381699887</v>
      </c>
      <c r="AQ12" s="58">
        <v>441400</v>
      </c>
      <c r="AR12" s="20">
        <f t="shared" si="22"/>
        <v>105.52235237867561</v>
      </c>
      <c r="AS12" s="19">
        <f t="shared" si="10"/>
        <v>9.1170091913663125</v>
      </c>
      <c r="AT12" s="58" t="s">
        <v>8</v>
      </c>
      <c r="AU12" s="20" t="s">
        <v>8</v>
      </c>
      <c r="AV12" s="22" t="s">
        <v>8</v>
      </c>
    </row>
    <row r="13" spans="2:48" s="8" customFormat="1" ht="12" customHeight="1">
      <c r="B13" s="13">
        <v>1972</v>
      </c>
      <c r="C13" s="65">
        <v>47</v>
      </c>
      <c r="D13" s="35">
        <v>4938500</v>
      </c>
      <c r="E13" s="19">
        <f t="shared" si="11"/>
        <v>102.00351130847878</v>
      </c>
      <c r="F13" s="19">
        <v>100</v>
      </c>
      <c r="G13" s="42">
        <v>1337400</v>
      </c>
      <c r="H13" s="19">
        <f t="shared" si="12"/>
        <v>104.93526873283641</v>
      </c>
      <c r="I13" s="19">
        <f t="shared" si="0"/>
        <v>27.081097499240659</v>
      </c>
      <c r="J13" s="42">
        <v>3600800</v>
      </c>
      <c r="K13" s="19">
        <f t="shared" si="13"/>
        <v>100.94757499299132</v>
      </c>
      <c r="L13" s="19">
        <f t="shared" si="1"/>
        <v>72.912827781715094</v>
      </c>
      <c r="M13" s="42">
        <v>535900</v>
      </c>
      <c r="N13" s="19">
        <f t="shared" si="14"/>
        <v>98.150183150183139</v>
      </c>
      <c r="O13" s="19">
        <f t="shared" si="2"/>
        <v>10.851473119368229</v>
      </c>
      <c r="P13" s="42"/>
      <c r="Q13" s="19"/>
      <c r="R13" s="19"/>
      <c r="S13" s="42">
        <v>1096300</v>
      </c>
      <c r="T13" s="19">
        <f t="shared" si="15"/>
        <v>103.34653092006035</v>
      </c>
      <c r="U13" s="19">
        <f t="shared" si="3"/>
        <v>22.199048294016404</v>
      </c>
      <c r="V13" s="42">
        <v>128699.99999999999</v>
      </c>
      <c r="W13" s="19">
        <f t="shared" si="16"/>
        <v>105.49180327868852</v>
      </c>
      <c r="X13" s="19">
        <f t="shared" si="4"/>
        <v>2.6060544699807631</v>
      </c>
      <c r="Y13" s="42">
        <v>196900</v>
      </c>
      <c r="Z13" s="19">
        <f t="shared" si="17"/>
        <v>98.106626806178383</v>
      </c>
      <c r="AA13" s="19">
        <f t="shared" si="5"/>
        <v>3.9870405993722788</v>
      </c>
      <c r="AB13" s="42"/>
      <c r="AC13" s="19"/>
      <c r="AD13" s="19"/>
      <c r="AE13" s="42">
        <v>348700</v>
      </c>
      <c r="AF13" s="19">
        <f t="shared" si="18"/>
        <v>102.92207792207793</v>
      </c>
      <c r="AG13" s="19">
        <f t="shared" si="6"/>
        <v>7.060848435759846</v>
      </c>
      <c r="AH13" s="58">
        <v>365300</v>
      </c>
      <c r="AI13" s="19">
        <f t="shared" si="19"/>
        <v>95.854106533718181</v>
      </c>
      <c r="AJ13" s="19">
        <f t="shared" si="7"/>
        <v>7.3969828895413592</v>
      </c>
      <c r="AK13" s="58">
        <v>292500</v>
      </c>
      <c r="AL13" s="20">
        <f t="shared" si="20"/>
        <v>101.88087774294672</v>
      </c>
      <c r="AM13" s="19">
        <f t="shared" si="8"/>
        <v>5.9228510681380984</v>
      </c>
      <c r="AN13" s="58">
        <v>187200</v>
      </c>
      <c r="AO13" s="20">
        <f t="shared" si="21"/>
        <v>99.047619047619051</v>
      </c>
      <c r="AP13" s="19">
        <f t="shared" si="9"/>
        <v>3.790624683608383</v>
      </c>
      <c r="AQ13" s="58">
        <v>446400</v>
      </c>
      <c r="AR13" s="20">
        <f t="shared" si="22"/>
        <v>101.13275940190303</v>
      </c>
      <c r="AS13" s="19">
        <f t="shared" si="10"/>
        <v>9.0391819378353748</v>
      </c>
      <c r="AT13" s="58" t="s">
        <v>8</v>
      </c>
      <c r="AU13" s="20" t="s">
        <v>8</v>
      </c>
      <c r="AV13" s="22" t="s">
        <v>8</v>
      </c>
    </row>
    <row r="14" spans="2:48" s="8" customFormat="1" ht="12" customHeight="1">
      <c r="B14" s="13">
        <v>1973</v>
      </c>
      <c r="C14" s="65">
        <v>48</v>
      </c>
      <c r="D14" s="35">
        <v>4891000</v>
      </c>
      <c r="E14" s="19">
        <f t="shared" si="11"/>
        <v>99.038169484661324</v>
      </c>
      <c r="F14" s="19">
        <v>100</v>
      </c>
      <c r="G14" s="42">
        <v>1366000</v>
      </c>
      <c r="H14" s="19">
        <f t="shared" si="12"/>
        <v>102.13847764318828</v>
      </c>
      <c r="I14" s="19">
        <f t="shared" si="0"/>
        <v>27.928848906154162</v>
      </c>
      <c r="J14" s="42">
        <v>3525000</v>
      </c>
      <c r="K14" s="19">
        <f t="shared" si="13"/>
        <v>97.894912241724057</v>
      </c>
      <c r="L14" s="19">
        <f t="shared" si="1"/>
        <v>72.071151093845842</v>
      </c>
      <c r="M14" s="42">
        <v>530900</v>
      </c>
      <c r="N14" s="19">
        <f t="shared" si="14"/>
        <v>99.066990110095162</v>
      </c>
      <c r="O14" s="19">
        <f t="shared" si="2"/>
        <v>10.854630954814965</v>
      </c>
      <c r="P14" s="42"/>
      <c r="Q14" s="19"/>
      <c r="R14" s="19"/>
      <c r="S14" s="42">
        <v>1077500</v>
      </c>
      <c r="T14" s="19">
        <f t="shared" si="15"/>
        <v>98.285140928577945</v>
      </c>
      <c r="U14" s="19">
        <f t="shared" si="3"/>
        <v>22.030259660601104</v>
      </c>
      <c r="V14" s="42">
        <v>127600</v>
      </c>
      <c r="W14" s="19">
        <f t="shared" si="16"/>
        <v>99.145299145299163</v>
      </c>
      <c r="X14" s="19">
        <f t="shared" si="4"/>
        <v>2.6088734410141075</v>
      </c>
      <c r="Y14" s="42">
        <v>189700</v>
      </c>
      <c r="Z14" s="19">
        <f t="shared" si="17"/>
        <v>96.343321482986283</v>
      </c>
      <c r="AA14" s="19">
        <f t="shared" si="5"/>
        <v>3.8785524432631364</v>
      </c>
      <c r="AB14" s="42"/>
      <c r="AC14" s="19"/>
      <c r="AD14" s="19"/>
      <c r="AE14" s="42">
        <v>351500</v>
      </c>
      <c r="AF14" s="19">
        <f t="shared" si="18"/>
        <v>100.80298250645254</v>
      </c>
      <c r="AG14" s="19">
        <f t="shared" si="6"/>
        <v>7.1866693927622167</v>
      </c>
      <c r="AH14" s="58">
        <v>337000</v>
      </c>
      <c r="AI14" s="19">
        <f t="shared" si="19"/>
        <v>92.252942786750609</v>
      </c>
      <c r="AJ14" s="19">
        <f t="shared" si="7"/>
        <v>6.890206501737886</v>
      </c>
      <c r="AK14" s="58">
        <v>288000</v>
      </c>
      <c r="AL14" s="20">
        <f t="shared" si="20"/>
        <v>98.461538461538467</v>
      </c>
      <c r="AM14" s="19">
        <f t="shared" si="8"/>
        <v>5.8883663872418728</v>
      </c>
      <c r="AN14" s="58">
        <v>185300</v>
      </c>
      <c r="AO14" s="20">
        <f t="shared" si="21"/>
        <v>98.98504273504274</v>
      </c>
      <c r="AP14" s="19">
        <f t="shared" si="9"/>
        <v>3.7885912901247187</v>
      </c>
      <c r="AQ14" s="58">
        <v>437600</v>
      </c>
      <c r="AR14" s="20">
        <f t="shared" si="22"/>
        <v>98.028673835125446</v>
      </c>
      <c r="AS14" s="19">
        <f t="shared" si="10"/>
        <v>8.9470455939480686</v>
      </c>
      <c r="AT14" s="58" t="s">
        <v>8</v>
      </c>
      <c r="AU14" s="20" t="s">
        <v>8</v>
      </c>
      <c r="AV14" s="22" t="s">
        <v>8</v>
      </c>
    </row>
    <row r="15" spans="2:48" s="8" customFormat="1" ht="12" customHeight="1">
      <c r="B15" s="13">
        <v>1974</v>
      </c>
      <c r="C15" s="65">
        <v>49</v>
      </c>
      <c r="D15" s="35">
        <v>4875600</v>
      </c>
      <c r="E15" s="19">
        <f t="shared" si="11"/>
        <v>99.685135964015529</v>
      </c>
      <c r="F15" s="19">
        <v>100</v>
      </c>
      <c r="G15" s="42">
        <v>1406400</v>
      </c>
      <c r="H15" s="19">
        <f t="shared" si="12"/>
        <v>102.95754026354319</v>
      </c>
      <c r="I15" s="19">
        <f t="shared" si="0"/>
        <v>28.845680531626876</v>
      </c>
      <c r="J15" s="42">
        <v>3469200</v>
      </c>
      <c r="K15" s="19">
        <f t="shared" si="13"/>
        <v>98.417021276595733</v>
      </c>
      <c r="L15" s="19">
        <f t="shared" si="1"/>
        <v>71.154319468373131</v>
      </c>
      <c r="M15" s="42">
        <v>518299.99999999994</v>
      </c>
      <c r="N15" s="19">
        <f t="shared" si="14"/>
        <v>97.626671689583716</v>
      </c>
      <c r="O15" s="19">
        <f t="shared" si="2"/>
        <v>10.63048650422512</v>
      </c>
      <c r="P15" s="42"/>
      <c r="Q15" s="19"/>
      <c r="R15" s="19"/>
      <c r="S15" s="42">
        <v>1046700</v>
      </c>
      <c r="T15" s="19">
        <f t="shared" si="15"/>
        <v>97.141531322505799</v>
      </c>
      <c r="U15" s="19">
        <f t="shared" si="3"/>
        <v>21.468126999753874</v>
      </c>
      <c r="V15" s="42">
        <v>126900</v>
      </c>
      <c r="W15" s="19">
        <f t="shared" si="16"/>
        <v>99.451410658307211</v>
      </c>
      <c r="X15" s="19">
        <f t="shared" si="4"/>
        <v>2.6027565838050699</v>
      </c>
      <c r="Y15" s="42">
        <v>181100</v>
      </c>
      <c r="Z15" s="19">
        <f t="shared" si="17"/>
        <v>95.466526093832371</v>
      </c>
      <c r="AA15" s="19">
        <f t="shared" si="5"/>
        <v>3.714414636147346</v>
      </c>
      <c r="AB15" s="42"/>
      <c r="AC15" s="19"/>
      <c r="AD15" s="19"/>
      <c r="AE15" s="42">
        <v>356000</v>
      </c>
      <c r="AF15" s="19">
        <f t="shared" si="18"/>
        <v>101.28022759601707</v>
      </c>
      <c r="AG15" s="19">
        <f t="shared" si="6"/>
        <v>7.3016654360488973</v>
      </c>
      <c r="AH15" s="58">
        <v>322400</v>
      </c>
      <c r="AI15" s="19">
        <f t="shared" si="19"/>
        <v>95.667655786350153</v>
      </c>
      <c r="AJ15" s="19">
        <f t="shared" si="7"/>
        <v>6.6125194847813606</v>
      </c>
      <c r="AK15" s="58">
        <v>287600</v>
      </c>
      <c r="AL15" s="20">
        <f t="shared" si="20"/>
        <v>99.861111111111114</v>
      </c>
      <c r="AM15" s="19">
        <f t="shared" si="8"/>
        <v>5.8987611781114122</v>
      </c>
      <c r="AN15" s="58">
        <v>184700</v>
      </c>
      <c r="AO15" s="20">
        <f t="shared" si="21"/>
        <v>99.676200755531568</v>
      </c>
      <c r="AP15" s="19">
        <f t="shared" si="9"/>
        <v>3.7882517023545823</v>
      </c>
      <c r="AQ15" s="58">
        <v>440900</v>
      </c>
      <c r="AR15" s="20">
        <f t="shared" si="22"/>
        <v>100.75411334552102</v>
      </c>
      <c r="AS15" s="19">
        <f t="shared" si="10"/>
        <v>9.0429895807695466</v>
      </c>
      <c r="AT15" s="58">
        <v>4500</v>
      </c>
      <c r="AU15" s="20" t="s">
        <v>8</v>
      </c>
      <c r="AV15" s="23">
        <f>AT15/D15*100</f>
        <v>9.2296332759045044E-2</v>
      </c>
    </row>
    <row r="16" spans="2:48" s="8" customFormat="1" ht="12" customHeight="1">
      <c r="B16" s="15">
        <v>1975</v>
      </c>
      <c r="C16" s="66">
        <v>50</v>
      </c>
      <c r="D16" s="35">
        <v>5006400</v>
      </c>
      <c r="E16" s="19">
        <f t="shared" si="11"/>
        <v>102.6827467388629</v>
      </c>
      <c r="F16" s="19">
        <v>100</v>
      </c>
      <c r="G16" s="42">
        <v>1462800</v>
      </c>
      <c r="H16" s="19">
        <f t="shared" si="12"/>
        <v>104.01023890784984</v>
      </c>
      <c r="I16" s="19">
        <f t="shared" si="0"/>
        <v>29.218600191754557</v>
      </c>
      <c r="J16" s="42">
        <v>3543600</v>
      </c>
      <c r="K16" s="19">
        <f t="shared" si="13"/>
        <v>102.14458664821862</v>
      </c>
      <c r="L16" s="19">
        <f t="shared" si="1"/>
        <v>70.781399808245453</v>
      </c>
      <c r="M16" s="42">
        <v>532900</v>
      </c>
      <c r="N16" s="19">
        <f t="shared" si="14"/>
        <v>102.81690140845072</v>
      </c>
      <c r="O16" s="19">
        <f t="shared" si="2"/>
        <v>10.644375199744328</v>
      </c>
      <c r="P16" s="42"/>
      <c r="Q16" s="27"/>
      <c r="R16" s="27"/>
      <c r="S16" s="44">
        <v>1063500</v>
      </c>
      <c r="T16" s="27">
        <f t="shared" si="15"/>
        <v>101.60504442533677</v>
      </c>
      <c r="U16" s="27">
        <f t="shared" si="3"/>
        <v>21.242809204218599</v>
      </c>
      <c r="V16" s="44">
        <v>127300</v>
      </c>
      <c r="W16" s="27">
        <f t="shared" si="16"/>
        <v>100.31520882584712</v>
      </c>
      <c r="X16" s="27">
        <f t="shared" si="4"/>
        <v>2.5427452860338766</v>
      </c>
      <c r="Y16" s="44">
        <v>184500</v>
      </c>
      <c r="Z16" s="27">
        <f t="shared" si="17"/>
        <v>101.87741579237991</v>
      </c>
      <c r="AA16" s="27">
        <f t="shared" si="5"/>
        <v>3.6852828379674021</v>
      </c>
      <c r="AB16" s="44"/>
      <c r="AC16" s="27"/>
      <c r="AD16" s="27"/>
      <c r="AE16" s="44">
        <v>371700</v>
      </c>
      <c r="AF16" s="27">
        <f t="shared" si="18"/>
        <v>104.41011235955055</v>
      </c>
      <c r="AG16" s="19">
        <f t="shared" si="6"/>
        <v>7.424496644295302</v>
      </c>
      <c r="AH16" s="58">
        <v>328000</v>
      </c>
      <c r="AI16" s="19">
        <f t="shared" si="19"/>
        <v>101.73697270471465</v>
      </c>
      <c r="AJ16" s="19">
        <f t="shared" si="7"/>
        <v>6.5516139341642701</v>
      </c>
      <c r="AK16" s="58">
        <v>296100</v>
      </c>
      <c r="AL16" s="20">
        <f t="shared" si="20"/>
        <v>102.95549374130736</v>
      </c>
      <c r="AM16" s="19">
        <f t="shared" si="8"/>
        <v>5.9144295302013417</v>
      </c>
      <c r="AN16" s="58">
        <v>179900</v>
      </c>
      <c r="AO16" s="20">
        <f t="shared" si="21"/>
        <v>97.401191120736328</v>
      </c>
      <c r="AP16" s="19">
        <f t="shared" si="9"/>
        <v>3.5934004474272934</v>
      </c>
      <c r="AQ16" s="58">
        <v>454700</v>
      </c>
      <c r="AR16" s="20">
        <f t="shared" si="22"/>
        <v>103.12996144250397</v>
      </c>
      <c r="AS16" s="19">
        <f t="shared" si="10"/>
        <v>9.0823745605624797</v>
      </c>
      <c r="AT16" s="58">
        <v>5800</v>
      </c>
      <c r="AU16" s="20">
        <f>AT16/AT15*100</f>
        <v>128.88888888888889</v>
      </c>
      <c r="AV16" s="23">
        <f t="shared" ref="AV16:AV53" si="23">AT16/D16*100</f>
        <v>0.11585170981144134</v>
      </c>
    </row>
    <row r="17" spans="1:48" s="8" customFormat="1" ht="12" customHeight="1">
      <c r="B17" s="14">
        <v>1976</v>
      </c>
      <c r="C17" s="67">
        <v>51</v>
      </c>
      <c r="D17" s="90">
        <v>5368527</v>
      </c>
      <c r="E17" s="95">
        <f>D17/D16*100</f>
        <v>107.23328139980825</v>
      </c>
      <c r="F17" s="95">
        <v>100</v>
      </c>
      <c r="G17" s="43">
        <v>1617000</v>
      </c>
      <c r="H17" s="24">
        <f t="shared" si="12"/>
        <v>110.54142739950778</v>
      </c>
      <c r="I17" s="24">
        <f t="shared" si="0"/>
        <v>30.119993808357489</v>
      </c>
      <c r="J17" s="43">
        <v>3751500</v>
      </c>
      <c r="K17" s="24">
        <f t="shared" si="13"/>
        <v>105.86691500169319</v>
      </c>
      <c r="L17" s="24">
        <f t="shared" si="1"/>
        <v>69.879503260391544</v>
      </c>
      <c r="M17" s="43">
        <v>576300</v>
      </c>
      <c r="N17" s="24">
        <f t="shared" si="14"/>
        <v>108.1441170951398</v>
      </c>
      <c r="O17" s="24">
        <f t="shared" si="2"/>
        <v>10.734788145798651</v>
      </c>
      <c r="P17" s="43"/>
      <c r="Q17" s="24"/>
      <c r="R17" s="24"/>
      <c r="S17" s="43">
        <v>1124800</v>
      </c>
      <c r="T17" s="24">
        <f t="shared" si="15"/>
        <v>105.76398683591914</v>
      </c>
      <c r="U17" s="24">
        <f t="shared" si="3"/>
        <v>20.951743373927336</v>
      </c>
      <c r="V17" s="43">
        <v>133900</v>
      </c>
      <c r="W17" s="24">
        <f t="shared" si="16"/>
        <v>105.184603299293</v>
      </c>
      <c r="X17" s="24">
        <f t="shared" si="4"/>
        <v>2.4941664631657807</v>
      </c>
      <c r="Y17" s="43">
        <v>194000</v>
      </c>
      <c r="Z17" s="24">
        <f t="shared" si="17"/>
        <v>105.14905149051489</v>
      </c>
      <c r="AA17" s="24">
        <f t="shared" si="5"/>
        <v>3.6136541736681216</v>
      </c>
      <c r="AB17" s="43"/>
      <c r="AC17" s="24"/>
      <c r="AD17" s="24"/>
      <c r="AE17" s="43">
        <v>393300</v>
      </c>
      <c r="AF17" s="24">
        <f t="shared" si="18"/>
        <v>105.81113801452784</v>
      </c>
      <c r="AG17" s="24">
        <f t="shared" si="6"/>
        <v>7.3260318891941871</v>
      </c>
      <c r="AH17" s="59">
        <v>333600</v>
      </c>
      <c r="AI17" s="24">
        <f t="shared" si="19"/>
        <v>101.70731707317073</v>
      </c>
      <c r="AJ17" s="24">
        <f t="shared" si="7"/>
        <v>6.2139950120396152</v>
      </c>
      <c r="AK17" s="59">
        <v>315500</v>
      </c>
      <c r="AL17" s="25">
        <f t="shared" si="20"/>
        <v>106.55184059439378</v>
      </c>
      <c r="AM17" s="24">
        <f t="shared" si="8"/>
        <v>5.8768448030530536</v>
      </c>
      <c r="AN17" s="59">
        <v>186800</v>
      </c>
      <c r="AO17" s="25">
        <f t="shared" si="21"/>
        <v>103.83546414674821</v>
      </c>
      <c r="AP17" s="24">
        <f t="shared" si="9"/>
        <v>3.4795391734082739</v>
      </c>
      <c r="AQ17" s="59">
        <v>486200</v>
      </c>
      <c r="AR17" s="25">
        <f t="shared" si="22"/>
        <v>106.92764460083572</v>
      </c>
      <c r="AS17" s="24">
        <f t="shared" si="10"/>
        <v>9.056487934213612</v>
      </c>
      <c r="AT17" s="59">
        <v>7300</v>
      </c>
      <c r="AU17" s="25">
        <f t="shared" ref="AU17:AU53" si="24">AT17/AT16*100</f>
        <v>125.86206896551724</v>
      </c>
      <c r="AV17" s="26">
        <f t="shared" si="23"/>
        <v>0.13597770859679015</v>
      </c>
    </row>
    <row r="18" spans="1:48" s="8" customFormat="1" ht="12" customHeight="1">
      <c r="B18" s="13">
        <v>1977</v>
      </c>
      <c r="C18" s="65">
        <v>52</v>
      </c>
      <c r="D18" s="89">
        <v>5840536</v>
      </c>
      <c r="E18" s="93">
        <f t="shared" si="11"/>
        <v>108.79215099411812</v>
      </c>
      <c r="F18" s="93">
        <v>100</v>
      </c>
      <c r="G18" s="42">
        <v>1810600</v>
      </c>
      <c r="H18" s="19">
        <f t="shared" si="12"/>
        <v>111.97278911564625</v>
      </c>
      <c r="I18" s="19">
        <f t="shared" si="0"/>
        <v>31.000579398877086</v>
      </c>
      <c r="J18" s="42">
        <v>4029900</v>
      </c>
      <c r="K18" s="19">
        <f t="shared" si="13"/>
        <v>107.42103158736505</v>
      </c>
      <c r="L18" s="19">
        <f t="shared" si="1"/>
        <v>68.998804219338766</v>
      </c>
      <c r="M18" s="42">
        <v>632800</v>
      </c>
      <c r="N18" s="19">
        <f t="shared" si="14"/>
        <v>109.80392156862746</v>
      </c>
      <c r="O18" s="19">
        <f t="shared" si="2"/>
        <v>10.834622027841281</v>
      </c>
      <c r="P18" s="42"/>
      <c r="Q18" s="19"/>
      <c r="R18" s="19"/>
      <c r="S18" s="42">
        <v>1198300</v>
      </c>
      <c r="T18" s="19">
        <f t="shared" si="15"/>
        <v>106.53449502133712</v>
      </c>
      <c r="U18" s="19">
        <f t="shared" si="3"/>
        <v>20.516952553669732</v>
      </c>
      <c r="V18" s="42">
        <v>143900</v>
      </c>
      <c r="W18" s="19">
        <f t="shared" si="16"/>
        <v>107.46825989544435</v>
      </c>
      <c r="X18" s="19">
        <f t="shared" si="4"/>
        <v>2.4638149649278764</v>
      </c>
      <c r="Y18" s="42">
        <v>204800</v>
      </c>
      <c r="Z18" s="19">
        <f t="shared" si="17"/>
        <v>105.56701030927836</v>
      </c>
      <c r="AA18" s="19">
        <f t="shared" si="5"/>
        <v>3.506527483094017</v>
      </c>
      <c r="AB18" s="42"/>
      <c r="AC18" s="19"/>
      <c r="AD18" s="19"/>
      <c r="AE18" s="42">
        <v>423100</v>
      </c>
      <c r="AF18" s="19">
        <f t="shared" si="18"/>
        <v>107.57691329773709</v>
      </c>
      <c r="AG18" s="19">
        <f t="shared" si="6"/>
        <v>7.2441981352396416</v>
      </c>
      <c r="AH18" s="58">
        <v>345000</v>
      </c>
      <c r="AI18" s="19">
        <f t="shared" si="19"/>
        <v>103.41726618705036</v>
      </c>
      <c r="AJ18" s="19">
        <f t="shared" si="7"/>
        <v>5.906992097985527</v>
      </c>
      <c r="AK18" s="58">
        <v>341200</v>
      </c>
      <c r="AL18" s="20">
        <f t="shared" si="20"/>
        <v>108.14580031695722</v>
      </c>
      <c r="AM18" s="19">
        <f t="shared" si="8"/>
        <v>5.8419295763265566</v>
      </c>
      <c r="AN18" s="58">
        <v>201000</v>
      </c>
      <c r="AO18" s="20">
        <f t="shared" si="21"/>
        <v>107.6017130620985</v>
      </c>
      <c r="AP18" s="19">
        <f t="shared" si="9"/>
        <v>3.4414649614350465</v>
      </c>
      <c r="AQ18" s="58">
        <v>530200</v>
      </c>
      <c r="AR18" s="20">
        <f t="shared" si="22"/>
        <v>109.0497737556561</v>
      </c>
      <c r="AS18" s="19">
        <f t="shared" si="10"/>
        <v>9.0779339430490626</v>
      </c>
      <c r="AT18" s="58">
        <v>9300</v>
      </c>
      <c r="AU18" s="20">
        <f t="shared" si="24"/>
        <v>127.39726027397261</v>
      </c>
      <c r="AV18" s="23">
        <f t="shared" si="23"/>
        <v>0.15923196090221856</v>
      </c>
    </row>
    <row r="19" spans="1:48" s="8" customFormat="1" ht="12" customHeight="1">
      <c r="B19" s="13">
        <v>1978</v>
      </c>
      <c r="C19" s="65">
        <v>53</v>
      </c>
      <c r="D19" s="89">
        <v>6255930</v>
      </c>
      <c r="E19" s="93">
        <f t="shared" si="11"/>
        <v>107.11225819000174</v>
      </c>
      <c r="F19" s="93">
        <v>100</v>
      </c>
      <c r="G19" s="42">
        <v>1950500</v>
      </c>
      <c r="H19" s="19">
        <f t="shared" si="12"/>
        <v>107.72672042416878</v>
      </c>
      <c r="I19" s="19">
        <f t="shared" si="0"/>
        <v>31.178417917080274</v>
      </c>
      <c r="J19" s="42">
        <v>4305400</v>
      </c>
      <c r="K19" s="19">
        <f t="shared" si="13"/>
        <v>106.83639792550683</v>
      </c>
      <c r="L19" s="19">
        <f t="shared" si="1"/>
        <v>68.821102537912026</v>
      </c>
      <c r="M19" s="42">
        <v>690500</v>
      </c>
      <c r="N19" s="19">
        <f t="shared" si="14"/>
        <v>109.1182048040455</v>
      </c>
      <c r="O19" s="19">
        <f t="shared" si="2"/>
        <v>11.037527593818984</v>
      </c>
      <c r="P19" s="42"/>
      <c r="Q19" s="19"/>
      <c r="R19" s="19"/>
      <c r="S19" s="42">
        <v>1270200</v>
      </c>
      <c r="T19" s="19">
        <f t="shared" si="15"/>
        <v>106.00016690311274</v>
      </c>
      <c r="U19" s="19">
        <f t="shared" si="3"/>
        <v>20.303935625878168</v>
      </c>
      <c r="V19" s="42">
        <v>152400</v>
      </c>
      <c r="W19" s="19">
        <f t="shared" si="16"/>
        <v>105.90687977762335</v>
      </c>
      <c r="X19" s="19">
        <f t="shared" si="4"/>
        <v>2.4360886390992227</v>
      </c>
      <c r="Y19" s="42">
        <v>219300</v>
      </c>
      <c r="Z19" s="19">
        <f t="shared" si="17"/>
        <v>107.080078125</v>
      </c>
      <c r="AA19" s="19">
        <f t="shared" si="5"/>
        <v>3.5054740062628578</v>
      </c>
      <c r="AB19" s="42"/>
      <c r="AC19" s="19"/>
      <c r="AD19" s="19"/>
      <c r="AE19" s="42">
        <v>444800</v>
      </c>
      <c r="AF19" s="19">
        <f t="shared" si="18"/>
        <v>105.12881115575514</v>
      </c>
      <c r="AG19" s="19">
        <f t="shared" si="6"/>
        <v>7.1100539807830332</v>
      </c>
      <c r="AH19" s="58">
        <v>353700</v>
      </c>
      <c r="AI19" s="19">
        <f t="shared" si="19"/>
        <v>102.52173913043478</v>
      </c>
      <c r="AJ19" s="19">
        <f t="shared" si="7"/>
        <v>5.6538356407440622</v>
      </c>
      <c r="AK19" s="58">
        <v>365500</v>
      </c>
      <c r="AL19" s="20">
        <f t="shared" si="20"/>
        <v>107.12192262602581</v>
      </c>
      <c r="AM19" s="19">
        <f t="shared" si="8"/>
        <v>5.8424566771047637</v>
      </c>
      <c r="AN19" s="58">
        <v>213700</v>
      </c>
      <c r="AO19" s="20">
        <f t="shared" si="21"/>
        <v>106.318407960199</v>
      </c>
      <c r="AP19" s="19">
        <f t="shared" si="9"/>
        <v>3.4159589381594744</v>
      </c>
      <c r="AQ19" s="58">
        <v>582500</v>
      </c>
      <c r="AR19" s="20">
        <f t="shared" si="22"/>
        <v>109.86420218785365</v>
      </c>
      <c r="AS19" s="19">
        <f t="shared" si="10"/>
        <v>9.3111655661108745</v>
      </c>
      <c r="AT19" s="58">
        <v>12900</v>
      </c>
      <c r="AU19" s="20">
        <f t="shared" si="24"/>
        <v>138.70967741935485</v>
      </c>
      <c r="AV19" s="23">
        <f t="shared" si="23"/>
        <v>0.20620435330957987</v>
      </c>
    </row>
    <row r="20" spans="1:48" s="8" customFormat="1" ht="12" customHeight="1">
      <c r="B20" s="13">
        <v>1979</v>
      </c>
      <c r="C20" s="65">
        <v>54</v>
      </c>
      <c r="D20" s="89">
        <v>6464318</v>
      </c>
      <c r="E20" s="93">
        <f t="shared" si="11"/>
        <v>103.33104750212998</v>
      </c>
      <c r="F20" s="93">
        <v>100</v>
      </c>
      <c r="G20" s="42">
        <v>2085000</v>
      </c>
      <c r="H20" s="19">
        <f t="shared" si="12"/>
        <v>106.89566777749295</v>
      </c>
      <c r="I20" s="19">
        <f t="shared" si="0"/>
        <v>32.253982554694865</v>
      </c>
      <c r="J20" s="42">
        <v>4379400</v>
      </c>
      <c r="K20" s="19">
        <f t="shared" si="13"/>
        <v>101.71877177498025</v>
      </c>
      <c r="L20" s="19">
        <f t="shared" si="1"/>
        <v>67.747285947256927</v>
      </c>
      <c r="M20" s="42">
        <v>717300</v>
      </c>
      <c r="N20" s="19">
        <f t="shared" si="14"/>
        <v>103.88124547429398</v>
      </c>
      <c r="O20" s="19">
        <f t="shared" si="2"/>
        <v>11.09629817097488</v>
      </c>
      <c r="P20" s="42"/>
      <c r="Q20" s="19"/>
      <c r="R20" s="19"/>
      <c r="S20" s="42">
        <v>1283200</v>
      </c>
      <c r="T20" s="19">
        <f t="shared" si="15"/>
        <v>101.02346087230359</v>
      </c>
      <c r="U20" s="19">
        <f t="shared" si="3"/>
        <v>19.850508591934986</v>
      </c>
      <c r="V20" s="42">
        <v>156000</v>
      </c>
      <c r="W20" s="19">
        <f t="shared" si="16"/>
        <v>102.36220472440945</v>
      </c>
      <c r="X20" s="19">
        <f t="shared" si="4"/>
        <v>2.4132476156030691</v>
      </c>
      <c r="Y20" s="42">
        <v>221200</v>
      </c>
      <c r="Z20" s="19">
        <f t="shared" si="17"/>
        <v>100.86639306885546</v>
      </c>
      <c r="AA20" s="19">
        <f t="shared" si="5"/>
        <v>3.4218613626371721</v>
      </c>
      <c r="AB20" s="42"/>
      <c r="AC20" s="19"/>
      <c r="AD20" s="19"/>
      <c r="AE20" s="42">
        <v>448000</v>
      </c>
      <c r="AF20" s="19">
        <f t="shared" si="18"/>
        <v>100.71942446043165</v>
      </c>
      <c r="AG20" s="19">
        <f t="shared" si="6"/>
        <v>6.9303521268600949</v>
      </c>
      <c r="AH20" s="58">
        <v>345800</v>
      </c>
      <c r="AI20" s="19">
        <f t="shared" si="19"/>
        <v>97.766468758835174</v>
      </c>
      <c r="AJ20" s="19">
        <f t="shared" si="7"/>
        <v>5.3493655479201356</v>
      </c>
      <c r="AK20" s="58">
        <v>377900</v>
      </c>
      <c r="AL20" s="20">
        <f t="shared" si="20"/>
        <v>103.39261285909713</v>
      </c>
      <c r="AM20" s="19">
        <f t="shared" si="8"/>
        <v>5.8459376534384599</v>
      </c>
      <c r="AN20" s="58">
        <v>215000</v>
      </c>
      <c r="AO20" s="20">
        <f t="shared" si="21"/>
        <v>100.60832943378568</v>
      </c>
      <c r="AP20" s="19">
        <f t="shared" si="9"/>
        <v>3.3259502394529474</v>
      </c>
      <c r="AQ20" s="58">
        <v>598900</v>
      </c>
      <c r="AR20" s="20">
        <f t="shared" si="22"/>
        <v>102.81545064377681</v>
      </c>
      <c r="AS20" s="19">
        <f t="shared" si="10"/>
        <v>9.2647051088761412</v>
      </c>
      <c r="AT20" s="58">
        <v>16000</v>
      </c>
      <c r="AU20" s="20">
        <f t="shared" si="24"/>
        <v>124.03100775193798</v>
      </c>
      <c r="AV20" s="23">
        <f t="shared" si="23"/>
        <v>0.24751257595928916</v>
      </c>
    </row>
    <row r="21" spans="1:48" s="8" customFormat="1" ht="12" customHeight="1">
      <c r="B21" s="15">
        <v>1980</v>
      </c>
      <c r="C21" s="66">
        <v>55</v>
      </c>
      <c r="D21" s="88">
        <v>6498051</v>
      </c>
      <c r="E21" s="91">
        <f t="shared" si="11"/>
        <v>100.52183385780218</v>
      </c>
      <c r="F21" s="91">
        <v>100</v>
      </c>
      <c r="G21" s="44">
        <v>2115800</v>
      </c>
      <c r="H21" s="27">
        <f t="shared" si="12"/>
        <v>101.47721822541966</v>
      </c>
      <c r="I21" s="27">
        <f t="shared" si="0"/>
        <v>32.560532381170908</v>
      </c>
      <c r="J21" s="44">
        <v>4382300</v>
      </c>
      <c r="K21" s="27">
        <f t="shared" si="13"/>
        <v>100.06621911677398</v>
      </c>
      <c r="L21" s="27">
        <f t="shared" si="1"/>
        <v>67.44022169108861</v>
      </c>
      <c r="M21" s="44">
        <v>708300</v>
      </c>
      <c r="N21" s="27">
        <f t="shared" si="14"/>
        <v>98.745294855708906</v>
      </c>
      <c r="O21" s="27">
        <f t="shared" si="2"/>
        <v>10.900191457407768</v>
      </c>
      <c r="P21" s="42"/>
      <c r="Q21" s="27"/>
      <c r="R21" s="27"/>
      <c r="S21" s="44">
        <v>1283300</v>
      </c>
      <c r="T21" s="27">
        <f t="shared" si="15"/>
        <v>100.00779301745636</v>
      </c>
      <c r="U21" s="27">
        <f t="shared" si="3"/>
        <v>19.748998584344751</v>
      </c>
      <c r="V21" s="44">
        <v>155800</v>
      </c>
      <c r="W21" s="27">
        <f t="shared" si="16"/>
        <v>99.871794871794876</v>
      </c>
      <c r="X21" s="27">
        <f t="shared" si="4"/>
        <v>2.3976420006552734</v>
      </c>
      <c r="Y21" s="44">
        <v>222200</v>
      </c>
      <c r="Z21" s="27">
        <f t="shared" si="17"/>
        <v>100.45207956600362</v>
      </c>
      <c r="AA21" s="27">
        <f t="shared" si="5"/>
        <v>3.4194868584441709</v>
      </c>
      <c r="AB21" s="44"/>
      <c r="AC21" s="27"/>
      <c r="AD21" s="27"/>
      <c r="AE21" s="44">
        <v>454400</v>
      </c>
      <c r="AF21" s="27">
        <f t="shared" si="18"/>
        <v>101.42857142857142</v>
      </c>
      <c r="AG21" s="19">
        <f t="shared" si="6"/>
        <v>6.9928660147481141</v>
      </c>
      <c r="AH21" s="58">
        <v>348300</v>
      </c>
      <c r="AI21" s="27">
        <f t="shared" si="19"/>
        <v>100.72296124927705</v>
      </c>
      <c r="AJ21" s="27">
        <f t="shared" si="7"/>
        <v>5.3600687344559157</v>
      </c>
      <c r="AK21" s="60">
        <v>378400</v>
      </c>
      <c r="AL21" s="28">
        <f t="shared" si="20"/>
        <v>100.13231013495634</v>
      </c>
      <c r="AM21" s="27">
        <f t="shared" si="8"/>
        <v>5.8232845510138347</v>
      </c>
      <c r="AN21" s="60">
        <v>213800</v>
      </c>
      <c r="AO21" s="28">
        <f t="shared" si="21"/>
        <v>99.441860465116278</v>
      </c>
      <c r="AP21" s="27">
        <f t="shared" si="9"/>
        <v>3.2902173282419609</v>
      </c>
      <c r="AQ21" s="60">
        <v>599000</v>
      </c>
      <c r="AR21" s="28">
        <f t="shared" si="22"/>
        <v>100.01669727834364</v>
      </c>
      <c r="AS21" s="27">
        <f t="shared" si="10"/>
        <v>9.2181486418004415</v>
      </c>
      <c r="AT21" s="60">
        <v>18700</v>
      </c>
      <c r="AU21" s="28">
        <f t="shared" si="24"/>
        <v>116.875</v>
      </c>
      <c r="AV21" s="29">
        <f t="shared" si="23"/>
        <v>0.28777859699777675</v>
      </c>
    </row>
    <row r="22" spans="1:48" s="8" customFormat="1" ht="12" customHeight="1">
      <c r="B22" s="14">
        <v>1981</v>
      </c>
      <c r="C22" s="67">
        <v>56</v>
      </c>
      <c r="D22" s="89">
        <v>6611462</v>
      </c>
      <c r="E22" s="93">
        <f t="shared" si="11"/>
        <v>101.74530793925749</v>
      </c>
      <c r="F22" s="93">
        <v>100</v>
      </c>
      <c r="G22" s="42">
        <v>2136700</v>
      </c>
      <c r="H22" s="19">
        <f t="shared" si="12"/>
        <v>100.98780603081576</v>
      </c>
      <c r="I22" s="19">
        <f t="shared" si="0"/>
        <v>32.318116628364493</v>
      </c>
      <c r="J22" s="42">
        <v>4474800</v>
      </c>
      <c r="K22" s="19">
        <f t="shared" si="13"/>
        <v>102.11076375419302</v>
      </c>
      <c r="L22" s="19">
        <f t="shared" si="1"/>
        <v>67.682458131045749</v>
      </c>
      <c r="M22" s="42">
        <v>721400</v>
      </c>
      <c r="N22" s="19">
        <f t="shared" si="14"/>
        <v>101.84949879994352</v>
      </c>
      <c r="O22" s="19">
        <f t="shared" si="2"/>
        <v>10.911353646137572</v>
      </c>
      <c r="P22" s="43"/>
      <c r="Q22" s="24"/>
      <c r="R22" s="24"/>
      <c r="S22" s="43">
        <v>1307300</v>
      </c>
      <c r="T22" s="24">
        <f t="shared" si="15"/>
        <v>101.87017844619342</v>
      </c>
      <c r="U22" s="24">
        <f t="shared" si="3"/>
        <v>19.773236237310297</v>
      </c>
      <c r="V22" s="43">
        <v>159500</v>
      </c>
      <c r="W22" s="24">
        <f t="shared" si="16"/>
        <v>102.37483953786905</v>
      </c>
      <c r="X22" s="24">
        <f t="shared" si="4"/>
        <v>2.4124769982796543</v>
      </c>
      <c r="Y22" s="43">
        <v>226600</v>
      </c>
      <c r="Z22" s="24">
        <f t="shared" si="17"/>
        <v>101.98019801980197</v>
      </c>
      <c r="AA22" s="24">
        <f t="shared" si="5"/>
        <v>3.4273811147973019</v>
      </c>
      <c r="AB22" s="43"/>
      <c r="AC22" s="24"/>
      <c r="AD22" s="24"/>
      <c r="AE22" s="43">
        <v>464100</v>
      </c>
      <c r="AF22" s="24">
        <f t="shared" si="18"/>
        <v>102.13468309859155</v>
      </c>
      <c r="AG22" s="24">
        <f t="shared" si="6"/>
        <v>7.019627428850078</v>
      </c>
      <c r="AH22" s="59">
        <v>352900</v>
      </c>
      <c r="AI22" s="19">
        <f t="shared" si="19"/>
        <v>101.32070054550675</v>
      </c>
      <c r="AJ22" s="19">
        <f t="shared" si="7"/>
        <v>5.3376998914914733</v>
      </c>
      <c r="AK22" s="58">
        <v>388100</v>
      </c>
      <c r="AL22" s="20">
        <f t="shared" si="20"/>
        <v>102.56342494714588</v>
      </c>
      <c r="AM22" s="19">
        <f t="shared" si="8"/>
        <v>5.8701086083531901</v>
      </c>
      <c r="AN22" s="58">
        <v>217400</v>
      </c>
      <c r="AO22" s="20">
        <f t="shared" si="21"/>
        <v>101.68381665107577</v>
      </c>
      <c r="AP22" s="19">
        <f t="shared" si="9"/>
        <v>3.2882288365266259</v>
      </c>
      <c r="AQ22" s="58">
        <v>616500</v>
      </c>
      <c r="AR22" s="20">
        <f t="shared" si="22"/>
        <v>102.92153589315527</v>
      </c>
      <c r="AS22" s="19">
        <f t="shared" si="10"/>
        <v>9.3247151688991039</v>
      </c>
      <c r="AT22" s="58">
        <v>21000</v>
      </c>
      <c r="AU22" s="20">
        <f t="shared" si="24"/>
        <v>112.29946524064172</v>
      </c>
      <c r="AV22" s="23">
        <f t="shared" si="23"/>
        <v>0.31763020040045609</v>
      </c>
    </row>
    <row r="23" spans="1:48" s="8" customFormat="1" ht="12" customHeight="1">
      <c r="B23" s="13">
        <v>1982</v>
      </c>
      <c r="C23" s="65">
        <v>57</v>
      </c>
      <c r="D23" s="89">
        <v>6848023</v>
      </c>
      <c r="E23" s="93">
        <f t="shared" si="11"/>
        <v>103.57804370652059</v>
      </c>
      <c r="F23" s="93">
        <v>100</v>
      </c>
      <c r="G23" s="42">
        <v>2289600</v>
      </c>
      <c r="H23" s="19">
        <f t="shared" si="12"/>
        <v>107.15589460382833</v>
      </c>
      <c r="I23" s="19">
        <f t="shared" si="0"/>
        <v>33.434467144751117</v>
      </c>
      <c r="J23" s="42">
        <v>4558500</v>
      </c>
      <c r="K23" s="19">
        <f t="shared" si="13"/>
        <v>101.87047465808527</v>
      </c>
      <c r="L23" s="19">
        <f t="shared" si="1"/>
        <v>66.566657267360227</v>
      </c>
      <c r="M23" s="42">
        <v>742200</v>
      </c>
      <c r="N23" s="19">
        <f t="shared" si="14"/>
        <v>102.88328250623786</v>
      </c>
      <c r="O23" s="19">
        <f t="shared" si="2"/>
        <v>10.83816453303384</v>
      </c>
      <c r="P23" s="42"/>
      <c r="Q23" s="19"/>
      <c r="R23" s="19"/>
      <c r="S23" s="42">
        <v>1325300</v>
      </c>
      <c r="T23" s="19">
        <f t="shared" si="15"/>
        <v>101.37688365333129</v>
      </c>
      <c r="U23" s="19">
        <f t="shared" si="3"/>
        <v>19.353030794435124</v>
      </c>
      <c r="V23" s="42">
        <v>161700</v>
      </c>
      <c r="W23" s="19">
        <f t="shared" si="16"/>
        <v>101.37931034482759</v>
      </c>
      <c r="X23" s="19">
        <f t="shared" si="4"/>
        <v>2.3612654338339691</v>
      </c>
      <c r="Y23" s="42">
        <v>230000</v>
      </c>
      <c r="Z23" s="19">
        <f t="shared" si="17"/>
        <v>101.50044130626654</v>
      </c>
      <c r="AA23" s="19">
        <f t="shared" si="5"/>
        <v>3.358633579355677</v>
      </c>
      <c r="AB23" s="42"/>
      <c r="AC23" s="19"/>
      <c r="AD23" s="19"/>
      <c r="AE23" s="42">
        <v>473400</v>
      </c>
      <c r="AF23" s="19">
        <f t="shared" si="18"/>
        <v>102.0038784744667</v>
      </c>
      <c r="AG23" s="19">
        <f t="shared" si="6"/>
        <v>6.9129440715955548</v>
      </c>
      <c r="AH23" s="58">
        <v>350400</v>
      </c>
      <c r="AI23" s="19">
        <f t="shared" si="19"/>
        <v>99.291584018135453</v>
      </c>
      <c r="AJ23" s="19">
        <f t="shared" si="7"/>
        <v>5.116805244374909</v>
      </c>
      <c r="AK23" s="58">
        <v>395700</v>
      </c>
      <c r="AL23" s="20">
        <f t="shared" si="20"/>
        <v>101.95825818088122</v>
      </c>
      <c r="AM23" s="19">
        <f t="shared" si="8"/>
        <v>5.7783100319610492</v>
      </c>
      <c r="AN23" s="58">
        <v>217300</v>
      </c>
      <c r="AO23" s="20">
        <f t="shared" si="21"/>
        <v>99.954001839926406</v>
      </c>
      <c r="AP23" s="19">
        <f t="shared" si="9"/>
        <v>3.1731785947564721</v>
      </c>
      <c r="AQ23" s="58">
        <v>637700</v>
      </c>
      <c r="AR23" s="20">
        <f t="shared" si="22"/>
        <v>103.43876723438767</v>
      </c>
      <c r="AS23" s="19">
        <f t="shared" si="10"/>
        <v>9.3121766676309345</v>
      </c>
      <c r="AT23" s="58">
        <v>24800</v>
      </c>
      <c r="AU23" s="20">
        <f t="shared" si="24"/>
        <v>118.0952380952381</v>
      </c>
      <c r="AV23" s="23">
        <f t="shared" si="23"/>
        <v>0.36214831638269906</v>
      </c>
    </row>
    <row r="24" spans="1:48" s="8" customFormat="1" ht="12" customHeight="1">
      <c r="B24" s="13">
        <v>1983</v>
      </c>
      <c r="C24" s="65">
        <v>58</v>
      </c>
      <c r="D24" s="89">
        <v>7085694</v>
      </c>
      <c r="E24" s="93">
        <f t="shared" si="11"/>
        <v>103.47065131060454</v>
      </c>
      <c r="F24" s="93">
        <v>100</v>
      </c>
      <c r="G24" s="42">
        <v>2401600</v>
      </c>
      <c r="H24" s="19">
        <f t="shared" si="12"/>
        <v>104.89168413696714</v>
      </c>
      <c r="I24" s="19">
        <f t="shared" si="0"/>
        <v>33.89364542132359</v>
      </c>
      <c r="J24" s="42">
        <v>4684100</v>
      </c>
      <c r="K24" s="19">
        <f t="shared" si="13"/>
        <v>102.75529231106724</v>
      </c>
      <c r="L24" s="19">
        <f t="shared" si="1"/>
        <v>66.106439256338192</v>
      </c>
      <c r="M24" s="42">
        <v>765300</v>
      </c>
      <c r="N24" s="19">
        <f t="shared" si="14"/>
        <v>103.11236863379143</v>
      </c>
      <c r="O24" s="19">
        <f t="shared" si="2"/>
        <v>10.800635759884635</v>
      </c>
      <c r="P24" s="42"/>
      <c r="Q24" s="19"/>
      <c r="R24" s="19"/>
      <c r="S24" s="42">
        <v>1369700</v>
      </c>
      <c r="T24" s="19">
        <f t="shared" si="15"/>
        <v>103.35018486380443</v>
      </c>
      <c r="U24" s="19">
        <f t="shared" si="3"/>
        <v>19.330498889734724</v>
      </c>
      <c r="V24" s="42">
        <v>166800</v>
      </c>
      <c r="W24" s="19">
        <f t="shared" si="16"/>
        <v>103.15398886827458</v>
      </c>
      <c r="X24" s="19">
        <f t="shared" si="4"/>
        <v>2.3540389974503557</v>
      </c>
      <c r="Y24" s="42">
        <v>231400</v>
      </c>
      <c r="Z24" s="19">
        <f t="shared" si="17"/>
        <v>100.60869565217392</v>
      </c>
      <c r="AA24" s="19">
        <f t="shared" si="5"/>
        <v>3.2657351559353254</v>
      </c>
      <c r="AB24" s="42"/>
      <c r="AC24" s="19"/>
      <c r="AD24" s="19"/>
      <c r="AE24" s="42">
        <v>484400</v>
      </c>
      <c r="AF24" s="19">
        <f t="shared" si="18"/>
        <v>102.32361639205745</v>
      </c>
      <c r="AG24" s="19">
        <f t="shared" si="6"/>
        <v>6.8363098942742937</v>
      </c>
      <c r="AH24" s="58">
        <v>356600</v>
      </c>
      <c r="AI24" s="19">
        <f t="shared" si="19"/>
        <v>101.76940639269407</v>
      </c>
      <c r="AJ24" s="19">
        <f t="shared" si="7"/>
        <v>5.0326756983860719</v>
      </c>
      <c r="AK24" s="58">
        <v>405600</v>
      </c>
      <c r="AL24" s="20">
        <f t="shared" si="20"/>
        <v>102.50189537528431</v>
      </c>
      <c r="AM24" s="19">
        <f t="shared" si="8"/>
        <v>5.7242099362461882</v>
      </c>
      <c r="AN24" s="58">
        <v>223400</v>
      </c>
      <c r="AO24" s="20">
        <f t="shared" si="21"/>
        <v>102.80717901518636</v>
      </c>
      <c r="AP24" s="19">
        <f t="shared" si="9"/>
        <v>3.1528316068969393</v>
      </c>
      <c r="AQ24" s="58">
        <v>655900</v>
      </c>
      <c r="AR24" s="20">
        <f t="shared" si="22"/>
        <v>102.85400658616905</v>
      </c>
      <c r="AS24" s="19">
        <f t="shared" si="10"/>
        <v>9.2566797267847019</v>
      </c>
      <c r="AT24" s="58">
        <v>24800</v>
      </c>
      <c r="AU24" s="20">
        <f t="shared" si="24"/>
        <v>100</v>
      </c>
      <c r="AV24" s="23">
        <f t="shared" si="23"/>
        <v>0.35000100201899775</v>
      </c>
    </row>
    <row r="25" spans="1:48" s="8" customFormat="1" ht="12" customHeight="1">
      <c r="B25" s="13">
        <v>1984</v>
      </c>
      <c r="C25" s="65">
        <v>59</v>
      </c>
      <c r="D25" s="89">
        <v>7200403</v>
      </c>
      <c r="E25" s="93">
        <f t="shared" si="11"/>
        <v>101.61888165083053</v>
      </c>
      <c r="F25" s="93">
        <v>100</v>
      </c>
      <c r="G25" s="42">
        <v>2495700</v>
      </c>
      <c r="H25" s="19">
        <f t="shared" si="12"/>
        <v>103.91822118587608</v>
      </c>
      <c r="I25" s="19">
        <f t="shared" si="0"/>
        <v>34.660559971434935</v>
      </c>
      <c r="J25" s="42">
        <v>4704700</v>
      </c>
      <c r="K25" s="19">
        <f t="shared" si="13"/>
        <v>100.43978565786385</v>
      </c>
      <c r="L25" s="19">
        <f t="shared" si="1"/>
        <v>65.339398364230448</v>
      </c>
      <c r="M25" s="42">
        <v>761800</v>
      </c>
      <c r="N25" s="19">
        <f t="shared" si="14"/>
        <v>99.542663007970731</v>
      </c>
      <c r="O25" s="19">
        <f t="shared" si="2"/>
        <v>10.579963371494623</v>
      </c>
      <c r="P25" s="42"/>
      <c r="Q25" s="19"/>
      <c r="R25" s="19"/>
      <c r="S25" s="42">
        <v>1363400</v>
      </c>
      <c r="T25" s="19">
        <f t="shared" si="15"/>
        <v>99.540045265386581</v>
      </c>
      <c r="U25" s="19">
        <f t="shared" si="3"/>
        <v>18.935051274213404</v>
      </c>
      <c r="V25" s="42">
        <v>165100</v>
      </c>
      <c r="W25" s="19">
        <f t="shared" si="16"/>
        <v>98.980815347721816</v>
      </c>
      <c r="X25" s="19">
        <f t="shared" si="4"/>
        <v>2.2929272153239202</v>
      </c>
      <c r="Y25" s="42">
        <v>227900</v>
      </c>
      <c r="Z25" s="19">
        <f t="shared" si="17"/>
        <v>98.487467588591187</v>
      </c>
      <c r="AA25" s="19">
        <f t="shared" si="5"/>
        <v>3.1651006200625158</v>
      </c>
      <c r="AB25" s="42"/>
      <c r="AC25" s="19"/>
      <c r="AD25" s="19"/>
      <c r="AE25" s="42">
        <v>495000</v>
      </c>
      <c r="AF25" s="19">
        <f t="shared" si="18"/>
        <v>102.18827415359206</v>
      </c>
      <c r="AG25" s="19">
        <f t="shared" si="6"/>
        <v>6.8746152125096325</v>
      </c>
      <c r="AH25" s="58">
        <v>358500</v>
      </c>
      <c r="AI25" s="19">
        <f t="shared" si="19"/>
        <v>100.53280987100392</v>
      </c>
      <c r="AJ25" s="19">
        <f t="shared" si="7"/>
        <v>4.9788879872418246</v>
      </c>
      <c r="AK25" s="58">
        <v>405700</v>
      </c>
      <c r="AL25" s="20">
        <f t="shared" si="20"/>
        <v>100.02465483234715</v>
      </c>
      <c r="AM25" s="19">
        <f t="shared" si="8"/>
        <v>5.6344068519498141</v>
      </c>
      <c r="AN25" s="58">
        <v>224900</v>
      </c>
      <c r="AO25" s="20">
        <f t="shared" si="21"/>
        <v>100.67144136078782</v>
      </c>
      <c r="AP25" s="19">
        <f t="shared" si="9"/>
        <v>3.1234362854412456</v>
      </c>
      <c r="AQ25" s="58">
        <v>676800</v>
      </c>
      <c r="AR25" s="20">
        <f t="shared" si="22"/>
        <v>103.18646135081568</v>
      </c>
      <c r="AS25" s="19">
        <f t="shared" si="10"/>
        <v>9.3994738905586246</v>
      </c>
      <c r="AT25" s="58">
        <v>25500</v>
      </c>
      <c r="AU25" s="20">
        <f t="shared" si="24"/>
        <v>102.8225806451613</v>
      </c>
      <c r="AV25" s="23">
        <f t="shared" si="23"/>
        <v>0.35414684428079929</v>
      </c>
    </row>
    <row r="26" spans="1:48" s="8" customFormat="1" ht="12" customHeight="1">
      <c r="B26" s="15">
        <v>1985</v>
      </c>
      <c r="C26" s="66">
        <v>60</v>
      </c>
      <c r="D26" s="89">
        <v>7435872</v>
      </c>
      <c r="E26" s="93">
        <f t="shared" si="11"/>
        <v>103.27021973631199</v>
      </c>
      <c r="F26" s="93">
        <v>100</v>
      </c>
      <c r="G26" s="94">
        <v>2639170</v>
      </c>
      <c r="H26" s="93">
        <f t="shared" si="12"/>
        <v>105.74868774291781</v>
      </c>
      <c r="I26" s="93">
        <f t="shared" si="0"/>
        <v>35.492407615408119</v>
      </c>
      <c r="J26" s="94">
        <v>4796702</v>
      </c>
      <c r="K26" s="93">
        <f t="shared" si="13"/>
        <v>101.95553382787426</v>
      </c>
      <c r="L26" s="93">
        <f t="shared" si="1"/>
        <v>64.507592384591888</v>
      </c>
      <c r="M26" s="94">
        <v>784522</v>
      </c>
      <c r="N26" s="93">
        <f t="shared" si="14"/>
        <v>102.98267261748491</v>
      </c>
      <c r="O26" s="93">
        <f t="shared" si="2"/>
        <v>10.55050436586321</v>
      </c>
      <c r="P26" s="92">
        <v>1537457</v>
      </c>
      <c r="Q26" s="91" t="s">
        <v>24</v>
      </c>
      <c r="R26" s="91">
        <f t="shared" ref="R26:R53" si="25">P26/D26*100</f>
        <v>20.67621658898916</v>
      </c>
      <c r="S26" s="92">
        <v>1385611</v>
      </c>
      <c r="T26" s="91">
        <f t="shared" si="15"/>
        <v>101.62908904210065</v>
      </c>
      <c r="U26" s="91">
        <f t="shared" si="3"/>
        <v>18.634142707136434</v>
      </c>
      <c r="V26" s="92">
        <v>167768</v>
      </c>
      <c r="W26" s="91">
        <f t="shared" si="16"/>
        <v>101.61599030890369</v>
      </c>
      <c r="X26" s="91">
        <f t="shared" si="4"/>
        <v>2.256198062580959</v>
      </c>
      <c r="Y26" s="92">
        <v>229679</v>
      </c>
      <c r="Z26" s="91">
        <f t="shared" si="17"/>
        <v>100.78060552874068</v>
      </c>
      <c r="AA26" s="91">
        <f t="shared" si="5"/>
        <v>3.0887971175404849</v>
      </c>
      <c r="AB26" s="92">
        <v>580106</v>
      </c>
      <c r="AC26" s="91" t="s">
        <v>24</v>
      </c>
      <c r="AD26" s="91">
        <f t="shared" ref="AD26:AD53" si="26">AB26/D26*100</f>
        <v>7.8014522035882274</v>
      </c>
      <c r="AE26" s="92">
        <v>502273</v>
      </c>
      <c r="AF26" s="91">
        <f t="shared" si="18"/>
        <v>101.46929292929292</v>
      </c>
      <c r="AG26" s="91">
        <f t="shared" si="6"/>
        <v>6.7547289679004692</v>
      </c>
      <c r="AH26" s="97">
        <v>362844</v>
      </c>
      <c r="AI26" s="93">
        <f t="shared" si="19"/>
        <v>101.21171548117154</v>
      </c>
      <c r="AJ26" s="93">
        <f t="shared" si="7"/>
        <v>4.8796428986405367</v>
      </c>
      <c r="AK26" s="99">
        <v>412285</v>
      </c>
      <c r="AL26" s="101">
        <f t="shared" si="20"/>
        <v>101.62312053241311</v>
      </c>
      <c r="AM26" s="93">
        <f t="shared" si="8"/>
        <v>5.544541379948444</v>
      </c>
      <c r="AN26" s="99">
        <v>225427</v>
      </c>
      <c r="AO26" s="101">
        <f t="shared" si="21"/>
        <v>100.23432636727433</v>
      </c>
      <c r="AP26" s="93">
        <f t="shared" si="9"/>
        <v>3.0316148529721869</v>
      </c>
      <c r="AQ26" s="99">
        <v>700110</v>
      </c>
      <c r="AR26" s="101">
        <f t="shared" si="22"/>
        <v>103.44414893617022</v>
      </c>
      <c r="AS26" s="93">
        <f t="shared" si="10"/>
        <v>9.4153046206282198</v>
      </c>
      <c r="AT26" s="99">
        <v>26183</v>
      </c>
      <c r="AU26" s="101">
        <f t="shared" si="24"/>
        <v>102.67843137254901</v>
      </c>
      <c r="AV26" s="104">
        <f t="shared" si="23"/>
        <v>0.35211741138093822</v>
      </c>
    </row>
    <row r="27" spans="1:48" s="8" customFormat="1" ht="12" customHeight="1">
      <c r="B27" s="14">
        <v>1986</v>
      </c>
      <c r="C27" s="67">
        <v>61</v>
      </c>
      <c r="D27" s="90">
        <v>7360872</v>
      </c>
      <c r="E27" s="95">
        <f t="shared" si="11"/>
        <v>98.991375860154662</v>
      </c>
      <c r="F27" s="95">
        <v>100</v>
      </c>
      <c r="G27" s="96">
        <v>2616975</v>
      </c>
      <c r="H27" s="95">
        <f t="shared" si="12"/>
        <v>99.159015902726992</v>
      </c>
      <c r="I27" s="95">
        <f t="shared" si="0"/>
        <v>35.552513343527778</v>
      </c>
      <c r="J27" s="96">
        <v>4743897</v>
      </c>
      <c r="K27" s="95">
        <f t="shared" si="13"/>
        <v>98.899139450397371</v>
      </c>
      <c r="L27" s="95">
        <f t="shared" si="1"/>
        <v>64.447486656472222</v>
      </c>
      <c r="M27" s="96">
        <v>786819</v>
      </c>
      <c r="N27" s="95">
        <f t="shared" si="14"/>
        <v>100.29278974968196</v>
      </c>
      <c r="O27" s="95">
        <f t="shared" si="2"/>
        <v>10.689209104573481</v>
      </c>
      <c r="P27" s="96">
        <v>1513142</v>
      </c>
      <c r="Q27" s="95">
        <f t="shared" ref="Q27:Q53" si="27">P27/P26*100</f>
        <v>98.418492354582924</v>
      </c>
      <c r="R27" s="95">
        <f t="shared" si="25"/>
        <v>20.556559059850517</v>
      </c>
      <c r="S27" s="96">
        <v>1361855</v>
      </c>
      <c r="T27" s="95">
        <f t="shared" si="15"/>
        <v>98.285521694039673</v>
      </c>
      <c r="U27" s="95">
        <f t="shared" si="3"/>
        <v>18.501272675302598</v>
      </c>
      <c r="V27" s="96">
        <v>162763</v>
      </c>
      <c r="W27" s="95">
        <f t="shared" si="16"/>
        <v>97.016713556816555</v>
      </c>
      <c r="X27" s="95">
        <f t="shared" si="4"/>
        <v>2.2111918261858108</v>
      </c>
      <c r="Y27" s="96">
        <v>229910</v>
      </c>
      <c r="Z27" s="95">
        <f t="shared" si="17"/>
        <v>100.10057515053619</v>
      </c>
      <c r="AA27" s="95">
        <f t="shared" si="5"/>
        <v>3.1234071180697072</v>
      </c>
      <c r="AB27" s="96">
        <v>581501</v>
      </c>
      <c r="AC27" s="95">
        <f t="shared" ref="AC27:AC53" si="28">AB27/AB26*100</f>
        <v>100.240473292812</v>
      </c>
      <c r="AD27" s="95">
        <f t="shared" si="26"/>
        <v>7.8998928387832317</v>
      </c>
      <c r="AE27" s="96">
        <v>502878</v>
      </c>
      <c r="AF27" s="95">
        <f t="shared" si="18"/>
        <v>100.12045242328375</v>
      </c>
      <c r="AG27" s="95">
        <f t="shared" si="6"/>
        <v>6.8317721052614422</v>
      </c>
      <c r="AH27" s="98">
        <v>352489</v>
      </c>
      <c r="AI27" s="95">
        <f t="shared" si="19"/>
        <v>97.146156474958929</v>
      </c>
      <c r="AJ27" s="95">
        <f t="shared" si="7"/>
        <v>4.7886853622777306</v>
      </c>
      <c r="AK27" s="98">
        <v>410127</v>
      </c>
      <c r="AL27" s="102">
        <f t="shared" si="20"/>
        <v>99.476575669743013</v>
      </c>
      <c r="AM27" s="95">
        <f t="shared" si="8"/>
        <v>5.571717589981187</v>
      </c>
      <c r="AN27" s="98">
        <v>223710</v>
      </c>
      <c r="AO27" s="102">
        <f t="shared" si="21"/>
        <v>99.238334361012662</v>
      </c>
      <c r="AP27" s="95">
        <f t="shared" si="9"/>
        <v>3.0391779669582628</v>
      </c>
      <c r="AQ27" s="98">
        <v>685508</v>
      </c>
      <c r="AR27" s="102">
        <f t="shared" si="22"/>
        <v>97.91432774849666</v>
      </c>
      <c r="AS27" s="95">
        <f t="shared" si="10"/>
        <v>9.3128640193716183</v>
      </c>
      <c r="AT27" s="98">
        <v>27838</v>
      </c>
      <c r="AU27" s="102">
        <f t="shared" si="24"/>
        <v>106.32089523736776</v>
      </c>
      <c r="AV27" s="105">
        <f t="shared" si="23"/>
        <v>0.3781888884903854</v>
      </c>
    </row>
    <row r="28" spans="1:48" s="8" customFormat="1" ht="12" customHeight="1">
      <c r="B28" s="13">
        <v>1987</v>
      </c>
      <c r="C28" s="65">
        <v>62</v>
      </c>
      <c r="D28" s="89">
        <v>7427421</v>
      </c>
      <c r="E28" s="93">
        <f t="shared" si="11"/>
        <v>100.90409125440574</v>
      </c>
      <c r="F28" s="93">
        <v>100</v>
      </c>
      <c r="G28" s="94">
        <v>2663320</v>
      </c>
      <c r="H28" s="93">
        <f t="shared" si="12"/>
        <v>101.77093781942892</v>
      </c>
      <c r="I28" s="93">
        <f t="shared" si="0"/>
        <v>35.85793776870868</v>
      </c>
      <c r="J28" s="94">
        <v>4764102</v>
      </c>
      <c r="K28" s="93">
        <f t="shared" si="13"/>
        <v>100.42591565542</v>
      </c>
      <c r="L28" s="93">
        <f t="shared" si="1"/>
        <v>64.142075694914837</v>
      </c>
      <c r="M28" s="94">
        <v>777133</v>
      </c>
      <c r="N28" s="93">
        <f t="shared" si="14"/>
        <v>98.768967195759132</v>
      </c>
      <c r="O28" s="93">
        <f t="shared" si="2"/>
        <v>10.463026129796601</v>
      </c>
      <c r="P28" s="94">
        <v>1529835</v>
      </c>
      <c r="Q28" s="93">
        <f t="shared" si="27"/>
        <v>101.10320115362603</v>
      </c>
      <c r="R28" s="93">
        <f t="shared" si="25"/>
        <v>20.597122473601537</v>
      </c>
      <c r="S28" s="94">
        <v>1375522</v>
      </c>
      <c r="T28" s="93">
        <f t="shared" si="15"/>
        <v>101.00355764747349</v>
      </c>
      <c r="U28" s="93">
        <f t="shared" si="3"/>
        <v>18.519510338783814</v>
      </c>
      <c r="V28" s="94">
        <v>162323</v>
      </c>
      <c r="W28" s="93">
        <f t="shared" si="16"/>
        <v>99.729668290704893</v>
      </c>
      <c r="X28" s="93">
        <f t="shared" si="4"/>
        <v>2.1854557591390065</v>
      </c>
      <c r="Y28" s="94">
        <v>231692</v>
      </c>
      <c r="Z28" s="93">
        <f t="shared" si="17"/>
        <v>100.7750859031795</v>
      </c>
      <c r="AA28" s="93">
        <f t="shared" si="5"/>
        <v>3.1194138584577336</v>
      </c>
      <c r="AB28" s="94">
        <v>580703</v>
      </c>
      <c r="AC28" s="93">
        <f t="shared" si="28"/>
        <v>99.862768937628658</v>
      </c>
      <c r="AD28" s="93">
        <f t="shared" si="26"/>
        <v>7.8183665635757018</v>
      </c>
      <c r="AE28" s="94">
        <v>503324</v>
      </c>
      <c r="AF28" s="93">
        <f t="shared" si="18"/>
        <v>100.08868950321947</v>
      </c>
      <c r="AG28" s="93">
        <f t="shared" si="6"/>
        <v>6.7765648399356921</v>
      </c>
      <c r="AH28" s="99">
        <v>358515</v>
      </c>
      <c r="AI28" s="93">
        <f t="shared" si="19"/>
        <v>101.70955689397401</v>
      </c>
      <c r="AJ28" s="93">
        <f t="shared" si="7"/>
        <v>4.8269109829643426</v>
      </c>
      <c r="AK28" s="99">
        <v>411597</v>
      </c>
      <c r="AL28" s="101">
        <f t="shared" si="20"/>
        <v>100.35842556086286</v>
      </c>
      <c r="AM28" s="93">
        <f t="shared" si="8"/>
        <v>5.54158704616313</v>
      </c>
      <c r="AN28" s="99">
        <v>222537</v>
      </c>
      <c r="AO28" s="101">
        <f t="shared" si="21"/>
        <v>99.475660453265391</v>
      </c>
      <c r="AP28" s="93">
        <f t="shared" si="9"/>
        <v>2.9961543852166184</v>
      </c>
      <c r="AQ28" s="99">
        <v>692442</v>
      </c>
      <c r="AR28" s="101">
        <f t="shared" si="22"/>
        <v>101.01151263004955</v>
      </c>
      <c r="AS28" s="93">
        <f t="shared" si="10"/>
        <v>9.3227783910458282</v>
      </c>
      <c r="AT28" s="99">
        <v>29017</v>
      </c>
      <c r="AU28" s="101">
        <f t="shared" si="24"/>
        <v>104.23521804727352</v>
      </c>
      <c r="AV28" s="104">
        <f t="shared" si="23"/>
        <v>0.39067396341206462</v>
      </c>
    </row>
    <row r="29" spans="1:48" s="8" customFormat="1" ht="12" customHeight="1">
      <c r="B29" s="13">
        <v>1988</v>
      </c>
      <c r="C29" s="65">
        <v>63</v>
      </c>
      <c r="D29" s="89">
        <v>7717314</v>
      </c>
      <c r="E29" s="93">
        <f t="shared" si="11"/>
        <v>103.90301021040815</v>
      </c>
      <c r="F29" s="93">
        <v>100</v>
      </c>
      <c r="G29" s="94">
        <v>2798550</v>
      </c>
      <c r="H29" s="93">
        <f t="shared" si="12"/>
        <v>105.07749725906012</v>
      </c>
      <c r="I29" s="93">
        <f t="shared" si="0"/>
        <v>36.263264653997489</v>
      </c>
      <c r="J29" s="94">
        <v>4918764</v>
      </c>
      <c r="K29" s="93">
        <f t="shared" si="13"/>
        <v>103.24640404424589</v>
      </c>
      <c r="L29" s="93">
        <f t="shared" si="1"/>
        <v>63.736735346002504</v>
      </c>
      <c r="M29" s="94">
        <v>800483</v>
      </c>
      <c r="N29" s="93">
        <f t="shared" si="14"/>
        <v>103.0046336984789</v>
      </c>
      <c r="O29" s="93">
        <f t="shared" si="2"/>
        <v>10.372559675555511</v>
      </c>
      <c r="P29" s="94">
        <v>1577924</v>
      </c>
      <c r="Q29" s="93">
        <f t="shared" si="27"/>
        <v>103.14341089071696</v>
      </c>
      <c r="R29" s="93">
        <f t="shared" si="25"/>
        <v>20.446543965944628</v>
      </c>
      <c r="S29" s="94">
        <v>1421682</v>
      </c>
      <c r="T29" s="93">
        <f t="shared" si="15"/>
        <v>103.35581691895877</v>
      </c>
      <c r="U29" s="93">
        <f t="shared" si="3"/>
        <v>18.421979460729471</v>
      </c>
      <c r="V29" s="94">
        <v>167036</v>
      </c>
      <c r="W29" s="93">
        <f t="shared" si="16"/>
        <v>102.9034702414322</v>
      </c>
      <c r="X29" s="93">
        <f t="shared" si="4"/>
        <v>2.1644318217452341</v>
      </c>
      <c r="Y29" s="94">
        <v>224015</v>
      </c>
      <c r="Z29" s="93">
        <f t="shared" si="17"/>
        <v>96.686549384527737</v>
      </c>
      <c r="AA29" s="93">
        <f t="shared" si="5"/>
        <v>2.9027586541120396</v>
      </c>
      <c r="AB29" s="94">
        <v>594026</v>
      </c>
      <c r="AC29" s="93">
        <f t="shared" si="28"/>
        <v>102.29428813007682</v>
      </c>
      <c r="AD29" s="93">
        <f t="shared" si="26"/>
        <v>7.6973154131087576</v>
      </c>
      <c r="AE29" s="94">
        <v>526253</v>
      </c>
      <c r="AF29" s="93">
        <f t="shared" si="18"/>
        <v>104.55551493670082</v>
      </c>
      <c r="AG29" s="93">
        <f t="shared" si="6"/>
        <v>6.8191212642118746</v>
      </c>
      <c r="AH29" s="99">
        <v>365988</v>
      </c>
      <c r="AI29" s="93">
        <f t="shared" si="19"/>
        <v>102.08443161374001</v>
      </c>
      <c r="AJ29" s="93">
        <f t="shared" si="7"/>
        <v>4.7424272227357855</v>
      </c>
      <c r="AK29" s="99">
        <v>420383</v>
      </c>
      <c r="AL29" s="101">
        <f t="shared" si="20"/>
        <v>102.13461225421953</v>
      </c>
      <c r="AM29" s="93">
        <f t="shared" si="8"/>
        <v>5.4472709028037478</v>
      </c>
      <c r="AN29" s="99">
        <v>227248</v>
      </c>
      <c r="AO29" s="101">
        <f t="shared" si="21"/>
        <v>102.1169513384291</v>
      </c>
      <c r="AP29" s="93">
        <f t="shared" si="9"/>
        <v>2.944651468114424</v>
      </c>
      <c r="AQ29" s="99">
        <v>736245</v>
      </c>
      <c r="AR29" s="101">
        <f t="shared" si="22"/>
        <v>106.32587278068056</v>
      </c>
      <c r="AS29" s="93">
        <f t="shared" si="10"/>
        <v>9.540171619296558</v>
      </c>
      <c r="AT29" s="99">
        <v>29431</v>
      </c>
      <c r="AU29" s="101">
        <f t="shared" si="24"/>
        <v>101.42674983630286</v>
      </c>
      <c r="AV29" s="104">
        <f t="shared" si="23"/>
        <v>0.38136325669786147</v>
      </c>
    </row>
    <row r="30" spans="1:48" s="8" customFormat="1" ht="12" customHeight="1">
      <c r="B30" s="13">
        <v>1989</v>
      </c>
      <c r="C30" s="65" t="s">
        <v>17</v>
      </c>
      <c r="D30" s="89">
        <v>8134356</v>
      </c>
      <c r="E30" s="93">
        <f t="shared" si="11"/>
        <v>105.40397863816349</v>
      </c>
      <c r="F30" s="93">
        <v>100</v>
      </c>
      <c r="G30" s="94">
        <v>3018644</v>
      </c>
      <c r="H30" s="93">
        <f t="shared" si="12"/>
        <v>107.86457272516124</v>
      </c>
      <c r="I30" s="93">
        <f t="shared" si="0"/>
        <v>37.109809307583788</v>
      </c>
      <c r="J30" s="94">
        <v>5115712</v>
      </c>
      <c r="K30" s="93">
        <f t="shared" si="13"/>
        <v>104.00401401652934</v>
      </c>
      <c r="L30" s="93">
        <f t="shared" si="1"/>
        <v>62.890190692416212</v>
      </c>
      <c r="M30" s="94">
        <v>850107</v>
      </c>
      <c r="N30" s="93">
        <f t="shared" si="14"/>
        <v>106.19925719846644</v>
      </c>
      <c r="O30" s="93">
        <f t="shared" si="2"/>
        <v>10.450821183631501</v>
      </c>
      <c r="P30" s="94">
        <v>1619806</v>
      </c>
      <c r="Q30" s="93">
        <f t="shared" si="27"/>
        <v>102.6542469726045</v>
      </c>
      <c r="R30" s="93">
        <f t="shared" si="25"/>
        <v>19.91314370799606</v>
      </c>
      <c r="S30" s="94">
        <v>1460109</v>
      </c>
      <c r="T30" s="93">
        <f t="shared" si="15"/>
        <v>102.70292512671611</v>
      </c>
      <c r="U30" s="93">
        <f t="shared" si="3"/>
        <v>17.9499028564769</v>
      </c>
      <c r="V30" s="94">
        <v>175092</v>
      </c>
      <c r="W30" s="93">
        <f t="shared" si="16"/>
        <v>104.82291242606385</v>
      </c>
      <c r="X30" s="93">
        <f t="shared" si="4"/>
        <v>2.1524998414133827</v>
      </c>
      <c r="Y30" s="94">
        <v>227824</v>
      </c>
      <c r="Z30" s="93">
        <f t="shared" si="17"/>
        <v>101.70033256701561</v>
      </c>
      <c r="AA30" s="93">
        <f t="shared" si="5"/>
        <v>2.800762592637942</v>
      </c>
      <c r="AB30" s="94">
        <v>619942</v>
      </c>
      <c r="AC30" s="93">
        <f t="shared" si="28"/>
        <v>104.3627719998788</v>
      </c>
      <c r="AD30" s="93">
        <f t="shared" si="26"/>
        <v>7.6212794227348795</v>
      </c>
      <c r="AE30" s="94">
        <v>551815</v>
      </c>
      <c r="AF30" s="93">
        <f t="shared" si="18"/>
        <v>104.85735948298631</v>
      </c>
      <c r="AG30" s="93">
        <f t="shared" si="6"/>
        <v>6.7837576816160983</v>
      </c>
      <c r="AH30" s="99">
        <v>372939</v>
      </c>
      <c r="AI30" s="93">
        <f t="shared" si="19"/>
        <v>101.89924259811798</v>
      </c>
      <c r="AJ30" s="93">
        <f t="shared" si="7"/>
        <v>4.5847390991985106</v>
      </c>
      <c r="AK30" s="99">
        <v>431350</v>
      </c>
      <c r="AL30" s="101">
        <f t="shared" si="20"/>
        <v>102.60881148857112</v>
      </c>
      <c r="AM30" s="93">
        <f t="shared" si="8"/>
        <v>5.3028168425379958</v>
      </c>
      <c r="AN30" s="99">
        <v>232181</v>
      </c>
      <c r="AO30" s="101">
        <f t="shared" si="21"/>
        <v>102.1707561782722</v>
      </c>
      <c r="AP30" s="93">
        <f t="shared" si="9"/>
        <v>2.8543255298882912</v>
      </c>
      <c r="AQ30" s="99">
        <v>783432</v>
      </c>
      <c r="AR30" s="101">
        <f t="shared" si="22"/>
        <v>106.40914369537316</v>
      </c>
      <c r="AS30" s="93">
        <f t="shared" si="10"/>
        <v>9.6311496570841015</v>
      </c>
      <c r="AT30" s="99">
        <v>30863</v>
      </c>
      <c r="AU30" s="101">
        <f t="shared" si="24"/>
        <v>104.86561788590262</v>
      </c>
      <c r="AV30" s="104">
        <f t="shared" si="23"/>
        <v>0.37941540793149453</v>
      </c>
    </row>
    <row r="31" spans="1:48" s="8" customFormat="1" ht="12" customHeight="1">
      <c r="A31" s="106"/>
      <c r="B31" s="15">
        <v>1990</v>
      </c>
      <c r="C31" s="66">
        <v>2</v>
      </c>
      <c r="D31" s="88">
        <v>8202623</v>
      </c>
      <c r="E31" s="91">
        <f t="shared" si="11"/>
        <v>100.83924283618764</v>
      </c>
      <c r="F31" s="91">
        <v>100</v>
      </c>
      <c r="G31" s="92">
        <v>3086097</v>
      </c>
      <c r="H31" s="91">
        <f t="shared" si="12"/>
        <v>102.23454637247717</v>
      </c>
      <c r="I31" s="91">
        <f t="shared" si="0"/>
        <v>37.623294402290583</v>
      </c>
      <c r="J31" s="92">
        <v>5116526</v>
      </c>
      <c r="K31" s="91">
        <f t="shared" si="13"/>
        <v>100.01591176360201</v>
      </c>
      <c r="L31" s="91">
        <f t="shared" si="1"/>
        <v>62.376705597709417</v>
      </c>
      <c r="M31" s="92">
        <v>869378</v>
      </c>
      <c r="N31" s="91">
        <f t="shared" si="14"/>
        <v>102.26689110900158</v>
      </c>
      <c r="O31" s="91">
        <f t="shared" si="2"/>
        <v>10.598780414508871</v>
      </c>
      <c r="P31" s="92">
        <v>1609431</v>
      </c>
      <c r="Q31" s="91">
        <f t="shared" si="27"/>
        <v>99.359491198328683</v>
      </c>
      <c r="R31" s="91">
        <f t="shared" si="25"/>
        <v>19.620931011945814</v>
      </c>
      <c r="S31" s="92">
        <v>1452577</v>
      </c>
      <c r="T31" s="91">
        <f t="shared" si="15"/>
        <v>99.484148101271899</v>
      </c>
      <c r="U31" s="91">
        <f t="shared" si="3"/>
        <v>17.708689037640767</v>
      </c>
      <c r="V31" s="92">
        <v>174226</v>
      </c>
      <c r="W31" s="91">
        <f t="shared" si="16"/>
        <v>99.505402873917717</v>
      </c>
      <c r="X31" s="91">
        <f t="shared" si="4"/>
        <v>2.1240278871770655</v>
      </c>
      <c r="Y31" s="92">
        <v>229514</v>
      </c>
      <c r="Z31" s="91">
        <f t="shared" si="17"/>
        <v>100.74180068825058</v>
      </c>
      <c r="AA31" s="91">
        <f t="shared" si="5"/>
        <v>2.7980561827600758</v>
      </c>
      <c r="AB31" s="92">
        <v>618229</v>
      </c>
      <c r="AC31" s="91">
        <f t="shared" si="28"/>
        <v>99.723683828487182</v>
      </c>
      <c r="AD31" s="91">
        <f t="shared" si="26"/>
        <v>7.5369671384385217</v>
      </c>
      <c r="AE31" s="92">
        <v>545569</v>
      </c>
      <c r="AF31" s="91">
        <f t="shared" si="18"/>
        <v>98.868098909960764</v>
      </c>
      <c r="AG31" s="91">
        <f t="shared" si="6"/>
        <v>6.6511529299834944</v>
      </c>
      <c r="AH31" s="97">
        <v>370478</v>
      </c>
      <c r="AI31" s="91">
        <f t="shared" si="19"/>
        <v>99.340106558981503</v>
      </c>
      <c r="AJ31" s="91">
        <f t="shared" si="7"/>
        <v>4.5165796355629162</v>
      </c>
      <c r="AK31" s="97">
        <v>428614</v>
      </c>
      <c r="AL31" s="100">
        <f t="shared" si="20"/>
        <v>99.36571229859743</v>
      </c>
      <c r="AM31" s="91">
        <f t="shared" si="8"/>
        <v>5.2253285321049132</v>
      </c>
      <c r="AN31" s="97">
        <v>229960</v>
      </c>
      <c r="AO31" s="100">
        <f t="shared" si="21"/>
        <v>99.043418712125458</v>
      </c>
      <c r="AP31" s="91">
        <f t="shared" si="9"/>
        <v>2.8034934678821637</v>
      </c>
      <c r="AQ31" s="97">
        <v>784980</v>
      </c>
      <c r="AR31" s="100">
        <f t="shared" si="22"/>
        <v>100.197592133076</v>
      </c>
      <c r="AS31" s="91">
        <f t="shared" si="10"/>
        <v>9.5698656393204953</v>
      </c>
      <c r="AT31" s="97">
        <v>31230</v>
      </c>
      <c r="AU31" s="100">
        <f t="shared" si="24"/>
        <v>101.18912613809417</v>
      </c>
      <c r="AV31" s="103">
        <f t="shared" si="23"/>
        <v>0.38073187076865533</v>
      </c>
    </row>
    <row r="32" spans="1:48" s="8" customFormat="1" ht="12" customHeight="1">
      <c r="A32" s="106"/>
      <c r="B32" s="14">
        <v>1991</v>
      </c>
      <c r="C32" s="67">
        <v>3</v>
      </c>
      <c r="D32" s="89">
        <v>8343076.9999999991</v>
      </c>
      <c r="E32" s="93">
        <f t="shared" si="11"/>
        <v>101.71230592945695</v>
      </c>
      <c r="F32" s="93">
        <v>100</v>
      </c>
      <c r="G32" s="94">
        <v>3281233</v>
      </c>
      <c r="H32" s="93">
        <f t="shared" si="12"/>
        <v>106.32306761582673</v>
      </c>
      <c r="I32" s="93">
        <f t="shared" si="0"/>
        <v>39.328811180814952</v>
      </c>
      <c r="J32" s="94">
        <v>5061844</v>
      </c>
      <c r="K32" s="93">
        <f t="shared" si="13"/>
        <v>98.931267035484623</v>
      </c>
      <c r="L32" s="93">
        <f t="shared" si="1"/>
        <v>60.671188819185062</v>
      </c>
      <c r="M32" s="94">
        <v>872766</v>
      </c>
      <c r="N32" s="93">
        <f t="shared" si="14"/>
        <v>100.38970390325036</v>
      </c>
      <c r="O32" s="93">
        <f t="shared" si="2"/>
        <v>10.460960626397192</v>
      </c>
      <c r="P32" s="94">
        <v>1590481</v>
      </c>
      <c r="Q32" s="93">
        <f t="shared" si="27"/>
        <v>98.822565242001687</v>
      </c>
      <c r="R32" s="95">
        <f t="shared" si="25"/>
        <v>19.063482214056041</v>
      </c>
      <c r="S32" s="96">
        <v>1435355</v>
      </c>
      <c r="T32" s="95">
        <f t="shared" si="15"/>
        <v>98.814382989679714</v>
      </c>
      <c r="U32" s="95">
        <f t="shared" si="3"/>
        <v>17.204144226404722</v>
      </c>
      <c r="V32" s="96">
        <v>172075</v>
      </c>
      <c r="W32" s="95">
        <f t="shared" si="16"/>
        <v>98.765396668694677</v>
      </c>
      <c r="X32" s="95">
        <f t="shared" si="4"/>
        <v>2.0624884559977095</v>
      </c>
      <c r="Y32" s="96">
        <v>221664</v>
      </c>
      <c r="Z32" s="95">
        <f t="shared" si="17"/>
        <v>96.579729341129521</v>
      </c>
      <c r="AA32" s="95">
        <f t="shared" si="5"/>
        <v>2.656861491269948</v>
      </c>
      <c r="AB32" s="96">
        <v>610554</v>
      </c>
      <c r="AC32" s="95">
        <f t="shared" si="28"/>
        <v>98.75855063415014</v>
      </c>
      <c r="AD32" s="95">
        <f t="shared" si="26"/>
        <v>7.3180913948175244</v>
      </c>
      <c r="AE32" s="96">
        <v>544016</v>
      </c>
      <c r="AF32" s="95">
        <f t="shared" si="18"/>
        <v>99.715343063847101</v>
      </c>
      <c r="AG32" s="95">
        <f t="shared" si="6"/>
        <v>6.5205678911988958</v>
      </c>
      <c r="AH32" s="98">
        <v>355769</v>
      </c>
      <c r="AI32" s="95">
        <f t="shared" si="19"/>
        <v>96.029723762274685</v>
      </c>
      <c r="AJ32" s="93">
        <f t="shared" si="7"/>
        <v>4.2642420775931953</v>
      </c>
      <c r="AK32" s="99">
        <v>419553</v>
      </c>
      <c r="AL32" s="101">
        <f t="shared" si="20"/>
        <v>97.885976659651803</v>
      </c>
      <c r="AM32" s="93">
        <f t="shared" si="8"/>
        <v>5.0287561771274563</v>
      </c>
      <c r="AN32" s="99">
        <v>224659</v>
      </c>
      <c r="AO32" s="101">
        <f t="shared" si="21"/>
        <v>97.694816489824319</v>
      </c>
      <c r="AP32" s="93">
        <f t="shared" si="9"/>
        <v>2.6927595178613362</v>
      </c>
      <c r="AQ32" s="99">
        <v>783386</v>
      </c>
      <c r="AR32" s="101">
        <f t="shared" si="22"/>
        <v>99.796937501592396</v>
      </c>
      <c r="AS32" s="93">
        <f t="shared" si="10"/>
        <v>9.3896532418435079</v>
      </c>
      <c r="AT32" s="99">
        <v>32601</v>
      </c>
      <c r="AU32" s="101">
        <f t="shared" si="24"/>
        <v>104.39000960614793</v>
      </c>
      <c r="AV32" s="104">
        <f t="shared" si="23"/>
        <v>0.3907551134911017</v>
      </c>
    </row>
    <row r="33" spans="1:48" s="8" customFormat="1" ht="12" customHeight="1">
      <c r="A33" s="106"/>
      <c r="B33" s="13">
        <v>1992</v>
      </c>
      <c r="C33" s="65">
        <v>4</v>
      </c>
      <c r="D33" s="89">
        <v>8616859</v>
      </c>
      <c r="E33" s="93">
        <f t="shared" si="11"/>
        <v>103.28154708388763</v>
      </c>
      <c r="F33" s="93">
        <v>100</v>
      </c>
      <c r="G33" s="94">
        <v>3464529</v>
      </c>
      <c r="H33" s="93">
        <f t="shared" si="12"/>
        <v>105.58619275132244</v>
      </c>
      <c r="I33" s="93">
        <f t="shared" si="0"/>
        <v>40.206402356125359</v>
      </c>
      <c r="J33" s="94">
        <v>5152330</v>
      </c>
      <c r="K33" s="93">
        <f t="shared" si="13"/>
        <v>101.78760941664737</v>
      </c>
      <c r="L33" s="93">
        <f t="shared" si="1"/>
        <v>59.793597643874641</v>
      </c>
      <c r="M33" s="94">
        <v>896311</v>
      </c>
      <c r="N33" s="93">
        <f t="shared" si="14"/>
        <v>102.69774487090469</v>
      </c>
      <c r="O33" s="93">
        <f t="shared" si="2"/>
        <v>10.401829715445036</v>
      </c>
      <c r="P33" s="94">
        <v>1603311</v>
      </c>
      <c r="Q33" s="93">
        <f t="shared" si="27"/>
        <v>100.80667420736242</v>
      </c>
      <c r="R33" s="93">
        <f t="shared" si="25"/>
        <v>18.606675587937556</v>
      </c>
      <c r="S33" s="94">
        <v>1444255</v>
      </c>
      <c r="T33" s="93">
        <f t="shared" si="15"/>
        <v>100.62005566567156</v>
      </c>
      <c r="U33" s="93">
        <f t="shared" si="3"/>
        <v>16.760805764606339</v>
      </c>
      <c r="V33" s="94">
        <v>177659</v>
      </c>
      <c r="W33" s="93">
        <f t="shared" si="16"/>
        <v>103.24509661484818</v>
      </c>
      <c r="X33" s="93">
        <f t="shared" si="4"/>
        <v>2.061760555673477</v>
      </c>
      <c r="Y33" s="94">
        <v>225022</v>
      </c>
      <c r="Z33" s="93">
        <f t="shared" si="17"/>
        <v>101.51490544247149</v>
      </c>
      <c r="AA33" s="93">
        <f t="shared" si="5"/>
        <v>2.611415598189549</v>
      </c>
      <c r="AB33" s="94">
        <v>618336</v>
      </c>
      <c r="AC33" s="93">
        <f t="shared" si="28"/>
        <v>101.27458013541799</v>
      </c>
      <c r="AD33" s="93">
        <f t="shared" si="26"/>
        <v>7.1758862481096655</v>
      </c>
      <c r="AE33" s="94">
        <v>552370</v>
      </c>
      <c r="AF33" s="93">
        <f t="shared" si="18"/>
        <v>101.53561659951178</v>
      </c>
      <c r="AG33" s="93">
        <f t="shared" si="6"/>
        <v>6.410340473251332</v>
      </c>
      <c r="AH33" s="99">
        <v>352570</v>
      </c>
      <c r="AI33" s="93">
        <f t="shared" si="19"/>
        <v>99.100821038370398</v>
      </c>
      <c r="AJ33" s="93">
        <f t="shared" si="7"/>
        <v>4.0916301404026694</v>
      </c>
      <c r="AK33" s="99">
        <v>423876</v>
      </c>
      <c r="AL33" s="101">
        <f t="shared" si="20"/>
        <v>101.03038233548563</v>
      </c>
      <c r="AM33" s="93">
        <f t="shared" si="8"/>
        <v>4.9191474526854861</v>
      </c>
      <c r="AN33" s="99">
        <v>226878</v>
      </c>
      <c r="AO33" s="101">
        <f t="shared" si="21"/>
        <v>100.9877191654908</v>
      </c>
      <c r="AP33" s="93">
        <f t="shared" si="9"/>
        <v>2.6329547692494444</v>
      </c>
      <c r="AQ33" s="99">
        <v>818240</v>
      </c>
      <c r="AR33" s="101">
        <f t="shared" si="22"/>
        <v>104.44914767432658</v>
      </c>
      <c r="AS33" s="93">
        <f t="shared" si="10"/>
        <v>9.4958035172677189</v>
      </c>
      <c r="AT33" s="99">
        <v>35149</v>
      </c>
      <c r="AU33" s="101">
        <f t="shared" si="24"/>
        <v>107.81571117450386</v>
      </c>
      <c r="AV33" s="104">
        <f t="shared" si="23"/>
        <v>0.40790965710359189</v>
      </c>
    </row>
    <row r="34" spans="1:48" s="8" customFormat="1" ht="12" customHeight="1">
      <c r="A34" s="106"/>
      <c r="B34" s="13">
        <v>1993</v>
      </c>
      <c r="C34" s="65">
        <v>5</v>
      </c>
      <c r="D34" s="89">
        <v>8550534</v>
      </c>
      <c r="E34" s="93">
        <f t="shared" si="11"/>
        <v>99.230287973842906</v>
      </c>
      <c r="F34" s="93">
        <v>100</v>
      </c>
      <c r="G34" s="94">
        <v>3438205</v>
      </c>
      <c r="H34" s="93">
        <f t="shared" si="12"/>
        <v>99.240185318119728</v>
      </c>
      <c r="I34" s="93">
        <f t="shared" si="0"/>
        <v>40.210412589435933</v>
      </c>
      <c r="J34" s="94">
        <v>5112329</v>
      </c>
      <c r="K34" s="93">
        <f t="shared" si="13"/>
        <v>99.223632803023094</v>
      </c>
      <c r="L34" s="93">
        <f t="shared" si="1"/>
        <v>59.78958741056406</v>
      </c>
      <c r="M34" s="94">
        <v>901458</v>
      </c>
      <c r="N34" s="93">
        <f t="shared" si="14"/>
        <v>100.57424264568884</v>
      </c>
      <c r="O34" s="93">
        <f t="shared" si="2"/>
        <v>10.542709964079435</v>
      </c>
      <c r="P34" s="94">
        <v>1589482</v>
      </c>
      <c r="Q34" s="93">
        <f t="shared" si="27"/>
        <v>99.137472393066588</v>
      </c>
      <c r="R34" s="93">
        <f t="shared" si="25"/>
        <v>18.589271734373551</v>
      </c>
      <c r="S34" s="94">
        <v>1433979</v>
      </c>
      <c r="T34" s="93">
        <f t="shared" si="15"/>
        <v>99.288491298281812</v>
      </c>
      <c r="U34" s="93">
        <f t="shared" si="3"/>
        <v>16.770636781281731</v>
      </c>
      <c r="V34" s="94">
        <v>175577</v>
      </c>
      <c r="W34" s="93">
        <f t="shared" si="16"/>
        <v>98.828092018980186</v>
      </c>
      <c r="X34" s="93">
        <f t="shared" si="4"/>
        <v>2.0534039160595117</v>
      </c>
      <c r="Y34" s="94">
        <v>219418</v>
      </c>
      <c r="Z34" s="93">
        <f t="shared" si="17"/>
        <v>97.509576841375505</v>
      </c>
      <c r="AA34" s="93">
        <f t="shared" si="5"/>
        <v>2.5661321269525388</v>
      </c>
      <c r="AB34" s="94">
        <v>610876</v>
      </c>
      <c r="AC34" s="93">
        <f t="shared" si="28"/>
        <v>98.79353620038296</v>
      </c>
      <c r="AD34" s="93">
        <f t="shared" si="26"/>
        <v>7.1443023324625097</v>
      </c>
      <c r="AE34" s="94">
        <v>546961</v>
      </c>
      <c r="AF34" s="93">
        <f t="shared" si="18"/>
        <v>99.020765066893574</v>
      </c>
      <c r="AG34" s="93">
        <f t="shared" si="6"/>
        <v>6.39680515860179</v>
      </c>
      <c r="AH34" s="99">
        <v>348747</v>
      </c>
      <c r="AI34" s="93">
        <f t="shared" si="19"/>
        <v>98.915676319596116</v>
      </c>
      <c r="AJ34" s="93">
        <f t="shared" si="7"/>
        <v>4.0786575434937751</v>
      </c>
      <c r="AK34" s="99">
        <v>419371</v>
      </c>
      <c r="AL34" s="101">
        <f t="shared" si="20"/>
        <v>98.937189177967142</v>
      </c>
      <c r="AM34" s="93">
        <f t="shared" si="8"/>
        <v>4.9046176531196766</v>
      </c>
      <c r="AN34" s="99">
        <v>222651</v>
      </c>
      <c r="AO34" s="101">
        <f t="shared" si="21"/>
        <v>98.136884140375003</v>
      </c>
      <c r="AP34" s="93">
        <f t="shared" si="9"/>
        <v>2.6039426309514702</v>
      </c>
      <c r="AQ34" s="99">
        <v>808448</v>
      </c>
      <c r="AR34" s="101">
        <f t="shared" si="22"/>
        <v>98.803285099726253</v>
      </c>
      <c r="AS34" s="93">
        <f t="shared" si="10"/>
        <v>9.4549416445803267</v>
      </c>
      <c r="AT34" s="99">
        <v>35719</v>
      </c>
      <c r="AU34" s="101">
        <f t="shared" si="24"/>
        <v>101.62166775726193</v>
      </c>
      <c r="AV34" s="104">
        <f t="shared" si="23"/>
        <v>0.41773999144380919</v>
      </c>
    </row>
    <row r="35" spans="1:48" s="8" customFormat="1" ht="12" customHeight="1">
      <c r="A35" s="106"/>
      <c r="B35" s="13">
        <v>1994</v>
      </c>
      <c r="C35" s="65">
        <v>6</v>
      </c>
      <c r="D35" s="89">
        <v>8387513.0000000009</v>
      </c>
      <c r="E35" s="93">
        <f t="shared" si="11"/>
        <v>98.093440713761282</v>
      </c>
      <c r="F35" s="93">
        <v>100</v>
      </c>
      <c r="G35" s="94">
        <v>3401343</v>
      </c>
      <c r="H35" s="93">
        <f t="shared" si="12"/>
        <v>98.927870793044619</v>
      </c>
      <c r="I35" s="93">
        <f t="shared" si="0"/>
        <v>40.552461736870029</v>
      </c>
      <c r="J35" s="94">
        <v>4986170</v>
      </c>
      <c r="K35" s="93">
        <f t="shared" si="13"/>
        <v>97.532259758712712</v>
      </c>
      <c r="L35" s="93">
        <f t="shared" si="1"/>
        <v>59.447538263129964</v>
      </c>
      <c r="M35" s="94">
        <v>875018</v>
      </c>
      <c r="N35" s="93">
        <f t="shared" si="14"/>
        <v>97.06697372478807</v>
      </c>
      <c r="O35" s="93">
        <f t="shared" si="2"/>
        <v>10.432389195700798</v>
      </c>
      <c r="P35" s="94">
        <v>1543917</v>
      </c>
      <c r="Q35" s="93">
        <f t="shared" si="27"/>
        <v>97.133342812312435</v>
      </c>
      <c r="R35" s="93">
        <f t="shared" si="25"/>
        <v>18.407327654812576</v>
      </c>
      <c r="S35" s="94">
        <v>1392542</v>
      </c>
      <c r="T35" s="93">
        <f t="shared" si="15"/>
        <v>97.11034819896247</v>
      </c>
      <c r="U35" s="93">
        <f t="shared" si="3"/>
        <v>16.602561450575397</v>
      </c>
      <c r="V35" s="94">
        <v>171013</v>
      </c>
      <c r="W35" s="93">
        <f t="shared" si="16"/>
        <v>97.400570689782825</v>
      </c>
      <c r="X35" s="93">
        <f t="shared" si="4"/>
        <v>2.0388999695142052</v>
      </c>
      <c r="Y35" s="94">
        <v>213696</v>
      </c>
      <c r="Z35" s="93">
        <f t="shared" si="17"/>
        <v>97.392192071753456</v>
      </c>
      <c r="AA35" s="93">
        <f t="shared" si="5"/>
        <v>2.5477874073041673</v>
      </c>
      <c r="AB35" s="94">
        <v>596623</v>
      </c>
      <c r="AC35" s="93">
        <f t="shared" si="28"/>
        <v>97.666793260825429</v>
      </c>
      <c r="AD35" s="93">
        <f t="shared" si="26"/>
        <v>7.1132289154127086</v>
      </c>
      <c r="AE35" s="94">
        <v>534302</v>
      </c>
      <c r="AF35" s="93">
        <f t="shared" si="18"/>
        <v>97.685575388373209</v>
      </c>
      <c r="AG35" s="93">
        <f t="shared" si="6"/>
        <v>6.3702077123457208</v>
      </c>
      <c r="AH35" s="99">
        <v>335066</v>
      </c>
      <c r="AI35" s="93">
        <f t="shared" si="19"/>
        <v>96.077098871101398</v>
      </c>
      <c r="AJ35" s="93">
        <f t="shared" si="7"/>
        <v>3.9948194417105518</v>
      </c>
      <c r="AK35" s="99">
        <v>413910</v>
      </c>
      <c r="AL35" s="101">
        <f t="shared" si="20"/>
        <v>98.69781172279437</v>
      </c>
      <c r="AM35" s="93">
        <f t="shared" si="8"/>
        <v>4.9348358685107252</v>
      </c>
      <c r="AN35" s="99">
        <v>218344</v>
      </c>
      <c r="AO35" s="101">
        <f t="shared" si="21"/>
        <v>98.065582458646034</v>
      </c>
      <c r="AP35" s="93">
        <f t="shared" si="9"/>
        <v>2.6032031187313804</v>
      </c>
      <c r="AQ35" s="99">
        <v>795334</v>
      </c>
      <c r="AR35" s="101">
        <f t="shared" si="22"/>
        <v>98.377879591513619</v>
      </c>
      <c r="AS35" s="93">
        <f t="shared" si="10"/>
        <v>9.4823578812932983</v>
      </c>
      <c r="AT35" s="99">
        <v>36945</v>
      </c>
      <c r="AU35" s="101">
        <f t="shared" si="24"/>
        <v>103.43234693020523</v>
      </c>
      <c r="AV35" s="104">
        <f t="shared" si="23"/>
        <v>0.44047621744371657</v>
      </c>
    </row>
    <row r="36" spans="1:48" s="8" customFormat="1" ht="12" customHeight="1">
      <c r="A36" s="106"/>
      <c r="B36" s="15">
        <v>1995</v>
      </c>
      <c r="C36" s="66">
        <v>7</v>
      </c>
      <c r="D36" s="89">
        <v>8466898</v>
      </c>
      <c r="E36" s="93">
        <f t="shared" si="11"/>
        <v>100.94646649131869</v>
      </c>
      <c r="F36" s="93">
        <v>100</v>
      </c>
      <c r="G36" s="94">
        <v>3471586</v>
      </c>
      <c r="H36" s="93">
        <f t="shared" si="12"/>
        <v>102.06515485206873</v>
      </c>
      <c r="I36" s="93">
        <f t="shared" si="0"/>
        <v>41.001863964819229</v>
      </c>
      <c r="J36" s="94">
        <v>4995312</v>
      </c>
      <c r="K36" s="93">
        <f t="shared" si="13"/>
        <v>100.18334713818422</v>
      </c>
      <c r="L36" s="93">
        <f t="shared" si="1"/>
        <v>58.998136035180771</v>
      </c>
      <c r="M36" s="94">
        <v>866594</v>
      </c>
      <c r="N36" s="93">
        <f t="shared" si="14"/>
        <v>99.037276947445648</v>
      </c>
      <c r="O36" s="93">
        <f t="shared" si="2"/>
        <v>10.235082553256222</v>
      </c>
      <c r="P36" s="94">
        <v>1557738</v>
      </c>
      <c r="Q36" s="93">
        <f t="shared" si="27"/>
        <v>100.89519060933976</v>
      </c>
      <c r="R36" s="91">
        <f t="shared" si="25"/>
        <v>18.397977630060026</v>
      </c>
      <c r="S36" s="92">
        <v>1400934</v>
      </c>
      <c r="T36" s="91">
        <f t="shared" si="15"/>
        <v>100.60263891502015</v>
      </c>
      <c r="U36" s="91">
        <f t="shared" si="3"/>
        <v>16.546012482966017</v>
      </c>
      <c r="V36" s="92">
        <v>168200</v>
      </c>
      <c r="W36" s="91">
        <f t="shared" si="16"/>
        <v>98.355095811429536</v>
      </c>
      <c r="X36" s="91">
        <f t="shared" si="4"/>
        <v>1.9865598947808278</v>
      </c>
      <c r="Y36" s="92">
        <v>217157</v>
      </c>
      <c r="Z36" s="91">
        <f t="shared" si="17"/>
        <v>101.61959044624138</v>
      </c>
      <c r="AA36" s="91">
        <f t="shared" si="5"/>
        <v>2.5647763797319865</v>
      </c>
      <c r="AB36" s="92">
        <v>603174</v>
      </c>
      <c r="AC36" s="91">
        <f t="shared" si="28"/>
        <v>101.09801331829314</v>
      </c>
      <c r="AD36" s="91">
        <f t="shared" si="26"/>
        <v>7.1239077168521456</v>
      </c>
      <c r="AE36" s="92">
        <v>542821</v>
      </c>
      <c r="AF36" s="91">
        <f t="shared" si="18"/>
        <v>101.5944166407762</v>
      </c>
      <c r="AG36" s="91">
        <f t="shared" si="6"/>
        <v>6.4110964842141707</v>
      </c>
      <c r="AH36" s="97">
        <v>327393</v>
      </c>
      <c r="AI36" s="91">
        <f t="shared" si="19"/>
        <v>97.710003402314769</v>
      </c>
      <c r="AJ36" s="93">
        <f t="shared" si="7"/>
        <v>3.8667408063732429</v>
      </c>
      <c r="AK36" s="99">
        <v>413033</v>
      </c>
      <c r="AL36" s="101">
        <f t="shared" si="20"/>
        <v>99.788118189944669</v>
      </c>
      <c r="AM36" s="93">
        <f t="shared" si="8"/>
        <v>4.8782092331807938</v>
      </c>
      <c r="AN36" s="99">
        <v>213408</v>
      </c>
      <c r="AO36" s="101">
        <f t="shared" si="21"/>
        <v>97.739347085333236</v>
      </c>
      <c r="AP36" s="93">
        <f t="shared" si="9"/>
        <v>2.520498061982086</v>
      </c>
      <c r="AQ36" s="99">
        <v>808353</v>
      </c>
      <c r="AR36" s="101">
        <f t="shared" si="22"/>
        <v>101.63692234960406</v>
      </c>
      <c r="AS36" s="93">
        <f t="shared" si="10"/>
        <v>9.5472155209617515</v>
      </c>
      <c r="AT36" s="99">
        <v>37419</v>
      </c>
      <c r="AU36" s="101">
        <f t="shared" si="24"/>
        <v>101.28298822574095</v>
      </c>
      <c r="AV36" s="104">
        <f t="shared" si="23"/>
        <v>0.44194461773367288</v>
      </c>
    </row>
    <row r="37" spans="1:48" s="8" customFormat="1" ht="12" customHeight="1">
      <c r="A37" s="106"/>
      <c r="B37" s="14">
        <v>1996</v>
      </c>
      <c r="C37" s="67">
        <v>8</v>
      </c>
      <c r="D37" s="90">
        <v>8658858</v>
      </c>
      <c r="E37" s="95">
        <f t="shared" si="11"/>
        <v>102.26718214864523</v>
      </c>
      <c r="F37" s="95">
        <v>100</v>
      </c>
      <c r="G37" s="96">
        <v>3538807</v>
      </c>
      <c r="H37" s="95">
        <f t="shared" si="12"/>
        <v>101.93631959571216</v>
      </c>
      <c r="I37" s="95">
        <f t="shared" si="0"/>
        <v>40.869211621209175</v>
      </c>
      <c r="J37" s="96">
        <v>5120051</v>
      </c>
      <c r="K37" s="95">
        <f t="shared" si="13"/>
        <v>102.49712130093175</v>
      </c>
      <c r="L37" s="95">
        <f t="shared" si="1"/>
        <v>59.130788378790832</v>
      </c>
      <c r="M37" s="96">
        <v>887485</v>
      </c>
      <c r="N37" s="95">
        <f t="shared" si="14"/>
        <v>102.41070212810151</v>
      </c>
      <c r="O37" s="95">
        <f t="shared" si="2"/>
        <v>10.249446289568439</v>
      </c>
      <c r="P37" s="96">
        <v>1613242</v>
      </c>
      <c r="Q37" s="95">
        <f t="shared" si="27"/>
        <v>103.56311523503952</v>
      </c>
      <c r="R37" s="95">
        <f t="shared" si="25"/>
        <v>18.631117406013587</v>
      </c>
      <c r="S37" s="96">
        <v>1448164</v>
      </c>
      <c r="T37" s="95">
        <f t="shared" si="15"/>
        <v>103.37132227499654</v>
      </c>
      <c r="U37" s="95">
        <f t="shared" si="3"/>
        <v>16.724653528213533</v>
      </c>
      <c r="V37" s="96">
        <v>171663</v>
      </c>
      <c r="W37" s="95">
        <f t="shared" si="16"/>
        <v>102.0588585017836</v>
      </c>
      <c r="X37" s="95">
        <f t="shared" si="4"/>
        <v>1.9825131674407872</v>
      </c>
      <c r="Y37" s="96">
        <v>213915</v>
      </c>
      <c r="Z37" s="95">
        <f t="shared" si="17"/>
        <v>98.507070921038704</v>
      </c>
      <c r="AA37" s="95">
        <f t="shared" si="5"/>
        <v>2.4704758987848052</v>
      </c>
      <c r="AB37" s="96">
        <v>610181</v>
      </c>
      <c r="AC37" s="95">
        <f t="shared" si="28"/>
        <v>101.16168800379326</v>
      </c>
      <c r="AD37" s="95">
        <f t="shared" si="26"/>
        <v>7.0468992562298629</v>
      </c>
      <c r="AE37" s="96">
        <v>561344</v>
      </c>
      <c r="AF37" s="95">
        <f t="shared" si="18"/>
        <v>103.41235877020235</v>
      </c>
      <c r="AG37" s="95">
        <f t="shared" si="6"/>
        <v>6.4828872352451095</v>
      </c>
      <c r="AH37" s="98">
        <v>331867</v>
      </c>
      <c r="AI37" s="95">
        <f t="shared" si="19"/>
        <v>101.36655334720047</v>
      </c>
      <c r="AJ37" s="95">
        <f t="shared" si="7"/>
        <v>3.8326878671529201</v>
      </c>
      <c r="AK37" s="98">
        <v>420725</v>
      </c>
      <c r="AL37" s="102">
        <f t="shared" si="20"/>
        <v>101.86232092835196</v>
      </c>
      <c r="AM37" s="95">
        <f t="shared" si="8"/>
        <v>4.858897097053676</v>
      </c>
      <c r="AN37" s="98">
        <v>215109</v>
      </c>
      <c r="AO37" s="102">
        <f t="shared" si="21"/>
        <v>100.79706477732793</v>
      </c>
      <c r="AP37" s="95">
        <f t="shared" si="9"/>
        <v>2.4842652460636265</v>
      </c>
      <c r="AQ37" s="98">
        <v>832535</v>
      </c>
      <c r="AR37" s="102">
        <f t="shared" si="22"/>
        <v>102.9915148456182</v>
      </c>
      <c r="AS37" s="95">
        <f t="shared" si="10"/>
        <v>9.6148360441989009</v>
      </c>
      <c r="AT37" s="98">
        <v>37244</v>
      </c>
      <c r="AU37" s="102">
        <f t="shared" si="24"/>
        <v>99.532323151340236</v>
      </c>
      <c r="AV37" s="105">
        <f t="shared" si="23"/>
        <v>0.43012600506902876</v>
      </c>
    </row>
    <row r="38" spans="1:48" s="8" customFormat="1" ht="12" customHeight="1">
      <c r="A38" s="106"/>
      <c r="B38" s="13">
        <v>1997</v>
      </c>
      <c r="C38" s="65">
        <v>9</v>
      </c>
      <c r="D38" s="89">
        <v>8628863</v>
      </c>
      <c r="E38" s="93">
        <f t="shared" si="11"/>
        <v>99.653591732304648</v>
      </c>
      <c r="F38" s="93">
        <v>100</v>
      </c>
      <c r="G38" s="94">
        <v>3576790</v>
      </c>
      <c r="H38" s="93">
        <f t="shared" si="12"/>
        <v>101.073327819234</v>
      </c>
      <c r="I38" s="93">
        <f t="shared" si="0"/>
        <v>41.451463535809992</v>
      </c>
      <c r="J38" s="94">
        <v>5052073</v>
      </c>
      <c r="K38" s="93">
        <f t="shared" si="13"/>
        <v>98.672317912458297</v>
      </c>
      <c r="L38" s="93">
        <f t="shared" si="1"/>
        <v>58.548536464190015</v>
      </c>
      <c r="M38" s="94">
        <v>876148</v>
      </c>
      <c r="N38" s="93">
        <f t="shared" si="14"/>
        <v>98.722569958928887</v>
      </c>
      <c r="O38" s="93">
        <f t="shared" si="2"/>
        <v>10.153690005276477</v>
      </c>
      <c r="P38" s="94">
        <v>1594825</v>
      </c>
      <c r="Q38" s="93">
        <f t="shared" si="27"/>
        <v>98.858385784649798</v>
      </c>
      <c r="R38" s="93">
        <f t="shared" si="25"/>
        <v>18.482446644476799</v>
      </c>
      <c r="S38" s="94">
        <v>1432084</v>
      </c>
      <c r="T38" s="93">
        <f t="shared" si="15"/>
        <v>98.889628522736373</v>
      </c>
      <c r="U38" s="93">
        <f t="shared" si="3"/>
        <v>16.596439183238861</v>
      </c>
      <c r="V38" s="94">
        <v>168279</v>
      </c>
      <c r="W38" s="93">
        <f t="shared" si="16"/>
        <v>98.028695758550171</v>
      </c>
      <c r="X38" s="93">
        <f t="shared" si="4"/>
        <v>1.950187411713455</v>
      </c>
      <c r="Y38" s="94">
        <v>208196</v>
      </c>
      <c r="Z38" s="93">
        <f t="shared" si="17"/>
        <v>97.326508192506367</v>
      </c>
      <c r="AA38" s="93">
        <f t="shared" si="5"/>
        <v>2.4127860182737866</v>
      </c>
      <c r="AB38" s="94">
        <v>599789</v>
      </c>
      <c r="AC38" s="93">
        <f t="shared" si="28"/>
        <v>98.296898789047845</v>
      </c>
      <c r="AD38" s="93">
        <f t="shared" si="26"/>
        <v>6.9509621371900323</v>
      </c>
      <c r="AE38" s="94">
        <v>554334</v>
      </c>
      <c r="AF38" s="93">
        <f t="shared" si="18"/>
        <v>98.751211378406111</v>
      </c>
      <c r="AG38" s="93">
        <f t="shared" si="6"/>
        <v>6.4241835801541871</v>
      </c>
      <c r="AH38" s="99">
        <v>323872</v>
      </c>
      <c r="AI38" s="93">
        <f t="shared" si="19"/>
        <v>97.590902379567723</v>
      </c>
      <c r="AJ38" s="93">
        <f t="shared" si="7"/>
        <v>3.753356612568771</v>
      </c>
      <c r="AK38" s="99">
        <v>417547</v>
      </c>
      <c r="AL38" s="101">
        <f t="shared" si="20"/>
        <v>99.244637233347206</v>
      </c>
      <c r="AM38" s="93">
        <f t="shared" si="8"/>
        <v>4.8389573458287609</v>
      </c>
      <c r="AN38" s="99">
        <v>209674</v>
      </c>
      <c r="AO38" s="101">
        <f t="shared" si="21"/>
        <v>97.473373963897373</v>
      </c>
      <c r="AP38" s="93">
        <f t="shared" si="9"/>
        <v>2.4299145785487615</v>
      </c>
      <c r="AQ38" s="99">
        <v>823491</v>
      </c>
      <c r="AR38" s="101">
        <f t="shared" si="22"/>
        <v>98.913679304773979</v>
      </c>
      <c r="AS38" s="93">
        <f t="shared" si="10"/>
        <v>9.5434473811903153</v>
      </c>
      <c r="AT38" s="99">
        <v>38448</v>
      </c>
      <c r="AU38" s="101">
        <f t="shared" si="24"/>
        <v>103.23273547417034</v>
      </c>
      <c r="AV38" s="104">
        <f t="shared" si="23"/>
        <v>0.44557434739663848</v>
      </c>
    </row>
    <row r="39" spans="1:48" s="8" customFormat="1" ht="12" customHeight="1">
      <c r="A39" s="106"/>
      <c r="B39" s="13">
        <v>1998</v>
      </c>
      <c r="C39" s="65">
        <v>10</v>
      </c>
      <c r="D39" s="89">
        <v>8549404</v>
      </c>
      <c r="E39" s="93">
        <f t="shared" si="11"/>
        <v>99.079148666516076</v>
      </c>
      <c r="F39" s="93">
        <v>100</v>
      </c>
      <c r="G39" s="94">
        <v>3635152</v>
      </c>
      <c r="H39" s="93">
        <f t="shared" si="12"/>
        <v>101.63168651220786</v>
      </c>
      <c r="I39" s="93">
        <f t="shared" si="0"/>
        <v>42.519361583567694</v>
      </c>
      <c r="J39" s="94">
        <v>4914252</v>
      </c>
      <c r="K39" s="93">
        <f t="shared" si="13"/>
        <v>97.271991121268442</v>
      </c>
      <c r="L39" s="93">
        <f t="shared" si="1"/>
        <v>57.480638416432306</v>
      </c>
      <c r="M39" s="94">
        <v>852990</v>
      </c>
      <c r="N39" s="93">
        <f t="shared" si="14"/>
        <v>97.356839255468259</v>
      </c>
      <c r="O39" s="93">
        <f t="shared" si="2"/>
        <v>9.9771867138340866</v>
      </c>
      <c r="P39" s="94">
        <v>1555912</v>
      </c>
      <c r="Q39" s="93">
        <f t="shared" si="27"/>
        <v>97.560045773047193</v>
      </c>
      <c r="R39" s="93">
        <f t="shared" si="25"/>
        <v>18.199069783110026</v>
      </c>
      <c r="S39" s="94">
        <v>1398144</v>
      </c>
      <c r="T39" s="93">
        <f t="shared" si="15"/>
        <v>97.630027288902042</v>
      </c>
      <c r="U39" s="93">
        <f t="shared" si="3"/>
        <v>16.353701380821402</v>
      </c>
      <c r="V39" s="94">
        <v>166185</v>
      </c>
      <c r="W39" s="93">
        <f t="shared" si="16"/>
        <v>98.755637958390537</v>
      </c>
      <c r="X39" s="93">
        <f t="shared" si="4"/>
        <v>1.943819709537647</v>
      </c>
      <c r="Y39" s="94">
        <v>198974</v>
      </c>
      <c r="Z39" s="93">
        <f t="shared" si="17"/>
        <v>95.570520086841242</v>
      </c>
      <c r="AA39" s="93">
        <f t="shared" si="5"/>
        <v>2.3273435200863122</v>
      </c>
      <c r="AB39" s="94">
        <v>579063</v>
      </c>
      <c r="AC39" s="93">
        <f t="shared" si="28"/>
        <v>96.544451465432019</v>
      </c>
      <c r="AD39" s="93">
        <f t="shared" si="26"/>
        <v>6.7731388059331392</v>
      </c>
      <c r="AE39" s="94">
        <v>537857</v>
      </c>
      <c r="AF39" s="93">
        <f t="shared" si="18"/>
        <v>97.027604296326757</v>
      </c>
      <c r="AG39" s="93">
        <f t="shared" si="6"/>
        <v>6.2911636881354536</v>
      </c>
      <c r="AH39" s="99">
        <v>308086</v>
      </c>
      <c r="AI39" s="93">
        <f t="shared" si="19"/>
        <v>95.12585218851892</v>
      </c>
      <c r="AJ39" s="93">
        <f t="shared" si="7"/>
        <v>3.6035962272925692</v>
      </c>
      <c r="AK39" s="99">
        <v>402901</v>
      </c>
      <c r="AL39" s="101">
        <f t="shared" si="20"/>
        <v>96.492370918722926</v>
      </c>
      <c r="AM39" s="93">
        <f t="shared" si="8"/>
        <v>4.7126209031647122</v>
      </c>
      <c r="AN39" s="99">
        <v>201968</v>
      </c>
      <c r="AO39" s="101">
        <f t="shared" si="21"/>
        <v>96.324770834724376</v>
      </c>
      <c r="AP39" s="93">
        <f t="shared" si="9"/>
        <v>2.3623635051051513</v>
      </c>
      <c r="AQ39" s="99">
        <v>808770</v>
      </c>
      <c r="AR39" s="101">
        <f t="shared" si="22"/>
        <v>98.212366619671627</v>
      </c>
      <c r="AS39" s="93">
        <f t="shared" si="10"/>
        <v>9.4599576765818991</v>
      </c>
      <c r="AT39" s="99">
        <v>38377</v>
      </c>
      <c r="AU39" s="101">
        <f t="shared" si="24"/>
        <v>99.815334997919265</v>
      </c>
      <c r="AV39" s="104">
        <f t="shared" si="23"/>
        <v>0.44888509187307096</v>
      </c>
    </row>
    <row r="40" spans="1:48" s="8" customFormat="1" ht="12" customHeight="1">
      <c r="A40" s="106"/>
      <c r="B40" s="13">
        <v>1999</v>
      </c>
      <c r="C40" s="65">
        <v>11</v>
      </c>
      <c r="D40" s="89">
        <v>8513035</v>
      </c>
      <c r="E40" s="93">
        <f t="shared" si="11"/>
        <v>99.574601925467547</v>
      </c>
      <c r="F40" s="93">
        <v>100</v>
      </c>
      <c r="G40" s="94">
        <v>3666716</v>
      </c>
      <c r="H40" s="93">
        <f t="shared" si="12"/>
        <v>100.86829931733254</v>
      </c>
      <c r="I40" s="93">
        <f t="shared" si="0"/>
        <v>43.071783447383922</v>
      </c>
      <c r="J40" s="94">
        <v>4846319</v>
      </c>
      <c r="K40" s="93">
        <f t="shared" si="13"/>
        <v>98.617632958179598</v>
      </c>
      <c r="L40" s="93">
        <f t="shared" si="1"/>
        <v>56.928216552616071</v>
      </c>
      <c r="M40" s="94">
        <v>830128</v>
      </c>
      <c r="N40" s="93">
        <f t="shared" si="14"/>
        <v>97.319781005638987</v>
      </c>
      <c r="O40" s="93">
        <f t="shared" si="2"/>
        <v>9.7512579238779118</v>
      </c>
      <c r="P40" s="94">
        <v>1549802</v>
      </c>
      <c r="Q40" s="93">
        <f t="shared" si="27"/>
        <v>99.607304269136037</v>
      </c>
      <c r="R40" s="93">
        <f t="shared" si="25"/>
        <v>18.205046731277388</v>
      </c>
      <c r="S40" s="94">
        <v>1393701</v>
      </c>
      <c r="T40" s="93">
        <f t="shared" si="15"/>
        <v>99.682221573743476</v>
      </c>
      <c r="U40" s="93">
        <f t="shared" si="3"/>
        <v>16.371376365773195</v>
      </c>
      <c r="V40" s="94">
        <v>162958</v>
      </c>
      <c r="W40" s="93">
        <f t="shared" si="16"/>
        <v>98.058188163793361</v>
      </c>
      <c r="X40" s="93">
        <f t="shared" si="4"/>
        <v>1.9142174324433061</v>
      </c>
      <c r="Y40" s="94">
        <v>197463</v>
      </c>
      <c r="Z40" s="93">
        <f t="shared" si="17"/>
        <v>99.240604300059303</v>
      </c>
      <c r="AA40" s="93">
        <f t="shared" si="5"/>
        <v>2.3195370393754988</v>
      </c>
      <c r="AB40" s="94">
        <v>569819</v>
      </c>
      <c r="AC40" s="93">
        <f t="shared" si="28"/>
        <v>98.403627929948897</v>
      </c>
      <c r="AD40" s="93">
        <f t="shared" si="26"/>
        <v>6.6934882800317395</v>
      </c>
      <c r="AE40" s="94">
        <v>528457</v>
      </c>
      <c r="AF40" s="93">
        <f t="shared" si="18"/>
        <v>98.2523235729943</v>
      </c>
      <c r="AG40" s="93">
        <f t="shared" si="6"/>
        <v>6.2076216061604352</v>
      </c>
      <c r="AH40" s="99">
        <v>295973</v>
      </c>
      <c r="AI40" s="93">
        <f t="shared" si="19"/>
        <v>96.068305602980985</v>
      </c>
      <c r="AJ40" s="93">
        <f t="shared" si="7"/>
        <v>3.4767036667886364</v>
      </c>
      <c r="AK40" s="99">
        <v>386662</v>
      </c>
      <c r="AL40" s="101">
        <f t="shared" si="20"/>
        <v>95.969481336606265</v>
      </c>
      <c r="AM40" s="93">
        <f t="shared" si="8"/>
        <v>4.5419994161894088</v>
      </c>
      <c r="AN40" s="99">
        <v>195399</v>
      </c>
      <c r="AO40" s="101">
        <f t="shared" si="21"/>
        <v>96.747504555177059</v>
      </c>
      <c r="AP40" s="93">
        <f t="shared" si="9"/>
        <v>2.295291867119071</v>
      </c>
      <c r="AQ40" s="99">
        <v>815185</v>
      </c>
      <c r="AR40" s="101">
        <f t="shared" si="22"/>
        <v>100.79317976680639</v>
      </c>
      <c r="AS40" s="93">
        <f t="shared" si="10"/>
        <v>9.575727105550488</v>
      </c>
      <c r="AT40" s="99">
        <v>40393</v>
      </c>
      <c r="AU40" s="101">
        <f t="shared" si="24"/>
        <v>105.25314641582197</v>
      </c>
      <c r="AV40" s="104">
        <f t="shared" si="23"/>
        <v>0.47448412933812678</v>
      </c>
    </row>
    <row r="41" spans="1:48" s="8" customFormat="1" ht="12" customHeight="1">
      <c r="A41" s="106"/>
      <c r="B41" s="15">
        <v>2000</v>
      </c>
      <c r="C41" s="66">
        <v>12</v>
      </c>
      <c r="D41" s="88">
        <v>8414523</v>
      </c>
      <c r="E41" s="91">
        <f t="shared" si="11"/>
        <v>98.842809879202903</v>
      </c>
      <c r="F41" s="91">
        <v>100</v>
      </c>
      <c r="G41" s="92">
        <v>3622237</v>
      </c>
      <c r="H41" s="91">
        <f t="shared" si="12"/>
        <v>98.786952684636603</v>
      </c>
      <c r="I41" s="91">
        <f t="shared" si="0"/>
        <v>43.047443093328049</v>
      </c>
      <c r="J41" s="92">
        <v>4792286</v>
      </c>
      <c r="K41" s="91">
        <f t="shared" si="13"/>
        <v>98.885071329394535</v>
      </c>
      <c r="L41" s="91">
        <f t="shared" si="1"/>
        <v>56.952556906671944</v>
      </c>
      <c r="M41" s="92">
        <v>801078</v>
      </c>
      <c r="N41" s="91">
        <f t="shared" si="14"/>
        <v>96.500539675809023</v>
      </c>
      <c r="O41" s="91">
        <f t="shared" si="2"/>
        <v>9.5201831405060044</v>
      </c>
      <c r="P41" s="92">
        <v>1531766</v>
      </c>
      <c r="Q41" s="91">
        <f t="shared" si="27"/>
        <v>98.836238435619521</v>
      </c>
      <c r="R41" s="91">
        <f t="shared" si="25"/>
        <v>18.203836390963577</v>
      </c>
      <c r="S41" s="92">
        <v>1377336</v>
      </c>
      <c r="T41" s="91">
        <f t="shared" si="15"/>
        <v>98.825788314710266</v>
      </c>
      <c r="U41" s="91">
        <f t="shared" si="3"/>
        <v>16.368557076853911</v>
      </c>
      <c r="V41" s="92">
        <v>159418</v>
      </c>
      <c r="W41" s="91">
        <f t="shared" si="16"/>
        <v>97.827661115133964</v>
      </c>
      <c r="X41" s="91">
        <f t="shared" si="4"/>
        <v>1.8945577782602769</v>
      </c>
      <c r="Y41" s="92">
        <v>191913</v>
      </c>
      <c r="Z41" s="91">
        <f t="shared" si="17"/>
        <v>97.189346864982298</v>
      </c>
      <c r="AA41" s="91">
        <f t="shared" si="5"/>
        <v>2.2807353429303125</v>
      </c>
      <c r="AB41" s="92">
        <v>558696</v>
      </c>
      <c r="AC41" s="91">
        <f t="shared" si="28"/>
        <v>98.047976638195635</v>
      </c>
      <c r="AD41" s="91">
        <f t="shared" si="26"/>
        <v>6.639663353466382</v>
      </c>
      <c r="AE41" s="92">
        <v>521212.99999999994</v>
      </c>
      <c r="AF41" s="91">
        <f t="shared" si="18"/>
        <v>98.629216757465585</v>
      </c>
      <c r="AG41" s="91">
        <f t="shared" si="6"/>
        <v>6.1942073246457339</v>
      </c>
      <c r="AH41" s="97">
        <v>292394</v>
      </c>
      <c r="AI41" s="91">
        <f t="shared" si="19"/>
        <v>98.790768076817812</v>
      </c>
      <c r="AJ41" s="91">
        <f t="shared" si="7"/>
        <v>3.4748731449186132</v>
      </c>
      <c r="AK41" s="97">
        <v>386662</v>
      </c>
      <c r="AL41" s="100">
        <f t="shared" si="20"/>
        <v>100</v>
      </c>
      <c r="AM41" s="91">
        <f t="shared" si="8"/>
        <v>4.5951743194474597</v>
      </c>
      <c r="AN41" s="97">
        <v>194574</v>
      </c>
      <c r="AO41" s="100">
        <f t="shared" si="21"/>
        <v>99.577786989697998</v>
      </c>
      <c r="AP41" s="91">
        <f t="shared" si="9"/>
        <v>2.3123592389015992</v>
      </c>
      <c r="AQ41" s="97">
        <v>824635</v>
      </c>
      <c r="AR41" s="100">
        <f t="shared" si="22"/>
        <v>101.15924606071015</v>
      </c>
      <c r="AS41" s="91">
        <f t="shared" si="10"/>
        <v>9.8001395919887564</v>
      </c>
      <c r="AT41" s="97">
        <v>43063</v>
      </c>
      <c r="AU41" s="100">
        <f t="shared" si="24"/>
        <v>106.61005619785607</v>
      </c>
      <c r="AV41" s="103">
        <f t="shared" si="23"/>
        <v>0.51176994821928701</v>
      </c>
    </row>
    <row r="42" spans="1:48" s="8" customFormat="1" ht="12" customHeight="1">
      <c r="A42" s="106"/>
      <c r="B42" s="14">
        <v>2001</v>
      </c>
      <c r="C42" s="67">
        <v>13</v>
      </c>
      <c r="D42" s="89">
        <v>8311848</v>
      </c>
      <c r="E42" s="93">
        <f>D42/D41*100</f>
        <v>98.779788230420195</v>
      </c>
      <c r="F42" s="93">
        <v>100</v>
      </c>
      <c r="G42" s="94">
        <v>3669579</v>
      </c>
      <c r="H42" s="93">
        <f t="shared" si="12"/>
        <v>101.3069823978939</v>
      </c>
      <c r="I42" s="93">
        <f>G42/D42*100</f>
        <v>44.148774135426919</v>
      </c>
      <c r="J42" s="94">
        <v>4642269</v>
      </c>
      <c r="K42" s="93">
        <f t="shared" si="13"/>
        <v>96.869615043843368</v>
      </c>
      <c r="L42" s="93">
        <f>J42/D42*100</f>
        <v>55.851225864573074</v>
      </c>
      <c r="M42" s="94">
        <v>782709</v>
      </c>
      <c r="N42" s="93">
        <f t="shared" si="14"/>
        <v>97.706964864844622</v>
      </c>
      <c r="O42" s="93">
        <f t="shared" si="2"/>
        <v>9.4167867362348314</v>
      </c>
      <c r="P42" s="94">
        <v>1489590</v>
      </c>
      <c r="Q42" s="93">
        <f t="shared" si="27"/>
        <v>97.246576827008823</v>
      </c>
      <c r="R42" s="95">
        <f t="shared" si="25"/>
        <v>17.921285374804739</v>
      </c>
      <c r="S42" s="96">
        <v>1340748</v>
      </c>
      <c r="T42" s="95">
        <f t="shared" si="15"/>
        <v>97.343567582637789</v>
      </c>
      <c r="U42" s="95">
        <f t="shared" si="3"/>
        <v>16.130564466530188</v>
      </c>
      <c r="V42" s="96">
        <v>154293</v>
      </c>
      <c r="W42" s="95">
        <f t="shared" si="16"/>
        <v>96.785181096237565</v>
      </c>
      <c r="X42" s="95">
        <f t="shared" si="4"/>
        <v>1.856301992047978</v>
      </c>
      <c r="Y42" s="96">
        <v>186202</v>
      </c>
      <c r="Z42" s="95">
        <f t="shared" si="17"/>
        <v>97.024172411457272</v>
      </c>
      <c r="AA42" s="95">
        <f t="shared" si="5"/>
        <v>2.2401997726618679</v>
      </c>
      <c r="AB42" s="96">
        <v>540724</v>
      </c>
      <c r="AC42" s="95">
        <f t="shared" si="28"/>
        <v>96.783223792545499</v>
      </c>
      <c r="AD42" s="95">
        <f t="shared" si="26"/>
        <v>6.5054606388374765</v>
      </c>
      <c r="AE42" s="96">
        <v>503364</v>
      </c>
      <c r="AF42" s="95">
        <f t="shared" si="18"/>
        <v>96.5754883320255</v>
      </c>
      <c r="AG42" s="95">
        <f t="shared" si="6"/>
        <v>6.0559817744501583</v>
      </c>
      <c r="AH42" s="98">
        <v>285728</v>
      </c>
      <c r="AI42" s="95">
        <f t="shared" si="19"/>
        <v>97.720199456897205</v>
      </c>
      <c r="AJ42" s="93">
        <f t="shared" si="7"/>
        <v>3.4375989551300745</v>
      </c>
      <c r="AK42" s="99">
        <v>368409</v>
      </c>
      <c r="AL42" s="101">
        <f t="shared" si="20"/>
        <v>95.279339578236289</v>
      </c>
      <c r="AM42" s="93">
        <f t="shared" si="8"/>
        <v>4.4323356250018051</v>
      </c>
      <c r="AN42" s="99">
        <v>184279</v>
      </c>
      <c r="AO42" s="101">
        <f t="shared" si="21"/>
        <v>94.708953919845413</v>
      </c>
      <c r="AP42" s="93">
        <f t="shared" si="9"/>
        <v>2.2170641234055291</v>
      </c>
      <c r="AQ42" s="99">
        <v>795604</v>
      </c>
      <c r="AR42" s="101">
        <f t="shared" si="22"/>
        <v>96.479533369308839</v>
      </c>
      <c r="AS42" s="93">
        <f t="shared" si="10"/>
        <v>9.5719267243578088</v>
      </c>
      <c r="AT42" s="99">
        <v>40933</v>
      </c>
      <c r="AU42" s="101">
        <f t="shared" si="24"/>
        <v>95.053758446926594</v>
      </c>
      <c r="AV42" s="104">
        <f t="shared" si="23"/>
        <v>0.49246569475283952</v>
      </c>
    </row>
    <row r="43" spans="1:48" s="8" customFormat="1" ht="12" customHeight="1">
      <c r="A43" s="106"/>
      <c r="B43" s="13">
        <v>2002</v>
      </c>
      <c r="C43" s="65">
        <v>14</v>
      </c>
      <c r="D43" s="89">
        <v>8379968.9999999991</v>
      </c>
      <c r="E43" s="93">
        <f t="shared" si="11"/>
        <v>100.81956503535675</v>
      </c>
      <c r="F43" s="93">
        <v>100</v>
      </c>
      <c r="G43" s="94">
        <v>3796416</v>
      </c>
      <c r="H43" s="93">
        <f t="shared" si="12"/>
        <v>103.45644554865831</v>
      </c>
      <c r="I43" s="93">
        <f t="shared" si="0"/>
        <v>45.303461146455319</v>
      </c>
      <c r="J43" s="94">
        <v>4583553</v>
      </c>
      <c r="K43" s="93">
        <f t="shared" si="13"/>
        <v>98.735187469748084</v>
      </c>
      <c r="L43" s="93">
        <f t="shared" si="1"/>
        <v>54.696538853544695</v>
      </c>
      <c r="M43" s="94">
        <v>776765</v>
      </c>
      <c r="N43" s="93">
        <f t="shared" si="14"/>
        <v>99.240586220421633</v>
      </c>
      <c r="O43" s="93">
        <f t="shared" si="2"/>
        <v>9.2693063661691362</v>
      </c>
      <c r="P43" s="94">
        <v>1462920</v>
      </c>
      <c r="Q43" s="93">
        <f t="shared" si="27"/>
        <v>98.209574446659815</v>
      </c>
      <c r="R43" s="93">
        <f t="shared" si="25"/>
        <v>17.457343815949681</v>
      </c>
      <c r="S43" s="94">
        <v>1318614</v>
      </c>
      <c r="T43" s="93">
        <f t="shared" si="15"/>
        <v>98.34913048537085</v>
      </c>
      <c r="U43" s="93">
        <f t="shared" si="3"/>
        <v>15.735308806034965</v>
      </c>
      <c r="V43" s="94">
        <v>149768</v>
      </c>
      <c r="W43" s="93">
        <f t="shared" si="16"/>
        <v>97.067268119746203</v>
      </c>
      <c r="X43" s="93">
        <f t="shared" si="4"/>
        <v>1.7872142486445954</v>
      </c>
      <c r="Y43" s="94">
        <v>178438</v>
      </c>
      <c r="Z43" s="93">
        <f t="shared" si="17"/>
        <v>95.830334797692828</v>
      </c>
      <c r="AA43" s="93">
        <f t="shared" si="5"/>
        <v>2.1293396192754415</v>
      </c>
      <c r="AB43" s="94">
        <v>529693</v>
      </c>
      <c r="AC43" s="93">
        <f t="shared" si="28"/>
        <v>97.959957390461682</v>
      </c>
      <c r="AD43" s="93">
        <f t="shared" si="26"/>
        <v>6.3209422373758191</v>
      </c>
      <c r="AE43" s="94">
        <v>495561</v>
      </c>
      <c r="AF43" s="93">
        <f t="shared" si="18"/>
        <v>98.44982954680907</v>
      </c>
      <c r="AG43" s="93">
        <f t="shared" si="6"/>
        <v>5.913637628015092</v>
      </c>
      <c r="AH43" s="99">
        <v>279247</v>
      </c>
      <c r="AI43" s="93">
        <f t="shared" si="19"/>
        <v>97.731758875573973</v>
      </c>
      <c r="AJ43" s="93">
        <f t="shared" si="7"/>
        <v>3.3323154298064832</v>
      </c>
      <c r="AK43" s="99">
        <v>363607</v>
      </c>
      <c r="AL43" s="101">
        <f t="shared" si="20"/>
        <v>98.696557358805023</v>
      </c>
      <c r="AM43" s="93">
        <f t="shared" si="8"/>
        <v>4.3390017313906535</v>
      </c>
      <c r="AN43" s="99">
        <v>181062</v>
      </c>
      <c r="AO43" s="101">
        <f t="shared" si="21"/>
        <v>98.254277481427621</v>
      </c>
      <c r="AP43" s="93">
        <f t="shared" si="9"/>
        <v>2.1606523842749299</v>
      </c>
      <c r="AQ43" s="99">
        <v>800918</v>
      </c>
      <c r="AR43" s="101">
        <f t="shared" si="22"/>
        <v>100.66792022161779</v>
      </c>
      <c r="AS43" s="93">
        <f t="shared" si="10"/>
        <v>9.5575293894285309</v>
      </c>
      <c r="AT43" s="99">
        <v>39573</v>
      </c>
      <c r="AU43" s="101">
        <f t="shared" si="24"/>
        <v>96.67749737375712</v>
      </c>
      <c r="AV43" s="104">
        <f t="shared" si="23"/>
        <v>0.4722332505048647</v>
      </c>
    </row>
    <row r="44" spans="1:48" s="8" customFormat="1" ht="12" customHeight="1">
      <c r="A44" s="106"/>
      <c r="B44" s="13">
        <v>2003</v>
      </c>
      <c r="C44" s="65">
        <v>15</v>
      </c>
      <c r="D44" s="89">
        <v>8404999</v>
      </c>
      <c r="E44" s="93">
        <f t="shared" si="11"/>
        <v>100.29868845576877</v>
      </c>
      <c r="F44" s="93">
        <v>100</v>
      </c>
      <c r="G44" s="94">
        <v>3863537</v>
      </c>
      <c r="H44" s="93">
        <f t="shared" si="12"/>
        <v>101.76800961749186</v>
      </c>
      <c r="I44" s="93">
        <f t="shared" si="0"/>
        <v>45.967132179313765</v>
      </c>
      <c r="J44" s="94">
        <v>4541462</v>
      </c>
      <c r="K44" s="93">
        <f t="shared" si="13"/>
        <v>99.081694920948877</v>
      </c>
      <c r="L44" s="93">
        <f t="shared" si="1"/>
        <v>54.032867820686235</v>
      </c>
      <c r="M44" s="94">
        <v>767238</v>
      </c>
      <c r="N44" s="93">
        <f t="shared" si="14"/>
        <v>98.773502925595253</v>
      </c>
      <c r="O44" s="93">
        <f t="shared" si="2"/>
        <v>9.1283532573888468</v>
      </c>
      <c r="P44" s="94">
        <v>1447032</v>
      </c>
      <c r="Q44" s="93">
        <f t="shared" si="27"/>
        <v>98.913952916085634</v>
      </c>
      <c r="R44" s="93">
        <f t="shared" si="25"/>
        <v>17.216325665238035</v>
      </c>
      <c r="S44" s="94">
        <v>1308908</v>
      </c>
      <c r="T44" s="93">
        <f t="shared" si="15"/>
        <v>99.263924089991463</v>
      </c>
      <c r="U44" s="93">
        <f t="shared" si="3"/>
        <v>15.572970323970296</v>
      </c>
      <c r="V44" s="94">
        <v>146274</v>
      </c>
      <c r="W44" s="93">
        <f t="shared" si="16"/>
        <v>97.667058383633361</v>
      </c>
      <c r="X44" s="93">
        <f t="shared" si="4"/>
        <v>1.7403214444165906</v>
      </c>
      <c r="Y44" s="94">
        <v>172581</v>
      </c>
      <c r="Z44" s="93">
        <f t="shared" si="17"/>
        <v>96.717627411201647</v>
      </c>
      <c r="AA44" s="93">
        <f t="shared" si="5"/>
        <v>2.0533137481634443</v>
      </c>
      <c r="AB44" s="94">
        <v>523926</v>
      </c>
      <c r="AC44" s="93">
        <f t="shared" si="28"/>
        <v>98.911256142709078</v>
      </c>
      <c r="AD44" s="93">
        <f t="shared" si="26"/>
        <v>6.2335046083884125</v>
      </c>
      <c r="AE44" s="94">
        <v>489469</v>
      </c>
      <c r="AF44" s="93">
        <f t="shared" si="18"/>
        <v>98.770686151654388</v>
      </c>
      <c r="AG44" s="93">
        <f t="shared" si="6"/>
        <v>5.8235462014927064</v>
      </c>
      <c r="AH44" s="99">
        <v>272222</v>
      </c>
      <c r="AI44" s="93">
        <f t="shared" si="19"/>
        <v>97.484306008659004</v>
      </c>
      <c r="AJ44" s="93">
        <f t="shared" si="7"/>
        <v>3.2388106173480806</v>
      </c>
      <c r="AK44" s="99">
        <v>362108</v>
      </c>
      <c r="AL44" s="101">
        <f t="shared" si="20"/>
        <v>99.587741710143092</v>
      </c>
      <c r="AM44" s="93">
        <f t="shared" si="8"/>
        <v>4.3082456047882935</v>
      </c>
      <c r="AN44" s="99">
        <v>178492</v>
      </c>
      <c r="AO44" s="101">
        <f t="shared" si="21"/>
        <v>98.580596701682296</v>
      </c>
      <c r="AP44" s="93">
        <f t="shared" si="9"/>
        <v>2.1236409427294398</v>
      </c>
      <c r="AQ44" s="99">
        <v>805511</v>
      </c>
      <c r="AR44" s="101">
        <f t="shared" si="22"/>
        <v>100.57346694667868</v>
      </c>
      <c r="AS44" s="93">
        <f t="shared" si="10"/>
        <v>9.5837132163846768</v>
      </c>
      <c r="AT44" s="99">
        <v>38659</v>
      </c>
      <c r="AU44" s="101">
        <f t="shared" si="24"/>
        <v>97.690344426755615</v>
      </c>
      <c r="AV44" s="104">
        <f t="shared" si="23"/>
        <v>0.45995246400386242</v>
      </c>
    </row>
    <row r="45" spans="1:48" s="8" customFormat="1" ht="12" customHeight="1">
      <c r="A45" s="106"/>
      <c r="B45" s="13">
        <v>2004</v>
      </c>
      <c r="C45" s="65">
        <v>16</v>
      </c>
      <c r="D45" s="89">
        <v>8284745.9999999991</v>
      </c>
      <c r="E45" s="93">
        <f t="shared" si="11"/>
        <v>98.569268122459022</v>
      </c>
      <c r="F45" s="93">
        <v>100</v>
      </c>
      <c r="G45" s="94">
        <v>3820509</v>
      </c>
      <c r="H45" s="93">
        <f t="shared" si="12"/>
        <v>98.886305476044356</v>
      </c>
      <c r="I45" s="93">
        <f t="shared" si="0"/>
        <v>46.114980471338534</v>
      </c>
      <c r="J45" s="94">
        <v>4464237</v>
      </c>
      <c r="K45" s="93">
        <f t="shared" si="13"/>
        <v>98.29955639835805</v>
      </c>
      <c r="L45" s="93">
        <f t="shared" si="1"/>
        <v>53.885019528661473</v>
      </c>
      <c r="M45" s="94">
        <v>749466</v>
      </c>
      <c r="N45" s="93">
        <f t="shared" si="14"/>
        <v>97.683639235804279</v>
      </c>
      <c r="O45" s="93">
        <f t="shared" si="2"/>
        <v>9.0463364839429001</v>
      </c>
      <c r="P45" s="94">
        <v>1429746</v>
      </c>
      <c r="Q45" s="93">
        <f t="shared" si="27"/>
        <v>98.805416880898278</v>
      </c>
      <c r="R45" s="93">
        <f t="shared" si="25"/>
        <v>17.25757192797462</v>
      </c>
      <c r="S45" s="94">
        <v>1296155</v>
      </c>
      <c r="T45" s="93">
        <f t="shared" si="15"/>
        <v>99.025676365336608</v>
      </c>
      <c r="U45" s="93">
        <f t="shared" si="3"/>
        <v>15.645078316221165</v>
      </c>
      <c r="V45" s="94">
        <v>138882</v>
      </c>
      <c r="W45" s="93">
        <f t="shared" si="16"/>
        <v>94.946470322818826</v>
      </c>
      <c r="X45" s="93">
        <f t="shared" si="4"/>
        <v>1.6763579716264088</v>
      </c>
      <c r="Y45" s="94">
        <v>168358</v>
      </c>
      <c r="Z45" s="93">
        <f t="shared" si="17"/>
        <v>97.553033068530141</v>
      </c>
      <c r="AA45" s="93">
        <f t="shared" si="5"/>
        <v>2.0321443771480747</v>
      </c>
      <c r="AB45" s="94">
        <v>513814</v>
      </c>
      <c r="AC45" s="93">
        <f t="shared" si="28"/>
        <v>98.069956444230684</v>
      </c>
      <c r="AD45" s="93">
        <f t="shared" si="26"/>
        <v>6.2019282184390452</v>
      </c>
      <c r="AE45" s="94">
        <v>479047</v>
      </c>
      <c r="AF45" s="93">
        <f t="shared" si="18"/>
        <v>97.870753816891366</v>
      </c>
      <c r="AG45" s="93">
        <f t="shared" si="6"/>
        <v>5.7822774530444274</v>
      </c>
      <c r="AH45" s="99">
        <v>261873</v>
      </c>
      <c r="AI45" s="93">
        <f t="shared" si="19"/>
        <v>96.198323427202808</v>
      </c>
      <c r="AJ45" s="93">
        <f t="shared" si="7"/>
        <v>3.1609055968644064</v>
      </c>
      <c r="AK45" s="99">
        <v>351883</v>
      </c>
      <c r="AL45" s="101">
        <f t="shared" si="20"/>
        <v>97.176256807361341</v>
      </c>
      <c r="AM45" s="93">
        <f t="shared" si="8"/>
        <v>4.2473601483980321</v>
      </c>
      <c r="AN45" s="99">
        <v>173549</v>
      </c>
      <c r="AO45" s="101">
        <f t="shared" si="21"/>
        <v>97.230688210115858</v>
      </c>
      <c r="AP45" s="93">
        <f t="shared" si="9"/>
        <v>2.0948016994123901</v>
      </c>
      <c r="AQ45" s="99">
        <v>805939</v>
      </c>
      <c r="AR45" s="101">
        <f t="shared" si="22"/>
        <v>100.05313397334115</v>
      </c>
      <c r="AS45" s="93">
        <f t="shared" si="10"/>
        <v>9.7279868326681349</v>
      </c>
      <c r="AT45" s="99">
        <v>39085</v>
      </c>
      <c r="AU45" s="101">
        <f t="shared" si="24"/>
        <v>101.10194262655527</v>
      </c>
      <c r="AV45" s="104">
        <f t="shared" si="23"/>
        <v>0.47177064933553792</v>
      </c>
    </row>
    <row r="46" spans="1:48" s="8" customFormat="1" ht="12" customHeight="1">
      <c r="A46" s="106"/>
      <c r="B46" s="15">
        <v>2005</v>
      </c>
      <c r="C46" s="66">
        <v>17</v>
      </c>
      <c r="D46" s="89">
        <v>8292696</v>
      </c>
      <c r="E46" s="93">
        <f t="shared" si="11"/>
        <v>100.09595948988661</v>
      </c>
      <c r="F46" s="93">
        <v>100</v>
      </c>
      <c r="G46" s="94">
        <v>3882898</v>
      </c>
      <c r="H46" s="93">
        <f t="shared" si="12"/>
        <v>101.63300230414325</v>
      </c>
      <c r="I46" s="93">
        <f t="shared" si="0"/>
        <v>46.823107949453352</v>
      </c>
      <c r="J46" s="94">
        <v>4409798</v>
      </c>
      <c r="K46" s="93">
        <f t="shared" si="13"/>
        <v>98.780553093395355</v>
      </c>
      <c r="L46" s="93">
        <f t="shared" si="1"/>
        <v>53.176892050546655</v>
      </c>
      <c r="M46" s="94">
        <v>741266</v>
      </c>
      <c r="N46" s="93">
        <f t="shared" si="14"/>
        <v>98.905887658679646</v>
      </c>
      <c r="O46" s="93">
        <f t="shared" si="2"/>
        <v>8.9387817906263525</v>
      </c>
      <c r="P46" s="94">
        <v>1408251</v>
      </c>
      <c r="Q46" s="93">
        <f t="shared" si="27"/>
        <v>98.49658610690291</v>
      </c>
      <c r="R46" s="91">
        <f t="shared" si="25"/>
        <v>16.981823522772331</v>
      </c>
      <c r="S46" s="92">
        <v>1275296</v>
      </c>
      <c r="T46" s="91">
        <f t="shared" si="15"/>
        <v>98.390701729345636</v>
      </c>
      <c r="U46" s="91">
        <f t="shared" si="3"/>
        <v>15.378545167940558</v>
      </c>
      <c r="V46" s="92">
        <v>136963</v>
      </c>
      <c r="W46" s="91">
        <f t="shared" si="16"/>
        <v>98.618251465272678</v>
      </c>
      <c r="X46" s="91">
        <f t="shared" si="4"/>
        <v>1.6516100433441669</v>
      </c>
      <c r="Y46" s="92">
        <v>156278</v>
      </c>
      <c r="Z46" s="91">
        <f t="shared" si="17"/>
        <v>92.824813789662514</v>
      </c>
      <c r="AA46" s="91">
        <f t="shared" si="5"/>
        <v>1.8845258526298325</v>
      </c>
      <c r="AB46" s="92">
        <v>503403</v>
      </c>
      <c r="AC46" s="91">
        <f t="shared" si="28"/>
        <v>97.973780395240311</v>
      </c>
      <c r="AD46" s="91">
        <f t="shared" si="26"/>
        <v>6.0704383713089207</v>
      </c>
      <c r="AE46" s="92">
        <v>480080</v>
      </c>
      <c r="AF46" s="91">
        <f t="shared" si="18"/>
        <v>100.21563646155805</v>
      </c>
      <c r="AG46" s="91">
        <f t="shared" si="6"/>
        <v>5.7891908735108588</v>
      </c>
      <c r="AH46" s="97">
        <v>257183</v>
      </c>
      <c r="AI46" s="91">
        <f t="shared" si="19"/>
        <v>98.209055534553016</v>
      </c>
      <c r="AJ46" s="93">
        <f t="shared" si="7"/>
        <v>3.1013195226256935</v>
      </c>
      <c r="AK46" s="99">
        <v>348858</v>
      </c>
      <c r="AL46" s="101">
        <f t="shared" si="20"/>
        <v>99.140339260492837</v>
      </c>
      <c r="AM46" s="93">
        <f t="shared" si="8"/>
        <v>4.2068104269106215</v>
      </c>
      <c r="AN46" s="99">
        <v>173246</v>
      </c>
      <c r="AO46" s="101">
        <f t="shared" si="21"/>
        <v>99.825409538516496</v>
      </c>
      <c r="AP46" s="93">
        <f t="shared" si="9"/>
        <v>2.0891396477092612</v>
      </c>
      <c r="AQ46" s="99">
        <v>803508</v>
      </c>
      <c r="AR46" s="101">
        <f t="shared" si="22"/>
        <v>99.698364268263489</v>
      </c>
      <c r="AS46" s="93">
        <f t="shared" si="10"/>
        <v>9.6893459015017562</v>
      </c>
      <c r="AT46" s="99">
        <v>37120</v>
      </c>
      <c r="AU46" s="101">
        <f t="shared" si="24"/>
        <v>94.972495842394778</v>
      </c>
      <c r="AV46" s="104">
        <f t="shared" si="23"/>
        <v>0.44762282374754842</v>
      </c>
    </row>
    <row r="47" spans="1:48" s="8" customFormat="1" ht="12" customHeight="1">
      <c r="A47" s="106"/>
      <c r="B47" s="14">
        <v>2006</v>
      </c>
      <c r="C47" s="67">
        <v>18</v>
      </c>
      <c r="D47" s="90">
        <v>8090754</v>
      </c>
      <c r="E47" s="95">
        <f t="shared" si="11"/>
        <v>97.564820897811771</v>
      </c>
      <c r="F47" s="95">
        <v>100</v>
      </c>
      <c r="G47" s="96">
        <v>3780422</v>
      </c>
      <c r="H47" s="95">
        <f t="shared" si="12"/>
        <v>97.360837189130393</v>
      </c>
      <c r="I47" s="95">
        <f t="shared" si="0"/>
        <v>46.725212508006052</v>
      </c>
      <c r="J47" s="96">
        <v>4310332</v>
      </c>
      <c r="K47" s="95">
        <f t="shared" si="13"/>
        <v>97.744431831117879</v>
      </c>
      <c r="L47" s="95">
        <f t="shared" si="1"/>
        <v>53.274787491993948</v>
      </c>
      <c r="M47" s="96">
        <v>722048</v>
      </c>
      <c r="N47" s="95">
        <f t="shared" si="14"/>
        <v>97.407408406698821</v>
      </c>
      <c r="O47" s="95">
        <f t="shared" si="2"/>
        <v>8.9243598309873224</v>
      </c>
      <c r="P47" s="96">
        <v>1390883</v>
      </c>
      <c r="Q47" s="95">
        <f t="shared" si="27"/>
        <v>98.766697129986056</v>
      </c>
      <c r="R47" s="95">
        <f t="shared" si="25"/>
        <v>17.1910182907551</v>
      </c>
      <c r="S47" s="96">
        <v>1259648</v>
      </c>
      <c r="T47" s="95">
        <f t="shared" si="15"/>
        <v>98.772990740973071</v>
      </c>
      <c r="U47" s="95">
        <f t="shared" si="3"/>
        <v>15.56898158070311</v>
      </c>
      <c r="V47" s="96">
        <v>134105</v>
      </c>
      <c r="W47" s="95">
        <f t="shared" si="16"/>
        <v>97.913305053189546</v>
      </c>
      <c r="X47" s="95">
        <f t="shared" si="4"/>
        <v>1.6575093001220902</v>
      </c>
      <c r="Y47" s="96">
        <v>155465</v>
      </c>
      <c r="Z47" s="95">
        <f t="shared" si="17"/>
        <v>99.479773224638151</v>
      </c>
      <c r="AA47" s="95">
        <f t="shared" si="5"/>
        <v>1.9215143607134764</v>
      </c>
      <c r="AB47" s="96">
        <v>496597</v>
      </c>
      <c r="AC47" s="95">
        <f t="shared" si="28"/>
        <v>98.648001700426889</v>
      </c>
      <c r="AD47" s="95">
        <f t="shared" si="26"/>
        <v>6.1378333836376679</v>
      </c>
      <c r="AE47" s="96">
        <v>472367</v>
      </c>
      <c r="AF47" s="95">
        <f t="shared" si="18"/>
        <v>98.393392767872029</v>
      </c>
      <c r="AG47" s="95">
        <f t="shared" si="6"/>
        <v>5.8383557329761855</v>
      </c>
      <c r="AH47" s="98">
        <v>251264</v>
      </c>
      <c r="AI47" s="95">
        <f t="shared" si="19"/>
        <v>97.698525952337448</v>
      </c>
      <c r="AJ47" s="95">
        <f t="shared" si="7"/>
        <v>3.1055696415933545</v>
      </c>
      <c r="AK47" s="98">
        <v>345432</v>
      </c>
      <c r="AL47" s="102">
        <f t="shared" si="20"/>
        <v>99.01793853086356</v>
      </c>
      <c r="AM47" s="95">
        <f t="shared" si="8"/>
        <v>4.2694661090919332</v>
      </c>
      <c r="AN47" s="98">
        <v>164687</v>
      </c>
      <c r="AO47" s="102">
        <f t="shared" si="21"/>
        <v>95.059626196275815</v>
      </c>
      <c r="AP47" s="95">
        <f t="shared" si="9"/>
        <v>2.0354963208620607</v>
      </c>
      <c r="AQ47" s="98">
        <v>770996</v>
      </c>
      <c r="AR47" s="102">
        <f t="shared" si="22"/>
        <v>95.953742837656876</v>
      </c>
      <c r="AS47" s="95">
        <f t="shared" si="10"/>
        <v>9.5293467086009542</v>
      </c>
      <c r="AT47" s="98">
        <v>34320</v>
      </c>
      <c r="AU47" s="102">
        <f t="shared" si="24"/>
        <v>92.456896551724128</v>
      </c>
      <c r="AV47" s="105">
        <f t="shared" si="23"/>
        <v>0.42418790634346315</v>
      </c>
    </row>
    <row r="48" spans="1:48" s="8" customFormat="1" ht="12" customHeight="1">
      <c r="A48" s="106"/>
      <c r="B48" s="13">
        <v>2007</v>
      </c>
      <c r="C48" s="65">
        <v>19</v>
      </c>
      <c r="D48" s="89">
        <v>8024247</v>
      </c>
      <c r="E48" s="93">
        <f t="shared" si="11"/>
        <v>99.177987614009766</v>
      </c>
      <c r="F48" s="93">
        <v>100</v>
      </c>
      <c r="G48" s="94">
        <v>3828857</v>
      </c>
      <c r="H48" s="93">
        <f t="shared" si="12"/>
        <v>101.28120617222098</v>
      </c>
      <c r="I48" s="93">
        <f t="shared" si="0"/>
        <v>47.716090992712459</v>
      </c>
      <c r="J48" s="94">
        <v>4195390</v>
      </c>
      <c r="K48" s="93">
        <f t="shared" si="13"/>
        <v>97.333337664012888</v>
      </c>
      <c r="L48" s="93">
        <f t="shared" si="1"/>
        <v>52.283909007287534</v>
      </c>
      <c r="M48" s="94">
        <v>708652</v>
      </c>
      <c r="N48" s="93">
        <f t="shared" si="14"/>
        <v>98.14472168055309</v>
      </c>
      <c r="O48" s="93">
        <f t="shared" si="2"/>
        <v>8.8313831814997723</v>
      </c>
      <c r="P48" s="94">
        <v>1355749</v>
      </c>
      <c r="Q48" s="93">
        <f t="shared" si="27"/>
        <v>97.473978760255179</v>
      </c>
      <c r="R48" s="93">
        <f t="shared" si="25"/>
        <v>16.895653885031205</v>
      </c>
      <c r="S48" s="94">
        <v>1228451</v>
      </c>
      <c r="T48" s="93">
        <f t="shared" si="15"/>
        <v>97.52335573112488</v>
      </c>
      <c r="U48" s="93">
        <f t="shared" si="3"/>
        <v>15.309237115956176</v>
      </c>
      <c r="V48" s="94">
        <v>126877</v>
      </c>
      <c r="W48" s="93">
        <f t="shared" si="16"/>
        <v>94.610193505089285</v>
      </c>
      <c r="X48" s="93">
        <f t="shared" si="4"/>
        <v>1.5811701708583994</v>
      </c>
      <c r="Y48" s="94">
        <v>151995</v>
      </c>
      <c r="Z48" s="93">
        <f t="shared" si="17"/>
        <v>97.767986363490181</v>
      </c>
      <c r="AA48" s="93">
        <f t="shared" si="5"/>
        <v>1.8941964274030947</v>
      </c>
      <c r="AB48" s="94">
        <v>474198</v>
      </c>
      <c r="AC48" s="93">
        <f t="shared" si="28"/>
        <v>95.489501547532512</v>
      </c>
      <c r="AD48" s="93">
        <f t="shared" si="26"/>
        <v>5.909563850664119</v>
      </c>
      <c r="AE48" s="94">
        <v>449501</v>
      </c>
      <c r="AF48" s="93">
        <f t="shared" si="18"/>
        <v>95.15927234544327</v>
      </c>
      <c r="AG48" s="93">
        <f t="shared" si="6"/>
        <v>5.6017841923360532</v>
      </c>
      <c r="AH48" s="99">
        <v>246569</v>
      </c>
      <c r="AI48" s="93">
        <f t="shared" si="19"/>
        <v>98.131447401935816</v>
      </c>
      <c r="AJ48" s="93">
        <f t="shared" si="7"/>
        <v>3.0727992296348803</v>
      </c>
      <c r="AK48" s="99">
        <v>339682</v>
      </c>
      <c r="AL48" s="101">
        <f t="shared" si="20"/>
        <v>98.335417679890696</v>
      </c>
      <c r="AM48" s="93">
        <f t="shared" si="8"/>
        <v>4.233194715965249</v>
      </c>
      <c r="AN48" s="99">
        <v>158016</v>
      </c>
      <c r="AO48" s="101">
        <f t="shared" si="21"/>
        <v>95.949285614529373</v>
      </c>
      <c r="AP48" s="93">
        <f t="shared" si="9"/>
        <v>1.9692315054608862</v>
      </c>
      <c r="AQ48" s="99">
        <v>752985</v>
      </c>
      <c r="AR48" s="101">
        <f t="shared" si="22"/>
        <v>97.663930811573593</v>
      </c>
      <c r="AS48" s="93">
        <f t="shared" si="10"/>
        <v>9.3838711594994511</v>
      </c>
      <c r="AT48" s="99">
        <v>32662</v>
      </c>
      <c r="AU48" s="101">
        <f t="shared" si="24"/>
        <v>95.168997668997662</v>
      </c>
      <c r="AV48" s="104">
        <f t="shared" si="23"/>
        <v>0.40704130867357396</v>
      </c>
    </row>
    <row r="49" spans="1:48" s="8" customFormat="1" ht="12" customHeight="1">
      <c r="A49" s="106"/>
      <c r="B49" s="13">
        <v>2008</v>
      </c>
      <c r="C49" s="65">
        <v>20</v>
      </c>
      <c r="D49" s="89">
        <v>7945110</v>
      </c>
      <c r="E49" s="93">
        <f t="shared" si="11"/>
        <v>99.013776619787492</v>
      </c>
      <c r="F49" s="93">
        <v>100</v>
      </c>
      <c r="G49" s="94">
        <v>3909056</v>
      </c>
      <c r="H49" s="93">
        <f t="shared" si="12"/>
        <v>102.09459376518892</v>
      </c>
      <c r="I49" s="93">
        <f t="shared" si="0"/>
        <v>49.200778843842315</v>
      </c>
      <c r="J49" s="94">
        <v>4036054</v>
      </c>
      <c r="K49" s="93">
        <f t="shared" si="13"/>
        <v>96.202117085658301</v>
      </c>
      <c r="L49" s="93">
        <f t="shared" si="1"/>
        <v>50.799221156157692</v>
      </c>
      <c r="M49" s="94">
        <v>678489</v>
      </c>
      <c r="N49" s="93">
        <f t="shared" si="14"/>
        <v>95.743608992848394</v>
      </c>
      <c r="O49" s="93">
        <f t="shared" si="2"/>
        <v>8.5397055547374414</v>
      </c>
      <c r="P49" s="94">
        <v>1316583</v>
      </c>
      <c r="Q49" s="93">
        <f t="shared" si="27"/>
        <v>97.111117175819416</v>
      </c>
      <c r="R49" s="93">
        <f t="shared" si="25"/>
        <v>16.570985172011461</v>
      </c>
      <c r="S49" s="94">
        <v>1194386</v>
      </c>
      <c r="T49" s="93">
        <f t="shared" si="15"/>
        <v>97.226995622943036</v>
      </c>
      <c r="U49" s="93">
        <f t="shared" si="3"/>
        <v>15.032969965173548</v>
      </c>
      <c r="V49" s="94">
        <v>121351</v>
      </c>
      <c r="W49" s="93">
        <f t="shared" si="16"/>
        <v>95.644600676245489</v>
      </c>
      <c r="X49" s="93">
        <f t="shared" si="4"/>
        <v>1.5273671478431388</v>
      </c>
      <c r="Y49" s="94">
        <v>143137</v>
      </c>
      <c r="Z49" s="93">
        <f t="shared" si="17"/>
        <v>94.172176716339351</v>
      </c>
      <c r="AA49" s="93">
        <f t="shared" si="5"/>
        <v>1.8015735464958951</v>
      </c>
      <c r="AB49" s="94">
        <v>453593</v>
      </c>
      <c r="AC49" s="93">
        <f t="shared" si="28"/>
        <v>95.654768683123919</v>
      </c>
      <c r="AD49" s="93">
        <f t="shared" si="26"/>
        <v>5.7090839522674957</v>
      </c>
      <c r="AE49" s="94">
        <v>432653</v>
      </c>
      <c r="AF49" s="93">
        <f t="shared" si="18"/>
        <v>96.251843711137468</v>
      </c>
      <c r="AG49" s="93">
        <f t="shared" si="6"/>
        <v>5.4455256126095168</v>
      </c>
      <c r="AH49" s="99">
        <v>231810</v>
      </c>
      <c r="AI49" s="93">
        <f t="shared" si="19"/>
        <v>94.014251588804754</v>
      </c>
      <c r="AJ49" s="93">
        <f t="shared" si="7"/>
        <v>2.9176436827180492</v>
      </c>
      <c r="AK49" s="99">
        <v>330777</v>
      </c>
      <c r="AL49" s="101">
        <f t="shared" si="20"/>
        <v>97.378430414328705</v>
      </c>
      <c r="AM49" s="93">
        <f t="shared" si="8"/>
        <v>4.1632777897348179</v>
      </c>
      <c r="AN49" s="99">
        <v>154131</v>
      </c>
      <c r="AO49" s="101">
        <f t="shared" si="21"/>
        <v>97.541388213851761</v>
      </c>
      <c r="AP49" s="93">
        <f t="shared" si="9"/>
        <v>1.9399479679954084</v>
      </c>
      <c r="AQ49" s="99">
        <v>720056</v>
      </c>
      <c r="AR49" s="101">
        <f t="shared" si="22"/>
        <v>95.626871717232092</v>
      </c>
      <c r="AS49" s="93">
        <f t="shared" si="10"/>
        <v>9.0628827039524928</v>
      </c>
      <c r="AT49" s="99">
        <v>29264</v>
      </c>
      <c r="AU49" s="101">
        <f t="shared" si="24"/>
        <v>89.596472965525692</v>
      </c>
      <c r="AV49" s="104">
        <f t="shared" si="23"/>
        <v>0.36832718489737709</v>
      </c>
    </row>
    <row r="50" spans="1:48" s="8" customFormat="1" ht="12" customHeight="1">
      <c r="A50" s="106"/>
      <c r="B50" s="13">
        <v>2009</v>
      </c>
      <c r="C50" s="65">
        <v>21</v>
      </c>
      <c r="D50" s="89">
        <v>7881390</v>
      </c>
      <c r="E50" s="93">
        <f t="shared" si="11"/>
        <v>99.197997258691188</v>
      </c>
      <c r="F50" s="93">
        <v>100</v>
      </c>
      <c r="G50" s="94">
        <v>3932201</v>
      </c>
      <c r="H50" s="93">
        <f t="shared" si="12"/>
        <v>100.59208668282061</v>
      </c>
      <c r="I50" s="93">
        <f t="shared" si="0"/>
        <v>49.892227132523573</v>
      </c>
      <c r="J50" s="94">
        <v>3949189</v>
      </c>
      <c r="K50" s="93">
        <f t="shared" si="13"/>
        <v>97.847774088255505</v>
      </c>
      <c r="L50" s="93">
        <f t="shared" si="1"/>
        <v>50.10777286747642</v>
      </c>
      <c r="M50" s="94">
        <v>664269</v>
      </c>
      <c r="N50" s="93">
        <f t="shared" si="14"/>
        <v>97.904166464010473</v>
      </c>
      <c r="O50" s="93">
        <f t="shared" si="2"/>
        <v>8.4283229227331731</v>
      </c>
      <c r="P50" s="94">
        <v>1299934</v>
      </c>
      <c r="Q50" s="93">
        <f t="shared" si="27"/>
        <v>98.735438631670007</v>
      </c>
      <c r="R50" s="93">
        <f t="shared" si="25"/>
        <v>16.493714941146166</v>
      </c>
      <c r="S50" s="94">
        <v>1179626</v>
      </c>
      <c r="T50" s="93">
        <f t="shared" si="15"/>
        <v>98.764218602696289</v>
      </c>
      <c r="U50" s="93">
        <f t="shared" si="3"/>
        <v>14.967232937337197</v>
      </c>
      <c r="V50" s="94">
        <v>115930</v>
      </c>
      <c r="W50" s="93">
        <f t="shared" si="16"/>
        <v>95.532793302074154</v>
      </c>
      <c r="X50" s="93">
        <f t="shared" si="4"/>
        <v>1.470933426717876</v>
      </c>
      <c r="Y50" s="94">
        <v>139994</v>
      </c>
      <c r="Z50" s="93">
        <f t="shared" si="17"/>
        <v>97.804201569126079</v>
      </c>
      <c r="AA50" s="93">
        <f t="shared" si="5"/>
        <v>1.7762602789609445</v>
      </c>
      <c r="AB50" s="94">
        <v>444498</v>
      </c>
      <c r="AC50" s="93">
        <f t="shared" si="28"/>
        <v>97.994898510338572</v>
      </c>
      <c r="AD50" s="93">
        <f t="shared" si="26"/>
        <v>5.639842718099219</v>
      </c>
      <c r="AE50" s="94">
        <v>424812</v>
      </c>
      <c r="AF50" s="93">
        <f t="shared" si="18"/>
        <v>98.187693139767902</v>
      </c>
      <c r="AG50" s="93">
        <f t="shared" si="6"/>
        <v>5.3900644429472466</v>
      </c>
      <c r="AH50" s="99">
        <v>223232</v>
      </c>
      <c r="AI50" s="93">
        <f t="shared" si="19"/>
        <v>96.299555670592298</v>
      </c>
      <c r="AJ50" s="93">
        <f t="shared" si="7"/>
        <v>2.8323937782548509</v>
      </c>
      <c r="AK50" s="99">
        <v>320910</v>
      </c>
      <c r="AL50" s="101">
        <f t="shared" si="20"/>
        <v>97.017023553632811</v>
      </c>
      <c r="AM50" s="93">
        <f t="shared" si="8"/>
        <v>4.0717436898821147</v>
      </c>
      <c r="AN50" s="99">
        <v>148626</v>
      </c>
      <c r="AO50" s="101">
        <f t="shared" si="21"/>
        <v>96.428362886116361</v>
      </c>
      <c r="AP50" s="93">
        <f t="shared" si="9"/>
        <v>1.885784106610636</v>
      </c>
      <c r="AQ50" s="99">
        <v>703316</v>
      </c>
      <c r="AR50" s="101">
        <f t="shared" si="22"/>
        <v>97.675180819269613</v>
      </c>
      <c r="AS50" s="93">
        <f t="shared" si="10"/>
        <v>8.9237558349478974</v>
      </c>
      <c r="AT50" s="99">
        <v>28474</v>
      </c>
      <c r="AU50" s="101">
        <f t="shared" si="24"/>
        <v>97.300437397484956</v>
      </c>
      <c r="AV50" s="104">
        <f t="shared" si="23"/>
        <v>0.36128144908448889</v>
      </c>
    </row>
    <row r="51" spans="1:48" s="8" customFormat="1" ht="12" customHeight="1">
      <c r="A51" s="106"/>
      <c r="B51" s="15">
        <v>2010</v>
      </c>
      <c r="C51" s="65">
        <v>22</v>
      </c>
      <c r="D51" s="88">
        <v>7631304</v>
      </c>
      <c r="E51" s="91">
        <f t="shared" si="11"/>
        <v>96.82687952252077</v>
      </c>
      <c r="F51" s="91">
        <v>100</v>
      </c>
      <c r="G51" s="92">
        <v>3897287</v>
      </c>
      <c r="H51" s="91">
        <f t="shared" si="12"/>
        <v>99.112100322440284</v>
      </c>
      <c r="I51" s="91">
        <f t="shared" si="0"/>
        <v>51.069738540097475</v>
      </c>
      <c r="J51" s="92">
        <v>3734017</v>
      </c>
      <c r="K51" s="91">
        <f t="shared" si="13"/>
        <v>94.55148892595416</v>
      </c>
      <c r="L51" s="91">
        <f t="shared" si="1"/>
        <v>48.930261459902532</v>
      </c>
      <c r="M51" s="92">
        <v>619591</v>
      </c>
      <c r="N51" s="91">
        <f t="shared" si="14"/>
        <v>93.27411033783001</v>
      </c>
      <c r="O51" s="91">
        <f t="shared" si="2"/>
        <v>8.1190711312247554</v>
      </c>
      <c r="P51" s="92">
        <v>1228137</v>
      </c>
      <c r="Q51" s="91">
        <f t="shared" si="27"/>
        <v>94.476873441267017</v>
      </c>
      <c r="R51" s="91">
        <f t="shared" si="25"/>
        <v>16.093409461869165</v>
      </c>
      <c r="S51" s="92">
        <v>1108343</v>
      </c>
      <c r="T51" s="91">
        <f t="shared" si="15"/>
        <v>93.957152521222838</v>
      </c>
      <c r="U51" s="91">
        <f t="shared" si="3"/>
        <v>14.523638424049153</v>
      </c>
      <c r="V51" s="92">
        <v>107983</v>
      </c>
      <c r="W51" s="91">
        <f t="shared" si="16"/>
        <v>93.145001293884249</v>
      </c>
      <c r="X51" s="91">
        <f t="shared" si="4"/>
        <v>1.4150006342297463</v>
      </c>
      <c r="Y51" s="92">
        <v>135498</v>
      </c>
      <c r="Z51" s="91">
        <f t="shared" si="17"/>
        <v>96.788433790019567</v>
      </c>
      <c r="AA51" s="91">
        <f t="shared" si="5"/>
        <v>1.7755550034437104</v>
      </c>
      <c r="AB51" s="92">
        <v>422951</v>
      </c>
      <c r="AC51" s="91">
        <f t="shared" si="28"/>
        <v>95.152509122650713</v>
      </c>
      <c r="AD51" s="91">
        <f t="shared" si="26"/>
        <v>5.5423162279998284</v>
      </c>
      <c r="AE51" s="92">
        <v>407247</v>
      </c>
      <c r="AF51" s="91">
        <f t="shared" si="18"/>
        <v>95.865229795768485</v>
      </c>
      <c r="AG51" s="91">
        <f t="shared" si="6"/>
        <v>5.3365322623761289</v>
      </c>
      <c r="AH51" s="97">
        <v>212072</v>
      </c>
      <c r="AI51" s="91">
        <f t="shared" si="19"/>
        <v>95.000716743119256</v>
      </c>
      <c r="AJ51" s="93">
        <f t="shared" si="7"/>
        <v>2.7789746025056794</v>
      </c>
      <c r="AK51" s="99">
        <v>309209</v>
      </c>
      <c r="AL51" s="100">
        <f t="shared" si="20"/>
        <v>96.353806363154774</v>
      </c>
      <c r="AM51" s="91">
        <f t="shared" si="8"/>
        <v>4.0518501163103977</v>
      </c>
      <c r="AN51" s="97">
        <v>142886</v>
      </c>
      <c r="AO51" s="100">
        <f t="shared" si="21"/>
        <v>96.137957019633163</v>
      </c>
      <c r="AP51" s="91">
        <f t="shared" si="9"/>
        <v>1.8723667671999438</v>
      </c>
      <c r="AQ51" s="97">
        <v>663411</v>
      </c>
      <c r="AR51" s="100">
        <f t="shared" si="22"/>
        <v>94.326163488389298</v>
      </c>
      <c r="AS51" s="91">
        <f t="shared" si="10"/>
        <v>8.6932849222098874</v>
      </c>
      <c r="AT51" s="97">
        <v>27777</v>
      </c>
      <c r="AU51" s="100">
        <f t="shared" si="24"/>
        <v>97.552152841188459</v>
      </c>
      <c r="AV51" s="103">
        <f t="shared" si="23"/>
        <v>0.36398759635312655</v>
      </c>
    </row>
    <row r="52" spans="1:48" s="8" customFormat="1" ht="12" customHeight="1">
      <c r="A52" s="106"/>
      <c r="B52" s="14">
        <v>2011</v>
      </c>
      <c r="C52" s="67">
        <v>23</v>
      </c>
      <c r="D52" s="89">
        <v>7533851</v>
      </c>
      <c r="E52" s="93">
        <f t="shared" si="11"/>
        <v>98.722983647355676</v>
      </c>
      <c r="F52" s="93">
        <v>100</v>
      </c>
      <c r="G52" s="94">
        <v>3894019</v>
      </c>
      <c r="H52" s="93">
        <f t="shared" si="12"/>
        <v>99.916146796476625</v>
      </c>
      <c r="I52" s="93">
        <f t="shared" si="0"/>
        <v>51.686965935482398</v>
      </c>
      <c r="J52" s="94">
        <v>3639832</v>
      </c>
      <c r="K52" s="93">
        <f t="shared" si="13"/>
        <v>97.477649405452624</v>
      </c>
      <c r="L52" s="93">
        <f t="shared" si="1"/>
        <v>48.313034064517602</v>
      </c>
      <c r="M52" s="94">
        <v>589886</v>
      </c>
      <c r="N52" s="93">
        <f t="shared" si="14"/>
        <v>95.205708281753616</v>
      </c>
      <c r="O52" s="93">
        <f t="shared" si="2"/>
        <v>7.8298070933444261</v>
      </c>
      <c r="P52" s="94">
        <v>1197331</v>
      </c>
      <c r="Q52" s="93">
        <f t="shared" si="27"/>
        <v>97.491647918758247</v>
      </c>
      <c r="R52" s="95">
        <f t="shared" si="25"/>
        <v>15.892682241791084</v>
      </c>
      <c r="S52" s="96">
        <v>1076715</v>
      </c>
      <c r="T52" s="95">
        <f t="shared" si="15"/>
        <v>97.146370753458086</v>
      </c>
      <c r="U52" s="95">
        <f t="shared" si="3"/>
        <v>14.291694911407193</v>
      </c>
      <c r="V52" s="96">
        <v>102410</v>
      </c>
      <c r="W52" s="95">
        <f t="shared" si="16"/>
        <v>94.83900243556856</v>
      </c>
      <c r="X52" s="95">
        <f t="shared" si="4"/>
        <v>1.3593313698399399</v>
      </c>
      <c r="Y52" s="96">
        <v>133666</v>
      </c>
      <c r="Z52" s="95">
        <f t="shared" si="17"/>
        <v>98.647950523254963</v>
      </c>
      <c r="AA52" s="95">
        <f t="shared" si="5"/>
        <v>1.7742055158776038</v>
      </c>
      <c r="AB52" s="96">
        <v>413813</v>
      </c>
      <c r="AC52" s="95">
        <f t="shared" si="28"/>
        <v>97.839466037436964</v>
      </c>
      <c r="AD52" s="95">
        <f t="shared" si="26"/>
        <v>5.4927154784452199</v>
      </c>
      <c r="AE52" s="96">
        <v>400763</v>
      </c>
      <c r="AF52" s="95">
        <f t="shared" si="18"/>
        <v>98.407845852762577</v>
      </c>
      <c r="AG52" s="95">
        <f t="shared" si="6"/>
        <v>5.3194972929515059</v>
      </c>
      <c r="AH52" s="98">
        <v>203332</v>
      </c>
      <c r="AI52" s="95">
        <f t="shared" si="19"/>
        <v>95.878758157606853</v>
      </c>
      <c r="AJ52" s="95">
        <f t="shared" si="7"/>
        <v>2.6989118845063436</v>
      </c>
      <c r="AK52" s="98">
        <v>303278</v>
      </c>
      <c r="AL52" s="101">
        <f t="shared" si="20"/>
        <v>98.08187989353479</v>
      </c>
      <c r="AM52" s="93">
        <f t="shared" si="8"/>
        <v>4.0255375371772022</v>
      </c>
      <c r="AN52" s="99">
        <v>138261</v>
      </c>
      <c r="AO52" s="101">
        <f t="shared" si="21"/>
        <v>96.763153842923728</v>
      </c>
      <c r="AP52" s="93">
        <f t="shared" si="9"/>
        <v>1.8351968999652368</v>
      </c>
      <c r="AQ52" s="99">
        <v>663932</v>
      </c>
      <c r="AR52" s="101">
        <f t="shared" si="22"/>
        <v>100.0785335184373</v>
      </c>
      <c r="AS52" s="93">
        <f t="shared" si="10"/>
        <v>8.8126510598630112</v>
      </c>
      <c r="AT52" s="99">
        <v>27589</v>
      </c>
      <c r="AU52" s="101">
        <f t="shared" si="24"/>
        <v>99.323181049069376</v>
      </c>
      <c r="AV52" s="104">
        <f t="shared" si="23"/>
        <v>0.36620049958513912</v>
      </c>
    </row>
    <row r="53" spans="1:48" s="8" customFormat="1" ht="12" customHeight="1">
      <c r="A53" s="106"/>
      <c r="B53" s="13">
        <v>2012</v>
      </c>
      <c r="C53" s="65">
        <v>24</v>
      </c>
      <c r="D53" s="89">
        <v>7607356</v>
      </c>
      <c r="E53" s="93">
        <f t="shared" si="11"/>
        <v>100.97566304403949</v>
      </c>
      <c r="F53" s="93">
        <v>100</v>
      </c>
      <c r="G53" s="94">
        <v>3930552</v>
      </c>
      <c r="H53" s="93">
        <f t="shared" si="12"/>
        <v>100.93818237661398</v>
      </c>
      <c r="I53" s="93">
        <f t="shared" si="0"/>
        <v>51.667780500873107</v>
      </c>
      <c r="J53" s="94">
        <v>3676804</v>
      </c>
      <c r="K53" s="93">
        <f t="shared" si="13"/>
        <v>101.01576116699891</v>
      </c>
      <c r="L53" s="93">
        <f t="shared" si="1"/>
        <v>48.3322194991269</v>
      </c>
      <c r="M53" s="94">
        <v>611100</v>
      </c>
      <c r="N53" s="93">
        <f t="shared" si="14"/>
        <v>103.59628809634404</v>
      </c>
      <c r="O53" s="93">
        <f t="shared" si="2"/>
        <v>8.0330143613628717</v>
      </c>
      <c r="P53" s="94">
        <v>1205376</v>
      </c>
      <c r="Q53" s="93">
        <f t="shared" si="27"/>
        <v>100.67191110895817</v>
      </c>
      <c r="R53" s="93">
        <f t="shared" si="25"/>
        <v>15.844874355820865</v>
      </c>
      <c r="S53" s="94">
        <v>1087063</v>
      </c>
      <c r="T53" s="93">
        <f t="shared" si="15"/>
        <v>100.96107140701113</v>
      </c>
      <c r="U53" s="93">
        <f t="shared" si="3"/>
        <v>14.289629668967773</v>
      </c>
      <c r="V53" s="94">
        <v>101528</v>
      </c>
      <c r="W53" s="93">
        <f t="shared" si="16"/>
        <v>99.138755980861248</v>
      </c>
      <c r="X53" s="93">
        <f t="shared" si="4"/>
        <v>1.3346029816404017</v>
      </c>
      <c r="Y53" s="94">
        <v>130570</v>
      </c>
      <c r="Z53" s="93">
        <f t="shared" si="17"/>
        <v>97.683778971466197</v>
      </c>
      <c r="AA53" s="93">
        <f t="shared" si="5"/>
        <v>1.716365055086156</v>
      </c>
      <c r="AB53" s="94">
        <v>414664</v>
      </c>
      <c r="AC53" s="93">
        <f t="shared" si="28"/>
        <v>100.20564844507061</v>
      </c>
      <c r="AD53" s="93">
        <f t="shared" si="26"/>
        <v>5.4508294340372663</v>
      </c>
      <c r="AE53" s="94">
        <v>402407</v>
      </c>
      <c r="AF53" s="93">
        <f t="shared" si="18"/>
        <v>100.41021751009949</v>
      </c>
      <c r="AG53" s="93">
        <f t="shared" si="6"/>
        <v>5.2897090658042032</v>
      </c>
      <c r="AH53" s="99">
        <v>198881</v>
      </c>
      <c r="AI53" s="93">
        <f t="shared" si="19"/>
        <v>97.810969252257394</v>
      </c>
      <c r="AJ53" s="93">
        <f t="shared" si="7"/>
        <v>2.6143248718740124</v>
      </c>
      <c r="AK53" s="99">
        <v>306444</v>
      </c>
      <c r="AL53" s="101">
        <f t="shared" si="20"/>
        <v>101.04392669432005</v>
      </c>
      <c r="AM53" s="93">
        <f t="shared" si="8"/>
        <v>4.0282589640868656</v>
      </c>
      <c r="AN53" s="99">
        <v>135087</v>
      </c>
      <c r="AO53" s="101">
        <f t="shared" si="21"/>
        <v>97.704341788356814</v>
      </c>
      <c r="AP53" s="93">
        <f t="shared" si="9"/>
        <v>1.7757417951782459</v>
      </c>
      <c r="AQ53" s="99">
        <v>675489</v>
      </c>
      <c r="AR53" s="101">
        <f t="shared" si="22"/>
        <v>101.74069031165843</v>
      </c>
      <c r="AS53" s="93">
        <f t="shared" si="10"/>
        <v>8.8794188151573294</v>
      </c>
      <c r="AT53" s="99">
        <v>28235</v>
      </c>
      <c r="AU53" s="101">
        <f t="shared" si="24"/>
        <v>102.34151292181666</v>
      </c>
      <c r="AV53" s="104">
        <f t="shared" si="23"/>
        <v>0.37115391996904051</v>
      </c>
    </row>
    <row r="54" spans="1:48" s="8" customFormat="1" ht="12" customHeight="1">
      <c r="A54" s="106"/>
      <c r="B54" s="13">
        <v>2013</v>
      </c>
      <c r="C54" s="65">
        <v>25</v>
      </c>
      <c r="D54" s="89">
        <v>7447032</v>
      </c>
      <c r="E54" s="93">
        <f t="shared" ref="E54" si="29">D54/D53*100</f>
        <v>97.89251350929284</v>
      </c>
      <c r="F54" s="93">
        <v>100</v>
      </c>
      <c r="G54" s="94">
        <v>3848584</v>
      </c>
      <c r="H54" s="93">
        <f>G54/G53*100</f>
        <v>97.914593166557779</v>
      </c>
      <c r="I54" s="93">
        <f t="shared" ref="I54" si="30">G54/D54*100</f>
        <v>51.679434169209962</v>
      </c>
      <c r="J54" s="94">
        <v>3598448</v>
      </c>
      <c r="K54" s="93">
        <f t="shared" ref="K54" si="31">J54/J53*100</f>
        <v>97.86891006428408</v>
      </c>
      <c r="L54" s="93">
        <f t="shared" ref="L54" si="32">J54/D54*100</f>
        <v>48.320565830790038</v>
      </c>
      <c r="M54" s="94">
        <v>598477</v>
      </c>
      <c r="N54" s="93">
        <f t="shared" ref="N54" si="33">M54/M53*100</f>
        <v>97.934380625102278</v>
      </c>
      <c r="O54" s="93">
        <f t="shared" ref="O54" si="34">M54/D54*100</f>
        <v>8.0364499575132751</v>
      </c>
      <c r="P54" s="94">
        <v>1182963</v>
      </c>
      <c r="Q54" s="93">
        <f t="shared" ref="Q54" si="35">P54/P53*100</f>
        <v>98.140580200700853</v>
      </c>
      <c r="R54" s="93">
        <f t="shared" ref="R54" si="36">P54/D54*100</f>
        <v>15.885026410521668</v>
      </c>
      <c r="S54" s="94">
        <v>1067170</v>
      </c>
      <c r="T54" s="93">
        <f t="shared" ref="T54" si="37">S54/S53*100</f>
        <v>98.170023264521006</v>
      </c>
      <c r="U54" s="93">
        <f t="shared" ref="U54" si="38">S54/D54*100</f>
        <v>14.330138503500455</v>
      </c>
      <c r="V54" s="94">
        <v>97857</v>
      </c>
      <c r="W54" s="93">
        <f t="shared" ref="W54" si="39">V54/V53*100</f>
        <v>96.384248680167047</v>
      </c>
      <c r="X54" s="93">
        <f t="shared" ref="X54" si="40">V54/D54*100</f>
        <v>1.3140402780597693</v>
      </c>
      <c r="Y54" s="94">
        <v>127429</v>
      </c>
      <c r="Z54" s="93">
        <f t="shared" ref="Z54" si="41">Y54/Y53*100</f>
        <v>97.594393811748489</v>
      </c>
      <c r="AA54" s="93">
        <f t="shared" ref="AA54" si="42">Y54/D54*100</f>
        <v>1.7111380748733185</v>
      </c>
      <c r="AB54" s="94">
        <v>404119</v>
      </c>
      <c r="AC54" s="93">
        <f t="shared" ref="AC54" si="43">AB54/AB53*100</f>
        <v>97.456977215287552</v>
      </c>
      <c r="AD54" s="93">
        <f t="shared" ref="AD54" si="44">AB54/D54*100</f>
        <v>5.4265779977848894</v>
      </c>
      <c r="AE54" s="94">
        <v>392483</v>
      </c>
      <c r="AF54" s="93">
        <f t="shared" ref="AF54" si="45">AE54/AE53*100</f>
        <v>97.53384011709538</v>
      </c>
      <c r="AG54" s="93">
        <f t="shared" ref="AG54" si="46">AE54/D54*100</f>
        <v>5.2703278299327838</v>
      </c>
      <c r="AH54" s="99">
        <v>192720</v>
      </c>
      <c r="AI54" s="93">
        <f t="shared" ref="AI54" si="47">AH54/AH53*100</f>
        <v>96.902167627877972</v>
      </c>
      <c r="AJ54" s="93">
        <f t="shared" ref="AJ54" si="48">AH54/D54*100</f>
        <v>2.5878766198399576</v>
      </c>
      <c r="AK54" s="99">
        <v>299713</v>
      </c>
      <c r="AL54" s="101">
        <f t="shared" ref="AL54" si="49">AK54/AK53*100</f>
        <v>97.803513855712637</v>
      </c>
      <c r="AM54" s="93">
        <f t="shared" ref="AM54" si="50">AK54/D54*100</f>
        <v>4.0245966446766976</v>
      </c>
      <c r="AN54" s="99">
        <v>130855</v>
      </c>
      <c r="AO54" s="101">
        <f t="shared" ref="AO54" si="51">AN54/AN53*100</f>
        <v>96.867204098099748</v>
      </c>
      <c r="AP54" s="93">
        <f t="shared" ref="AP54" si="52">AN54/D54*100</f>
        <v>1.7571429799146827</v>
      </c>
      <c r="AQ54" s="99">
        <v>663749</v>
      </c>
      <c r="AR54" s="101">
        <f t="shared" ref="AR54" si="53">AQ54/AQ53*100</f>
        <v>98.261999825311747</v>
      </c>
      <c r="AS54" s="93">
        <f t="shared" ref="AS54" si="54">AQ54/D54*100</f>
        <v>8.9129333672797433</v>
      </c>
      <c r="AT54" s="99">
        <v>27995</v>
      </c>
      <c r="AU54" s="101">
        <f t="shared" ref="AU54" si="55">AT54/AT53*100</f>
        <v>99.149991145741097</v>
      </c>
      <c r="AV54" s="104">
        <f t="shared" ref="AV54" si="56">AT54/D54*100</f>
        <v>0.3759215751993546</v>
      </c>
    </row>
    <row r="55" spans="1:48" s="8" customFormat="1" ht="12" customHeight="1">
      <c r="A55" s="106"/>
      <c r="B55" s="13">
        <v>2014</v>
      </c>
      <c r="C55" s="65">
        <v>26</v>
      </c>
      <c r="D55" s="89">
        <v>7330871</v>
      </c>
      <c r="E55" s="93">
        <f>D55/D54*100</f>
        <v>98.440170526996525</v>
      </c>
      <c r="F55" s="93">
        <v>100</v>
      </c>
      <c r="G55" s="94">
        <v>3821571</v>
      </c>
      <c r="H55" s="93">
        <f>G55/G54*100</f>
        <v>99.298105485030348</v>
      </c>
      <c r="I55" s="93">
        <f t="shared" ref="I55" si="57">G55/D55*100</f>
        <v>52.129835595251919</v>
      </c>
      <c r="J55" s="94">
        <v>3509300</v>
      </c>
      <c r="K55" s="93">
        <f t="shared" ref="K55" si="58">J55/J54*100</f>
        <v>97.522598631409991</v>
      </c>
      <c r="L55" s="93">
        <f t="shared" ref="L55" si="59">J55/D55*100</f>
        <v>47.870164404748081</v>
      </c>
      <c r="M55" s="94">
        <v>576825</v>
      </c>
      <c r="N55" s="93">
        <f t="shared" ref="N55" si="60">M55/M54*100</f>
        <v>96.382150024144622</v>
      </c>
      <c r="O55" s="93">
        <f t="shared" ref="O55" si="61">M55/D55*100</f>
        <v>7.8684374612511929</v>
      </c>
      <c r="P55" s="94">
        <v>1163430</v>
      </c>
      <c r="Q55" s="93">
        <f t="shared" ref="Q55" si="62">P55/P54*100</f>
        <v>98.348807190081175</v>
      </c>
      <c r="R55" s="93">
        <f t="shared" ref="R55" si="63">P55/D55*100</f>
        <v>15.870283353778836</v>
      </c>
      <c r="S55" s="94">
        <v>1053181</v>
      </c>
      <c r="T55" s="93">
        <f t="shared" ref="T55" si="64">S55/S54*100</f>
        <v>98.689149807434617</v>
      </c>
      <c r="U55" s="93">
        <f t="shared" ref="U55" si="65">S55/D55*100</f>
        <v>14.366382930486704</v>
      </c>
      <c r="V55" s="94">
        <v>93666</v>
      </c>
      <c r="W55" s="93">
        <f t="shared" ref="W55" si="66">V55/V54*100</f>
        <v>95.71722002513873</v>
      </c>
      <c r="X55" s="93">
        <f t="shared" ref="X55" si="67">V55/D55*100</f>
        <v>1.2776926507095814</v>
      </c>
      <c r="Y55" s="94">
        <v>126085</v>
      </c>
      <c r="Z55" s="93">
        <f t="shared" ref="Z55" si="68">Y55/Y54*100</f>
        <v>98.945295027034661</v>
      </c>
      <c r="AA55" s="93">
        <f t="shared" ref="AA55" si="69">Y55/D55*100</f>
        <v>1.7199184107863852</v>
      </c>
      <c r="AB55" s="94">
        <v>391823</v>
      </c>
      <c r="AC55" s="93">
        <f t="shared" ref="AC55" si="70">AB55/AB54*100</f>
        <v>96.957331875017019</v>
      </c>
      <c r="AD55" s="93">
        <f t="shared" ref="AD55" si="71">AB55/D55*100</f>
        <v>5.3448355591034131</v>
      </c>
      <c r="AE55" s="94">
        <v>375987</v>
      </c>
      <c r="AF55" s="93">
        <f t="shared" ref="AF55" si="72">AE55/AE54*100</f>
        <v>95.797015412132509</v>
      </c>
      <c r="AG55" s="93">
        <f t="shared" ref="AG55" si="73">AE55/D55*100</f>
        <v>5.128817571609158</v>
      </c>
      <c r="AH55" s="99">
        <v>184745</v>
      </c>
      <c r="AI55" s="93">
        <f t="shared" ref="AI55" si="74">AH55/AH54*100</f>
        <v>95.861872146118714</v>
      </c>
      <c r="AJ55" s="93">
        <f t="shared" ref="AJ55" si="75">AH55/D55*100</f>
        <v>2.520096179567203</v>
      </c>
      <c r="AK55" s="99">
        <v>288162</v>
      </c>
      <c r="AL55" s="101">
        <f t="shared" ref="AL55" si="76">AK55/AK54*100</f>
        <v>96.145979653868864</v>
      </c>
      <c r="AM55" s="93">
        <f t="shared" ref="AM55" si="77">AK55/D55*100</f>
        <v>3.930801674180326</v>
      </c>
      <c r="AN55" s="99">
        <v>127128</v>
      </c>
      <c r="AO55" s="101">
        <f t="shared" ref="AO55" si="78">AN55/AN54*100</f>
        <v>97.151809254518355</v>
      </c>
      <c r="AP55" s="93">
        <f t="shared" ref="AP55" si="79">AN55/D55*100</f>
        <v>1.7341459152670946</v>
      </c>
      <c r="AQ55" s="99">
        <v>656839</v>
      </c>
      <c r="AR55" s="101">
        <f t="shared" ref="AR55" si="80">AQ55/AQ54*100</f>
        <v>98.958943817617808</v>
      </c>
      <c r="AS55" s="93">
        <f t="shared" ref="AS55" si="81">AQ55/D55*100</f>
        <v>8.9599039459294811</v>
      </c>
      <c r="AT55" s="99">
        <v>26682</v>
      </c>
      <c r="AU55" s="101">
        <f t="shared" ref="AU55" si="82">AT55/AT54*100</f>
        <v>95.309876763707805</v>
      </c>
      <c r="AV55" s="104">
        <f t="shared" ref="AV55" si="83">AT55/D55*100</f>
        <v>0.36396766496095756</v>
      </c>
    </row>
    <row r="56" spans="1:48" s="8" customFormat="1" ht="12" customHeight="1">
      <c r="A56" s="106"/>
      <c r="B56" s="13">
        <v>2015</v>
      </c>
      <c r="C56" s="65">
        <v>27</v>
      </c>
      <c r="D56" s="89">
        <v>7407326</v>
      </c>
      <c r="E56" s="93">
        <f>D56/D55*100</f>
        <v>101.04291836536203</v>
      </c>
      <c r="F56" s="93">
        <v>100</v>
      </c>
      <c r="G56" s="94">
        <v>3911711</v>
      </c>
      <c r="H56" s="93">
        <f>G56/G55*100</f>
        <v>102.35871582655405</v>
      </c>
      <c r="I56" s="93">
        <f t="shared" ref="I56:I61" si="84">G56/D56*100</f>
        <v>52.808678867380756</v>
      </c>
      <c r="J56" s="94">
        <v>3495615</v>
      </c>
      <c r="K56" s="93">
        <f t="shared" ref="K56:K59" si="85">J56/J55*100</f>
        <v>99.610036189553469</v>
      </c>
      <c r="L56" s="93">
        <f t="shared" ref="L56:L58" si="86">J56/D56*100</f>
        <v>47.191321132619244</v>
      </c>
      <c r="M56" s="94">
        <v>576704</v>
      </c>
      <c r="N56" s="93">
        <f t="shared" ref="N56:N59" si="87">M56/M55*100</f>
        <v>99.979023100593764</v>
      </c>
      <c r="O56" s="93">
        <f t="shared" ref="O56:O58" si="88">M56/D56*100</f>
        <v>7.785589563629304</v>
      </c>
      <c r="P56" s="94">
        <v>1156944</v>
      </c>
      <c r="Q56" s="93">
        <f t="shared" ref="Q56:Q59" si="89">P56/P55*100</f>
        <v>99.442510507722858</v>
      </c>
      <c r="R56" s="93">
        <f t="shared" ref="R56:R58" si="90">P56/D56*100</f>
        <v>15.618915651883015</v>
      </c>
      <c r="S56" s="94">
        <v>1048928</v>
      </c>
      <c r="T56" s="93">
        <f t="shared" ref="T56:T59" si="91">S56/S55*100</f>
        <v>99.596175776053684</v>
      </c>
      <c r="U56" s="93">
        <f t="shared" ref="U56:U58" si="92">S56/D56*100</f>
        <v>14.160683625913048</v>
      </c>
      <c r="V56" s="94">
        <v>91119</v>
      </c>
      <c r="W56" s="93">
        <f t="shared" ref="W56:W59" si="93">V56/V55*100</f>
        <v>97.280763564153489</v>
      </c>
      <c r="X56" s="93">
        <f t="shared" ref="X56:X58" si="94">V56/D56*100</f>
        <v>1.2301200190190089</v>
      </c>
      <c r="Y56" s="94">
        <v>123578</v>
      </c>
      <c r="Z56" s="93">
        <f t="shared" ref="Z56:Z59" si="95">Y56/Y55*100</f>
        <v>98.011658801602096</v>
      </c>
      <c r="AA56" s="93">
        <f t="shared" ref="AA56:AA58" si="96">Y56/D56*100</f>
        <v>1.6683213348514698</v>
      </c>
      <c r="AB56" s="94">
        <v>382823</v>
      </c>
      <c r="AC56" s="93">
        <f t="shared" ref="AC56:AC59" si="97">AB56/AB55*100</f>
        <v>97.703044486923943</v>
      </c>
      <c r="AD56" s="93">
        <f t="shared" ref="AD56:AD58" si="98">AB56/D56*100</f>
        <v>5.1681672981586066</v>
      </c>
      <c r="AE56" s="94">
        <v>367261</v>
      </c>
      <c r="AF56" s="93">
        <f t="shared" ref="AF56:AF59" si="99">AE56/AE55*100</f>
        <v>97.679175077861728</v>
      </c>
      <c r="AG56" s="93">
        <f t="shared" ref="AG56:AG58" si="100">AE56/D56*100</f>
        <v>4.9580779892771023</v>
      </c>
      <c r="AH56" s="99">
        <v>181708</v>
      </c>
      <c r="AI56" s="93">
        <f t="shared" ref="AI56:AI59" si="101">AH56/AH55*100</f>
        <v>98.356112479363446</v>
      </c>
      <c r="AJ56" s="93">
        <f t="shared" ref="AJ56:AJ58" si="102">AH56/D56*100</f>
        <v>2.4530849594037041</v>
      </c>
      <c r="AK56" s="99">
        <v>291705</v>
      </c>
      <c r="AL56" s="101">
        <f t="shared" ref="AL56:AL59" si="103">AK56/AK55*100</f>
        <v>101.22951673017262</v>
      </c>
      <c r="AM56" s="93">
        <f t="shared" ref="AM56:AM58" si="104">AK56/D56*100</f>
        <v>3.9380607792879641</v>
      </c>
      <c r="AN56" s="99">
        <v>127419</v>
      </c>
      <c r="AO56" s="101">
        <f t="shared" ref="AO56:AO59" si="105">AN56/AN55*100</f>
        <v>100.22890315272797</v>
      </c>
      <c r="AP56" s="93">
        <f t="shared" ref="AP56:AP58" si="106">AN56/D56*100</f>
        <v>1.720175404727698</v>
      </c>
      <c r="AQ56" s="99">
        <v>660493</v>
      </c>
      <c r="AR56" s="101">
        <f t="shared" ref="AR56:AR59" si="107">AQ56/AQ55*100</f>
        <v>100.55630070687033</v>
      </c>
      <c r="AS56" s="93">
        <f t="shared" ref="AS56:AS58" si="108">AQ56/D56*100</f>
        <v>8.9167534951209113</v>
      </c>
      <c r="AT56" s="99">
        <v>26700</v>
      </c>
      <c r="AU56" s="101">
        <f t="shared" ref="AU56:AU59" si="109">AT56/AT55*100</f>
        <v>100.06746120980436</v>
      </c>
      <c r="AV56" s="104">
        <f t="shared" ref="AV56:AV58" si="110">AT56/D56*100</f>
        <v>0.36045396138903568</v>
      </c>
    </row>
    <row r="57" spans="1:48" s="8" customFormat="1" ht="12" customHeight="1">
      <c r="A57" s="106"/>
      <c r="B57" s="111">
        <v>2016</v>
      </c>
      <c r="C57" s="112">
        <v>28</v>
      </c>
      <c r="D57" s="90">
        <v>7342475</v>
      </c>
      <c r="E57" s="95">
        <f t="shared" ref="E57:E59" si="111">D57/D56*100</f>
        <v>99.124501878275638</v>
      </c>
      <c r="F57" s="95">
        <v>100</v>
      </c>
      <c r="G57" s="96">
        <v>3904628</v>
      </c>
      <c r="H57" s="95">
        <f t="shared" ref="H57:H59" si="112">G57/G56*100</f>
        <v>99.818928341076315</v>
      </c>
      <c r="I57" s="95">
        <f t="shared" si="84"/>
        <v>53.178635269442523</v>
      </c>
      <c r="J57" s="96">
        <v>3437847</v>
      </c>
      <c r="K57" s="95">
        <f t="shared" si="85"/>
        <v>98.347415261692149</v>
      </c>
      <c r="L57" s="95">
        <f t="shared" si="86"/>
        <v>46.821364730557477</v>
      </c>
      <c r="M57" s="96">
        <v>570303</v>
      </c>
      <c r="N57" s="95">
        <f t="shared" si="87"/>
        <v>98.890071856619684</v>
      </c>
      <c r="O57" s="95">
        <f t="shared" si="88"/>
        <v>7.7671765991712602</v>
      </c>
      <c r="P57" s="96">
        <v>1152411</v>
      </c>
      <c r="Q57" s="95">
        <f t="shared" si="89"/>
        <v>99.608191926316223</v>
      </c>
      <c r="R57" s="95">
        <f t="shared" si="90"/>
        <v>15.695130048110482</v>
      </c>
      <c r="S57" s="96">
        <v>1043942</v>
      </c>
      <c r="T57" s="95">
        <f t="shared" si="91"/>
        <v>99.524657555142014</v>
      </c>
      <c r="U57" s="95">
        <f t="shared" si="92"/>
        <v>14.21784888610448</v>
      </c>
      <c r="V57" s="96">
        <v>86807</v>
      </c>
      <c r="W57" s="95">
        <f t="shared" si="93"/>
        <v>95.267726818775444</v>
      </c>
      <c r="X57" s="95">
        <f t="shared" si="94"/>
        <v>1.1822580260743141</v>
      </c>
      <c r="Y57" s="96">
        <v>119004</v>
      </c>
      <c r="Z57" s="95">
        <f t="shared" si="95"/>
        <v>96.298693942287457</v>
      </c>
      <c r="AA57" s="95">
        <f t="shared" si="96"/>
        <v>1.6207613917650381</v>
      </c>
      <c r="AB57" s="96">
        <v>373960</v>
      </c>
      <c r="AC57" s="95">
        <f t="shared" si="97"/>
        <v>97.684830848721219</v>
      </c>
      <c r="AD57" s="95">
        <f t="shared" si="98"/>
        <v>5.0931055264062861</v>
      </c>
      <c r="AE57" s="96">
        <v>363425</v>
      </c>
      <c r="AF57" s="95">
        <f t="shared" si="99"/>
        <v>98.955511203204267</v>
      </c>
      <c r="AG57" s="95">
        <f t="shared" si="100"/>
        <v>4.9496252966472474</v>
      </c>
      <c r="AH57" s="98">
        <v>177658</v>
      </c>
      <c r="AI57" s="95">
        <f t="shared" si="101"/>
        <v>97.77114931648579</v>
      </c>
      <c r="AJ57" s="95">
        <f t="shared" si="102"/>
        <v>2.4195928484604985</v>
      </c>
      <c r="AK57" s="98">
        <v>286374</v>
      </c>
      <c r="AL57" s="102">
        <f t="shared" si="103"/>
        <v>98.172468761248524</v>
      </c>
      <c r="AM57" s="95">
        <f t="shared" si="104"/>
        <v>3.9002379987674454</v>
      </c>
      <c r="AN57" s="98">
        <v>124127</v>
      </c>
      <c r="AO57" s="102">
        <f t="shared" si="105"/>
        <v>97.416397868449749</v>
      </c>
      <c r="AP57" s="95">
        <f t="shared" si="106"/>
        <v>1.6905335053915744</v>
      </c>
      <c r="AQ57" s="98">
        <v>640495</v>
      </c>
      <c r="AR57" s="102">
        <f t="shared" si="107"/>
        <v>96.972261628813627</v>
      </c>
      <c r="AS57" s="95">
        <f t="shared" si="108"/>
        <v>8.7231485296170579</v>
      </c>
      <c r="AT57" s="98">
        <v>25712</v>
      </c>
      <c r="AU57" s="102">
        <f t="shared" si="109"/>
        <v>96.299625468164791</v>
      </c>
      <c r="AV57" s="105">
        <f t="shared" si="110"/>
        <v>0.35018164855855827</v>
      </c>
    </row>
    <row r="58" spans="1:48" s="8" customFormat="1" ht="12" customHeight="1">
      <c r="A58" s="106"/>
      <c r="B58" s="13">
        <v>2017</v>
      </c>
      <c r="C58" s="65">
        <v>29</v>
      </c>
      <c r="D58" s="89">
        <v>7290458</v>
      </c>
      <c r="E58" s="93">
        <f t="shared" si="111"/>
        <v>99.291560407083452</v>
      </c>
      <c r="F58" s="93">
        <v>100</v>
      </c>
      <c r="G58" s="94">
        <v>3922023</v>
      </c>
      <c r="H58" s="93">
        <f t="shared" si="112"/>
        <v>100.44549698460392</v>
      </c>
      <c r="I58" s="93">
        <f t="shared" si="84"/>
        <v>53.796661334582815</v>
      </c>
      <c r="J58" s="94">
        <v>3368435</v>
      </c>
      <c r="K58" s="93">
        <f t="shared" si="85"/>
        <v>97.980945632542699</v>
      </c>
      <c r="L58" s="93">
        <f t="shared" si="86"/>
        <v>46.203338665417185</v>
      </c>
      <c r="M58" s="94">
        <v>562277</v>
      </c>
      <c r="N58" s="93">
        <f t="shared" si="87"/>
        <v>98.592677927347395</v>
      </c>
      <c r="O58" s="93">
        <f t="shared" si="88"/>
        <v>7.7125058535417113</v>
      </c>
      <c r="P58" s="94">
        <v>1137561</v>
      </c>
      <c r="Q58" s="93">
        <f t="shared" si="89"/>
        <v>98.711397235881989</v>
      </c>
      <c r="R58" s="93">
        <f t="shared" si="90"/>
        <v>15.603422994824193</v>
      </c>
      <c r="S58" s="94">
        <v>1030087</v>
      </c>
      <c r="T58" s="93">
        <f t="shared" si="91"/>
        <v>98.672818988028069</v>
      </c>
      <c r="U58" s="93">
        <f t="shared" si="92"/>
        <v>14.129249492967382</v>
      </c>
      <c r="V58" s="94">
        <v>82343</v>
      </c>
      <c r="W58" s="93">
        <f t="shared" si="93"/>
        <v>94.857557570242037</v>
      </c>
      <c r="X58" s="93">
        <f t="shared" si="94"/>
        <v>1.1294626483000108</v>
      </c>
      <c r="Y58" s="94">
        <v>114240</v>
      </c>
      <c r="Z58" s="93">
        <f t="shared" si="95"/>
        <v>95.996773217706959</v>
      </c>
      <c r="AA58" s="93">
        <f t="shared" si="96"/>
        <v>1.566979742562127</v>
      </c>
      <c r="AB58" s="94">
        <v>363441</v>
      </c>
      <c r="AC58" s="93">
        <f t="shared" si="97"/>
        <v>97.187132313616431</v>
      </c>
      <c r="AD58" s="93">
        <f t="shared" si="98"/>
        <v>4.9851600544163341</v>
      </c>
      <c r="AE58" s="94">
        <v>356675</v>
      </c>
      <c r="AF58" s="93">
        <f t="shared" si="99"/>
        <v>98.142670427185791</v>
      </c>
      <c r="AG58" s="93">
        <f t="shared" si="100"/>
        <v>4.8923538137110176</v>
      </c>
      <c r="AH58" s="99">
        <v>170391</v>
      </c>
      <c r="AI58" s="93">
        <f t="shared" si="101"/>
        <v>95.909556563734824</v>
      </c>
      <c r="AJ58" s="93">
        <f t="shared" si="102"/>
        <v>2.3371782678125297</v>
      </c>
      <c r="AK58" s="99">
        <v>283843</v>
      </c>
      <c r="AL58" s="101">
        <f t="shared" si="103"/>
        <v>99.1161907156376</v>
      </c>
      <c r="AM58" s="93">
        <f t="shared" si="104"/>
        <v>3.8933493615901775</v>
      </c>
      <c r="AN58" s="99">
        <v>120118</v>
      </c>
      <c r="AO58" s="101">
        <f t="shared" si="105"/>
        <v>96.770243379764281</v>
      </c>
      <c r="AP58" s="93">
        <f t="shared" si="106"/>
        <v>1.6476056785458473</v>
      </c>
      <c r="AQ58" s="99">
        <v>624112</v>
      </c>
      <c r="AR58" s="101">
        <f t="shared" si="107"/>
        <v>97.442134599021074</v>
      </c>
      <c r="AS58" s="93">
        <f t="shared" si="108"/>
        <v>8.5606693022578284</v>
      </c>
      <c r="AT58" s="99">
        <v>24349</v>
      </c>
      <c r="AU58" s="101">
        <f t="shared" si="109"/>
        <v>94.698973242065961</v>
      </c>
      <c r="AV58" s="104">
        <f t="shared" si="110"/>
        <v>0.33398450412854719</v>
      </c>
    </row>
    <row r="59" spans="1:48" s="8" customFormat="1" ht="12" customHeight="1">
      <c r="A59" s="106"/>
      <c r="B59" s="13">
        <v>2018</v>
      </c>
      <c r="C59" s="65">
        <v>30</v>
      </c>
      <c r="D59" s="89">
        <v>7282255</v>
      </c>
      <c r="E59" s="93">
        <f t="shared" si="111"/>
        <v>99.887483063478328</v>
      </c>
      <c r="F59" s="93">
        <v>100</v>
      </c>
      <c r="G59" s="94">
        <v>3967129</v>
      </c>
      <c r="H59" s="93">
        <f t="shared" si="112"/>
        <v>101.15006974716874</v>
      </c>
      <c r="I59" s="93">
        <f t="shared" si="84"/>
        <v>54.476655925946019</v>
      </c>
      <c r="J59" s="94">
        <v>3315126</v>
      </c>
      <c r="K59" s="93">
        <f t="shared" si="85"/>
        <v>98.417395615471278</v>
      </c>
      <c r="L59" s="93">
        <f t="shared" ref="L59" si="113">J59/D59*100</f>
        <v>45.523344074053981</v>
      </c>
      <c r="M59" s="94">
        <v>555860</v>
      </c>
      <c r="N59" s="93">
        <f t="shared" si="87"/>
        <v>98.858747556809192</v>
      </c>
      <c r="O59" s="93">
        <f t="shared" ref="O59" si="114">M59/D59*100</f>
        <v>7.6330751944280992</v>
      </c>
      <c r="P59" s="94">
        <v>1116055</v>
      </c>
      <c r="Q59" s="93">
        <f t="shared" si="89"/>
        <v>98.10946401995146</v>
      </c>
      <c r="R59" s="93">
        <f t="shared" ref="R59" si="115">P59/D59*100</f>
        <v>15.325678653109511</v>
      </c>
      <c r="S59" s="94">
        <v>1011507</v>
      </c>
      <c r="T59" s="93">
        <f t="shared" si="91"/>
        <v>98.196268858843965</v>
      </c>
      <c r="U59" s="93">
        <f t="shared" ref="U59" si="116">S59/D59*100</f>
        <v>13.890024449844177</v>
      </c>
      <c r="V59" s="94">
        <v>78302</v>
      </c>
      <c r="W59" s="93">
        <f t="shared" si="93"/>
        <v>95.092479020681793</v>
      </c>
      <c r="X59" s="93">
        <f t="shared" ref="X59" si="117">V59/D59*100</f>
        <v>1.0752438633362882</v>
      </c>
      <c r="Y59" s="94">
        <v>110044</v>
      </c>
      <c r="Z59" s="93">
        <f t="shared" si="95"/>
        <v>96.327030812324935</v>
      </c>
      <c r="AA59" s="93">
        <f t="shared" ref="AA59" si="118">Y59/D59*100</f>
        <v>1.5111253313705715</v>
      </c>
      <c r="AB59" s="94">
        <v>349227</v>
      </c>
      <c r="AC59" s="93">
        <f t="shared" si="97"/>
        <v>96.089048841490083</v>
      </c>
      <c r="AD59" s="93">
        <f t="shared" ref="AD59" si="119">AB59/D59*100</f>
        <v>4.7955887290406611</v>
      </c>
      <c r="AE59" s="94">
        <v>343731</v>
      </c>
      <c r="AF59" s="93">
        <f t="shared" si="99"/>
        <v>96.370925912945964</v>
      </c>
      <c r="AG59" s="93">
        <f t="shared" ref="AG59" si="120">AE59/D59*100</f>
        <v>4.7201176009354242</v>
      </c>
      <c r="AH59" s="99">
        <v>161933</v>
      </c>
      <c r="AI59" s="93">
        <f t="shared" si="101"/>
        <v>95.03612279991313</v>
      </c>
      <c r="AJ59" s="93">
        <f t="shared" ref="AJ59" si="121">AH59/D59*100</f>
        <v>2.2236656090730138</v>
      </c>
      <c r="AK59" s="99">
        <v>289763</v>
      </c>
      <c r="AL59" s="101">
        <f t="shared" si="103"/>
        <v>102.0856600303689</v>
      </c>
      <c r="AM59" s="93">
        <f t="shared" ref="AM59" si="122">AK59/D59*100</f>
        <v>3.9790284740097674</v>
      </c>
      <c r="AN59" s="99">
        <v>115575</v>
      </c>
      <c r="AO59" s="101">
        <f t="shared" si="105"/>
        <v>96.217885745683404</v>
      </c>
      <c r="AP59" s="93">
        <f t="shared" ref="AP59" si="123">AN59/D59*100</f>
        <v>1.5870770798331011</v>
      </c>
      <c r="AQ59" s="99">
        <v>624946</v>
      </c>
      <c r="AR59" s="101">
        <f t="shared" si="107"/>
        <v>100.13362986130694</v>
      </c>
      <c r="AS59" s="93">
        <f t="shared" ref="AS59" si="124">AQ59/D59*100</f>
        <v>8.5817648516839906</v>
      </c>
      <c r="AT59" s="99">
        <v>23465</v>
      </c>
      <c r="AU59" s="101">
        <f t="shared" si="109"/>
        <v>96.369460758142026</v>
      </c>
      <c r="AV59" s="104">
        <f t="shared" ref="AV59" si="125">AT59/D59*100</f>
        <v>0.32222161953955197</v>
      </c>
    </row>
    <row r="60" spans="1:48" s="8" customFormat="1" ht="12" customHeight="1">
      <c r="A60" s="106"/>
      <c r="B60" s="13">
        <v>2019</v>
      </c>
      <c r="C60" s="65" t="s">
        <v>29</v>
      </c>
      <c r="D60" s="89">
        <v>7362387</v>
      </c>
      <c r="E60" s="93">
        <f t="shared" ref="E60" si="126">D60/D59*100</f>
        <v>101.10037344201761</v>
      </c>
      <c r="F60" s="93">
        <v>100</v>
      </c>
      <c r="G60" s="94">
        <v>4091916</v>
      </c>
      <c r="H60" s="93">
        <f t="shared" ref="H60" si="127">G60/G59*100</f>
        <v>103.14552413092693</v>
      </c>
      <c r="I60" s="93">
        <f t="shared" si="84"/>
        <v>55.578659475520645</v>
      </c>
      <c r="J60" s="94">
        <v>3270471</v>
      </c>
      <c r="K60" s="93">
        <f t="shared" ref="K60" si="128">J60/J59*100</f>
        <v>98.652992374950458</v>
      </c>
      <c r="L60" s="93">
        <f t="shared" ref="L60" si="129">J60/D60*100</f>
        <v>44.421340524479355</v>
      </c>
      <c r="M60" s="94">
        <v>550468</v>
      </c>
      <c r="N60" s="93">
        <f t="shared" ref="N60" si="130">M60/M59*100</f>
        <v>99.029971575576582</v>
      </c>
      <c r="O60" s="93">
        <f t="shared" ref="O60" si="131">M60/D60*100</f>
        <v>7.4767599149569293</v>
      </c>
      <c r="P60" s="94">
        <v>1097593</v>
      </c>
      <c r="Q60" s="93">
        <f t="shared" ref="Q60" si="132">P60/P59*100</f>
        <v>98.345780449888224</v>
      </c>
      <c r="R60" s="93">
        <f t="shared" ref="R60" si="133">P60/D60*100</f>
        <v>14.908113360517453</v>
      </c>
      <c r="S60" s="94">
        <v>990781</v>
      </c>
      <c r="T60" s="93">
        <f t="shared" ref="T60" si="134">S60/S59*100</f>
        <v>97.950978095060151</v>
      </c>
      <c r="U60" s="93">
        <f t="shared" ref="U60" si="135">S60/D60*100</f>
        <v>13.457333878265295</v>
      </c>
      <c r="V60" s="94">
        <v>75081</v>
      </c>
      <c r="W60" s="93">
        <v>95.886439682255883</v>
      </c>
      <c r="X60" s="93">
        <f t="shared" ref="X60" si="136">V60/D60*100</f>
        <v>1.0197915431503397</v>
      </c>
      <c r="Y60" s="94">
        <v>106567</v>
      </c>
      <c r="Z60" s="93">
        <f t="shared" ref="Z60" si="137">Y60/Y59*100</f>
        <v>96.840354767184039</v>
      </c>
      <c r="AA60" s="93">
        <f t="shared" ref="AA60" si="138">Y60/D60*100</f>
        <v>1.4474517571543035</v>
      </c>
      <c r="AB60" s="94">
        <v>339279</v>
      </c>
      <c r="AC60" s="93">
        <f t="shared" ref="AC60" si="139">AB60/AB59*100</f>
        <v>97.151422999939868</v>
      </c>
      <c r="AD60" s="93">
        <f t="shared" ref="AD60" si="140">AB60/D60*100</f>
        <v>4.6082744631598418</v>
      </c>
      <c r="AE60" s="94">
        <v>339524</v>
      </c>
      <c r="AF60" s="93">
        <f t="shared" ref="AF60" si="141">AE60/AE59*100</f>
        <v>98.776077805027768</v>
      </c>
      <c r="AG60" s="93">
        <f t="shared" ref="AG60" si="142">AE60/D60*100</f>
        <v>4.6116021882576943</v>
      </c>
      <c r="AH60" s="99">
        <v>158745</v>
      </c>
      <c r="AI60" s="93">
        <f t="shared" ref="AI60" si="143">AH60/AH59*100</f>
        <v>98.031284543607541</v>
      </c>
      <c r="AJ60" s="93">
        <f t="shared" ref="AJ60" si="144">AH60/D60*100</f>
        <v>2.1561621251368615</v>
      </c>
      <c r="AK60" s="99">
        <v>298559</v>
      </c>
      <c r="AL60" s="101">
        <f t="shared" ref="AL60" si="145">AK60/AK59*100</f>
        <v>103.03558425333807</v>
      </c>
      <c r="AM60" s="93">
        <f t="shared" ref="AM60" si="146">AK60/D60*100</f>
        <v>4.0551929693454039</v>
      </c>
      <c r="AN60" s="99">
        <v>112687</v>
      </c>
      <c r="AO60" s="101">
        <f t="shared" ref="AO60" si="147">AN60/AN59*100</f>
        <v>97.501189703655626</v>
      </c>
      <c r="AP60" s="93">
        <f t="shared" ref="AP60" si="148">AN60/D60*100</f>
        <v>1.5305769718435067</v>
      </c>
      <c r="AQ60" s="99">
        <v>614712</v>
      </c>
      <c r="AR60" s="101">
        <f t="shared" ref="AR60" si="149">AQ60/AQ59*100</f>
        <v>98.362418512959522</v>
      </c>
      <c r="AS60" s="93">
        <f t="shared" ref="AS60" si="150">AQ60/D60*100</f>
        <v>8.3493573483708481</v>
      </c>
      <c r="AT60" s="99">
        <v>23347</v>
      </c>
      <c r="AU60" s="101">
        <f t="shared" ref="AU60" si="151">AT60/AT59*100</f>
        <v>99.49712337523971</v>
      </c>
      <c r="AV60" s="104">
        <f t="shared" ref="AV60" si="152">AT60/D60*100</f>
        <v>0.31711182799817506</v>
      </c>
    </row>
    <row r="61" spans="1:48" s="8" customFormat="1" ht="12" customHeight="1">
      <c r="A61" s="106"/>
      <c r="B61" s="13">
        <v>2020</v>
      </c>
      <c r="C61" s="65">
        <v>2</v>
      </c>
      <c r="D61" s="89">
        <v>7433335</v>
      </c>
      <c r="E61" s="93">
        <f t="shared" ref="E61" si="153">D61/D60*100</f>
        <v>100.96365485813227</v>
      </c>
      <c r="F61" s="93">
        <v>100</v>
      </c>
      <c r="G61" s="94">
        <v>4158482</v>
      </c>
      <c r="H61" s="93">
        <f t="shared" ref="H61" si="154">G61/G60*100</f>
        <v>101.62676848693863</v>
      </c>
      <c r="I61" s="93">
        <f t="shared" si="84"/>
        <v>55.943691492445858</v>
      </c>
      <c r="J61" s="94">
        <v>3274853</v>
      </c>
      <c r="K61" s="93">
        <f t="shared" ref="K61" si="155">J61/J60*100</f>
        <v>100.13398681718932</v>
      </c>
      <c r="L61" s="93">
        <f t="shared" ref="L61" si="156">J61/D61*100</f>
        <v>44.056308507554149</v>
      </c>
      <c r="M61" s="94">
        <v>549421</v>
      </c>
      <c r="N61" s="93">
        <f t="shared" ref="N61" si="157">M61/M60*100</f>
        <v>99.80979820807022</v>
      </c>
      <c r="O61" s="93">
        <f t="shared" ref="O61" si="158">M61/D61*100</f>
        <v>7.3913122441003942</v>
      </c>
      <c r="P61" s="94">
        <v>1086125</v>
      </c>
      <c r="Q61" s="93">
        <f t="shared" ref="Q61" si="159">P61/P60*100</f>
        <v>98.955168263646001</v>
      </c>
      <c r="R61" s="93">
        <f t="shared" ref="R61" si="160">P61/D61*100</f>
        <v>14.611543809070895</v>
      </c>
      <c r="S61" s="94">
        <v>978676</v>
      </c>
      <c r="T61" s="93">
        <f t="shared" ref="T61" si="161">S61/S60*100</f>
        <v>98.778236562873118</v>
      </c>
      <c r="U61" s="93">
        <f t="shared" ref="U61" si="162">S61/D61*100</f>
        <v>13.166041891021999</v>
      </c>
      <c r="V61" s="94">
        <v>74651</v>
      </c>
      <c r="W61" s="93">
        <v>99.427285198652129</v>
      </c>
      <c r="X61" s="93">
        <f t="shared" ref="X61" si="163">V61/D61*100</f>
        <v>1.0042733174275074</v>
      </c>
      <c r="Y61" s="94">
        <v>108976</v>
      </c>
      <c r="Z61" s="93">
        <f t="shared" ref="Z61" si="164">Y61/Y60*100</f>
        <v>102.26054970112699</v>
      </c>
      <c r="AA61" s="93">
        <f t="shared" ref="AA61" si="165">Y61/D61*100</f>
        <v>1.4660445143397949</v>
      </c>
      <c r="AB61" s="94">
        <v>332521</v>
      </c>
      <c r="AC61" s="93">
        <f t="shared" ref="AC61" si="166">AB61/AB60*100</f>
        <v>98.008129002973959</v>
      </c>
      <c r="AD61" s="93">
        <f t="shared" ref="AD61" si="167">AB61/D61*100</f>
        <v>4.4733756786153185</v>
      </c>
      <c r="AE61" s="94">
        <v>330994</v>
      </c>
      <c r="AF61" s="93">
        <f t="shared" ref="AF61" si="168">AE61/AE60*100</f>
        <v>97.487659193459081</v>
      </c>
      <c r="AG61" s="93">
        <f t="shared" ref="AG61" si="169">AE61/D61*100</f>
        <v>4.4528330823244211</v>
      </c>
      <c r="AH61" s="99">
        <v>161202</v>
      </c>
      <c r="AI61" s="93">
        <f t="shared" ref="AI61" si="170">AH61/AH60*100</f>
        <v>101.54776528394595</v>
      </c>
      <c r="AJ61" s="93">
        <f t="shared" ref="AJ61" si="171">AH61/D61*100</f>
        <v>2.168636285059129</v>
      </c>
      <c r="AK61" s="99">
        <v>312815</v>
      </c>
      <c r="AL61" s="101">
        <f t="shared" ref="AL61" si="172">AK61/AK60*100</f>
        <v>104.7749356073674</v>
      </c>
      <c r="AM61" s="93">
        <f t="shared" ref="AM61" si="173">AK61/D61*100</f>
        <v>4.2082725990420187</v>
      </c>
      <c r="AN61" s="99">
        <v>112384</v>
      </c>
      <c r="AO61" s="101">
        <f t="shared" ref="AO61" si="174">AN61/AN60*100</f>
        <v>99.73111361559009</v>
      </c>
      <c r="AP61" s="93">
        <f t="shared" ref="AP61" si="175">AN61/D61*100</f>
        <v>1.5118920376923684</v>
      </c>
      <c r="AQ61" s="99">
        <v>622791</v>
      </c>
      <c r="AR61" s="101">
        <f t="shared" ref="AR61" si="176">AQ61/AQ60*100</f>
        <v>101.31427400148362</v>
      </c>
      <c r="AS61" s="93">
        <f t="shared" ref="AS61" si="177">AQ61/D61*100</f>
        <v>8.3783523815353416</v>
      </c>
      <c r="AT61" s="99">
        <v>22943</v>
      </c>
      <c r="AU61" s="101">
        <f t="shared" ref="AU61" si="178">AT61/AT60*100</f>
        <v>98.269584957382108</v>
      </c>
      <c r="AV61" s="104">
        <f t="shared" ref="AV61" si="179">AT61/D61*100</f>
        <v>0.30865015501117599</v>
      </c>
    </row>
    <row r="62" spans="1:48" s="8" customFormat="1" ht="12" customHeight="1">
      <c r="A62" s="106"/>
      <c r="B62" s="14">
        <v>2021</v>
      </c>
      <c r="C62" s="67">
        <v>3</v>
      </c>
      <c r="D62" s="90">
        <v>7646520</v>
      </c>
      <c r="E62" s="95">
        <f t="shared" ref="E62" si="180">D62/D61*100</f>
        <v>102.86795899821549</v>
      </c>
      <c r="F62" s="95">
        <v>100</v>
      </c>
      <c r="G62" s="96">
        <v>4311496</v>
      </c>
      <c r="H62" s="95">
        <f t="shared" ref="H62" si="181">G62/G61*100</f>
        <v>103.67956384084384</v>
      </c>
      <c r="I62" s="95">
        <f t="shared" ref="I62" si="182">G62/D62*100</f>
        <v>56.385074517558309</v>
      </c>
      <c r="J62" s="96">
        <v>3335024</v>
      </c>
      <c r="K62" s="95">
        <f t="shared" ref="K62" si="183">J62/J61*100</f>
        <v>101.83736491378393</v>
      </c>
      <c r="L62" s="95">
        <f t="shared" ref="L62" si="184">J62/D62*100</f>
        <v>43.614925482441684</v>
      </c>
      <c r="M62" s="96">
        <v>546352</v>
      </c>
      <c r="N62" s="95">
        <f t="shared" ref="N62" si="185">M62/M61*100</f>
        <v>99.441411959135166</v>
      </c>
      <c r="O62" s="95">
        <f t="shared" ref="O62" si="186">M62/D62*100</f>
        <v>7.1451065321218019</v>
      </c>
      <c r="P62" s="96">
        <v>1128825</v>
      </c>
      <c r="Q62" s="95">
        <f t="shared" ref="Q62" si="187">P62/P61*100</f>
        <v>103.93140752675798</v>
      </c>
      <c r="R62" s="95">
        <f t="shared" ref="R62" si="188">P62/D62*100</f>
        <v>14.762597887666546</v>
      </c>
      <c r="S62" s="96">
        <v>1021099</v>
      </c>
      <c r="T62" s="95">
        <f t="shared" ref="T62" si="189">S62/S61*100</f>
        <v>104.3347338649359</v>
      </c>
      <c r="U62" s="95">
        <f t="shared" ref="U62" si="190">S62/D62*100</f>
        <v>13.353774004383693</v>
      </c>
      <c r="V62" s="96">
        <v>75329</v>
      </c>
      <c r="W62" s="95">
        <v>100.90822627962118</v>
      </c>
      <c r="X62" s="95">
        <f t="shared" ref="X62" si="191">V62/D62*100</f>
        <v>0.98514095300868898</v>
      </c>
      <c r="Y62" s="96">
        <v>111547</v>
      </c>
      <c r="Z62" s="95">
        <f t="shared" ref="Z62" si="192">Y62/Y61*100</f>
        <v>102.35923506093086</v>
      </c>
      <c r="AA62" s="95">
        <f t="shared" ref="AA62" si="193">Y62/D62*100</f>
        <v>1.4587943273541428</v>
      </c>
      <c r="AB62" s="96">
        <v>335696</v>
      </c>
      <c r="AC62" s="95">
        <f t="shared" ref="AC62" si="194">AB62/AB61*100</f>
        <v>100.95482691318745</v>
      </c>
      <c r="AD62" s="95">
        <f t="shared" ref="AD62" si="195">AB62/D62*100</f>
        <v>4.3901801080753078</v>
      </c>
      <c r="AE62" s="96">
        <v>331875</v>
      </c>
      <c r="AF62" s="95">
        <f t="shared" ref="AF62" si="196">AE62/AE61*100</f>
        <v>100.26616796679093</v>
      </c>
      <c r="AG62" s="95">
        <f t="shared" ref="AG62" si="197">AE62/D62*100</f>
        <v>4.3402096640040178</v>
      </c>
      <c r="AH62" s="98">
        <v>163645</v>
      </c>
      <c r="AI62" s="95">
        <f t="shared" ref="AI62" si="198">AH62/AH61*100</f>
        <v>101.51548988225953</v>
      </c>
      <c r="AJ62" s="95">
        <f t="shared" ref="AJ62" si="199">AH62/D62*100</f>
        <v>2.1401238733436911</v>
      </c>
      <c r="AK62" s="98">
        <v>317325</v>
      </c>
      <c r="AL62" s="102">
        <f t="shared" ref="AL62" si="200">AK62/AK61*100</f>
        <v>101.44174671930695</v>
      </c>
      <c r="AM62" s="95">
        <f t="shared" ref="AM62" si="201">AK62/D62*100</f>
        <v>4.1499270256273446</v>
      </c>
      <c r="AN62" s="98">
        <v>112248</v>
      </c>
      <c r="AO62" s="102">
        <f t="shared" ref="AO62" si="202">AN62/AN61*100</f>
        <v>99.87898633257403</v>
      </c>
      <c r="AP62" s="95">
        <f t="shared" ref="AP62" si="203">AN62/D62*100</f>
        <v>1.4679618963920842</v>
      </c>
      <c r="AQ62" s="98">
        <v>632982</v>
      </c>
      <c r="AR62" s="102">
        <f t="shared" ref="AR62" si="204">AQ62/AQ61*100</f>
        <v>101.63634349243968</v>
      </c>
      <c r="AS62" s="95">
        <f t="shared" ref="AS62" si="205">AQ62/D62*100</f>
        <v>8.2780402065253202</v>
      </c>
      <c r="AT62" s="98">
        <v>22622</v>
      </c>
      <c r="AU62" s="102">
        <f t="shared" ref="AU62" si="206">AT62/AT61*100</f>
        <v>98.600880442836598</v>
      </c>
      <c r="AV62" s="105">
        <f t="shared" ref="AV62" si="207">AT62/D62*100</f>
        <v>0.29584699968090061</v>
      </c>
    </row>
    <row r="63" spans="1:48" s="8" customFormat="1" ht="12" customHeight="1">
      <c r="A63" s="106"/>
      <c r="B63" s="13">
        <v>2022</v>
      </c>
      <c r="C63" s="65">
        <v>4</v>
      </c>
      <c r="D63" s="89">
        <v>7532811</v>
      </c>
      <c r="E63" s="93">
        <f t="shared" ref="E63" si="208">D63/D62*100</f>
        <v>98.512931372702866</v>
      </c>
      <c r="F63" s="93">
        <v>100</v>
      </c>
      <c r="G63" s="94">
        <v>4253608</v>
      </c>
      <c r="H63" s="93">
        <f t="shared" ref="H63" si="209">G63/G62*100</f>
        <v>98.657356982356006</v>
      </c>
      <c r="I63" s="93">
        <f t="shared" ref="I63" si="210">G63/D63*100</f>
        <v>56.467738271941251</v>
      </c>
      <c r="J63" s="94">
        <v>3279203</v>
      </c>
      <c r="K63" s="93">
        <f t="shared" ref="K63" si="211">J63/J62*100</f>
        <v>98.326218941752742</v>
      </c>
      <c r="L63" s="93">
        <f t="shared" ref="L63" si="212">J63/D63*100</f>
        <v>43.532261728058756</v>
      </c>
      <c r="M63" s="94">
        <v>538448</v>
      </c>
      <c r="N63" s="93">
        <f t="shared" ref="N63" si="213">M63/M62*100</f>
        <v>98.55331361466601</v>
      </c>
      <c r="O63" s="93">
        <f t="shared" ref="O63" si="214">M63/D63*100</f>
        <v>7.1480354412184237</v>
      </c>
      <c r="P63" s="94">
        <v>1125349</v>
      </c>
      <c r="Q63" s="93">
        <f t="shared" ref="Q63" si="215">P63/P62*100</f>
        <v>99.692069186986458</v>
      </c>
      <c r="R63" s="93">
        <f t="shared" ref="R63" si="216">P63/D63*100</f>
        <v>14.939296897267168</v>
      </c>
      <c r="S63" s="94">
        <v>1019593</v>
      </c>
      <c r="T63" s="93">
        <f t="shared" ref="T63" si="217">S63/S62*100</f>
        <v>99.852511852425678</v>
      </c>
      <c r="U63" s="93">
        <f t="shared" ref="U63" si="218">S63/D63*100</f>
        <v>13.53535884545623</v>
      </c>
      <c r="V63" s="94">
        <v>73667</v>
      </c>
      <c r="W63" s="93">
        <v>97.793678397429943</v>
      </c>
      <c r="X63" s="93">
        <f t="shared" ref="X63" si="219">V63/D63*100</f>
        <v>0.97794833827637517</v>
      </c>
      <c r="Y63" s="94">
        <v>109454</v>
      </c>
      <c r="Z63" s="93">
        <f t="shared" ref="Z63" si="220">Y63/Y62*100</f>
        <v>98.123660878374139</v>
      </c>
      <c r="AA63" s="93">
        <f t="shared" ref="AA63" si="221">Y63/D63*100</f>
        <v>1.4530299512359994</v>
      </c>
      <c r="AB63" s="94">
        <v>327320</v>
      </c>
      <c r="AC63" s="93">
        <f t="shared" ref="AC63" si="222">AB63/AB62*100</f>
        <v>97.504885372479862</v>
      </c>
      <c r="AD63" s="93">
        <f t="shared" ref="AD63" si="223">AB63/D63*100</f>
        <v>4.3452570361847656</v>
      </c>
      <c r="AE63" s="94">
        <v>323622</v>
      </c>
      <c r="AF63" s="93">
        <f t="shared" ref="AF63" si="224">AE63/AE62*100</f>
        <v>97.513220338983047</v>
      </c>
      <c r="AG63" s="93">
        <f t="shared" ref="AG63" si="225">AE63/D63*100</f>
        <v>4.2961651367597042</v>
      </c>
      <c r="AH63" s="99">
        <v>157541</v>
      </c>
      <c r="AI63" s="93">
        <f t="shared" ref="AI63" si="226">AH63/AH62*100</f>
        <v>96.269974640227318</v>
      </c>
      <c r="AJ63" s="93">
        <f t="shared" ref="AJ63" si="227">AH63/D63*100</f>
        <v>2.0913972220994261</v>
      </c>
      <c r="AK63" s="99">
        <v>316009</v>
      </c>
      <c r="AL63" s="101">
        <f t="shared" ref="AL63" si="228">AK63/AK62*100</f>
        <v>99.585283226975491</v>
      </c>
      <c r="AM63" s="93">
        <f t="shared" ref="AM63" si="229">AK63/D63*100</f>
        <v>4.1951006071969683</v>
      </c>
      <c r="AN63" s="99">
        <v>111658</v>
      </c>
      <c r="AO63" s="101">
        <f t="shared" ref="AO63" si="230">AN63/AN62*100</f>
        <v>99.474378162639866</v>
      </c>
      <c r="AP63" s="93">
        <f t="shared" ref="AP63" si="231">AN63/D63*100</f>
        <v>1.4822886170912823</v>
      </c>
      <c r="AQ63" s="99">
        <v>607930</v>
      </c>
      <c r="AR63" s="101">
        <f t="shared" ref="AR63" si="232">AQ63/AQ62*100</f>
        <v>96.04222552931995</v>
      </c>
      <c r="AS63" s="93">
        <f t="shared" ref="AS63" si="233">AQ63/D63*100</f>
        <v>8.0704268300372863</v>
      </c>
      <c r="AT63" s="99">
        <v>21281</v>
      </c>
      <c r="AU63" s="101">
        <f t="shared" ref="AU63" si="234">AT63/AT62*100</f>
        <v>94.072142162496689</v>
      </c>
      <c r="AV63" s="104">
        <f t="shared" ref="AV63" si="235">AT63/D63*100</f>
        <v>0.28251073868705856</v>
      </c>
    </row>
    <row r="64" spans="1:48" s="8" customFormat="1" ht="12" customHeight="1">
      <c r="A64" s="106"/>
      <c r="B64" s="113">
        <v>2023</v>
      </c>
      <c r="C64" s="114">
        <v>5</v>
      </c>
      <c r="D64" s="126">
        <v>7323689</v>
      </c>
      <c r="E64" s="115">
        <f t="shared" ref="E64" si="236">D64/D63*100</f>
        <v>97.223851759987085</v>
      </c>
      <c r="F64" s="115">
        <v>100</v>
      </c>
      <c r="G64" s="127">
        <v>4174559</v>
      </c>
      <c r="H64" s="115">
        <f t="shared" ref="H64" si="237">G64/G63*100</f>
        <v>98.141601200674813</v>
      </c>
      <c r="I64" s="115">
        <f t="shared" ref="I64" si="238">G64/D64*100</f>
        <v>57.000768328638749</v>
      </c>
      <c r="J64" s="116">
        <v>3149130</v>
      </c>
      <c r="K64" s="115">
        <f t="shared" ref="K64" si="239">J64/J63*100</f>
        <v>96.033395919679265</v>
      </c>
      <c r="L64" s="115">
        <f t="shared" ref="L64" si="240">J64/D64*100</f>
        <v>42.999231671361251</v>
      </c>
      <c r="M64" s="116">
        <v>505596</v>
      </c>
      <c r="N64" s="115">
        <f t="shared" ref="N64" si="241">M64/M63*100</f>
        <v>93.898760883130777</v>
      </c>
      <c r="O64" s="115">
        <f t="shared" ref="O64" si="242">M64/D64*100</f>
        <v>6.9035700450961262</v>
      </c>
      <c r="P64" s="116">
        <v>1093186</v>
      </c>
      <c r="Q64" s="115">
        <f t="shared" ref="Q64" si="243">P64/P63*100</f>
        <v>97.141953296266308</v>
      </c>
      <c r="R64" s="115">
        <f t="shared" ref="R64" si="244">P64/D64*100</f>
        <v>14.92671248055454</v>
      </c>
      <c r="S64" s="116">
        <v>984705</v>
      </c>
      <c r="T64" s="115">
        <f t="shared" ref="T64" si="245">S64/S63*100</f>
        <v>96.578242494799397</v>
      </c>
      <c r="U64" s="115">
        <f t="shared" ref="U64" si="246">S64/D64*100</f>
        <v>13.445478091710338</v>
      </c>
      <c r="V64" s="116">
        <v>68243</v>
      </c>
      <c r="W64" s="115">
        <v>97.793678397429943</v>
      </c>
      <c r="X64" s="115">
        <f t="shared" ref="X64" si="247">V64/D64*100</f>
        <v>0.93181182324918488</v>
      </c>
      <c r="Y64" s="116">
        <v>106008</v>
      </c>
      <c r="Z64" s="115">
        <f t="shared" ref="Z64" si="248">Y64/Y63*100</f>
        <v>96.851645440093563</v>
      </c>
      <c r="AA64" s="115">
        <f t="shared" ref="AA64" si="249">Y64/D64*100</f>
        <v>1.4474672531834707</v>
      </c>
      <c r="AB64" s="116">
        <v>310616</v>
      </c>
      <c r="AC64" s="115">
        <f t="shared" ref="AC64" si="250">AB64/AB63*100</f>
        <v>94.896737137968955</v>
      </c>
      <c r="AD64" s="115">
        <f t="shared" ref="AD64" si="251">AB64/D64*100</f>
        <v>4.2412505500984539</v>
      </c>
      <c r="AE64" s="116">
        <v>313089</v>
      </c>
      <c r="AF64" s="115">
        <f t="shared" ref="AF64" si="252">AE64/AE63*100</f>
        <v>96.745276897120718</v>
      </c>
      <c r="AG64" s="115">
        <f t="shared" ref="AG64" si="253">AE64/D64*100</f>
        <v>4.2750176857591855</v>
      </c>
      <c r="AH64" s="117">
        <v>151921</v>
      </c>
      <c r="AI64" s="115">
        <f t="shared" ref="AI64" si="254">AH64/AH63*100</f>
        <v>96.432674668816375</v>
      </c>
      <c r="AJ64" s="115">
        <f t="shared" ref="AJ64" si="255">AH64/D64*100</f>
        <v>2.0743780900581661</v>
      </c>
      <c r="AK64" s="117">
        <v>308780</v>
      </c>
      <c r="AL64" s="118">
        <f t="shared" ref="AL64" si="256">AK64/AK63*100</f>
        <v>97.712406925119225</v>
      </c>
      <c r="AM64" s="115">
        <f t="shared" ref="AM64" si="257">AK64/D64*100</f>
        <v>4.2161812168703499</v>
      </c>
      <c r="AN64" s="117">
        <v>109159</v>
      </c>
      <c r="AO64" s="118">
        <f t="shared" ref="AO64" si="258">AN64/AN63*100</f>
        <v>97.761915850185389</v>
      </c>
      <c r="AP64" s="115">
        <f t="shared" ref="AP64" si="259">AN64/D64*100</f>
        <v>1.4904920184349719</v>
      </c>
      <c r="AQ64" s="117">
        <v>581764</v>
      </c>
      <c r="AR64" s="118">
        <f t="shared" ref="AR64" si="260">AQ64/AQ63*100</f>
        <v>95.695886039511123</v>
      </c>
      <c r="AS64" s="115">
        <f t="shared" ref="AS64" si="261">AQ64/D64*100</f>
        <v>7.9435923617182542</v>
      </c>
      <c r="AT64" s="117">
        <v>19865</v>
      </c>
      <c r="AU64" s="118">
        <f t="shared" ref="AU64" si="262">AT64/AT63*100</f>
        <v>93.346177341290343</v>
      </c>
      <c r="AV64" s="119">
        <f t="shared" ref="AV64" si="263">AT64/D64*100</f>
        <v>0.27124308528120183</v>
      </c>
    </row>
    <row r="65" spans="2:49" ht="12" customHeight="1">
      <c r="B65" s="1" t="s">
        <v>15</v>
      </c>
      <c r="C65" s="11"/>
    </row>
    <row r="66" spans="2:49" ht="12" customHeight="1">
      <c r="B66" s="11" t="s">
        <v>25</v>
      </c>
      <c r="C66" s="11"/>
      <c r="D66" s="37"/>
    </row>
    <row r="67" spans="2:49" ht="12" customHeight="1">
      <c r="B67" s="31" t="s">
        <v>28</v>
      </c>
      <c r="C67" s="11"/>
      <c r="D67" s="37"/>
      <c r="AU67" s="108"/>
      <c r="AV67" s="109"/>
      <c r="AW67" s="109"/>
    </row>
    <row r="68" spans="2:49" ht="12" customHeight="1">
      <c r="B68" s="107" t="s">
        <v>27</v>
      </c>
      <c r="C68" s="12"/>
      <c r="D68" s="37"/>
      <c r="AU68" s="108"/>
      <c r="AV68" s="110" t="s">
        <v>30</v>
      </c>
      <c r="AW68" s="109"/>
    </row>
    <row r="69" spans="2:49">
      <c r="C69" s="12"/>
      <c r="D69" s="37"/>
      <c r="AU69" s="108"/>
      <c r="AV69" s="109"/>
      <c r="AW69" s="109"/>
    </row>
    <row r="70" spans="2:49">
      <c r="B70" s="12"/>
      <c r="C70" s="12"/>
      <c r="D70" s="37"/>
    </row>
  </sheetData>
  <dataConsolidate/>
  <mergeCells count="3">
    <mergeCell ref="B5:C6"/>
    <mergeCell ref="D5:F5"/>
    <mergeCell ref="M5:O5"/>
  </mergeCells>
  <phoneticPr fontId="1"/>
  <pageMargins left="0.59055118110236227" right="0" top="0.59055118110236227" bottom="0" header="0" footer="0"/>
  <pageSetup paperSize="9" scale="70" fitToWidth="0" orientation="landscape" horizontalDpi="4294967294" r:id="rId1"/>
  <headerFooter alignWithMargins="0"/>
  <colBreaks count="1" manualBreakCount="1">
    <brk id="24" min="1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Company>エムディー創研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2017-05-29T07:46:29Z</cp:lastPrinted>
  <dcterms:created xsi:type="dcterms:W3CDTF">2003-08-22T02:33:06Z</dcterms:created>
  <dcterms:modified xsi:type="dcterms:W3CDTF">2024-06-04T04:07:35Z</dcterms:modified>
</cp:coreProperties>
</file>