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210" windowWidth="22410" windowHeight="11910" tabRatio="743" activeTab="1"/>
  </bookViews>
  <sheets>
    <sheet name="子畜_年" sheetId="1" r:id="rId1"/>
    <sheet name="子畜_月別" sheetId="3" r:id="rId2"/>
    <sheet name="肉畜_年" sheetId="5" r:id="rId3"/>
    <sheet name="肉畜_月別" sheetId="4" r:id="rId4"/>
    <sheet name="成畜_年" sheetId="9" r:id="rId5"/>
    <sheet name="成畜_月別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code" localSheetId="5">#REF!</definedName>
    <definedName name="code" localSheetId="4">#REF!</definedName>
    <definedName name="code" localSheetId="3">#REF!</definedName>
    <definedName name="code" localSheetId="2">#REF!</definedName>
    <definedName name="code">#REF!</definedName>
    <definedName name="cord" localSheetId="5">#REF!</definedName>
    <definedName name="cord" localSheetId="4">#REF!</definedName>
    <definedName name="cord" localSheetId="3">#REF!</definedName>
    <definedName name="cord" localSheetId="2">#REF!</definedName>
    <definedName name="cord">#REF!</definedName>
    <definedName name="jcode" localSheetId="5">#REF!</definedName>
    <definedName name="jcode" localSheetId="4">#REF!</definedName>
    <definedName name="jcode" localSheetId="3">#REF!</definedName>
    <definedName name="jcode" localSheetId="2">#REF!</definedName>
    <definedName name="jcode">#REF!</definedName>
    <definedName name="jname" localSheetId="5">#REF!</definedName>
    <definedName name="jname" localSheetId="4">#REF!</definedName>
    <definedName name="jname" localSheetId="3">#REF!</definedName>
    <definedName name="jname" localSheetId="2">#REF!</definedName>
    <definedName name="jname">#REF!</definedName>
    <definedName name="name" localSheetId="5">#REF!</definedName>
    <definedName name="name" localSheetId="4">#REF!</definedName>
    <definedName name="name" localSheetId="3">#REF!</definedName>
    <definedName name="name" localSheetId="2">#REF!</definedName>
    <definedName name="name">#REF!</definedName>
    <definedName name="Paste01" localSheetId="5">#REF!</definedName>
    <definedName name="Paste01" localSheetId="4">#REF!</definedName>
    <definedName name="Paste01" localSheetId="3">#REF!</definedName>
    <definedName name="Paste01" localSheetId="2">#REF!</definedName>
    <definedName name="Paste01">#REF!</definedName>
    <definedName name="_xlnm.Print_Area" localSheetId="1">子畜_月別!$B$2:$U$296</definedName>
    <definedName name="_xlnm.Print_Area" localSheetId="0">子畜_年!$B$2:$V$38</definedName>
    <definedName name="_xlnm.Print_Area" localSheetId="5">成畜_月別!$B$2:$H$293</definedName>
    <definedName name="_xlnm.Print_Area" localSheetId="4">成畜_年!$B$2:$H$39</definedName>
    <definedName name="_xlnm.Print_Area" localSheetId="3">肉畜_月別!$B$2:$K$296</definedName>
    <definedName name="_xlnm.Print_Area" localSheetId="2">肉畜_年!$B$2:$K$41</definedName>
    <definedName name="_xlnm.Print_Titles" localSheetId="5">成畜_月別!$5:$9</definedName>
    <definedName name="_xlnm.Print_Titles" localSheetId="3">肉畜_月別!$5:$9</definedName>
    <definedName name="あいうえお">[1]書記局諸経費!$J$66:$K$68</definedName>
    <definedName name="コード１" localSheetId="5">#REF!</definedName>
    <definedName name="コード１" localSheetId="4">#REF!</definedName>
    <definedName name="コード１" localSheetId="3">#REF!</definedName>
    <definedName name="コード１" localSheetId="2">#REF!</definedName>
    <definedName name="コード１">#REF!</definedName>
    <definedName name="印刷領域">'[2]4(10)'!$B$2:$H$22</definedName>
    <definedName name="行頭" localSheetId="5">#REF!</definedName>
    <definedName name="行頭" localSheetId="4">#REF!</definedName>
    <definedName name="行頭" localSheetId="3">#REF!</definedName>
    <definedName name="行頭" localSheetId="2">#REF!</definedName>
    <definedName name="行頭">#REF!</definedName>
    <definedName name="行末" localSheetId="5">#REF!</definedName>
    <definedName name="行末" localSheetId="4">#REF!</definedName>
    <definedName name="行末" localSheetId="3">#REF!</definedName>
    <definedName name="行末" localSheetId="2">#REF!</definedName>
    <definedName name="行末">#REF!</definedName>
    <definedName name="指数">[3]GEAE04C!$G$7:$BI$200</definedName>
    <definedName name="事務所名" localSheetId="5">#REF!</definedName>
    <definedName name="事務所名" localSheetId="4">#REF!</definedName>
    <definedName name="事務所名" localSheetId="3">#REF!</definedName>
    <definedName name="事務所名" localSheetId="2">#REF!</definedName>
    <definedName name="事務所名">#REF!</definedName>
    <definedName name="出張所">[3]ｺｰﾄﾞ表!$CS$3:$CT$10</definedName>
    <definedName name="対前月1月" localSheetId="5">#REF!</definedName>
    <definedName name="対前月1月" localSheetId="4">#REF!</definedName>
    <definedName name="対前月1月" localSheetId="3">#REF!</definedName>
    <definedName name="対前月1月" localSheetId="2">#REF!</definedName>
    <definedName name="対前月1月">#REF!</definedName>
    <definedName name="統計表" localSheetId="5">#REF!</definedName>
    <definedName name="統計表" localSheetId="4">#REF!</definedName>
    <definedName name="統計表" localSheetId="3">#REF!</definedName>
    <definedName name="統計表" localSheetId="2">#REF!</definedName>
    <definedName name="統計表">#REF!</definedName>
    <definedName name="品名">[3]ｺｰﾄﾞ表!$G$3:$BW$179</definedName>
    <definedName name="品目名" localSheetId="5">#REF!</definedName>
    <definedName name="品目名" localSheetId="4">#REF!</definedName>
    <definedName name="品目名" localSheetId="3">#REF!</definedName>
    <definedName name="品目名" localSheetId="2">#REF!</definedName>
    <definedName name="品目名">#REF!</definedName>
    <definedName name="物賃ｺｰﾄﾞ">[4]ｺｰﾄﾞ表!$A$2:$B$238</definedName>
    <definedName name="物賃ｺｰﾄﾞ2">[5]ｺｰﾄﾞ表!$A$2:$B$238</definedName>
    <definedName name="物賃コード表">[6]コード表!$A$2:$B$155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4" i="3" l="1"/>
  <c r="I31" i="1"/>
  <c r="G285" i="8" l="1"/>
  <c r="E285" i="8"/>
  <c r="G284" i="8"/>
  <c r="E284" i="8"/>
  <c r="G283" i="8"/>
  <c r="E283" i="8"/>
  <c r="G282" i="8"/>
  <c r="E282" i="8"/>
  <c r="G281" i="8"/>
  <c r="E281" i="8"/>
  <c r="G280" i="8"/>
  <c r="E280" i="8"/>
  <c r="G279" i="8"/>
  <c r="E279" i="8"/>
  <c r="G278" i="8"/>
  <c r="E278" i="8"/>
  <c r="G277" i="8"/>
  <c r="E277" i="8"/>
  <c r="G276" i="8"/>
  <c r="E276" i="8"/>
  <c r="G275" i="8"/>
  <c r="E275" i="8"/>
  <c r="G274" i="8"/>
  <c r="E274" i="8"/>
  <c r="E274" i="4"/>
  <c r="K285" i="4"/>
  <c r="I285" i="4"/>
  <c r="G285" i="4"/>
  <c r="E285" i="4"/>
  <c r="K284" i="4"/>
  <c r="I284" i="4"/>
  <c r="G284" i="4"/>
  <c r="E284" i="4"/>
  <c r="K283" i="4"/>
  <c r="I283" i="4"/>
  <c r="G283" i="4"/>
  <c r="E283" i="4"/>
  <c r="K282" i="4"/>
  <c r="I282" i="4"/>
  <c r="G282" i="4"/>
  <c r="E282" i="4"/>
  <c r="K281" i="4"/>
  <c r="I281" i="4"/>
  <c r="G281" i="4"/>
  <c r="E281" i="4"/>
  <c r="K280" i="4"/>
  <c r="I280" i="4"/>
  <c r="G280" i="4"/>
  <c r="E280" i="4"/>
  <c r="K279" i="4"/>
  <c r="I279" i="4"/>
  <c r="G279" i="4"/>
  <c r="E279" i="4"/>
  <c r="K278" i="4"/>
  <c r="I278" i="4"/>
  <c r="G278" i="4"/>
  <c r="E278" i="4"/>
  <c r="K277" i="4"/>
  <c r="I277" i="4"/>
  <c r="G277" i="4"/>
  <c r="E277" i="4"/>
  <c r="K276" i="4"/>
  <c r="I276" i="4"/>
  <c r="G276" i="4"/>
  <c r="E276" i="4"/>
  <c r="K275" i="4"/>
  <c r="I275" i="4"/>
  <c r="G275" i="4"/>
  <c r="E275" i="4"/>
  <c r="K274" i="4"/>
  <c r="I274" i="4"/>
  <c r="G274" i="4"/>
  <c r="Q285" i="3"/>
  <c r="O285" i="3"/>
  <c r="M285" i="3"/>
  <c r="K285" i="3"/>
  <c r="I285" i="3"/>
  <c r="G285" i="3"/>
  <c r="E285" i="3"/>
  <c r="Q284" i="3"/>
  <c r="O284" i="3"/>
  <c r="M284" i="3"/>
  <c r="K284" i="3"/>
  <c r="I284" i="3"/>
  <c r="G284" i="3"/>
  <c r="E284" i="3"/>
  <c r="Q283" i="3"/>
  <c r="O283" i="3"/>
  <c r="M283" i="3"/>
  <c r="K283" i="3"/>
  <c r="I283" i="3"/>
  <c r="G283" i="3"/>
  <c r="E283" i="3"/>
  <c r="Q282" i="3"/>
  <c r="O282" i="3"/>
  <c r="M282" i="3"/>
  <c r="K282" i="3"/>
  <c r="I282" i="3"/>
  <c r="G282" i="3"/>
  <c r="E282" i="3"/>
  <c r="Q281" i="3"/>
  <c r="O281" i="3"/>
  <c r="M281" i="3"/>
  <c r="K281" i="3"/>
  <c r="I281" i="3"/>
  <c r="G281" i="3"/>
  <c r="E281" i="3"/>
  <c r="Q280" i="3"/>
  <c r="O280" i="3"/>
  <c r="M280" i="3"/>
  <c r="K280" i="3"/>
  <c r="I280" i="3"/>
  <c r="G280" i="3"/>
  <c r="E280" i="3"/>
  <c r="Q279" i="3"/>
  <c r="O279" i="3"/>
  <c r="M279" i="3"/>
  <c r="K279" i="3"/>
  <c r="I279" i="3"/>
  <c r="G279" i="3"/>
  <c r="E279" i="3"/>
  <c r="Q278" i="3"/>
  <c r="O278" i="3"/>
  <c r="M278" i="3"/>
  <c r="K278" i="3"/>
  <c r="I278" i="3"/>
  <c r="G278" i="3"/>
  <c r="E278" i="3"/>
  <c r="Q277" i="3"/>
  <c r="O277" i="3"/>
  <c r="M277" i="3"/>
  <c r="K277" i="3"/>
  <c r="I277" i="3"/>
  <c r="G277" i="3"/>
  <c r="E277" i="3"/>
  <c r="Q276" i="3"/>
  <c r="O276" i="3"/>
  <c r="M276" i="3"/>
  <c r="K276" i="3"/>
  <c r="I276" i="3"/>
  <c r="G276" i="3"/>
  <c r="E276" i="3"/>
  <c r="Q275" i="3"/>
  <c r="O275" i="3"/>
  <c r="M275" i="3"/>
  <c r="K275" i="3"/>
  <c r="I275" i="3"/>
  <c r="G275" i="3"/>
  <c r="E275" i="3"/>
  <c r="Q274" i="3"/>
  <c r="O274" i="3"/>
  <c r="M274" i="3"/>
  <c r="K274" i="3"/>
  <c r="I274" i="3"/>
  <c r="E274" i="3"/>
  <c r="G31" i="9" l="1"/>
  <c r="E31" i="9"/>
  <c r="K31" i="5"/>
  <c r="I31" i="5"/>
  <c r="G31" i="5"/>
  <c r="E31" i="5"/>
  <c r="K31" i="1"/>
  <c r="Q31" i="1"/>
  <c r="O31" i="1"/>
  <c r="M31" i="1"/>
  <c r="G31" i="1"/>
  <c r="E31" i="1"/>
  <c r="G293" i="8" l="1"/>
  <c r="G273" i="8" l="1"/>
  <c r="E273" i="8"/>
  <c r="G272" i="8"/>
  <c r="E272" i="8"/>
  <c r="G271" i="8"/>
  <c r="E271" i="8"/>
  <c r="G270" i="8"/>
  <c r="E270" i="8"/>
  <c r="G269" i="8"/>
  <c r="E269" i="8"/>
  <c r="G268" i="8"/>
  <c r="E268" i="8"/>
  <c r="G267" i="8"/>
  <c r="E267" i="8"/>
  <c r="G266" i="8"/>
  <c r="E266" i="8"/>
  <c r="G265" i="8"/>
  <c r="E265" i="8"/>
  <c r="G264" i="8"/>
  <c r="E264" i="8"/>
  <c r="G263" i="8"/>
  <c r="E263" i="8"/>
  <c r="G262" i="8"/>
  <c r="E262" i="8"/>
  <c r="K273" i="4"/>
  <c r="I273" i="4"/>
  <c r="G273" i="4"/>
  <c r="E273" i="4"/>
  <c r="K272" i="4"/>
  <c r="I272" i="4"/>
  <c r="G272" i="4"/>
  <c r="E272" i="4"/>
  <c r="K271" i="4"/>
  <c r="I271" i="4"/>
  <c r="G271" i="4"/>
  <c r="E271" i="4"/>
  <c r="K270" i="4"/>
  <c r="I270" i="4"/>
  <c r="G270" i="4"/>
  <c r="E270" i="4"/>
  <c r="K269" i="4"/>
  <c r="I269" i="4"/>
  <c r="G269" i="4"/>
  <c r="E269" i="4"/>
  <c r="K268" i="4"/>
  <c r="I268" i="4"/>
  <c r="G268" i="4"/>
  <c r="E268" i="4"/>
  <c r="K267" i="4"/>
  <c r="I267" i="4"/>
  <c r="G267" i="4"/>
  <c r="E267" i="4"/>
  <c r="K266" i="4"/>
  <c r="I266" i="4"/>
  <c r="G266" i="4"/>
  <c r="E266" i="4"/>
  <c r="K265" i="4"/>
  <c r="I265" i="4"/>
  <c r="G265" i="4"/>
  <c r="E265" i="4"/>
  <c r="K264" i="4"/>
  <c r="I264" i="4"/>
  <c r="G264" i="4"/>
  <c r="E264" i="4"/>
  <c r="K263" i="4"/>
  <c r="I263" i="4"/>
  <c r="G263" i="4"/>
  <c r="E263" i="4"/>
  <c r="K262" i="4"/>
  <c r="I262" i="4"/>
  <c r="G262" i="4"/>
  <c r="E262" i="4"/>
  <c r="Q273" i="3"/>
  <c r="O273" i="3"/>
  <c r="M273" i="3"/>
  <c r="K273" i="3"/>
  <c r="I273" i="3"/>
  <c r="G273" i="3"/>
  <c r="E273" i="3"/>
  <c r="Q272" i="3"/>
  <c r="O272" i="3"/>
  <c r="M272" i="3"/>
  <c r="K272" i="3"/>
  <c r="I272" i="3"/>
  <c r="G272" i="3"/>
  <c r="E272" i="3"/>
  <c r="Q271" i="3"/>
  <c r="O271" i="3"/>
  <c r="M271" i="3"/>
  <c r="K271" i="3"/>
  <c r="I271" i="3"/>
  <c r="G271" i="3"/>
  <c r="E271" i="3"/>
  <c r="Q270" i="3"/>
  <c r="O270" i="3"/>
  <c r="M270" i="3"/>
  <c r="K270" i="3"/>
  <c r="I270" i="3"/>
  <c r="G270" i="3"/>
  <c r="E270" i="3"/>
  <c r="Q269" i="3"/>
  <c r="O269" i="3"/>
  <c r="M269" i="3"/>
  <c r="K269" i="3"/>
  <c r="I269" i="3"/>
  <c r="G269" i="3"/>
  <c r="E269" i="3"/>
  <c r="Q268" i="3"/>
  <c r="O268" i="3"/>
  <c r="M268" i="3"/>
  <c r="K268" i="3"/>
  <c r="I268" i="3"/>
  <c r="G268" i="3"/>
  <c r="E268" i="3"/>
  <c r="Q267" i="3"/>
  <c r="O267" i="3"/>
  <c r="M267" i="3"/>
  <c r="K267" i="3"/>
  <c r="I267" i="3"/>
  <c r="G267" i="3"/>
  <c r="E267" i="3"/>
  <c r="Q266" i="3"/>
  <c r="O266" i="3"/>
  <c r="M266" i="3"/>
  <c r="K266" i="3"/>
  <c r="I266" i="3"/>
  <c r="G266" i="3"/>
  <c r="E266" i="3"/>
  <c r="Q265" i="3"/>
  <c r="O265" i="3"/>
  <c r="M265" i="3"/>
  <c r="K265" i="3"/>
  <c r="I265" i="3"/>
  <c r="G265" i="3"/>
  <c r="E265" i="3"/>
  <c r="Q264" i="3"/>
  <c r="O264" i="3"/>
  <c r="M264" i="3"/>
  <c r="K264" i="3"/>
  <c r="I264" i="3"/>
  <c r="G264" i="3"/>
  <c r="E264" i="3"/>
  <c r="Q263" i="3"/>
  <c r="O263" i="3"/>
  <c r="M263" i="3"/>
  <c r="K263" i="3"/>
  <c r="I263" i="3"/>
  <c r="G263" i="3"/>
  <c r="E263" i="3"/>
  <c r="Q262" i="3"/>
  <c r="O262" i="3"/>
  <c r="M262" i="3"/>
  <c r="K262" i="3"/>
  <c r="I262" i="3"/>
  <c r="G262" i="3"/>
  <c r="E262" i="3"/>
  <c r="Q30" i="1" l="1"/>
  <c r="O30" i="1"/>
  <c r="M30" i="1"/>
  <c r="K30" i="1"/>
  <c r="I30" i="1"/>
  <c r="G30" i="1"/>
  <c r="E30" i="1"/>
  <c r="K30" i="5"/>
  <c r="I30" i="5"/>
  <c r="G30" i="5"/>
  <c r="E30" i="5"/>
  <c r="G30" i="9"/>
  <c r="E30" i="9"/>
  <c r="K295" i="4" l="1"/>
  <c r="Q29" i="1" l="1"/>
  <c r="O29" i="1"/>
  <c r="M29" i="1"/>
  <c r="K29" i="1"/>
  <c r="I29" i="1"/>
  <c r="G29" i="1"/>
  <c r="E29" i="1"/>
  <c r="K29" i="5"/>
  <c r="I29" i="5"/>
  <c r="G29" i="5"/>
  <c r="E29" i="5"/>
  <c r="G29" i="9"/>
  <c r="E29" i="9"/>
  <c r="G261" i="8"/>
  <c r="E261" i="8"/>
  <c r="G260" i="8"/>
  <c r="E260" i="8"/>
  <c r="G259" i="8"/>
  <c r="E259" i="8"/>
  <c r="G258" i="8"/>
  <c r="E258" i="8"/>
  <c r="G257" i="8"/>
  <c r="E257" i="8"/>
  <c r="G256" i="8"/>
  <c r="E256" i="8"/>
  <c r="G255" i="8"/>
  <c r="E255" i="8"/>
  <c r="G254" i="8"/>
  <c r="E254" i="8"/>
  <c r="G253" i="8"/>
  <c r="E253" i="8"/>
  <c r="G252" i="8"/>
  <c r="E252" i="8"/>
  <c r="G251" i="8"/>
  <c r="E251" i="8"/>
  <c r="G250" i="8"/>
  <c r="E250" i="8"/>
  <c r="K261" i="4"/>
  <c r="I261" i="4"/>
  <c r="G261" i="4"/>
  <c r="E261" i="4"/>
  <c r="K260" i="4"/>
  <c r="I260" i="4"/>
  <c r="G260" i="4"/>
  <c r="E260" i="4"/>
  <c r="K259" i="4"/>
  <c r="I259" i="4"/>
  <c r="G259" i="4"/>
  <c r="E259" i="4"/>
  <c r="K258" i="4"/>
  <c r="I258" i="4"/>
  <c r="G258" i="4"/>
  <c r="E258" i="4"/>
  <c r="K257" i="4"/>
  <c r="I257" i="4"/>
  <c r="G257" i="4"/>
  <c r="E257" i="4"/>
  <c r="K256" i="4"/>
  <c r="I256" i="4"/>
  <c r="G256" i="4"/>
  <c r="E256" i="4"/>
  <c r="K255" i="4"/>
  <c r="I255" i="4"/>
  <c r="G255" i="4"/>
  <c r="E255" i="4"/>
  <c r="K254" i="4"/>
  <c r="I254" i="4"/>
  <c r="G254" i="4"/>
  <c r="E254" i="4"/>
  <c r="K253" i="4"/>
  <c r="I253" i="4"/>
  <c r="G253" i="4"/>
  <c r="E253" i="4"/>
  <c r="K252" i="4"/>
  <c r="I252" i="4"/>
  <c r="G252" i="4"/>
  <c r="E252" i="4"/>
  <c r="K251" i="4"/>
  <c r="I251" i="4"/>
  <c r="G251" i="4"/>
  <c r="E251" i="4"/>
  <c r="K250" i="4"/>
  <c r="I250" i="4"/>
  <c r="G250" i="4"/>
  <c r="E250" i="4"/>
  <c r="Q261" i="3"/>
  <c r="O261" i="3"/>
  <c r="M261" i="3"/>
  <c r="K261" i="3"/>
  <c r="I261" i="3"/>
  <c r="G261" i="3"/>
  <c r="E261" i="3"/>
  <c r="Q260" i="3"/>
  <c r="O260" i="3"/>
  <c r="M260" i="3"/>
  <c r="K260" i="3"/>
  <c r="I260" i="3"/>
  <c r="G260" i="3"/>
  <c r="E260" i="3"/>
  <c r="Q259" i="3"/>
  <c r="O259" i="3"/>
  <c r="M259" i="3"/>
  <c r="K259" i="3"/>
  <c r="I259" i="3"/>
  <c r="G259" i="3"/>
  <c r="E259" i="3"/>
  <c r="Q258" i="3"/>
  <c r="O258" i="3"/>
  <c r="M258" i="3"/>
  <c r="K258" i="3"/>
  <c r="I258" i="3"/>
  <c r="G258" i="3"/>
  <c r="E258" i="3"/>
  <c r="Q257" i="3"/>
  <c r="O257" i="3"/>
  <c r="M257" i="3"/>
  <c r="K257" i="3"/>
  <c r="I257" i="3"/>
  <c r="G257" i="3"/>
  <c r="E257" i="3"/>
  <c r="Q256" i="3"/>
  <c r="O256" i="3"/>
  <c r="M256" i="3"/>
  <c r="K256" i="3"/>
  <c r="I256" i="3"/>
  <c r="G256" i="3"/>
  <c r="E256" i="3"/>
  <c r="Q255" i="3"/>
  <c r="O255" i="3"/>
  <c r="M255" i="3"/>
  <c r="K255" i="3"/>
  <c r="I255" i="3"/>
  <c r="G255" i="3"/>
  <c r="E255" i="3"/>
  <c r="Q254" i="3"/>
  <c r="O254" i="3"/>
  <c r="M254" i="3"/>
  <c r="K254" i="3"/>
  <c r="I254" i="3"/>
  <c r="G254" i="3"/>
  <c r="E254" i="3"/>
  <c r="Q253" i="3"/>
  <c r="O253" i="3"/>
  <c r="M253" i="3"/>
  <c r="K253" i="3"/>
  <c r="I253" i="3"/>
  <c r="G253" i="3"/>
  <c r="E253" i="3"/>
  <c r="Q252" i="3"/>
  <c r="O252" i="3"/>
  <c r="M252" i="3"/>
  <c r="K252" i="3"/>
  <c r="I252" i="3"/>
  <c r="G252" i="3"/>
  <c r="E252" i="3"/>
  <c r="Q251" i="3"/>
  <c r="O251" i="3"/>
  <c r="M251" i="3"/>
  <c r="K251" i="3"/>
  <c r="I251" i="3"/>
  <c r="G251" i="3"/>
  <c r="E251" i="3"/>
  <c r="Q250" i="3"/>
  <c r="O250" i="3"/>
  <c r="M250" i="3"/>
  <c r="K250" i="3"/>
  <c r="I250" i="3"/>
  <c r="G250" i="3"/>
  <c r="E250" i="3"/>
  <c r="K24" i="1"/>
  <c r="K25" i="1"/>
  <c r="K26" i="1"/>
  <c r="K27" i="1"/>
  <c r="K28" i="1"/>
  <c r="G28" i="9"/>
  <c r="E28" i="9"/>
  <c r="K28" i="5"/>
  <c r="I28" i="5"/>
  <c r="G28" i="5"/>
  <c r="E28" i="5"/>
  <c r="Q28" i="1"/>
  <c r="O28" i="1"/>
  <c r="M28" i="1"/>
  <c r="I28" i="1"/>
  <c r="G28" i="1"/>
  <c r="E28" i="1"/>
  <c r="G249" i="8"/>
  <c r="E249" i="8"/>
  <c r="G248" i="8"/>
  <c r="E248" i="8"/>
  <c r="G247" i="8"/>
  <c r="E247" i="8"/>
  <c r="G246" i="8"/>
  <c r="E246" i="8"/>
  <c r="G245" i="8"/>
  <c r="E245" i="8"/>
  <c r="G244" i="8"/>
  <c r="E244" i="8"/>
  <c r="G243" i="8"/>
  <c r="E243" i="8"/>
  <c r="G242" i="8"/>
  <c r="E242" i="8"/>
  <c r="G241" i="8"/>
  <c r="E241" i="8"/>
  <c r="G240" i="8"/>
  <c r="E240" i="8"/>
  <c r="G239" i="8"/>
  <c r="E239" i="8"/>
  <c r="G238" i="8"/>
  <c r="E238" i="8"/>
  <c r="K249" i="4"/>
  <c r="I249" i="4"/>
  <c r="G249" i="4"/>
  <c r="E249" i="4"/>
  <c r="K248" i="4"/>
  <c r="I248" i="4"/>
  <c r="G248" i="4"/>
  <c r="E248" i="4"/>
  <c r="K247" i="4"/>
  <c r="I247" i="4"/>
  <c r="G247" i="4"/>
  <c r="E247" i="4"/>
  <c r="K246" i="4"/>
  <c r="I246" i="4"/>
  <c r="G246" i="4"/>
  <c r="E246" i="4"/>
  <c r="K245" i="4"/>
  <c r="I245" i="4"/>
  <c r="G245" i="4"/>
  <c r="E245" i="4"/>
  <c r="K244" i="4"/>
  <c r="I244" i="4"/>
  <c r="G244" i="4"/>
  <c r="E244" i="4"/>
  <c r="K243" i="4"/>
  <c r="I243" i="4"/>
  <c r="G243" i="4"/>
  <c r="E243" i="4"/>
  <c r="K242" i="4"/>
  <c r="I242" i="4"/>
  <c r="G242" i="4"/>
  <c r="E242" i="4"/>
  <c r="K241" i="4"/>
  <c r="I241" i="4"/>
  <c r="G241" i="4"/>
  <c r="E241" i="4"/>
  <c r="K240" i="4"/>
  <c r="I240" i="4"/>
  <c r="G240" i="4"/>
  <c r="E240" i="4"/>
  <c r="K239" i="4"/>
  <c r="I239" i="4"/>
  <c r="G239" i="4"/>
  <c r="E239" i="4"/>
  <c r="K238" i="4"/>
  <c r="I238" i="4"/>
  <c r="G238" i="4"/>
  <c r="E238" i="4"/>
  <c r="Q249" i="3"/>
  <c r="O249" i="3"/>
  <c r="M249" i="3"/>
  <c r="K249" i="3"/>
  <c r="I249" i="3"/>
  <c r="G249" i="3"/>
  <c r="E249" i="3"/>
  <c r="Q248" i="3"/>
  <c r="O248" i="3"/>
  <c r="M248" i="3"/>
  <c r="K248" i="3"/>
  <c r="I248" i="3"/>
  <c r="G248" i="3"/>
  <c r="E248" i="3"/>
  <c r="Q247" i="3"/>
  <c r="O247" i="3"/>
  <c r="M247" i="3"/>
  <c r="K247" i="3"/>
  <c r="I247" i="3"/>
  <c r="G247" i="3"/>
  <c r="E247" i="3"/>
  <c r="Q246" i="3"/>
  <c r="O246" i="3"/>
  <c r="M246" i="3"/>
  <c r="K246" i="3"/>
  <c r="I246" i="3"/>
  <c r="G246" i="3"/>
  <c r="E246" i="3"/>
  <c r="Q245" i="3"/>
  <c r="O245" i="3"/>
  <c r="M245" i="3"/>
  <c r="K245" i="3"/>
  <c r="I245" i="3"/>
  <c r="G245" i="3"/>
  <c r="E245" i="3"/>
  <c r="Q244" i="3"/>
  <c r="O244" i="3"/>
  <c r="M244" i="3"/>
  <c r="K244" i="3"/>
  <c r="I244" i="3"/>
  <c r="G244" i="3"/>
  <c r="E244" i="3"/>
  <c r="Q243" i="3"/>
  <c r="O243" i="3"/>
  <c r="M243" i="3"/>
  <c r="K243" i="3"/>
  <c r="I243" i="3"/>
  <c r="G243" i="3"/>
  <c r="E243" i="3"/>
  <c r="Q242" i="3"/>
  <c r="O242" i="3"/>
  <c r="M242" i="3"/>
  <c r="K242" i="3"/>
  <c r="I242" i="3"/>
  <c r="G242" i="3"/>
  <c r="E242" i="3"/>
  <c r="Q241" i="3"/>
  <c r="O241" i="3"/>
  <c r="M241" i="3"/>
  <c r="K241" i="3"/>
  <c r="I241" i="3"/>
  <c r="G241" i="3"/>
  <c r="E241" i="3"/>
  <c r="Q240" i="3"/>
  <c r="O240" i="3"/>
  <c r="M240" i="3"/>
  <c r="K240" i="3"/>
  <c r="I240" i="3"/>
  <c r="G240" i="3"/>
  <c r="E240" i="3"/>
  <c r="Q239" i="3"/>
  <c r="O239" i="3"/>
  <c r="M239" i="3"/>
  <c r="K239" i="3"/>
  <c r="I239" i="3"/>
  <c r="G239" i="3"/>
  <c r="E239" i="3"/>
  <c r="Q238" i="3"/>
  <c r="O238" i="3"/>
  <c r="M238" i="3"/>
  <c r="K238" i="3"/>
  <c r="I238" i="3"/>
  <c r="G238" i="3"/>
  <c r="E238" i="3"/>
  <c r="G237" i="8"/>
  <c r="M237" i="3"/>
  <c r="G27" i="9"/>
  <c r="E27" i="9"/>
  <c r="K27" i="5"/>
  <c r="I27" i="5"/>
  <c r="G27" i="5"/>
  <c r="E27" i="5"/>
  <c r="Q27" i="1"/>
  <c r="O27" i="1"/>
  <c r="M27" i="1"/>
  <c r="I27" i="1"/>
  <c r="G27" i="1"/>
  <c r="E27" i="1"/>
  <c r="K237" i="4"/>
  <c r="I237" i="4"/>
  <c r="G237" i="4"/>
  <c r="E237" i="4"/>
  <c r="K236" i="4"/>
  <c r="I236" i="4"/>
  <c r="G236" i="4"/>
  <c r="E236" i="4"/>
  <c r="K235" i="4"/>
  <c r="I235" i="4"/>
  <c r="G235" i="4"/>
  <c r="E235" i="4"/>
  <c r="K234" i="4"/>
  <c r="I234" i="4"/>
  <c r="G234" i="4"/>
  <c r="E234" i="4"/>
  <c r="K233" i="4"/>
  <c r="I233" i="4"/>
  <c r="G233" i="4"/>
  <c r="E233" i="4"/>
  <c r="K232" i="4"/>
  <c r="I232" i="4"/>
  <c r="G232" i="4"/>
  <c r="E232" i="4"/>
  <c r="K231" i="4"/>
  <c r="I231" i="4"/>
  <c r="G231" i="4"/>
  <c r="E231" i="4"/>
  <c r="K230" i="4"/>
  <c r="I230" i="4"/>
  <c r="G230" i="4"/>
  <c r="E230" i="4"/>
  <c r="K229" i="4"/>
  <c r="I229" i="4"/>
  <c r="G229" i="4"/>
  <c r="E229" i="4"/>
  <c r="K228" i="4"/>
  <c r="I228" i="4"/>
  <c r="G228" i="4"/>
  <c r="E228" i="4"/>
  <c r="K227" i="4"/>
  <c r="I227" i="4"/>
  <c r="G227" i="4"/>
  <c r="E227" i="4"/>
  <c r="K226" i="4"/>
  <c r="I226" i="4"/>
  <c r="G226" i="4"/>
  <c r="E226" i="4"/>
  <c r="Q237" i="3"/>
  <c r="O237" i="3"/>
  <c r="K237" i="3"/>
  <c r="I237" i="3"/>
  <c r="G237" i="3"/>
  <c r="E237" i="3"/>
  <c r="Q236" i="3"/>
  <c r="O236" i="3"/>
  <c r="M236" i="3"/>
  <c r="K236" i="3"/>
  <c r="I236" i="3"/>
  <c r="G236" i="3"/>
  <c r="E236" i="3"/>
  <c r="Q235" i="3"/>
  <c r="O235" i="3"/>
  <c r="M235" i="3"/>
  <c r="K235" i="3"/>
  <c r="I235" i="3"/>
  <c r="G235" i="3"/>
  <c r="E235" i="3"/>
  <c r="Q234" i="3"/>
  <c r="O234" i="3"/>
  <c r="M234" i="3"/>
  <c r="K234" i="3"/>
  <c r="I234" i="3"/>
  <c r="G234" i="3"/>
  <c r="E234" i="3"/>
  <c r="Q233" i="3"/>
  <c r="O233" i="3"/>
  <c r="M233" i="3"/>
  <c r="K233" i="3"/>
  <c r="I233" i="3"/>
  <c r="G233" i="3"/>
  <c r="E233" i="3"/>
  <c r="Q232" i="3"/>
  <c r="O232" i="3"/>
  <c r="M232" i="3"/>
  <c r="K232" i="3"/>
  <c r="I232" i="3"/>
  <c r="G232" i="3"/>
  <c r="E232" i="3"/>
  <c r="Q231" i="3"/>
  <c r="O231" i="3"/>
  <c r="M231" i="3"/>
  <c r="K231" i="3"/>
  <c r="I231" i="3"/>
  <c r="G231" i="3"/>
  <c r="E231" i="3"/>
  <c r="Q230" i="3"/>
  <c r="O230" i="3"/>
  <c r="M230" i="3"/>
  <c r="K230" i="3"/>
  <c r="I230" i="3"/>
  <c r="G230" i="3"/>
  <c r="E230" i="3"/>
  <c r="Q229" i="3"/>
  <c r="O229" i="3"/>
  <c r="M229" i="3"/>
  <c r="K229" i="3"/>
  <c r="I229" i="3"/>
  <c r="G229" i="3"/>
  <c r="E229" i="3"/>
  <c r="Q228" i="3"/>
  <c r="O228" i="3"/>
  <c r="M228" i="3"/>
  <c r="K228" i="3"/>
  <c r="I228" i="3"/>
  <c r="G228" i="3"/>
  <c r="E228" i="3"/>
  <c r="Q227" i="3"/>
  <c r="O227" i="3"/>
  <c r="M227" i="3"/>
  <c r="K227" i="3"/>
  <c r="I227" i="3"/>
  <c r="G227" i="3"/>
  <c r="E227" i="3"/>
  <c r="Q226" i="3"/>
  <c r="O226" i="3"/>
  <c r="M226" i="3"/>
  <c r="K226" i="3"/>
  <c r="I226" i="3"/>
  <c r="G226" i="3"/>
  <c r="E226" i="3"/>
  <c r="E237" i="8"/>
  <c r="G236" i="8"/>
  <c r="E236" i="8"/>
  <c r="G235" i="8"/>
  <c r="E235" i="8"/>
  <c r="G234" i="8"/>
  <c r="E234" i="8"/>
  <c r="G233" i="8"/>
  <c r="E233" i="8"/>
  <c r="G232" i="8"/>
  <c r="E232" i="8"/>
  <c r="G231" i="8"/>
  <c r="E231" i="8"/>
  <c r="G230" i="8"/>
  <c r="E230" i="8"/>
  <c r="G229" i="8"/>
  <c r="E229" i="8"/>
  <c r="G228" i="8"/>
  <c r="E228" i="8"/>
  <c r="G227" i="8"/>
  <c r="E227" i="8"/>
  <c r="G226" i="8"/>
  <c r="E226" i="8"/>
  <c r="G26" i="9"/>
  <c r="E26" i="9"/>
  <c r="K26" i="5"/>
  <c r="I26" i="5"/>
  <c r="G26" i="5"/>
  <c r="E26" i="5"/>
  <c r="G39" i="9"/>
  <c r="K41" i="5"/>
  <c r="Q26" i="1"/>
  <c r="O26" i="1"/>
  <c r="M26" i="1"/>
  <c r="I26" i="1"/>
  <c r="G26" i="1"/>
  <c r="E26" i="1"/>
  <c r="G225" i="8"/>
  <c r="E225" i="8"/>
  <c r="G224" i="8"/>
  <c r="E224" i="8"/>
  <c r="G223" i="8"/>
  <c r="E223" i="8"/>
  <c r="G222" i="8"/>
  <c r="E222" i="8"/>
  <c r="G221" i="8"/>
  <c r="E221" i="8"/>
  <c r="G220" i="8"/>
  <c r="E220" i="8"/>
  <c r="G219" i="8"/>
  <c r="E219" i="8"/>
  <c r="G218" i="8"/>
  <c r="E218" i="8"/>
  <c r="G217" i="8"/>
  <c r="E217" i="8"/>
  <c r="G216" i="8"/>
  <c r="E216" i="8"/>
  <c r="G215" i="8"/>
  <c r="E215" i="8"/>
  <c r="G214" i="8"/>
  <c r="E214" i="8"/>
  <c r="K225" i="4"/>
  <c r="I225" i="4"/>
  <c r="G225" i="4"/>
  <c r="E225" i="4"/>
  <c r="K224" i="4"/>
  <c r="I224" i="4"/>
  <c r="G224" i="4"/>
  <c r="E224" i="4"/>
  <c r="K223" i="4"/>
  <c r="I223" i="4"/>
  <c r="G223" i="4"/>
  <c r="E223" i="4"/>
  <c r="K222" i="4"/>
  <c r="I222" i="4"/>
  <c r="G222" i="4"/>
  <c r="E222" i="4"/>
  <c r="K221" i="4"/>
  <c r="I221" i="4"/>
  <c r="G221" i="4"/>
  <c r="E221" i="4"/>
  <c r="K220" i="4"/>
  <c r="I220" i="4"/>
  <c r="G220" i="4"/>
  <c r="E220" i="4"/>
  <c r="K219" i="4"/>
  <c r="I219" i="4"/>
  <c r="G219" i="4"/>
  <c r="E219" i="4"/>
  <c r="K218" i="4"/>
  <c r="I218" i="4"/>
  <c r="G218" i="4"/>
  <c r="E218" i="4"/>
  <c r="K217" i="4"/>
  <c r="I217" i="4"/>
  <c r="G217" i="4"/>
  <c r="E217" i="4"/>
  <c r="K216" i="4"/>
  <c r="I216" i="4"/>
  <c r="G216" i="4"/>
  <c r="E216" i="4"/>
  <c r="K215" i="4"/>
  <c r="I215" i="4"/>
  <c r="G215" i="4"/>
  <c r="E215" i="4"/>
  <c r="K214" i="4"/>
  <c r="I214" i="4"/>
  <c r="G214" i="4"/>
  <c r="E214" i="4"/>
  <c r="O214" i="3"/>
  <c r="O215" i="3"/>
  <c r="O216" i="3"/>
  <c r="O217" i="3"/>
  <c r="O218" i="3"/>
  <c r="O219" i="3"/>
  <c r="O220" i="3"/>
  <c r="O221" i="3"/>
  <c r="O222" i="3"/>
  <c r="O223" i="3"/>
  <c r="O224" i="3"/>
  <c r="O225" i="3"/>
  <c r="Q225" i="3"/>
  <c r="M225" i="3"/>
  <c r="K225" i="3"/>
  <c r="I225" i="3"/>
  <c r="G225" i="3"/>
  <c r="E225" i="3"/>
  <c r="Q224" i="3"/>
  <c r="M224" i="3"/>
  <c r="K224" i="3"/>
  <c r="I224" i="3"/>
  <c r="G224" i="3"/>
  <c r="E224" i="3"/>
  <c r="Q223" i="3"/>
  <c r="M223" i="3"/>
  <c r="K223" i="3"/>
  <c r="I223" i="3"/>
  <c r="G223" i="3"/>
  <c r="E223" i="3"/>
  <c r="Q222" i="3"/>
  <c r="M222" i="3"/>
  <c r="K222" i="3"/>
  <c r="I222" i="3"/>
  <c r="G222" i="3"/>
  <c r="E222" i="3"/>
  <c r="Q221" i="3"/>
  <c r="M221" i="3"/>
  <c r="K221" i="3"/>
  <c r="I221" i="3"/>
  <c r="G221" i="3"/>
  <c r="E221" i="3"/>
  <c r="Q220" i="3"/>
  <c r="M220" i="3"/>
  <c r="K220" i="3"/>
  <c r="I220" i="3"/>
  <c r="G220" i="3"/>
  <c r="E220" i="3"/>
  <c r="Q219" i="3"/>
  <c r="M219" i="3"/>
  <c r="K219" i="3"/>
  <c r="I219" i="3"/>
  <c r="G219" i="3"/>
  <c r="E219" i="3"/>
  <c r="Q218" i="3"/>
  <c r="M218" i="3"/>
  <c r="K218" i="3"/>
  <c r="I218" i="3"/>
  <c r="G218" i="3"/>
  <c r="E218" i="3"/>
  <c r="Q217" i="3"/>
  <c r="M217" i="3"/>
  <c r="K217" i="3"/>
  <c r="I217" i="3"/>
  <c r="G217" i="3"/>
  <c r="E217" i="3"/>
  <c r="Q216" i="3"/>
  <c r="M216" i="3"/>
  <c r="K216" i="3"/>
  <c r="I216" i="3"/>
  <c r="G216" i="3"/>
  <c r="E216" i="3"/>
  <c r="Q215" i="3"/>
  <c r="M215" i="3"/>
  <c r="K215" i="3"/>
  <c r="I215" i="3"/>
  <c r="G215" i="3"/>
  <c r="E215" i="3"/>
  <c r="Q214" i="3"/>
  <c r="M214" i="3"/>
  <c r="K214" i="3"/>
  <c r="I214" i="3"/>
  <c r="G214" i="3"/>
  <c r="E214" i="3"/>
  <c r="E213" i="4"/>
  <c r="G25" i="9"/>
  <c r="E25" i="9"/>
  <c r="Q25" i="1"/>
  <c r="Q24" i="1"/>
  <c r="K25" i="5"/>
  <c r="I25" i="5"/>
  <c r="G25" i="5"/>
  <c r="E25" i="5"/>
  <c r="E23" i="1"/>
  <c r="O25" i="1"/>
  <c r="M25" i="1"/>
  <c r="I25" i="1"/>
  <c r="G25" i="1"/>
  <c r="E25" i="1"/>
  <c r="G211" i="8"/>
  <c r="G203" i="3"/>
  <c r="G213" i="8"/>
  <c r="E213" i="8"/>
  <c r="G212" i="8"/>
  <c r="E212" i="8"/>
  <c r="E211" i="8"/>
  <c r="G210" i="8"/>
  <c r="E210" i="8"/>
  <c r="G209" i="8"/>
  <c r="E209" i="8"/>
  <c r="G208" i="8"/>
  <c r="E208" i="8"/>
  <c r="G207" i="8"/>
  <c r="E207" i="8"/>
  <c r="G206" i="8"/>
  <c r="E206" i="8"/>
  <c r="G205" i="8"/>
  <c r="E205" i="8"/>
  <c r="G204" i="8"/>
  <c r="E204" i="8"/>
  <c r="G203" i="8"/>
  <c r="E203" i="8"/>
  <c r="G202" i="8"/>
  <c r="E202" i="8"/>
  <c r="K213" i="4"/>
  <c r="I213" i="4"/>
  <c r="G213" i="4"/>
  <c r="K212" i="4"/>
  <c r="I212" i="4"/>
  <c r="G212" i="4"/>
  <c r="E212" i="4"/>
  <c r="K211" i="4"/>
  <c r="I211" i="4"/>
  <c r="G211" i="4"/>
  <c r="E211" i="4"/>
  <c r="K210" i="4"/>
  <c r="I210" i="4"/>
  <c r="G210" i="4"/>
  <c r="E210" i="4"/>
  <c r="K209" i="4"/>
  <c r="I209" i="4"/>
  <c r="G209" i="4"/>
  <c r="E209" i="4"/>
  <c r="K208" i="4"/>
  <c r="I208" i="4"/>
  <c r="G208" i="4"/>
  <c r="E208" i="4"/>
  <c r="K207" i="4"/>
  <c r="I207" i="4"/>
  <c r="G207" i="4"/>
  <c r="E207" i="4"/>
  <c r="K206" i="4"/>
  <c r="I206" i="4"/>
  <c r="G206" i="4"/>
  <c r="E206" i="4"/>
  <c r="K205" i="4"/>
  <c r="I205" i="4"/>
  <c r="G205" i="4"/>
  <c r="E205" i="4"/>
  <c r="K204" i="4"/>
  <c r="I204" i="4"/>
  <c r="G204" i="4"/>
  <c r="E204" i="4"/>
  <c r="K203" i="4"/>
  <c r="I203" i="4"/>
  <c r="G203" i="4"/>
  <c r="E203" i="4"/>
  <c r="K202" i="4"/>
  <c r="I202" i="4"/>
  <c r="G202" i="4"/>
  <c r="E202" i="4"/>
  <c r="Q213" i="3"/>
  <c r="O213" i="3"/>
  <c r="M213" i="3"/>
  <c r="K213" i="3"/>
  <c r="I213" i="3"/>
  <c r="G213" i="3"/>
  <c r="E213" i="3"/>
  <c r="Q212" i="3"/>
  <c r="O212" i="3"/>
  <c r="M212" i="3"/>
  <c r="K212" i="3"/>
  <c r="I212" i="3"/>
  <c r="G212" i="3"/>
  <c r="E212" i="3"/>
  <c r="Q211" i="3"/>
  <c r="O211" i="3"/>
  <c r="M211" i="3"/>
  <c r="K211" i="3"/>
  <c r="I211" i="3"/>
  <c r="G211" i="3"/>
  <c r="E211" i="3"/>
  <c r="Q210" i="3"/>
  <c r="O210" i="3"/>
  <c r="M210" i="3"/>
  <c r="K210" i="3"/>
  <c r="I210" i="3"/>
  <c r="G210" i="3"/>
  <c r="E210" i="3"/>
  <c r="Q209" i="3"/>
  <c r="O209" i="3"/>
  <c r="M209" i="3"/>
  <c r="K209" i="3"/>
  <c r="I209" i="3"/>
  <c r="G209" i="3"/>
  <c r="E209" i="3"/>
  <c r="Q208" i="3"/>
  <c r="O208" i="3"/>
  <c r="M208" i="3"/>
  <c r="K208" i="3"/>
  <c r="I208" i="3"/>
  <c r="G208" i="3"/>
  <c r="E208" i="3"/>
  <c r="Q207" i="3"/>
  <c r="O207" i="3"/>
  <c r="M207" i="3"/>
  <c r="K207" i="3"/>
  <c r="I207" i="3"/>
  <c r="G207" i="3"/>
  <c r="E207" i="3"/>
  <c r="Q206" i="3"/>
  <c r="O206" i="3"/>
  <c r="M206" i="3"/>
  <c r="K206" i="3"/>
  <c r="I206" i="3"/>
  <c r="G206" i="3"/>
  <c r="E206" i="3"/>
  <c r="Q205" i="3"/>
  <c r="O205" i="3"/>
  <c r="M205" i="3"/>
  <c r="K205" i="3"/>
  <c r="I205" i="3"/>
  <c r="G205" i="3"/>
  <c r="E205" i="3"/>
  <c r="Q204" i="3"/>
  <c r="O204" i="3"/>
  <c r="M204" i="3"/>
  <c r="K204" i="3"/>
  <c r="I204" i="3"/>
  <c r="G204" i="3"/>
  <c r="E204" i="3"/>
  <c r="Q203" i="3"/>
  <c r="O203" i="3"/>
  <c r="M203" i="3"/>
  <c r="K203" i="3"/>
  <c r="I203" i="3"/>
  <c r="E203" i="3"/>
  <c r="Q202" i="3"/>
  <c r="O202" i="3"/>
  <c r="M202" i="3"/>
  <c r="K202" i="3"/>
  <c r="I202" i="3"/>
  <c r="G202" i="3"/>
  <c r="E202" i="3"/>
  <c r="G199" i="4"/>
  <c r="G198" i="4"/>
  <c r="G197" i="4"/>
  <c r="G196" i="4"/>
  <c r="G195" i="4"/>
  <c r="G194" i="4"/>
  <c r="G193" i="4"/>
  <c r="E201" i="4"/>
  <c r="E200" i="4"/>
  <c r="E199" i="4"/>
  <c r="E198" i="4"/>
  <c r="Q201" i="3"/>
  <c r="O201" i="3"/>
  <c r="M199" i="3"/>
  <c r="M201" i="3"/>
  <c r="K200" i="3"/>
  <c r="K201" i="3"/>
  <c r="I199" i="3"/>
  <c r="I201" i="3"/>
  <c r="G199" i="3"/>
  <c r="G201" i="3"/>
  <c r="E198" i="3"/>
  <c r="E197" i="3"/>
  <c r="E196" i="3"/>
  <c r="E195" i="3"/>
  <c r="E194" i="3"/>
  <c r="E193" i="3"/>
  <c r="E192" i="3"/>
  <c r="E191" i="3"/>
  <c r="E190" i="3"/>
  <c r="E200" i="3"/>
  <c r="E201" i="3"/>
  <c r="E177" i="3"/>
  <c r="E24" i="5"/>
  <c r="G24" i="5"/>
  <c r="I24" i="5"/>
  <c r="K24" i="5"/>
  <c r="E24" i="9"/>
  <c r="G24" i="9"/>
  <c r="O24" i="1"/>
  <c r="M24" i="1"/>
  <c r="I24" i="1"/>
  <c r="G24" i="1"/>
  <c r="E24" i="1"/>
  <c r="E190" i="8"/>
  <c r="G201" i="8"/>
  <c r="E201" i="8"/>
  <c r="G200" i="8"/>
  <c r="E200" i="8"/>
  <c r="G199" i="8"/>
  <c r="E199" i="8"/>
  <c r="G198" i="8"/>
  <c r="E198" i="8"/>
  <c r="G197" i="8"/>
  <c r="E197" i="8"/>
  <c r="G196" i="8"/>
  <c r="E196" i="8"/>
  <c r="G195" i="8"/>
  <c r="E195" i="8"/>
  <c r="G194" i="8"/>
  <c r="E194" i="8"/>
  <c r="G193" i="8"/>
  <c r="E193" i="8"/>
  <c r="G192" i="8"/>
  <c r="E192" i="8"/>
  <c r="G191" i="8"/>
  <c r="E191" i="8"/>
  <c r="G190" i="8"/>
  <c r="K201" i="4"/>
  <c r="I201" i="4"/>
  <c r="G201" i="4"/>
  <c r="K200" i="4"/>
  <c r="I200" i="4"/>
  <c r="G200" i="4"/>
  <c r="K199" i="4"/>
  <c r="I199" i="4"/>
  <c r="K198" i="4"/>
  <c r="I198" i="4"/>
  <c r="K197" i="4"/>
  <c r="I197" i="4"/>
  <c r="E197" i="4"/>
  <c r="K196" i="4"/>
  <c r="I196" i="4"/>
  <c r="E196" i="4"/>
  <c r="K195" i="4"/>
  <c r="I195" i="4"/>
  <c r="E195" i="4"/>
  <c r="K194" i="4"/>
  <c r="I194" i="4"/>
  <c r="E194" i="4"/>
  <c r="K193" i="4"/>
  <c r="I193" i="4"/>
  <c r="E193" i="4"/>
  <c r="K192" i="4"/>
  <c r="I192" i="4"/>
  <c r="G192" i="4"/>
  <c r="E192" i="4"/>
  <c r="K191" i="4"/>
  <c r="I191" i="4"/>
  <c r="G191" i="4"/>
  <c r="E191" i="4"/>
  <c r="K190" i="4"/>
  <c r="I190" i="4"/>
  <c r="G190" i="4"/>
  <c r="E190" i="4"/>
  <c r="Q200" i="3"/>
  <c r="O200" i="3"/>
  <c r="M200" i="3"/>
  <c r="I200" i="3"/>
  <c r="G200" i="3"/>
  <c r="Q199" i="3"/>
  <c r="O199" i="3"/>
  <c r="K199" i="3"/>
  <c r="E199" i="3"/>
  <c r="Q198" i="3"/>
  <c r="O198" i="3"/>
  <c r="M198" i="3"/>
  <c r="K198" i="3"/>
  <c r="I198" i="3"/>
  <c r="G198" i="3"/>
  <c r="Q197" i="3"/>
  <c r="O197" i="3"/>
  <c r="M197" i="3"/>
  <c r="K197" i="3"/>
  <c r="I197" i="3"/>
  <c r="G197" i="3"/>
  <c r="Q196" i="3"/>
  <c r="O196" i="3"/>
  <c r="M196" i="3"/>
  <c r="K196" i="3"/>
  <c r="I196" i="3"/>
  <c r="G196" i="3"/>
  <c r="Q195" i="3"/>
  <c r="O195" i="3"/>
  <c r="M195" i="3"/>
  <c r="K195" i="3"/>
  <c r="I195" i="3"/>
  <c r="G195" i="3"/>
  <c r="Q194" i="3"/>
  <c r="O194" i="3"/>
  <c r="M194" i="3"/>
  <c r="K194" i="3"/>
  <c r="I194" i="3"/>
  <c r="G194" i="3"/>
  <c r="Q193" i="3"/>
  <c r="O193" i="3"/>
  <c r="M193" i="3"/>
  <c r="K193" i="3"/>
  <c r="I193" i="3"/>
  <c r="G193" i="3"/>
  <c r="Q192" i="3"/>
  <c r="O192" i="3"/>
  <c r="M192" i="3"/>
  <c r="K192" i="3"/>
  <c r="I192" i="3"/>
  <c r="G192" i="3"/>
  <c r="Q191" i="3"/>
  <c r="O191" i="3"/>
  <c r="M191" i="3"/>
  <c r="K191" i="3"/>
  <c r="I191" i="3"/>
  <c r="G191" i="3"/>
  <c r="Q190" i="3"/>
  <c r="O190" i="3"/>
  <c r="M190" i="3"/>
  <c r="K190" i="3"/>
  <c r="I190" i="3"/>
  <c r="G190" i="3"/>
  <c r="Q186" i="3"/>
  <c r="E23" i="9"/>
  <c r="G23" i="9"/>
  <c r="E23" i="5"/>
  <c r="G23" i="5"/>
  <c r="I23" i="5"/>
  <c r="K23" i="5"/>
  <c r="E177" i="8"/>
  <c r="G177" i="8"/>
  <c r="G23" i="1"/>
  <c r="I23" i="1"/>
  <c r="K23" i="1"/>
  <c r="M23" i="1"/>
  <c r="O23" i="1"/>
  <c r="Q23" i="1"/>
  <c r="I181" i="3"/>
  <c r="G181" i="3"/>
  <c r="G189" i="8"/>
  <c r="E189" i="8"/>
  <c r="G188" i="8"/>
  <c r="E188" i="8"/>
  <c r="G187" i="8"/>
  <c r="E187" i="8"/>
  <c r="G186" i="8"/>
  <c r="E186" i="8"/>
  <c r="G185" i="8"/>
  <c r="E185" i="8"/>
  <c r="G184" i="8"/>
  <c r="E184" i="8"/>
  <c r="G183" i="8"/>
  <c r="E183" i="8"/>
  <c r="G182" i="8"/>
  <c r="E182" i="8"/>
  <c r="G181" i="8"/>
  <c r="E181" i="8"/>
  <c r="G180" i="8"/>
  <c r="E180" i="8"/>
  <c r="G179" i="8"/>
  <c r="E179" i="8"/>
  <c r="G178" i="8"/>
  <c r="E178" i="8"/>
  <c r="K189" i="4"/>
  <c r="I189" i="4"/>
  <c r="G189" i="4"/>
  <c r="E189" i="4"/>
  <c r="K188" i="4"/>
  <c r="I188" i="4"/>
  <c r="G188" i="4"/>
  <c r="E188" i="4"/>
  <c r="K187" i="4"/>
  <c r="I187" i="4"/>
  <c r="G187" i="4"/>
  <c r="E187" i="4"/>
  <c r="K186" i="4"/>
  <c r="I186" i="4"/>
  <c r="G186" i="4"/>
  <c r="E186" i="4"/>
  <c r="K185" i="4"/>
  <c r="I185" i="4"/>
  <c r="G185" i="4"/>
  <c r="E185" i="4"/>
  <c r="K184" i="4"/>
  <c r="I184" i="4"/>
  <c r="G184" i="4"/>
  <c r="E184" i="4"/>
  <c r="K183" i="4"/>
  <c r="I183" i="4"/>
  <c r="G183" i="4"/>
  <c r="E183" i="4"/>
  <c r="K182" i="4"/>
  <c r="I182" i="4"/>
  <c r="G182" i="4"/>
  <c r="E182" i="4"/>
  <c r="K181" i="4"/>
  <c r="I181" i="4"/>
  <c r="G181" i="4"/>
  <c r="E181" i="4"/>
  <c r="K180" i="4"/>
  <c r="I180" i="4"/>
  <c r="G180" i="4"/>
  <c r="E180" i="4"/>
  <c r="K179" i="4"/>
  <c r="I179" i="4"/>
  <c r="G179" i="4"/>
  <c r="E179" i="4"/>
  <c r="K178" i="4"/>
  <c r="I178" i="4"/>
  <c r="G178" i="4"/>
  <c r="E178" i="4"/>
  <c r="Q189" i="3"/>
  <c r="O189" i="3"/>
  <c r="M189" i="3"/>
  <c r="K189" i="3"/>
  <c r="I189" i="3"/>
  <c r="G189" i="3"/>
  <c r="E189" i="3"/>
  <c r="Q188" i="3"/>
  <c r="O188" i="3"/>
  <c r="M188" i="3"/>
  <c r="K188" i="3"/>
  <c r="I188" i="3"/>
  <c r="G188" i="3"/>
  <c r="E188" i="3"/>
  <c r="Q187" i="3"/>
  <c r="O187" i="3"/>
  <c r="M187" i="3"/>
  <c r="K187" i="3"/>
  <c r="I187" i="3"/>
  <c r="G187" i="3"/>
  <c r="E187" i="3"/>
  <c r="O186" i="3"/>
  <c r="M186" i="3"/>
  <c r="K186" i="3"/>
  <c r="I186" i="3"/>
  <c r="G186" i="3"/>
  <c r="E186" i="3"/>
  <c r="Q185" i="3"/>
  <c r="O185" i="3"/>
  <c r="M185" i="3"/>
  <c r="K185" i="3"/>
  <c r="I185" i="3"/>
  <c r="G185" i="3"/>
  <c r="E185" i="3"/>
  <c r="Q184" i="3"/>
  <c r="O184" i="3"/>
  <c r="M184" i="3"/>
  <c r="K184" i="3"/>
  <c r="I184" i="3"/>
  <c r="G184" i="3"/>
  <c r="E184" i="3"/>
  <c r="Q183" i="3"/>
  <c r="O183" i="3"/>
  <c r="M183" i="3"/>
  <c r="K183" i="3"/>
  <c r="I183" i="3"/>
  <c r="G183" i="3"/>
  <c r="E183" i="3"/>
  <c r="Q182" i="3"/>
  <c r="O182" i="3"/>
  <c r="M182" i="3"/>
  <c r="K182" i="3"/>
  <c r="I182" i="3"/>
  <c r="G182" i="3"/>
  <c r="E182" i="3"/>
  <c r="Q181" i="3"/>
  <c r="O181" i="3"/>
  <c r="M181" i="3"/>
  <c r="K181" i="3"/>
  <c r="E181" i="3"/>
  <c r="Q180" i="3"/>
  <c r="O180" i="3"/>
  <c r="M180" i="3"/>
  <c r="K180" i="3"/>
  <c r="I180" i="3"/>
  <c r="G180" i="3"/>
  <c r="E180" i="3"/>
  <c r="Q179" i="3"/>
  <c r="O179" i="3"/>
  <c r="M179" i="3"/>
  <c r="K179" i="3"/>
  <c r="I179" i="3"/>
  <c r="G179" i="3"/>
  <c r="E179" i="3"/>
  <c r="Q178" i="3"/>
  <c r="O178" i="3"/>
  <c r="M178" i="3"/>
  <c r="K178" i="3"/>
  <c r="I178" i="3"/>
  <c r="G178" i="3"/>
  <c r="E178" i="3"/>
  <c r="E170" i="8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G176" i="8"/>
  <c r="E176" i="8"/>
  <c r="G175" i="8"/>
  <c r="E175" i="8"/>
  <c r="G174" i="8"/>
  <c r="E174" i="8"/>
  <c r="G173" i="8"/>
  <c r="E173" i="8"/>
  <c r="G172" i="8"/>
  <c r="E172" i="8"/>
  <c r="G171" i="8"/>
  <c r="E171" i="8"/>
  <c r="G170" i="8"/>
  <c r="G169" i="8"/>
  <c r="E169" i="8"/>
  <c r="G168" i="8"/>
  <c r="E168" i="8"/>
  <c r="G167" i="8"/>
  <c r="E167" i="8"/>
  <c r="G166" i="8"/>
  <c r="E166" i="8"/>
  <c r="G165" i="8"/>
  <c r="E165" i="8"/>
  <c r="G164" i="8"/>
  <c r="E164" i="8"/>
  <c r="G163" i="8"/>
  <c r="E163" i="8"/>
  <c r="G162" i="8"/>
  <c r="E162" i="8"/>
  <c r="G161" i="8"/>
  <c r="E161" i="8"/>
  <c r="G160" i="8"/>
  <c r="E160" i="8"/>
  <c r="G159" i="8"/>
  <c r="E159" i="8"/>
  <c r="G158" i="8"/>
  <c r="E158" i="8"/>
  <c r="G157" i="8"/>
  <c r="E157" i="8"/>
  <c r="G156" i="8"/>
  <c r="E156" i="8"/>
  <c r="G155" i="8"/>
  <c r="E155" i="8"/>
  <c r="G154" i="8"/>
  <c r="E154" i="8"/>
  <c r="G153" i="8"/>
  <c r="E153" i="8"/>
  <c r="G152" i="8"/>
  <c r="E152" i="8"/>
  <c r="G151" i="8"/>
  <c r="E151" i="8"/>
  <c r="G150" i="8"/>
  <c r="E150" i="8"/>
  <c r="G149" i="8"/>
  <c r="E149" i="8"/>
  <c r="G148" i="8"/>
  <c r="E148" i="8"/>
  <c r="G147" i="8"/>
  <c r="E147" i="8"/>
  <c r="G146" i="8"/>
  <c r="E146" i="8"/>
  <c r="G145" i="8"/>
  <c r="E145" i="8"/>
  <c r="G144" i="8"/>
  <c r="E144" i="8"/>
  <c r="G143" i="8"/>
  <c r="E143" i="8"/>
  <c r="G142" i="8"/>
  <c r="E142" i="8"/>
  <c r="G141" i="8"/>
  <c r="E141" i="8"/>
  <c r="G140" i="8"/>
  <c r="E140" i="8"/>
  <c r="G139" i="8"/>
  <c r="E139" i="8"/>
  <c r="G138" i="8"/>
  <c r="E138" i="8"/>
  <c r="G137" i="8"/>
  <c r="E137" i="8"/>
  <c r="G136" i="8"/>
  <c r="E136" i="8"/>
  <c r="G135" i="8"/>
  <c r="E135" i="8"/>
  <c r="G134" i="8"/>
  <c r="E134" i="8"/>
  <c r="G133" i="8"/>
  <c r="E133" i="8"/>
  <c r="G132" i="8"/>
  <c r="E132" i="8"/>
  <c r="G131" i="8"/>
  <c r="E131" i="8"/>
  <c r="G130" i="8"/>
  <c r="E130" i="8"/>
  <c r="G129" i="8"/>
  <c r="E129" i="8"/>
  <c r="G128" i="8"/>
  <c r="E128" i="8"/>
  <c r="G127" i="8"/>
  <c r="E127" i="8"/>
  <c r="G126" i="8"/>
  <c r="E126" i="8"/>
  <c r="G125" i="8"/>
  <c r="E125" i="8"/>
  <c r="G124" i="8"/>
  <c r="E124" i="8"/>
  <c r="G123" i="8"/>
  <c r="E123" i="8"/>
  <c r="G122" i="8"/>
  <c r="E122" i="8"/>
  <c r="G121" i="8"/>
  <c r="E121" i="8"/>
  <c r="G120" i="8"/>
  <c r="E120" i="8"/>
  <c r="G119" i="8"/>
  <c r="E119" i="8"/>
  <c r="G118" i="8"/>
  <c r="E118" i="8"/>
  <c r="G117" i="8"/>
  <c r="E117" i="8"/>
  <c r="G116" i="8"/>
  <c r="E116" i="8"/>
  <c r="G115" i="8"/>
  <c r="E115" i="8"/>
  <c r="G114" i="8"/>
  <c r="E114" i="8"/>
  <c r="G113" i="8"/>
  <c r="E113" i="8"/>
  <c r="G112" i="8"/>
  <c r="E112" i="8"/>
  <c r="G111" i="8"/>
  <c r="E111" i="8"/>
  <c r="G110" i="8"/>
  <c r="E110" i="8"/>
  <c r="G109" i="8"/>
  <c r="E109" i="8"/>
  <c r="G108" i="8"/>
  <c r="E108" i="8"/>
  <c r="G107" i="8"/>
  <c r="E107" i="8"/>
  <c r="G106" i="8"/>
  <c r="E106" i="8"/>
  <c r="G105" i="8"/>
  <c r="E105" i="8"/>
  <c r="G104" i="8"/>
  <c r="E104" i="8"/>
  <c r="G103" i="8"/>
  <c r="E103" i="8"/>
  <c r="G102" i="8"/>
  <c r="E102" i="8"/>
  <c r="G101" i="8"/>
  <c r="E101" i="8"/>
  <c r="G100" i="8"/>
  <c r="E100" i="8"/>
  <c r="G99" i="8"/>
  <c r="E99" i="8"/>
  <c r="G98" i="8"/>
  <c r="E98" i="8"/>
  <c r="G97" i="8"/>
  <c r="E97" i="8"/>
  <c r="G96" i="8"/>
  <c r="E96" i="8"/>
  <c r="G95" i="8"/>
  <c r="E95" i="8"/>
  <c r="G94" i="8"/>
  <c r="E94" i="8"/>
  <c r="G93" i="8"/>
  <c r="E93" i="8"/>
  <c r="G92" i="8"/>
  <c r="E92" i="8"/>
  <c r="G91" i="8"/>
  <c r="E91" i="8"/>
  <c r="G90" i="8"/>
  <c r="E90" i="8"/>
  <c r="G89" i="8"/>
  <c r="E89" i="8"/>
  <c r="G88" i="8"/>
  <c r="E88" i="8"/>
  <c r="G87" i="8"/>
  <c r="E87" i="8"/>
  <c r="G86" i="8"/>
  <c r="E86" i="8"/>
  <c r="G85" i="8"/>
  <c r="E85" i="8"/>
  <c r="G84" i="8"/>
  <c r="E84" i="8"/>
  <c r="G83" i="8"/>
  <c r="E83" i="8"/>
  <c r="G82" i="8"/>
  <c r="E82" i="8"/>
  <c r="G81" i="8"/>
  <c r="E81" i="8"/>
  <c r="G80" i="8"/>
  <c r="E80" i="8"/>
  <c r="G79" i="8"/>
  <c r="E79" i="8"/>
  <c r="G78" i="8"/>
  <c r="E78" i="8"/>
  <c r="G77" i="8"/>
  <c r="E77" i="8"/>
  <c r="G76" i="8"/>
  <c r="E76" i="8"/>
  <c r="G75" i="8"/>
  <c r="E75" i="8"/>
  <c r="G74" i="8"/>
  <c r="E74" i="8"/>
  <c r="G73" i="8"/>
  <c r="E73" i="8"/>
  <c r="G72" i="8"/>
  <c r="E72" i="8"/>
  <c r="G71" i="8"/>
  <c r="E71" i="8"/>
  <c r="G70" i="8"/>
  <c r="E70" i="8"/>
  <c r="G69" i="8"/>
  <c r="E69" i="8"/>
  <c r="G68" i="8"/>
  <c r="E68" i="8"/>
  <c r="G67" i="8"/>
  <c r="E67" i="8"/>
  <c r="G66" i="8"/>
  <c r="E66" i="8"/>
  <c r="G65" i="8"/>
  <c r="E65" i="8"/>
  <c r="G64" i="8"/>
  <c r="E64" i="8"/>
  <c r="G63" i="8"/>
  <c r="E63" i="8"/>
  <c r="G62" i="8"/>
  <c r="E62" i="8"/>
  <c r="G61" i="8"/>
  <c r="E61" i="8"/>
  <c r="G60" i="8"/>
  <c r="E60" i="8"/>
  <c r="G59" i="8"/>
  <c r="E59" i="8"/>
  <c r="G58" i="8"/>
  <c r="E58" i="8"/>
  <c r="G57" i="8"/>
  <c r="E57" i="8"/>
  <c r="G56" i="8"/>
  <c r="E56" i="8"/>
  <c r="G55" i="8"/>
  <c r="E55" i="8"/>
  <c r="G54" i="8"/>
  <c r="E54" i="8"/>
  <c r="G53" i="8"/>
  <c r="E53" i="8"/>
  <c r="G52" i="8"/>
  <c r="E52" i="8"/>
  <c r="G51" i="8"/>
  <c r="E51" i="8"/>
  <c r="G50" i="8"/>
  <c r="E50" i="8"/>
  <c r="G49" i="8"/>
  <c r="E49" i="8"/>
  <c r="G48" i="8"/>
  <c r="E48" i="8"/>
  <c r="G47" i="8"/>
  <c r="E47" i="8"/>
  <c r="G46" i="8"/>
  <c r="E46" i="8"/>
  <c r="G45" i="8"/>
  <c r="E45" i="8"/>
  <c r="G44" i="8"/>
  <c r="E44" i="8"/>
  <c r="G43" i="8"/>
  <c r="E43" i="8"/>
  <c r="G42" i="8"/>
  <c r="E42" i="8"/>
  <c r="G41" i="8"/>
  <c r="E41" i="8"/>
  <c r="G40" i="8"/>
  <c r="E40" i="8"/>
  <c r="G39" i="8"/>
  <c r="E39" i="8"/>
  <c r="G38" i="8"/>
  <c r="E38" i="8"/>
  <c r="G37" i="8"/>
  <c r="E37" i="8"/>
  <c r="G36" i="8"/>
  <c r="E36" i="8"/>
  <c r="G35" i="8"/>
  <c r="E35" i="8"/>
  <c r="G34" i="8"/>
  <c r="E34" i="8"/>
  <c r="G33" i="8"/>
  <c r="G32" i="8"/>
  <c r="G31" i="8"/>
  <c r="G30" i="8"/>
  <c r="G29" i="8"/>
  <c r="G28" i="8"/>
  <c r="G27" i="8"/>
  <c r="G26" i="8"/>
  <c r="G25" i="8"/>
  <c r="G24" i="8"/>
  <c r="G23" i="8"/>
  <c r="G22" i="8"/>
  <c r="I22" i="4"/>
  <c r="K22" i="4"/>
  <c r="K22" i="5"/>
  <c r="I22" i="5"/>
  <c r="G22" i="5"/>
  <c r="E22" i="5"/>
  <c r="K21" i="5"/>
  <c r="I21" i="5"/>
  <c r="G21" i="5"/>
  <c r="E21" i="5"/>
  <c r="K20" i="5"/>
  <c r="I20" i="5"/>
  <c r="G20" i="5"/>
  <c r="E20" i="5"/>
  <c r="K19" i="5"/>
  <c r="I19" i="5"/>
  <c r="G19" i="5"/>
  <c r="E19" i="5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77" i="4"/>
  <c r="I177" i="4"/>
  <c r="G177" i="4"/>
  <c r="E177" i="4"/>
  <c r="K176" i="4"/>
  <c r="I176" i="4"/>
  <c r="G176" i="4"/>
  <c r="E176" i="4"/>
  <c r="K175" i="4"/>
  <c r="I175" i="4"/>
  <c r="G175" i="4"/>
  <c r="E175" i="4"/>
  <c r="K174" i="4"/>
  <c r="I174" i="4"/>
  <c r="G174" i="4"/>
  <c r="E174" i="4"/>
  <c r="K173" i="4"/>
  <c r="I173" i="4"/>
  <c r="G173" i="4"/>
  <c r="E173" i="4"/>
  <c r="K172" i="4"/>
  <c r="I172" i="4"/>
  <c r="G172" i="4"/>
  <c r="E172" i="4"/>
  <c r="K171" i="4"/>
  <c r="I171" i="4"/>
  <c r="G171" i="4"/>
  <c r="E171" i="4"/>
  <c r="K170" i="4"/>
  <c r="I170" i="4"/>
  <c r="G170" i="4"/>
  <c r="E170" i="4"/>
  <c r="K169" i="4"/>
  <c r="I169" i="4"/>
  <c r="G169" i="4"/>
  <c r="E169" i="4"/>
  <c r="K168" i="4"/>
  <c r="I168" i="4"/>
  <c r="G168" i="4"/>
  <c r="E168" i="4"/>
  <c r="K167" i="4"/>
  <c r="I167" i="4"/>
  <c r="G167" i="4"/>
  <c r="E167" i="4"/>
  <c r="K166" i="4"/>
  <c r="I166" i="4"/>
  <c r="G166" i="4"/>
  <c r="E166" i="4"/>
  <c r="K165" i="4"/>
  <c r="I165" i="4"/>
  <c r="G165" i="4"/>
  <c r="E165" i="4"/>
  <c r="K164" i="4"/>
  <c r="I164" i="4"/>
  <c r="G164" i="4"/>
  <c r="E164" i="4"/>
  <c r="K163" i="4"/>
  <c r="I163" i="4"/>
  <c r="G163" i="4"/>
  <c r="E163" i="4"/>
  <c r="K162" i="4"/>
  <c r="I162" i="4"/>
  <c r="G162" i="4"/>
  <c r="E162" i="4"/>
  <c r="K161" i="4"/>
  <c r="I161" i="4"/>
  <c r="G161" i="4"/>
  <c r="E161" i="4"/>
  <c r="K160" i="4"/>
  <c r="I160" i="4"/>
  <c r="G160" i="4"/>
  <c r="E160" i="4"/>
  <c r="K159" i="4"/>
  <c r="I159" i="4"/>
  <c r="G159" i="4"/>
  <c r="E159" i="4"/>
  <c r="K158" i="4"/>
  <c r="I158" i="4"/>
  <c r="G158" i="4"/>
  <c r="E158" i="4"/>
  <c r="K157" i="4"/>
  <c r="I157" i="4"/>
  <c r="G157" i="4"/>
  <c r="E157" i="4"/>
  <c r="K156" i="4"/>
  <c r="I156" i="4"/>
  <c r="G156" i="4"/>
  <c r="E156" i="4"/>
  <c r="K155" i="4"/>
  <c r="I155" i="4"/>
  <c r="G155" i="4"/>
  <c r="E155" i="4"/>
  <c r="K154" i="4"/>
  <c r="I154" i="4"/>
  <c r="G154" i="4"/>
  <c r="E154" i="4"/>
  <c r="K153" i="4"/>
  <c r="I153" i="4"/>
  <c r="G153" i="4"/>
  <c r="E153" i="4"/>
  <c r="K152" i="4"/>
  <c r="I152" i="4"/>
  <c r="G152" i="4"/>
  <c r="E152" i="4"/>
  <c r="K151" i="4"/>
  <c r="I151" i="4"/>
  <c r="G151" i="4"/>
  <c r="E151" i="4"/>
  <c r="K150" i="4"/>
  <c r="I150" i="4"/>
  <c r="G150" i="4"/>
  <c r="E150" i="4"/>
  <c r="K149" i="4"/>
  <c r="I149" i="4"/>
  <c r="G149" i="4"/>
  <c r="E149" i="4"/>
  <c r="K148" i="4"/>
  <c r="I148" i="4"/>
  <c r="G148" i="4"/>
  <c r="E148" i="4"/>
  <c r="K147" i="4"/>
  <c r="I147" i="4"/>
  <c r="G147" i="4"/>
  <c r="E147" i="4"/>
  <c r="K146" i="4"/>
  <c r="I146" i="4"/>
  <c r="G146" i="4"/>
  <c r="E146" i="4"/>
  <c r="K145" i="4"/>
  <c r="I145" i="4"/>
  <c r="G145" i="4"/>
  <c r="E145" i="4"/>
  <c r="K144" i="4"/>
  <c r="I144" i="4"/>
  <c r="G144" i="4"/>
  <c r="E144" i="4"/>
  <c r="K143" i="4"/>
  <c r="I143" i="4"/>
  <c r="G143" i="4"/>
  <c r="E143" i="4"/>
  <c r="K142" i="4"/>
  <c r="I142" i="4"/>
  <c r="G142" i="4"/>
  <c r="E142" i="4"/>
  <c r="K141" i="4"/>
  <c r="I141" i="4"/>
  <c r="G141" i="4"/>
  <c r="E141" i="4"/>
  <c r="K140" i="4"/>
  <c r="I140" i="4"/>
  <c r="G140" i="4"/>
  <c r="E140" i="4"/>
  <c r="K139" i="4"/>
  <c r="I139" i="4"/>
  <c r="G139" i="4"/>
  <c r="E139" i="4"/>
  <c r="K138" i="4"/>
  <c r="I138" i="4"/>
  <c r="G138" i="4"/>
  <c r="E138" i="4"/>
  <c r="K137" i="4"/>
  <c r="I137" i="4"/>
  <c r="G137" i="4"/>
  <c r="E137" i="4"/>
  <c r="K136" i="4"/>
  <c r="I136" i="4"/>
  <c r="G136" i="4"/>
  <c r="E136" i="4"/>
  <c r="K135" i="4"/>
  <c r="I135" i="4"/>
  <c r="G135" i="4"/>
  <c r="E135" i="4"/>
  <c r="K134" i="4"/>
  <c r="I134" i="4"/>
  <c r="G134" i="4"/>
  <c r="E134" i="4"/>
  <c r="K133" i="4"/>
  <c r="I133" i="4"/>
  <c r="G133" i="4"/>
  <c r="E133" i="4"/>
  <c r="K132" i="4"/>
  <c r="I132" i="4"/>
  <c r="G132" i="4"/>
  <c r="E132" i="4"/>
  <c r="K131" i="4"/>
  <c r="I131" i="4"/>
  <c r="G131" i="4"/>
  <c r="E131" i="4"/>
  <c r="K130" i="4"/>
  <c r="I130" i="4"/>
  <c r="G130" i="4"/>
  <c r="E130" i="4"/>
  <c r="K129" i="4"/>
  <c r="I129" i="4"/>
  <c r="G129" i="4"/>
  <c r="E129" i="4"/>
  <c r="K128" i="4"/>
  <c r="I128" i="4"/>
  <c r="G128" i="4"/>
  <c r="E128" i="4"/>
  <c r="K127" i="4"/>
  <c r="I127" i="4"/>
  <c r="G127" i="4"/>
  <c r="E127" i="4"/>
  <c r="K126" i="4"/>
  <c r="I126" i="4"/>
  <c r="G126" i="4"/>
  <c r="E126" i="4"/>
  <c r="K125" i="4"/>
  <c r="I125" i="4"/>
  <c r="G125" i="4"/>
  <c r="E125" i="4"/>
  <c r="K124" i="4"/>
  <c r="I124" i="4"/>
  <c r="G124" i="4"/>
  <c r="E124" i="4"/>
  <c r="K123" i="4"/>
  <c r="I123" i="4"/>
  <c r="G123" i="4"/>
  <c r="E123" i="4"/>
  <c r="K122" i="4"/>
  <c r="I122" i="4"/>
  <c r="G122" i="4"/>
  <c r="E122" i="4"/>
  <c r="K121" i="4"/>
  <c r="I121" i="4"/>
  <c r="G121" i="4"/>
  <c r="E121" i="4"/>
  <c r="K120" i="4"/>
  <c r="I120" i="4"/>
  <c r="G120" i="4"/>
  <c r="E120" i="4"/>
  <c r="K119" i="4"/>
  <c r="I119" i="4"/>
  <c r="G119" i="4"/>
  <c r="E119" i="4"/>
  <c r="K118" i="4"/>
  <c r="I118" i="4"/>
  <c r="G118" i="4"/>
  <c r="E118" i="4"/>
  <c r="K117" i="4"/>
  <c r="I117" i="4"/>
  <c r="G117" i="4"/>
  <c r="E117" i="4"/>
  <c r="K116" i="4"/>
  <c r="I116" i="4"/>
  <c r="G116" i="4"/>
  <c r="E116" i="4"/>
  <c r="K115" i="4"/>
  <c r="I115" i="4"/>
  <c r="G115" i="4"/>
  <c r="E115" i="4"/>
  <c r="K114" i="4"/>
  <c r="I114" i="4"/>
  <c r="G114" i="4"/>
  <c r="E114" i="4"/>
  <c r="K113" i="4"/>
  <c r="I113" i="4"/>
  <c r="G113" i="4"/>
  <c r="E113" i="4"/>
  <c r="K112" i="4"/>
  <c r="I112" i="4"/>
  <c r="G112" i="4"/>
  <c r="E112" i="4"/>
  <c r="K111" i="4"/>
  <c r="I111" i="4"/>
  <c r="G111" i="4"/>
  <c r="E111" i="4"/>
  <c r="K110" i="4"/>
  <c r="I110" i="4"/>
  <c r="G110" i="4"/>
  <c r="E110" i="4"/>
  <c r="K109" i="4"/>
  <c r="I109" i="4"/>
  <c r="G109" i="4"/>
  <c r="E109" i="4"/>
  <c r="K108" i="4"/>
  <c r="I108" i="4"/>
  <c r="G108" i="4"/>
  <c r="E108" i="4"/>
  <c r="K107" i="4"/>
  <c r="I107" i="4"/>
  <c r="G107" i="4"/>
  <c r="E107" i="4"/>
  <c r="K106" i="4"/>
  <c r="I106" i="4"/>
  <c r="G106" i="4"/>
  <c r="E106" i="4"/>
  <c r="K105" i="4"/>
  <c r="I105" i="4"/>
  <c r="G105" i="4"/>
  <c r="E105" i="4"/>
  <c r="K104" i="4"/>
  <c r="I104" i="4"/>
  <c r="G104" i="4"/>
  <c r="E104" i="4"/>
  <c r="K103" i="4"/>
  <c r="I103" i="4"/>
  <c r="G103" i="4"/>
  <c r="E103" i="4"/>
  <c r="K102" i="4"/>
  <c r="I102" i="4"/>
  <c r="G102" i="4"/>
  <c r="E102" i="4"/>
  <c r="K101" i="4"/>
  <c r="I101" i="4"/>
  <c r="G101" i="4"/>
  <c r="E101" i="4"/>
  <c r="K100" i="4"/>
  <c r="I100" i="4"/>
  <c r="G100" i="4"/>
  <c r="E100" i="4"/>
  <c r="K99" i="4"/>
  <c r="I99" i="4"/>
  <c r="G99" i="4"/>
  <c r="E99" i="4"/>
  <c r="K98" i="4"/>
  <c r="I98" i="4"/>
  <c r="G98" i="4"/>
  <c r="E98" i="4"/>
  <c r="K97" i="4"/>
  <c r="I97" i="4"/>
  <c r="G97" i="4"/>
  <c r="E97" i="4"/>
  <c r="K96" i="4"/>
  <c r="I96" i="4"/>
  <c r="G96" i="4"/>
  <c r="E96" i="4"/>
  <c r="K95" i="4"/>
  <c r="I95" i="4"/>
  <c r="G95" i="4"/>
  <c r="E95" i="4"/>
  <c r="K94" i="4"/>
  <c r="I94" i="4"/>
  <c r="G94" i="4"/>
  <c r="E94" i="4"/>
  <c r="K93" i="4"/>
  <c r="I93" i="4"/>
  <c r="G93" i="4"/>
  <c r="E93" i="4"/>
  <c r="K92" i="4"/>
  <c r="I92" i="4"/>
  <c r="G92" i="4"/>
  <c r="E92" i="4"/>
  <c r="K91" i="4"/>
  <c r="I91" i="4"/>
  <c r="G91" i="4"/>
  <c r="E91" i="4"/>
  <c r="K90" i="4"/>
  <c r="I90" i="4"/>
  <c r="G90" i="4"/>
  <c r="E90" i="4"/>
  <c r="K89" i="4"/>
  <c r="I89" i="4"/>
  <c r="G89" i="4"/>
  <c r="E89" i="4"/>
  <c r="K88" i="4"/>
  <c r="I88" i="4"/>
  <c r="G88" i="4"/>
  <c r="E88" i="4"/>
  <c r="K87" i="4"/>
  <c r="I87" i="4"/>
  <c r="G87" i="4"/>
  <c r="E87" i="4"/>
  <c r="K86" i="4"/>
  <c r="I86" i="4"/>
  <c r="G86" i="4"/>
  <c r="E86" i="4"/>
  <c r="K85" i="4"/>
  <c r="I85" i="4"/>
  <c r="G85" i="4"/>
  <c r="E85" i="4"/>
  <c r="K84" i="4"/>
  <c r="I84" i="4"/>
  <c r="G84" i="4"/>
  <c r="E84" i="4"/>
  <c r="K83" i="4"/>
  <c r="I83" i="4"/>
  <c r="G83" i="4"/>
  <c r="E83" i="4"/>
  <c r="K82" i="4"/>
  <c r="I82" i="4"/>
  <c r="G82" i="4"/>
  <c r="E82" i="4"/>
  <c r="K81" i="4"/>
  <c r="I81" i="4"/>
  <c r="G81" i="4"/>
  <c r="E81" i="4"/>
  <c r="K80" i="4"/>
  <c r="I80" i="4"/>
  <c r="G80" i="4"/>
  <c r="E80" i="4"/>
  <c r="K79" i="4"/>
  <c r="I79" i="4"/>
  <c r="G79" i="4"/>
  <c r="E79" i="4"/>
  <c r="K78" i="4"/>
  <c r="I78" i="4"/>
  <c r="G78" i="4"/>
  <c r="E78" i="4"/>
  <c r="K77" i="4"/>
  <c r="I77" i="4"/>
  <c r="G77" i="4"/>
  <c r="E77" i="4"/>
  <c r="K76" i="4"/>
  <c r="I76" i="4"/>
  <c r="G76" i="4"/>
  <c r="E76" i="4"/>
  <c r="K75" i="4"/>
  <c r="I75" i="4"/>
  <c r="G75" i="4"/>
  <c r="E75" i="4"/>
  <c r="K74" i="4"/>
  <c r="I74" i="4"/>
  <c r="G74" i="4"/>
  <c r="E74" i="4"/>
  <c r="K73" i="4"/>
  <c r="I73" i="4"/>
  <c r="G73" i="4"/>
  <c r="E73" i="4"/>
  <c r="K72" i="4"/>
  <c r="I72" i="4"/>
  <c r="G72" i="4"/>
  <c r="E72" i="4"/>
  <c r="K71" i="4"/>
  <c r="I71" i="4"/>
  <c r="G71" i="4"/>
  <c r="E71" i="4"/>
  <c r="K70" i="4"/>
  <c r="I70" i="4"/>
  <c r="G70" i="4"/>
  <c r="E70" i="4"/>
  <c r="K69" i="4"/>
  <c r="I69" i="4"/>
  <c r="G69" i="4"/>
  <c r="E69" i="4"/>
  <c r="K68" i="4"/>
  <c r="I68" i="4"/>
  <c r="G68" i="4"/>
  <c r="E68" i="4"/>
  <c r="K67" i="4"/>
  <c r="I67" i="4"/>
  <c r="G67" i="4"/>
  <c r="E67" i="4"/>
  <c r="K66" i="4"/>
  <c r="I66" i="4"/>
  <c r="G66" i="4"/>
  <c r="E66" i="4"/>
  <c r="K65" i="4"/>
  <c r="I65" i="4"/>
  <c r="G65" i="4"/>
  <c r="E65" i="4"/>
  <c r="K64" i="4"/>
  <c r="I64" i="4"/>
  <c r="G64" i="4"/>
  <c r="E64" i="4"/>
  <c r="K63" i="4"/>
  <c r="I63" i="4"/>
  <c r="G63" i="4"/>
  <c r="E63" i="4"/>
  <c r="K62" i="4"/>
  <c r="I62" i="4"/>
  <c r="G62" i="4"/>
  <c r="E62" i="4"/>
  <c r="K61" i="4"/>
  <c r="I61" i="4"/>
  <c r="G61" i="4"/>
  <c r="E61" i="4"/>
  <c r="K60" i="4"/>
  <c r="I60" i="4"/>
  <c r="G60" i="4"/>
  <c r="E60" i="4"/>
  <c r="K59" i="4"/>
  <c r="I59" i="4"/>
  <c r="G59" i="4"/>
  <c r="E59" i="4"/>
  <c r="K58" i="4"/>
  <c r="I58" i="4"/>
  <c r="G58" i="4"/>
  <c r="E58" i="4"/>
  <c r="K57" i="4"/>
  <c r="I57" i="4"/>
  <c r="G57" i="4"/>
  <c r="E57" i="4"/>
  <c r="K56" i="4"/>
  <c r="I56" i="4"/>
  <c r="G56" i="4"/>
  <c r="E56" i="4"/>
  <c r="K55" i="4"/>
  <c r="I55" i="4"/>
  <c r="G55" i="4"/>
  <c r="E55" i="4"/>
  <c r="K54" i="4"/>
  <c r="I54" i="4"/>
  <c r="G54" i="4"/>
  <c r="E54" i="4"/>
  <c r="K53" i="4"/>
  <c r="I53" i="4"/>
  <c r="G53" i="4"/>
  <c r="E53" i="4"/>
  <c r="K52" i="4"/>
  <c r="I52" i="4"/>
  <c r="G52" i="4"/>
  <c r="E52" i="4"/>
  <c r="K51" i="4"/>
  <c r="I51" i="4"/>
  <c r="G51" i="4"/>
  <c r="E51" i="4"/>
  <c r="K50" i="4"/>
  <c r="I50" i="4"/>
  <c r="G50" i="4"/>
  <c r="E50" i="4"/>
  <c r="K49" i="4"/>
  <c r="I49" i="4"/>
  <c r="G49" i="4"/>
  <c r="E49" i="4"/>
  <c r="K48" i="4"/>
  <c r="I48" i="4"/>
  <c r="G48" i="4"/>
  <c r="E48" i="4"/>
  <c r="K47" i="4"/>
  <c r="I47" i="4"/>
  <c r="G47" i="4"/>
  <c r="E47" i="4"/>
  <c r="K46" i="4"/>
  <c r="I46" i="4"/>
  <c r="G46" i="4"/>
  <c r="E46" i="4"/>
  <c r="K45" i="4"/>
  <c r="I45" i="4"/>
  <c r="G45" i="4"/>
  <c r="E45" i="4"/>
  <c r="K44" i="4"/>
  <c r="I44" i="4"/>
  <c r="G44" i="4"/>
  <c r="E44" i="4"/>
  <c r="K43" i="4"/>
  <c r="I43" i="4"/>
  <c r="G43" i="4"/>
  <c r="E43" i="4"/>
  <c r="K42" i="4"/>
  <c r="I42" i="4"/>
  <c r="G42" i="4"/>
  <c r="E42" i="4"/>
  <c r="K41" i="4"/>
  <c r="I41" i="4"/>
  <c r="G41" i="4"/>
  <c r="E41" i="4"/>
  <c r="K40" i="4"/>
  <c r="I40" i="4"/>
  <c r="G40" i="4"/>
  <c r="E40" i="4"/>
  <c r="K39" i="4"/>
  <c r="I39" i="4"/>
  <c r="G39" i="4"/>
  <c r="E39" i="4"/>
  <c r="K38" i="4"/>
  <c r="I38" i="4"/>
  <c r="G38" i="4"/>
  <c r="E38" i="4"/>
  <c r="K37" i="4"/>
  <c r="I37" i="4"/>
  <c r="G37" i="4"/>
  <c r="E37" i="4"/>
  <c r="K36" i="4"/>
  <c r="I36" i="4"/>
  <c r="G36" i="4"/>
  <c r="E36" i="4"/>
  <c r="K35" i="4"/>
  <c r="I35" i="4"/>
  <c r="G35" i="4"/>
  <c r="E35" i="4"/>
  <c r="K34" i="4"/>
  <c r="I34" i="4"/>
  <c r="G34" i="4"/>
  <c r="E34" i="4"/>
  <c r="K33" i="4"/>
  <c r="I33" i="4"/>
  <c r="G33" i="4"/>
  <c r="E33" i="4"/>
  <c r="K32" i="4"/>
  <c r="I32" i="4"/>
  <c r="G32" i="4"/>
  <c r="E32" i="4"/>
  <c r="K31" i="4"/>
  <c r="I31" i="4"/>
  <c r="G31" i="4"/>
  <c r="E31" i="4"/>
  <c r="K30" i="4"/>
  <c r="I30" i="4"/>
  <c r="G30" i="4"/>
  <c r="E30" i="4"/>
  <c r="K29" i="4"/>
  <c r="I29" i="4"/>
  <c r="G29" i="4"/>
  <c r="E29" i="4"/>
  <c r="K28" i="4"/>
  <c r="I28" i="4"/>
  <c r="G28" i="4"/>
  <c r="E28" i="4"/>
  <c r="K27" i="4"/>
  <c r="I27" i="4"/>
  <c r="G27" i="4"/>
  <c r="E27" i="4"/>
  <c r="K26" i="4"/>
  <c r="I26" i="4"/>
  <c r="G26" i="4"/>
  <c r="E26" i="4"/>
  <c r="K25" i="4"/>
  <c r="I25" i="4"/>
  <c r="G25" i="4"/>
  <c r="E25" i="4"/>
  <c r="K24" i="4"/>
  <c r="I24" i="4"/>
  <c r="G24" i="4"/>
  <c r="E24" i="4"/>
  <c r="K23" i="4"/>
  <c r="I23" i="4"/>
  <c r="G23" i="4"/>
  <c r="E23" i="4"/>
  <c r="G22" i="4"/>
  <c r="E22" i="4"/>
  <c r="Q20" i="1"/>
  <c r="Q22" i="1"/>
  <c r="O22" i="1"/>
  <c r="M22" i="1"/>
  <c r="K22" i="1"/>
  <c r="I22" i="1"/>
  <c r="G22" i="1"/>
  <c r="E22" i="1"/>
  <c r="Q177" i="3"/>
  <c r="O177" i="3"/>
  <c r="M177" i="3"/>
  <c r="K177" i="3"/>
  <c r="I177" i="3"/>
  <c r="G177" i="3"/>
  <c r="Q176" i="3"/>
  <c r="O176" i="3"/>
  <c r="M176" i="3"/>
  <c r="K176" i="3"/>
  <c r="I176" i="3"/>
  <c r="G176" i="3"/>
  <c r="E176" i="3"/>
  <c r="Q175" i="3"/>
  <c r="O175" i="3"/>
  <c r="M175" i="3"/>
  <c r="K175" i="3"/>
  <c r="I175" i="3"/>
  <c r="G175" i="3"/>
  <c r="E175" i="3"/>
  <c r="Q174" i="3"/>
  <c r="O174" i="3"/>
  <c r="M174" i="3"/>
  <c r="K174" i="3"/>
  <c r="I174" i="3"/>
  <c r="G174" i="3"/>
  <c r="E174" i="3"/>
  <c r="Q173" i="3"/>
  <c r="O173" i="3"/>
  <c r="M173" i="3"/>
  <c r="K173" i="3"/>
  <c r="I173" i="3"/>
  <c r="G173" i="3"/>
  <c r="E173" i="3"/>
  <c r="Q172" i="3"/>
  <c r="O172" i="3"/>
  <c r="M172" i="3"/>
  <c r="K172" i="3"/>
  <c r="I172" i="3"/>
  <c r="G172" i="3"/>
  <c r="E172" i="3"/>
  <c r="Q171" i="3"/>
  <c r="O171" i="3"/>
  <c r="M171" i="3"/>
  <c r="K171" i="3"/>
  <c r="I171" i="3"/>
  <c r="G171" i="3"/>
  <c r="E171" i="3"/>
  <c r="Q170" i="3"/>
  <c r="O170" i="3"/>
  <c r="M170" i="3"/>
  <c r="K170" i="3"/>
  <c r="I170" i="3"/>
  <c r="G170" i="3"/>
  <c r="E170" i="3"/>
  <c r="Q169" i="3"/>
  <c r="O169" i="3"/>
  <c r="M169" i="3"/>
  <c r="K169" i="3"/>
  <c r="I169" i="3"/>
  <c r="G169" i="3"/>
  <c r="E169" i="3"/>
  <c r="Q168" i="3"/>
  <c r="O168" i="3"/>
  <c r="M168" i="3"/>
  <c r="K168" i="3"/>
  <c r="I168" i="3"/>
  <c r="G168" i="3"/>
  <c r="E168" i="3"/>
  <c r="Q167" i="3"/>
  <c r="O167" i="3"/>
  <c r="M167" i="3"/>
  <c r="K167" i="3"/>
  <c r="I167" i="3"/>
  <c r="G167" i="3"/>
  <c r="E167" i="3"/>
  <c r="Q166" i="3"/>
  <c r="O166" i="3"/>
  <c r="M166" i="3"/>
  <c r="K166" i="3"/>
  <c r="I166" i="3"/>
  <c r="G166" i="3"/>
  <c r="E166" i="3"/>
  <c r="Q46" i="3"/>
  <c r="S46" i="3"/>
  <c r="U46" i="3"/>
  <c r="I21" i="1"/>
  <c r="G21" i="1"/>
  <c r="E21" i="1"/>
  <c r="M17" i="1"/>
  <c r="O17" i="1"/>
  <c r="K21" i="1"/>
  <c r="M21" i="1"/>
  <c r="O21" i="1"/>
  <c r="Q21" i="1"/>
  <c r="Q165" i="3"/>
  <c r="O165" i="3"/>
  <c r="M165" i="3"/>
  <c r="K165" i="3"/>
  <c r="I165" i="3"/>
  <c r="G165" i="3"/>
  <c r="E165" i="3"/>
  <c r="Q164" i="3"/>
  <c r="O164" i="3"/>
  <c r="M164" i="3"/>
  <c r="K164" i="3"/>
  <c r="I164" i="3"/>
  <c r="G164" i="3"/>
  <c r="E164" i="3"/>
  <c r="Q163" i="3"/>
  <c r="O163" i="3"/>
  <c r="M163" i="3"/>
  <c r="K163" i="3"/>
  <c r="I163" i="3"/>
  <c r="G163" i="3"/>
  <c r="E163" i="3"/>
  <c r="Q162" i="3"/>
  <c r="O162" i="3"/>
  <c r="M162" i="3"/>
  <c r="K162" i="3"/>
  <c r="I162" i="3"/>
  <c r="G162" i="3"/>
  <c r="E162" i="3"/>
  <c r="Q161" i="3"/>
  <c r="O161" i="3"/>
  <c r="M161" i="3"/>
  <c r="K161" i="3"/>
  <c r="I161" i="3"/>
  <c r="G161" i="3"/>
  <c r="E161" i="3"/>
  <c r="Q160" i="3"/>
  <c r="O160" i="3"/>
  <c r="M160" i="3"/>
  <c r="K160" i="3"/>
  <c r="I160" i="3"/>
  <c r="G160" i="3"/>
  <c r="E160" i="3"/>
  <c r="Q159" i="3"/>
  <c r="O159" i="3"/>
  <c r="M159" i="3"/>
  <c r="K159" i="3"/>
  <c r="I159" i="3"/>
  <c r="G159" i="3"/>
  <c r="E159" i="3"/>
  <c r="Q158" i="3"/>
  <c r="O158" i="3"/>
  <c r="M158" i="3"/>
  <c r="K158" i="3"/>
  <c r="I158" i="3"/>
  <c r="G158" i="3"/>
  <c r="E158" i="3"/>
  <c r="Q157" i="3"/>
  <c r="O157" i="3"/>
  <c r="M157" i="3"/>
  <c r="K157" i="3"/>
  <c r="I157" i="3"/>
  <c r="G157" i="3"/>
  <c r="E157" i="3"/>
  <c r="Q156" i="3"/>
  <c r="O156" i="3"/>
  <c r="M156" i="3"/>
  <c r="K156" i="3"/>
  <c r="I156" i="3"/>
  <c r="G156" i="3"/>
  <c r="E156" i="3"/>
  <c r="Q155" i="3"/>
  <c r="O155" i="3"/>
  <c r="M155" i="3"/>
  <c r="K155" i="3"/>
  <c r="I155" i="3"/>
  <c r="G155" i="3"/>
  <c r="E155" i="3"/>
  <c r="Q154" i="3"/>
  <c r="O154" i="3"/>
  <c r="M154" i="3"/>
  <c r="K154" i="3"/>
  <c r="I154" i="3"/>
  <c r="G154" i="3"/>
  <c r="E154" i="3"/>
  <c r="Q153" i="3"/>
  <c r="O153" i="3"/>
  <c r="M153" i="3"/>
  <c r="K153" i="3"/>
  <c r="I153" i="3"/>
  <c r="G153" i="3"/>
  <c r="E153" i="3"/>
  <c r="Q118" i="3"/>
  <c r="I106" i="3"/>
  <c r="K106" i="3"/>
  <c r="M106" i="3"/>
  <c r="O106" i="3"/>
  <c r="Q106" i="3"/>
  <c r="Q94" i="3"/>
  <c r="E94" i="3"/>
  <c r="G94" i="3"/>
  <c r="I94" i="3"/>
  <c r="K94" i="3"/>
  <c r="E95" i="3"/>
  <c r="G95" i="3"/>
  <c r="I95" i="3"/>
  <c r="K95" i="3"/>
  <c r="E58" i="3"/>
  <c r="G58" i="3"/>
  <c r="I58" i="3"/>
  <c r="K58" i="3"/>
  <c r="E59" i="3"/>
  <c r="G59" i="3"/>
  <c r="I59" i="3"/>
  <c r="K59" i="3"/>
  <c r="O46" i="3"/>
  <c r="K22" i="3"/>
  <c r="Q23" i="3"/>
  <c r="Q152" i="3"/>
  <c r="O152" i="3"/>
  <c r="M152" i="3"/>
  <c r="M151" i="3"/>
  <c r="K152" i="3"/>
  <c r="K151" i="3"/>
  <c r="I152" i="3"/>
  <c r="O151" i="3"/>
  <c r="O150" i="3"/>
  <c r="M150" i="3"/>
  <c r="O149" i="3"/>
  <c r="M149" i="3"/>
  <c r="O148" i="3"/>
  <c r="M148" i="3"/>
  <c r="O147" i="3"/>
  <c r="M147" i="3"/>
  <c r="O146" i="3"/>
  <c r="M146" i="3"/>
  <c r="O145" i="3"/>
  <c r="M145" i="3"/>
  <c r="O144" i="3"/>
  <c r="M144" i="3"/>
  <c r="O143" i="3"/>
  <c r="M143" i="3"/>
  <c r="O142" i="3"/>
  <c r="M142" i="3"/>
  <c r="O141" i="3"/>
  <c r="M141" i="3"/>
  <c r="O140" i="3"/>
  <c r="M140" i="3"/>
  <c r="O139" i="3"/>
  <c r="M139" i="3"/>
  <c r="O138" i="3"/>
  <c r="M138" i="3"/>
  <c r="O137" i="3"/>
  <c r="M137" i="3"/>
  <c r="O136" i="3"/>
  <c r="M136" i="3"/>
  <c r="O135" i="3"/>
  <c r="M135" i="3"/>
  <c r="O134" i="3"/>
  <c r="M134" i="3"/>
  <c r="O133" i="3"/>
  <c r="M133" i="3"/>
  <c r="O132" i="3"/>
  <c r="M132" i="3"/>
  <c r="O131" i="3"/>
  <c r="M131" i="3"/>
  <c r="O130" i="3"/>
  <c r="M130" i="3"/>
  <c r="O129" i="3"/>
  <c r="M129" i="3"/>
  <c r="O128" i="3"/>
  <c r="M128" i="3"/>
  <c r="O127" i="3"/>
  <c r="M127" i="3"/>
  <c r="O126" i="3"/>
  <c r="M126" i="3"/>
  <c r="O125" i="3"/>
  <c r="M125" i="3"/>
  <c r="O124" i="3"/>
  <c r="M124" i="3"/>
  <c r="O123" i="3"/>
  <c r="M123" i="3"/>
  <c r="O122" i="3"/>
  <c r="M122" i="3"/>
  <c r="O121" i="3"/>
  <c r="M121" i="3"/>
  <c r="O120" i="3"/>
  <c r="M120" i="3"/>
  <c r="O119" i="3"/>
  <c r="M119" i="3"/>
  <c r="O118" i="3"/>
  <c r="M118" i="3"/>
  <c r="O117" i="3"/>
  <c r="M117" i="3"/>
  <c r="O116" i="3"/>
  <c r="M116" i="3"/>
  <c r="O115" i="3"/>
  <c r="M115" i="3"/>
  <c r="O114" i="3"/>
  <c r="M114" i="3"/>
  <c r="O113" i="3"/>
  <c r="M113" i="3"/>
  <c r="O112" i="3"/>
  <c r="M112" i="3"/>
  <c r="O111" i="3"/>
  <c r="M111" i="3"/>
  <c r="O110" i="3"/>
  <c r="M110" i="3"/>
  <c r="O109" i="3"/>
  <c r="M109" i="3"/>
  <c r="O108" i="3"/>
  <c r="M108" i="3"/>
  <c r="O107" i="3"/>
  <c r="M107" i="3"/>
  <c r="O105" i="3"/>
  <c r="M105" i="3"/>
  <c r="O104" i="3"/>
  <c r="M104" i="3"/>
  <c r="O103" i="3"/>
  <c r="M103" i="3"/>
  <c r="O102" i="3"/>
  <c r="M102" i="3"/>
  <c r="O101" i="3"/>
  <c r="M101" i="3"/>
  <c r="O100" i="3"/>
  <c r="M100" i="3"/>
  <c r="O99" i="3"/>
  <c r="M99" i="3"/>
  <c r="O98" i="3"/>
  <c r="M98" i="3"/>
  <c r="O97" i="3"/>
  <c r="M97" i="3"/>
  <c r="O96" i="3"/>
  <c r="M96" i="3"/>
  <c r="O95" i="3"/>
  <c r="M95" i="3"/>
  <c r="O94" i="3"/>
  <c r="M94" i="3"/>
  <c r="O93" i="3"/>
  <c r="M93" i="3"/>
  <c r="O92" i="3"/>
  <c r="M92" i="3"/>
  <c r="O91" i="3"/>
  <c r="M91" i="3"/>
  <c r="O90" i="3"/>
  <c r="M90" i="3"/>
  <c r="O89" i="3"/>
  <c r="M89" i="3"/>
  <c r="O88" i="3"/>
  <c r="M88" i="3"/>
  <c r="O87" i="3"/>
  <c r="M87" i="3"/>
  <c r="O86" i="3"/>
  <c r="M86" i="3"/>
  <c r="O85" i="3"/>
  <c r="M85" i="3"/>
  <c r="O84" i="3"/>
  <c r="M84" i="3"/>
  <c r="O83" i="3"/>
  <c r="M83" i="3"/>
  <c r="O82" i="3"/>
  <c r="M82" i="3"/>
  <c r="O81" i="3"/>
  <c r="M81" i="3"/>
  <c r="O80" i="3"/>
  <c r="M80" i="3"/>
  <c r="O79" i="3"/>
  <c r="M79" i="3"/>
  <c r="O78" i="3"/>
  <c r="M78" i="3"/>
  <c r="O77" i="3"/>
  <c r="M77" i="3"/>
  <c r="O76" i="3"/>
  <c r="M76" i="3"/>
  <c r="O75" i="3"/>
  <c r="M75" i="3"/>
  <c r="O74" i="3"/>
  <c r="M74" i="3"/>
  <c r="O73" i="3"/>
  <c r="M73" i="3"/>
  <c r="O72" i="3"/>
  <c r="M72" i="3"/>
  <c r="O71" i="3"/>
  <c r="M71" i="3"/>
  <c r="O70" i="3"/>
  <c r="M70" i="3"/>
  <c r="O69" i="3"/>
  <c r="M69" i="3"/>
  <c r="O68" i="3"/>
  <c r="M68" i="3"/>
  <c r="O67" i="3"/>
  <c r="M67" i="3"/>
  <c r="O66" i="3"/>
  <c r="M66" i="3"/>
  <c r="O65" i="3"/>
  <c r="M65" i="3"/>
  <c r="O64" i="3"/>
  <c r="M64" i="3"/>
  <c r="O63" i="3"/>
  <c r="M63" i="3"/>
  <c r="O62" i="3"/>
  <c r="M62" i="3"/>
  <c r="O61" i="3"/>
  <c r="M61" i="3"/>
  <c r="O60" i="3"/>
  <c r="M60" i="3"/>
  <c r="O59" i="3"/>
  <c r="M59" i="3"/>
  <c r="O58" i="3"/>
  <c r="M58" i="3"/>
  <c r="O57" i="3"/>
  <c r="M57" i="3"/>
  <c r="O56" i="3"/>
  <c r="M56" i="3"/>
  <c r="O55" i="3"/>
  <c r="M55" i="3"/>
  <c r="O54" i="3"/>
  <c r="M54" i="3"/>
  <c r="O53" i="3"/>
  <c r="M53" i="3"/>
  <c r="O52" i="3"/>
  <c r="M52" i="3"/>
  <c r="O51" i="3"/>
  <c r="M51" i="3"/>
  <c r="O50" i="3"/>
  <c r="M50" i="3"/>
  <c r="O49" i="3"/>
  <c r="M49" i="3"/>
  <c r="O48" i="3"/>
  <c r="M48" i="3"/>
  <c r="O47" i="3"/>
  <c r="M47" i="3"/>
  <c r="M46" i="3"/>
  <c r="O45" i="3"/>
  <c r="M45" i="3"/>
  <c r="O44" i="3"/>
  <c r="M44" i="3"/>
  <c r="O43" i="3"/>
  <c r="M43" i="3"/>
  <c r="O42" i="3"/>
  <c r="M42" i="3"/>
  <c r="O41" i="3"/>
  <c r="M41" i="3"/>
  <c r="O40" i="3"/>
  <c r="M40" i="3"/>
  <c r="O39" i="3"/>
  <c r="M39" i="3"/>
  <c r="O38" i="3"/>
  <c r="M38" i="3"/>
  <c r="O37" i="3"/>
  <c r="M37" i="3"/>
  <c r="O36" i="3"/>
  <c r="M36" i="3"/>
  <c r="O35" i="3"/>
  <c r="M35" i="3"/>
  <c r="O34" i="3"/>
  <c r="M34" i="3"/>
  <c r="O33" i="3"/>
  <c r="M33" i="3"/>
  <c r="O32" i="3"/>
  <c r="M32" i="3"/>
  <c r="O31" i="3"/>
  <c r="M31" i="3"/>
  <c r="O30" i="3"/>
  <c r="M30" i="3"/>
  <c r="O29" i="3"/>
  <c r="M29" i="3"/>
  <c r="O28" i="3"/>
  <c r="M28" i="3"/>
  <c r="O27" i="3"/>
  <c r="M27" i="3"/>
  <c r="O26" i="3"/>
  <c r="M26" i="3"/>
  <c r="O25" i="3"/>
  <c r="M25" i="3"/>
  <c r="O24" i="3"/>
  <c r="M24" i="3"/>
  <c r="O23" i="3"/>
  <c r="M23" i="3"/>
  <c r="O22" i="3"/>
  <c r="M22" i="3"/>
  <c r="O20" i="1"/>
  <c r="M20" i="1"/>
  <c r="O19" i="1"/>
  <c r="M19" i="1"/>
  <c r="O18" i="1"/>
  <c r="M18" i="1"/>
  <c r="O16" i="1"/>
  <c r="M16" i="1"/>
  <c r="O15" i="1"/>
  <c r="M15" i="1"/>
  <c r="O14" i="1"/>
  <c r="M14" i="1"/>
  <c r="O13" i="1"/>
  <c r="M13" i="1"/>
  <c r="O12" i="1"/>
  <c r="M12" i="1"/>
  <c r="O11" i="1"/>
  <c r="M11" i="1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7" i="3"/>
  <c r="Q116" i="3"/>
  <c r="Q115" i="3"/>
  <c r="Q114" i="3"/>
  <c r="Q113" i="3"/>
  <c r="Q112" i="3"/>
  <c r="Q111" i="3"/>
  <c r="Q110" i="3"/>
  <c r="Q109" i="3"/>
  <c r="Q108" i="3"/>
  <c r="Q107" i="3"/>
  <c r="Q105" i="3"/>
  <c r="Q104" i="3"/>
  <c r="Q103" i="3"/>
  <c r="Q102" i="3"/>
  <c r="Q101" i="3"/>
  <c r="Q100" i="3"/>
  <c r="Q99" i="3"/>
  <c r="Q98" i="3"/>
  <c r="Q97" i="3"/>
  <c r="Q96" i="3"/>
  <c r="Q95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2" i="3"/>
  <c r="Q19" i="1"/>
  <c r="Q18" i="1"/>
  <c r="Q17" i="1"/>
  <c r="Q16" i="1"/>
  <c r="Q15" i="1"/>
  <c r="Q14" i="1"/>
  <c r="Q13" i="1"/>
  <c r="Q12" i="1"/>
  <c r="Q1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I151" i="3"/>
  <c r="K150" i="3"/>
  <c r="I150" i="3"/>
  <c r="K149" i="3"/>
  <c r="I149" i="3"/>
  <c r="K148" i="3"/>
  <c r="I148" i="3"/>
  <c r="K147" i="3"/>
  <c r="I147" i="3"/>
  <c r="K146" i="3"/>
  <c r="I146" i="3"/>
  <c r="K145" i="3"/>
  <c r="I145" i="3"/>
  <c r="K144" i="3"/>
  <c r="I144" i="3"/>
  <c r="K143" i="3"/>
  <c r="I143" i="3"/>
  <c r="K142" i="3"/>
  <c r="I142" i="3"/>
  <c r="K141" i="3"/>
  <c r="I141" i="3"/>
  <c r="K140" i="3"/>
  <c r="I140" i="3"/>
  <c r="K139" i="3"/>
  <c r="I139" i="3"/>
  <c r="K138" i="3"/>
  <c r="I138" i="3"/>
  <c r="K137" i="3"/>
  <c r="I137" i="3"/>
  <c r="K136" i="3"/>
  <c r="I136" i="3"/>
  <c r="K135" i="3"/>
  <c r="I135" i="3"/>
  <c r="K134" i="3"/>
  <c r="I134" i="3"/>
  <c r="K133" i="3"/>
  <c r="I133" i="3"/>
  <c r="K132" i="3"/>
  <c r="I132" i="3"/>
  <c r="K131" i="3"/>
  <c r="I131" i="3"/>
  <c r="K130" i="3"/>
  <c r="I130" i="3"/>
  <c r="K129" i="3"/>
  <c r="I129" i="3"/>
  <c r="K128" i="3"/>
  <c r="I128" i="3"/>
  <c r="K127" i="3"/>
  <c r="I127" i="3"/>
  <c r="K126" i="3"/>
  <c r="I126" i="3"/>
  <c r="K125" i="3"/>
  <c r="I125" i="3"/>
  <c r="K124" i="3"/>
  <c r="I124" i="3"/>
  <c r="K123" i="3"/>
  <c r="I123" i="3"/>
  <c r="K122" i="3"/>
  <c r="I122" i="3"/>
  <c r="K121" i="3"/>
  <c r="I121" i="3"/>
  <c r="K120" i="3"/>
  <c r="I120" i="3"/>
  <c r="K119" i="3"/>
  <c r="I119" i="3"/>
  <c r="K118" i="3"/>
  <c r="I118" i="3"/>
  <c r="K117" i="3"/>
  <c r="I117" i="3"/>
  <c r="K116" i="3"/>
  <c r="I116" i="3"/>
  <c r="K115" i="3"/>
  <c r="I115" i="3"/>
  <c r="K114" i="3"/>
  <c r="I114" i="3"/>
  <c r="K113" i="3"/>
  <c r="I113" i="3"/>
  <c r="K112" i="3"/>
  <c r="I112" i="3"/>
  <c r="K111" i="3"/>
  <c r="I111" i="3"/>
  <c r="K110" i="3"/>
  <c r="I110" i="3"/>
  <c r="K109" i="3"/>
  <c r="I109" i="3"/>
  <c r="K108" i="3"/>
  <c r="I108" i="3"/>
  <c r="K107" i="3"/>
  <c r="I107" i="3"/>
  <c r="K105" i="3"/>
  <c r="I105" i="3"/>
  <c r="K104" i="3"/>
  <c r="I104" i="3"/>
  <c r="K103" i="3"/>
  <c r="I103" i="3"/>
  <c r="K102" i="3"/>
  <c r="I102" i="3"/>
  <c r="K101" i="3"/>
  <c r="I101" i="3"/>
  <c r="K100" i="3"/>
  <c r="I100" i="3"/>
  <c r="K99" i="3"/>
  <c r="I99" i="3"/>
  <c r="K98" i="3"/>
  <c r="I98" i="3"/>
  <c r="K97" i="3"/>
  <c r="I97" i="3"/>
  <c r="K96" i="3"/>
  <c r="I96" i="3"/>
  <c r="K93" i="3"/>
  <c r="I93" i="3"/>
  <c r="K92" i="3"/>
  <c r="I92" i="3"/>
  <c r="K91" i="3"/>
  <c r="I91" i="3"/>
  <c r="K90" i="3"/>
  <c r="I90" i="3"/>
  <c r="K89" i="3"/>
  <c r="I89" i="3"/>
  <c r="K88" i="3"/>
  <c r="I88" i="3"/>
  <c r="K87" i="3"/>
  <c r="I87" i="3"/>
  <c r="K86" i="3"/>
  <c r="I86" i="3"/>
  <c r="K85" i="3"/>
  <c r="I85" i="3"/>
  <c r="K84" i="3"/>
  <c r="I84" i="3"/>
  <c r="K83" i="3"/>
  <c r="I83" i="3"/>
  <c r="K82" i="3"/>
  <c r="I82" i="3"/>
  <c r="K81" i="3"/>
  <c r="I81" i="3"/>
  <c r="K80" i="3"/>
  <c r="I80" i="3"/>
  <c r="K79" i="3"/>
  <c r="I79" i="3"/>
  <c r="K78" i="3"/>
  <c r="I78" i="3"/>
  <c r="K77" i="3"/>
  <c r="I77" i="3"/>
  <c r="K76" i="3"/>
  <c r="I76" i="3"/>
  <c r="K75" i="3"/>
  <c r="I75" i="3"/>
  <c r="K74" i="3"/>
  <c r="I74" i="3"/>
  <c r="K73" i="3"/>
  <c r="I73" i="3"/>
  <c r="K72" i="3"/>
  <c r="I72" i="3"/>
  <c r="K71" i="3"/>
  <c r="I71" i="3"/>
  <c r="K70" i="3"/>
  <c r="I70" i="3"/>
  <c r="K69" i="3"/>
  <c r="I69" i="3"/>
  <c r="K68" i="3"/>
  <c r="I68" i="3"/>
  <c r="K67" i="3"/>
  <c r="I67" i="3"/>
  <c r="K66" i="3"/>
  <c r="I66" i="3"/>
  <c r="K65" i="3"/>
  <c r="I65" i="3"/>
  <c r="K64" i="3"/>
  <c r="I64" i="3"/>
  <c r="K63" i="3"/>
  <c r="I63" i="3"/>
  <c r="K62" i="3"/>
  <c r="I62" i="3"/>
  <c r="K61" i="3"/>
  <c r="I61" i="3"/>
  <c r="K60" i="3"/>
  <c r="I60" i="3"/>
  <c r="K57" i="3"/>
  <c r="I57" i="3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K43" i="3"/>
  <c r="I43" i="3"/>
  <c r="K42" i="3"/>
  <c r="I42" i="3"/>
  <c r="K41" i="3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I22" i="3"/>
  <c r="E152" i="3"/>
  <c r="G152" i="3"/>
  <c r="G151" i="3"/>
  <c r="E151" i="3"/>
  <c r="E150" i="3"/>
  <c r="G150" i="3"/>
  <c r="G149" i="3"/>
  <c r="E149" i="3"/>
  <c r="G20" i="1"/>
  <c r="E20" i="1"/>
  <c r="G148" i="3"/>
  <c r="E148" i="3"/>
  <c r="G147" i="3"/>
  <c r="E147" i="3"/>
  <c r="G146" i="3"/>
  <c r="E146" i="3"/>
  <c r="G145" i="3"/>
  <c r="E145" i="3"/>
  <c r="G144" i="3"/>
  <c r="E144" i="3"/>
  <c r="G143" i="3"/>
  <c r="E143" i="3"/>
  <c r="G142" i="3"/>
  <c r="E142" i="3"/>
  <c r="G141" i="3"/>
  <c r="E141" i="3"/>
  <c r="U57" i="3"/>
  <c r="S57" i="3"/>
  <c r="U56" i="3"/>
  <c r="S56" i="3"/>
  <c r="U55" i="3"/>
  <c r="S55" i="3"/>
  <c r="U54" i="3"/>
  <c r="S54" i="3"/>
  <c r="U53" i="3"/>
  <c r="S53" i="3"/>
  <c r="U52" i="3"/>
  <c r="S52" i="3"/>
  <c r="U51" i="3"/>
  <c r="S51" i="3"/>
  <c r="U50" i="3"/>
  <c r="S50" i="3"/>
  <c r="U49" i="3"/>
  <c r="S49" i="3"/>
  <c r="U48" i="3"/>
  <c r="S48" i="3"/>
  <c r="U47" i="3"/>
  <c r="S47" i="3"/>
  <c r="U45" i="3"/>
  <c r="S45" i="3"/>
  <c r="U44" i="3"/>
  <c r="S44" i="3"/>
  <c r="U43" i="3"/>
  <c r="S43" i="3"/>
  <c r="U42" i="3"/>
  <c r="S42" i="3"/>
  <c r="U41" i="3"/>
  <c r="S41" i="3"/>
  <c r="U40" i="3"/>
  <c r="S40" i="3"/>
  <c r="U39" i="3"/>
  <c r="S39" i="3"/>
  <c r="U38" i="3"/>
  <c r="S38" i="3"/>
  <c r="U37" i="3"/>
  <c r="S37" i="3"/>
  <c r="U36" i="3"/>
  <c r="S36" i="3"/>
  <c r="U35" i="3"/>
  <c r="S35" i="3"/>
  <c r="U34" i="3"/>
  <c r="S34" i="3"/>
  <c r="U33" i="3"/>
  <c r="S33" i="3"/>
  <c r="U32" i="3"/>
  <c r="S32" i="3"/>
  <c r="U31" i="3"/>
  <c r="S31" i="3"/>
  <c r="U30" i="3"/>
  <c r="S30" i="3"/>
  <c r="U29" i="3"/>
  <c r="S29" i="3"/>
  <c r="U28" i="3"/>
  <c r="S28" i="3"/>
  <c r="U27" i="3"/>
  <c r="S27" i="3"/>
  <c r="U26" i="3"/>
  <c r="S26" i="3"/>
  <c r="U25" i="3"/>
  <c r="S25" i="3"/>
  <c r="U24" i="3"/>
  <c r="S24" i="3"/>
  <c r="U23" i="3"/>
  <c r="S23" i="3"/>
  <c r="U22" i="3"/>
  <c r="S22" i="3"/>
  <c r="U12" i="1"/>
  <c r="U11" i="1"/>
  <c r="U13" i="1"/>
  <c r="G19" i="1"/>
  <c r="G18" i="1"/>
  <c r="G17" i="1"/>
  <c r="G16" i="1"/>
  <c r="G15" i="1"/>
  <c r="G14" i="1"/>
  <c r="G13" i="1"/>
  <c r="G12" i="1"/>
  <c r="G11" i="1"/>
  <c r="S12" i="1"/>
  <c r="E17" i="1"/>
  <c r="E12" i="1"/>
  <c r="E11" i="1"/>
  <c r="S13" i="1"/>
  <c r="S11" i="1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E138" i="3"/>
  <c r="E139" i="3"/>
  <c r="E14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" i="1"/>
  <c r="E14" i="1"/>
  <c r="E15" i="1"/>
  <c r="E16" i="1"/>
  <c r="E18" i="1"/>
  <c r="E19" i="1"/>
</calcChain>
</file>

<file path=xl/sharedStrings.xml><?xml version="1.0" encoding="utf-8"?>
<sst xmlns="http://schemas.openxmlformats.org/spreadsheetml/2006/main" count="2226" uniqueCount="175">
  <si>
    <t>2003</t>
    <phoneticPr fontId="4"/>
  </si>
  <si>
    <t>2003/1</t>
    <phoneticPr fontId="4"/>
  </si>
  <si>
    <t>2004/1</t>
    <phoneticPr fontId="4"/>
  </si>
  <si>
    <t>2005/1</t>
    <phoneticPr fontId="4"/>
  </si>
  <si>
    <t>2006/1</t>
    <phoneticPr fontId="4"/>
  </si>
  <si>
    <t>4</t>
    <phoneticPr fontId="4"/>
  </si>
  <si>
    <t>2004</t>
    <phoneticPr fontId="4"/>
  </si>
  <si>
    <t>2005</t>
    <phoneticPr fontId="4"/>
  </si>
  <si>
    <t>2007/1</t>
    <phoneticPr fontId="4"/>
  </si>
  <si>
    <t>2</t>
    <phoneticPr fontId="4"/>
  </si>
  <si>
    <t>3</t>
  </si>
  <si>
    <t>4</t>
  </si>
  <si>
    <t>2008/1</t>
    <phoneticPr fontId="4"/>
  </si>
  <si>
    <t>2006</t>
  </si>
  <si>
    <t>2007</t>
  </si>
  <si>
    <t>8</t>
  </si>
  <si>
    <t>5</t>
  </si>
  <si>
    <t>6</t>
  </si>
  <si>
    <t>7</t>
  </si>
  <si>
    <t>9</t>
  </si>
  <si>
    <t>10</t>
  </si>
  <si>
    <t>11</t>
  </si>
  <si>
    <t>12</t>
  </si>
  <si>
    <t>2008</t>
  </si>
  <si>
    <t>2009</t>
  </si>
  <si>
    <t>2010</t>
    <phoneticPr fontId="4"/>
  </si>
  <si>
    <t>2011</t>
  </si>
  <si>
    <t>2012</t>
    <phoneticPr fontId="4"/>
  </si>
  <si>
    <t>－</t>
    <phoneticPr fontId="4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</si>
  <si>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</si>
  <si>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</si>
  <si>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</si>
  <si>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</si>
  <si>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</si>
  <si>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</si>
  <si>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</si>
  <si>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</si>
  <si>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</si>
  <si>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15/1</t>
    <phoneticPr fontId="4"/>
  </si>
  <si>
    <t>16/1</t>
    <phoneticPr fontId="4"/>
  </si>
  <si>
    <t>17/1</t>
    <phoneticPr fontId="4"/>
  </si>
  <si>
    <t>18/1</t>
    <phoneticPr fontId="4"/>
  </si>
  <si>
    <t>19/1</t>
    <phoneticPr fontId="4"/>
  </si>
  <si>
    <t>20/1</t>
    <phoneticPr fontId="4"/>
  </si>
  <si>
    <t>21/1</t>
    <phoneticPr fontId="4"/>
  </si>
  <si>
    <t>22/1</t>
    <phoneticPr fontId="4"/>
  </si>
  <si>
    <t>23/1</t>
    <phoneticPr fontId="4"/>
  </si>
  <si>
    <t>24/1</t>
    <phoneticPr fontId="4"/>
  </si>
  <si>
    <t>25/1</t>
    <phoneticPr fontId="4"/>
  </si>
  <si>
    <t>-</t>
  </si>
  <si>
    <t>-</t>
    <phoneticPr fontId="4"/>
  </si>
  <si>
    <t>年・月</t>
    <rPh sb="0" eb="1">
      <t>ネンド</t>
    </rPh>
    <rPh sb="2" eb="3">
      <t>ツキ</t>
    </rPh>
    <phoneticPr fontId="4"/>
  </si>
  <si>
    <t>平成 15</t>
    <rPh sb="0" eb="2">
      <t>ヘイセイ</t>
    </rPh>
    <phoneticPr fontId="4"/>
  </si>
  <si>
    <t>－</t>
    <phoneticPr fontId="4"/>
  </si>
  <si>
    <t>データ元：農林水産省「農業物価統計」-「農産物の販売価格」</t>
    <rPh sb="3" eb="4">
      <t>モト</t>
    </rPh>
    <rPh sb="5" eb="7">
      <t>ノウリン</t>
    </rPh>
    <rPh sb="7" eb="10">
      <t>スイサンショウ</t>
    </rPh>
    <rPh sb="11" eb="12">
      <t>ノウソン</t>
    </rPh>
    <rPh sb="12" eb="13">
      <t>ギョウ</t>
    </rPh>
    <rPh sb="13" eb="15">
      <t>ブッカ</t>
    </rPh>
    <rPh sb="15" eb="17">
      <t>トウケイ</t>
    </rPh>
    <phoneticPr fontId="4"/>
  </si>
  <si>
    <t>26/1</t>
    <phoneticPr fontId="4"/>
  </si>
  <si>
    <t>前年同月比</t>
    <phoneticPr fontId="4"/>
  </si>
  <si>
    <t>2013</t>
    <phoneticPr fontId="4"/>
  </si>
  <si>
    <t>25</t>
    <phoneticPr fontId="4"/>
  </si>
  <si>
    <t>和子牛（雌）</t>
    <phoneticPr fontId="4"/>
  </si>
  <si>
    <t>和子牛（雄）</t>
    <rPh sb="4" eb="5">
      <t>オス</t>
    </rPh>
    <phoneticPr fontId="4"/>
  </si>
  <si>
    <t>前年同月比</t>
    <phoneticPr fontId="4"/>
  </si>
  <si>
    <t>－</t>
    <phoneticPr fontId="4"/>
  </si>
  <si>
    <t>-</t>
    <phoneticPr fontId="4"/>
  </si>
  <si>
    <t>乳廃牛</t>
    <rPh sb="0" eb="1">
      <t>ニュウ</t>
    </rPh>
    <rPh sb="1" eb="2">
      <t>ハイ</t>
    </rPh>
    <rPh sb="2" eb="3">
      <t>ギュウ</t>
    </rPh>
    <phoneticPr fontId="4"/>
  </si>
  <si>
    <t>注：1　ホルスタイン、交雑種は生後7～10日。</t>
    <rPh sb="0" eb="1">
      <t>チュウイ</t>
    </rPh>
    <rPh sb="11" eb="14">
      <t>コウザツシュ</t>
    </rPh>
    <rPh sb="15" eb="17">
      <t>セイゴ</t>
    </rPh>
    <rPh sb="21" eb="22">
      <t>ニチ</t>
    </rPh>
    <phoneticPr fontId="4"/>
  </si>
  <si>
    <t>(単位：円/頭、％)</t>
    <phoneticPr fontId="4"/>
  </si>
  <si>
    <t>(単位：円/生体10㎏、％)</t>
    <phoneticPr fontId="4"/>
  </si>
  <si>
    <t>年次</t>
    <phoneticPr fontId="4"/>
  </si>
  <si>
    <t>【参考】</t>
    <rPh sb="1" eb="3">
      <t>サンコウ</t>
    </rPh>
    <phoneticPr fontId="4"/>
  </si>
  <si>
    <t>(北海道)
ホルスタイン種（雄）</t>
    <phoneticPr fontId="4"/>
  </si>
  <si>
    <t>(北海道)
交雑種</t>
    <phoneticPr fontId="4"/>
  </si>
  <si>
    <t>肥育用乳用
(交雑種)</t>
    <phoneticPr fontId="4"/>
  </si>
  <si>
    <t>乳子牛、肥育素牛、乳廃牛価格の推移（年）</t>
    <rPh sb="4" eb="6">
      <t>ヒイク</t>
    </rPh>
    <rPh sb="6" eb="7">
      <t>モト</t>
    </rPh>
    <rPh sb="7" eb="8">
      <t>ウシ</t>
    </rPh>
    <rPh sb="9" eb="12">
      <t>ニュウハイギュウ</t>
    </rPh>
    <rPh sb="18" eb="19">
      <t>ネン</t>
    </rPh>
    <phoneticPr fontId="4"/>
  </si>
  <si>
    <t>乳子牛、肥育素牛、乳廃牛価格の推移（月別）</t>
    <rPh sb="4" eb="6">
      <t>ヒイク</t>
    </rPh>
    <rPh sb="6" eb="7">
      <t>モト</t>
    </rPh>
    <rPh sb="7" eb="8">
      <t>ウシ</t>
    </rPh>
    <rPh sb="9" eb="12">
      <t>ニュウハイギュウ</t>
    </rPh>
    <rPh sb="18" eb="20">
      <t>ツキベツ</t>
    </rPh>
    <phoneticPr fontId="4"/>
  </si>
  <si>
    <t>肥育用乳用雄
(ﾎﾙｽﾀｲﾝ種)</t>
    <phoneticPr fontId="4"/>
  </si>
  <si>
    <t>27/1</t>
    <phoneticPr fontId="4"/>
  </si>
  <si>
    <t>2014</t>
    <phoneticPr fontId="4"/>
  </si>
  <si>
    <t>26</t>
    <phoneticPr fontId="4"/>
  </si>
  <si>
    <t>ホルスタイン種（雄）</t>
    <phoneticPr fontId="4"/>
  </si>
  <si>
    <t>交雑種</t>
    <phoneticPr fontId="4"/>
  </si>
  <si>
    <t xml:space="preserve">      2　和子牛は生後10か月程度。</t>
    <rPh sb="8" eb="9">
      <t>ワ</t>
    </rPh>
    <rPh sb="9" eb="11">
      <t>コウシ</t>
    </rPh>
    <rPh sb="12" eb="14">
      <t>セイゴ</t>
    </rPh>
    <rPh sb="17" eb="18">
      <t>ゲツ</t>
    </rPh>
    <rPh sb="18" eb="20">
      <t>テイド</t>
    </rPh>
    <phoneticPr fontId="4"/>
  </si>
  <si>
    <t>注：1　ホルスタイン、交雑種は生後7～10日。</t>
    <rPh sb="11" eb="14">
      <t>コウザツシュ</t>
    </rPh>
    <rPh sb="15" eb="17">
      <t>セイゴ</t>
    </rPh>
    <rPh sb="21" eb="22">
      <t>ニチ</t>
    </rPh>
    <phoneticPr fontId="4"/>
  </si>
  <si>
    <t xml:space="preserve">      3　肥育用ホルスタイン種は生後6～7か月程度、肥育用交雑種は生後8か月程度。</t>
    <rPh sb="8" eb="11">
      <t>ヒイクヨウ</t>
    </rPh>
    <rPh sb="17" eb="18">
      <t>シュ</t>
    </rPh>
    <rPh sb="19" eb="21">
      <t>セイゴ</t>
    </rPh>
    <rPh sb="25" eb="26">
      <t>ゲツ</t>
    </rPh>
    <rPh sb="26" eb="28">
      <t>テイド</t>
    </rPh>
    <rPh sb="29" eb="32">
      <t>ヒイクヨウ</t>
    </rPh>
    <rPh sb="32" eb="35">
      <t>コウザツシュ</t>
    </rPh>
    <rPh sb="36" eb="38">
      <t>セイゴ</t>
    </rPh>
    <rPh sb="40" eb="41">
      <t>ゲツ</t>
    </rPh>
    <rPh sb="41" eb="43">
      <t>テイド</t>
    </rPh>
    <phoneticPr fontId="4"/>
  </si>
  <si>
    <t>交雑種</t>
    <phoneticPr fontId="4"/>
  </si>
  <si>
    <t>28/1</t>
    <phoneticPr fontId="4"/>
  </si>
  <si>
    <t>2015</t>
    <phoneticPr fontId="4"/>
  </si>
  <si>
    <t>27</t>
    <phoneticPr fontId="4"/>
  </si>
  <si>
    <t>　 　4　「前年比」はJミルクによる算出。</t>
    <phoneticPr fontId="4"/>
  </si>
  <si>
    <t>　 　3　肥育用ホルスタイン種は生後6～7か月程度、肥育用交雑種は生後8か月程度。</t>
    <rPh sb="5" eb="8">
      <t>ヒイクヨウ</t>
    </rPh>
    <rPh sb="14" eb="15">
      <t>シュ</t>
    </rPh>
    <rPh sb="16" eb="18">
      <t>セイゴ</t>
    </rPh>
    <rPh sb="22" eb="23">
      <t>ゲツ</t>
    </rPh>
    <rPh sb="23" eb="25">
      <t>テイド</t>
    </rPh>
    <rPh sb="26" eb="29">
      <t>ヒイクヨウ</t>
    </rPh>
    <rPh sb="29" eb="32">
      <t>コウザツシュ</t>
    </rPh>
    <rPh sb="33" eb="35">
      <t>セイゴ</t>
    </rPh>
    <rPh sb="37" eb="38">
      <t>ゲツ</t>
    </rPh>
    <rPh sb="38" eb="40">
      <t>テイド</t>
    </rPh>
    <phoneticPr fontId="4"/>
  </si>
  <si>
    <t>　 　2　和子牛は生後10か月程度。</t>
    <rPh sb="5" eb="6">
      <t>ワ</t>
    </rPh>
    <rPh sb="6" eb="8">
      <t>コウシ</t>
    </rPh>
    <rPh sb="9" eb="11">
      <t>セイゴ</t>
    </rPh>
    <rPh sb="14" eb="15">
      <t>ゲツ</t>
    </rPh>
    <rPh sb="15" eb="17">
      <t>テイド</t>
    </rPh>
    <phoneticPr fontId="4"/>
  </si>
  <si>
    <t>めす肥育和牛</t>
    <phoneticPr fontId="4"/>
  </si>
  <si>
    <t>去勢肥育和牛
若齢</t>
    <phoneticPr fontId="4"/>
  </si>
  <si>
    <t>肉用成牛
（繁殖用めす和成牛）</t>
    <phoneticPr fontId="4"/>
  </si>
  <si>
    <t>(単位：円/生体10ｋｇ、％)</t>
    <rPh sb="6" eb="8">
      <t>セイタイ</t>
    </rPh>
    <phoneticPr fontId="4"/>
  </si>
  <si>
    <t>－</t>
  </si>
  <si>
    <t>　　　　 2005～2008年は2005年基準。</t>
  </si>
  <si>
    <t xml:space="preserve">      5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4"/>
  </si>
  <si>
    <t xml:space="preserve">      4　「前年比」はJミルクによる算出。</t>
    <phoneticPr fontId="4"/>
  </si>
  <si>
    <t xml:space="preserve">      6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4"/>
  </si>
  <si>
    <t>乳おす肥育
(ホルスタイン種）</t>
    <phoneticPr fontId="4"/>
  </si>
  <si>
    <t>乳用肥育
(交雑種)</t>
    <phoneticPr fontId="4"/>
  </si>
  <si>
    <t>注：1　乳おす肥育は生後は17～22か月。</t>
    <phoneticPr fontId="4"/>
  </si>
  <si>
    <t xml:space="preserve">      2　乳用肥育(交雑種)は生後22～29か月。</t>
    <rPh sb="8" eb="9">
      <t>ニュウ</t>
    </rPh>
    <rPh sb="9" eb="10">
      <t>ヨウ</t>
    </rPh>
    <rPh sb="10" eb="12">
      <t>ヒイク</t>
    </rPh>
    <rPh sb="13" eb="16">
      <t>コウザツシュ</t>
    </rPh>
    <phoneticPr fontId="4"/>
  </si>
  <si>
    <t xml:space="preserve">      3  「前年比」はJミルクによる算出。</t>
    <rPh sb="10" eb="13">
      <t>ゼンネンヒ</t>
    </rPh>
    <rPh sb="22" eb="24">
      <t>サンシュツ</t>
    </rPh>
    <phoneticPr fontId="4"/>
  </si>
  <si>
    <t>注：1　乳おす肥育は生後は17～22か月。</t>
    <phoneticPr fontId="4"/>
  </si>
  <si>
    <t>注：1　「前年比」はJミルクによる算出。</t>
    <phoneticPr fontId="4"/>
  </si>
  <si>
    <t xml:space="preserve">      3　色付セルについては確定値。</t>
    <rPh sb="8" eb="9">
      <t>イロ</t>
    </rPh>
    <rPh sb="9" eb="10">
      <t>ヅケ</t>
    </rPh>
    <rPh sb="17" eb="20">
      <t>カクテイチ</t>
    </rPh>
    <phoneticPr fontId="4"/>
  </si>
  <si>
    <t>乳用成牛、肉用成牛価格の推移（年）</t>
    <rPh sb="0" eb="1">
      <t>ニュウ</t>
    </rPh>
    <rPh sb="1" eb="2">
      <t>ヨウ</t>
    </rPh>
    <rPh sb="2" eb="4">
      <t>セイギュウ</t>
    </rPh>
    <rPh sb="5" eb="7">
      <t>ニクヨウ</t>
    </rPh>
    <rPh sb="7" eb="9">
      <t>セイギュウ</t>
    </rPh>
    <rPh sb="9" eb="11">
      <t>カカク</t>
    </rPh>
    <rPh sb="15" eb="16">
      <t>ネン</t>
    </rPh>
    <phoneticPr fontId="4"/>
  </si>
  <si>
    <t>乳用成牛、肉用成牛価格の推移（月別）</t>
    <rPh sb="5" eb="7">
      <t>ニクヨウ</t>
    </rPh>
    <rPh sb="7" eb="9">
      <t>セイギュウ</t>
    </rPh>
    <rPh sb="15" eb="17">
      <t>ツキベツ</t>
    </rPh>
    <phoneticPr fontId="4"/>
  </si>
  <si>
    <t>肥育牛価格の推移（年）</t>
    <rPh sb="0" eb="2">
      <t>ヒイク</t>
    </rPh>
    <rPh sb="2" eb="3">
      <t>ウシ</t>
    </rPh>
    <rPh sb="3" eb="5">
      <t>カカク</t>
    </rPh>
    <rPh sb="9" eb="10">
      <t>ネン</t>
    </rPh>
    <phoneticPr fontId="4"/>
  </si>
  <si>
    <t>前年比</t>
    <phoneticPr fontId="4"/>
  </si>
  <si>
    <t>肥育牛価格の推移（月別）</t>
    <rPh sb="0" eb="2">
      <t>ヒイク</t>
    </rPh>
    <rPh sb="2" eb="3">
      <t>ウシ</t>
    </rPh>
    <rPh sb="3" eb="5">
      <t>カカク</t>
    </rPh>
    <rPh sb="9" eb="11">
      <t>ツキベツ</t>
    </rPh>
    <phoneticPr fontId="4"/>
  </si>
  <si>
    <t>29/1</t>
    <phoneticPr fontId="4"/>
  </si>
  <si>
    <t>2016</t>
    <phoneticPr fontId="4"/>
  </si>
  <si>
    <t>28</t>
    <phoneticPr fontId="4"/>
  </si>
  <si>
    <t>　　　　 2009～2014年は2010年基準。</t>
    <phoneticPr fontId="4"/>
  </si>
  <si>
    <t>　　　　 2015年以降は2015年基準。</t>
    <phoneticPr fontId="4"/>
  </si>
  <si>
    <t>　　　　 2005～2009年は2005年基準。</t>
    <phoneticPr fontId="4"/>
  </si>
  <si>
    <t>　　　　 2010～2014年は2010年基準。</t>
    <phoneticPr fontId="4"/>
  </si>
  <si>
    <t xml:space="preserve">      4　2003～2004年は2000年基準。</t>
    <phoneticPr fontId="5"/>
  </si>
  <si>
    <t xml:space="preserve">      2　2003～2004年は2000年基準。</t>
    <phoneticPr fontId="5"/>
  </si>
  <si>
    <t>　　　　 2005～2008年は2005年基準。</t>
    <phoneticPr fontId="4"/>
  </si>
  <si>
    <t xml:space="preserve">      5　2003～2004年は2000年基準。</t>
    <phoneticPr fontId="4"/>
  </si>
  <si>
    <t xml:space="preserve">      4　2004年までは2000年基準。</t>
    <phoneticPr fontId="5"/>
  </si>
  <si>
    <t xml:space="preserve">      5　2004年までは2000年基準。</t>
    <phoneticPr fontId="5"/>
  </si>
  <si>
    <t xml:space="preserve">      2　2004年までは2000年基準。</t>
    <phoneticPr fontId="5"/>
  </si>
  <si>
    <t>30/1</t>
    <phoneticPr fontId="4"/>
  </si>
  <si>
    <t>肥育用乳用雄
(ﾎﾙｽﾀｲﾝ種)</t>
    <phoneticPr fontId="4"/>
  </si>
  <si>
    <t>肥育用乳用
(交雑種)</t>
    <phoneticPr fontId="4"/>
  </si>
  <si>
    <t>和子牛（雌）</t>
    <phoneticPr fontId="4"/>
  </si>
  <si>
    <t>めす肥育和牛</t>
    <phoneticPr fontId="4"/>
  </si>
  <si>
    <t>乳おす肥育
(ホルスタイン種）</t>
    <phoneticPr fontId="4"/>
  </si>
  <si>
    <t>乳用肥育
(交雑種)</t>
    <phoneticPr fontId="4"/>
  </si>
  <si>
    <t>乳用成牛
（ホルスタイン純粋種)</t>
    <phoneticPr fontId="4"/>
  </si>
  <si>
    <t>肉用成牛
（繁殖用めす和成牛）</t>
    <phoneticPr fontId="4"/>
  </si>
  <si>
    <t>-</t>
    <phoneticPr fontId="4"/>
  </si>
  <si>
    <t>2017</t>
    <phoneticPr fontId="4"/>
  </si>
  <si>
    <t>2016</t>
    <phoneticPr fontId="4"/>
  </si>
  <si>
    <t>28</t>
    <phoneticPr fontId="4"/>
  </si>
  <si>
    <t>2016</t>
    <phoneticPr fontId="4"/>
  </si>
  <si>
    <t>28</t>
    <phoneticPr fontId="4"/>
  </si>
  <si>
    <t>2017</t>
    <phoneticPr fontId="4"/>
  </si>
  <si>
    <t>29</t>
    <phoneticPr fontId="4"/>
  </si>
  <si>
    <t>29</t>
    <phoneticPr fontId="4"/>
  </si>
  <si>
    <t>31/1</t>
    <phoneticPr fontId="4"/>
  </si>
  <si>
    <t>31/1</t>
    <phoneticPr fontId="4"/>
  </si>
  <si>
    <t>令和1/5</t>
    <phoneticPr fontId="4"/>
  </si>
  <si>
    <t>去勢肥育和牛
若齢</t>
    <phoneticPr fontId="4"/>
  </si>
  <si>
    <t>2018</t>
    <phoneticPr fontId="4"/>
  </si>
  <si>
    <t>30</t>
    <phoneticPr fontId="4"/>
  </si>
  <si>
    <t>ホルスタイン種（雄）</t>
    <phoneticPr fontId="4"/>
  </si>
  <si>
    <t>2/1</t>
    <phoneticPr fontId="4"/>
  </si>
  <si>
    <t>2019</t>
    <phoneticPr fontId="4"/>
  </si>
  <si>
    <t>令和元年</t>
    <rPh sb="0" eb="2">
      <t>レイワ</t>
    </rPh>
    <rPh sb="2" eb="4">
      <t>ガンネン</t>
    </rPh>
    <phoneticPr fontId="4"/>
  </si>
  <si>
    <t>3/1</t>
    <phoneticPr fontId="4"/>
  </si>
  <si>
    <t>2020</t>
    <phoneticPr fontId="4"/>
  </si>
  <si>
    <t>2</t>
    <phoneticPr fontId="4"/>
  </si>
  <si>
    <t>4/1</t>
    <phoneticPr fontId="4"/>
  </si>
  <si>
    <t>2021</t>
    <phoneticPr fontId="4"/>
  </si>
  <si>
    <t>3</t>
    <phoneticPr fontId="4"/>
  </si>
  <si>
    <t>　　　　 2020年1月以降は2020年基準。</t>
    <rPh sb="11" eb="12">
      <t>ガツ</t>
    </rPh>
    <phoneticPr fontId="4"/>
  </si>
  <si>
    <t>5/1</t>
    <phoneticPr fontId="4"/>
  </si>
  <si>
    <t>2022</t>
    <phoneticPr fontId="4"/>
  </si>
  <si>
    <t>4</t>
    <phoneticPr fontId="4"/>
  </si>
  <si>
    <t>　　　　 2020年以降は2020年基準。</t>
    <phoneticPr fontId="4"/>
  </si>
  <si>
    <t>5/1</t>
    <phoneticPr fontId="4"/>
  </si>
  <si>
    <t>2023</t>
    <phoneticPr fontId="4"/>
  </si>
  <si>
    <t>5</t>
    <phoneticPr fontId="4"/>
  </si>
  <si>
    <t>6/1</t>
    <phoneticPr fontId="4"/>
  </si>
  <si>
    <t>毎年1回更新、最終更新日2025/1/31</t>
    <phoneticPr fontId="4"/>
  </si>
  <si>
    <t>2024</t>
    <phoneticPr fontId="4"/>
  </si>
  <si>
    <t>6</t>
    <phoneticPr fontId="4"/>
  </si>
  <si>
    <t>7/1</t>
    <phoneticPr fontId="4"/>
  </si>
  <si>
    <t>毎月1回更新、最終更新日2025/3/31</t>
    <rPh sb="1" eb="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</si>
</sst>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/m"/>
    <numFmt numFmtId="177" formatCode="0.0_ "/>
    <numFmt numFmtId="178" formatCode="#,##0_ "/>
    <numFmt numFmtId="179" formatCode="#,##0;\-#,##0;&quot;-&quot;"/>
    <numFmt numFmtId="180" formatCode="#,##0.0_ "/>
    <numFmt numFmtId="181" formatCode="0_);[Red]\(0\)"/>
    <numFmt numFmtId="182" formatCode="#,##0_ ;[Red]\-#,##0\ "/>
    <numFmt numFmtId="183" formatCode="0.0;&quot;▲ &quot;0.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2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auto="1"/>
      </left>
      <right style="thin">
        <color theme="1" tint="0.499984740745262"/>
      </right>
      <top/>
      <bottom style="thin">
        <color indexed="64"/>
      </bottom>
      <diagonal/>
    </border>
  </borders>
  <cellStyleXfs count="6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7" fillId="0" borderId="0"/>
    <xf numFmtId="0" fontId="26" fillId="31" borderId="0" applyNumberFormat="0" applyBorder="0" applyAlignment="0" applyProtection="0">
      <alignment vertical="center"/>
    </xf>
    <xf numFmtId="179" fontId="28" fillId="0" borderId="0" applyFill="0" applyBorder="0" applyAlignment="0"/>
    <xf numFmtId="0" fontId="29" fillId="0" borderId="19" applyNumberFormat="0" applyAlignment="0" applyProtection="0">
      <alignment horizontal="left" vertical="center"/>
    </xf>
    <xf numFmtId="0" fontId="29" fillId="0" borderId="20">
      <alignment horizontal="left" vertical="center"/>
    </xf>
    <xf numFmtId="0" fontId="30" fillId="0" borderId="0"/>
    <xf numFmtId="38" fontId="3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/>
    <xf numFmtId="40" fontId="36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36" fillId="0" borderId="0"/>
    <xf numFmtId="0" fontId="2" fillId="0" borderId="0"/>
    <xf numFmtId="0" fontId="2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82">
    <xf numFmtId="0" fontId="0" fillId="0" borderId="0" xfId="0"/>
    <xf numFmtId="0" fontId="5" fillId="34" borderId="0" xfId="0" applyFont="1" applyFill="1"/>
    <xf numFmtId="0" fontId="8" fillId="34" borderId="0" xfId="0" applyFont="1" applyFill="1"/>
    <xf numFmtId="0" fontId="5" fillId="34" borderId="0" xfId="0" applyFont="1" applyFill="1" applyAlignment="1">
      <alignment vertical="center"/>
    </xf>
    <xf numFmtId="0" fontId="6" fillId="34" borderId="0" xfId="0" applyFont="1" applyFill="1" applyAlignment="1">
      <alignment horizontal="right" vertical="center"/>
    </xf>
    <xf numFmtId="0" fontId="0" fillId="34" borderId="0" xfId="0" applyFont="1" applyFill="1" applyBorder="1"/>
    <xf numFmtId="178" fontId="9" fillId="34" borderId="0" xfId="0" applyNumberFormat="1" applyFont="1" applyFill="1" applyBorder="1" applyAlignment="1">
      <alignment vertical="center"/>
    </xf>
    <xf numFmtId="177" fontId="0" fillId="34" borderId="0" xfId="0" applyNumberFormat="1" applyFont="1" applyFill="1" applyBorder="1"/>
    <xf numFmtId="0" fontId="0" fillId="34" borderId="0" xfId="0" quotePrefix="1" applyFont="1" applyFill="1" applyBorder="1" applyAlignment="1">
      <alignment horizontal="right"/>
    </xf>
    <xf numFmtId="0" fontId="6" fillId="34" borderId="0" xfId="0" applyFont="1" applyFill="1" applyAlignment="1">
      <alignment vertical="center"/>
    </xf>
    <xf numFmtId="177" fontId="6" fillId="34" borderId="0" xfId="0" applyNumberFormat="1" applyFont="1" applyFill="1" applyBorder="1" applyAlignment="1">
      <alignment vertical="center"/>
    </xf>
    <xf numFmtId="177" fontId="5" fillId="34" borderId="0" xfId="0" applyNumberFormat="1" applyFont="1" applyFill="1" applyBorder="1" applyAlignment="1">
      <alignment vertical="center"/>
    </xf>
    <xf numFmtId="0" fontId="6" fillId="34" borderId="0" xfId="0" applyFont="1" applyFill="1"/>
    <xf numFmtId="0" fontId="5" fillId="34" borderId="0" xfId="0" applyFont="1" applyFill="1" applyAlignment="1">
      <alignment horizontal="right" vertical="center"/>
    </xf>
    <xf numFmtId="177" fontId="9" fillId="34" borderId="29" xfId="0" applyNumberFormat="1" applyFont="1" applyFill="1" applyBorder="1" applyAlignment="1">
      <alignment vertical="center"/>
    </xf>
    <xf numFmtId="0" fontId="33" fillId="34" borderId="0" xfId="0" applyFont="1" applyFill="1" applyAlignment="1">
      <alignment horizontal="left"/>
    </xf>
    <xf numFmtId="0" fontId="33" fillId="34" borderId="0" xfId="0" applyFont="1" applyFill="1" applyAlignment="1">
      <alignment horizontal="right"/>
    </xf>
    <xf numFmtId="0" fontId="33" fillId="34" borderId="0" xfId="0" applyFont="1" applyFill="1" applyBorder="1" applyAlignment="1">
      <alignment vertical="center"/>
    </xf>
    <xf numFmtId="49" fontId="33" fillId="34" borderId="0" xfId="0" applyNumberFormat="1" applyFont="1" applyFill="1" applyBorder="1" applyAlignment="1">
      <alignment vertical="center"/>
    </xf>
    <xf numFmtId="0" fontId="33" fillId="34" borderId="0" xfId="0" applyFont="1" applyFill="1"/>
    <xf numFmtId="178" fontId="9" fillId="34" borderId="0" xfId="0" applyNumberFormat="1" applyFont="1" applyFill="1" applyBorder="1" applyAlignment="1">
      <alignment horizontal="right" vertical="center"/>
    </xf>
    <xf numFmtId="180" fontId="9" fillId="34" borderId="45" xfId="0" applyNumberFormat="1" applyFont="1" applyFill="1" applyBorder="1" applyAlignment="1">
      <alignment horizontal="right" vertical="center"/>
    </xf>
    <xf numFmtId="180" fontId="9" fillId="34" borderId="14" xfId="0" applyNumberFormat="1" applyFont="1" applyFill="1" applyBorder="1" applyAlignment="1">
      <alignment horizontal="right" vertical="center"/>
    </xf>
    <xf numFmtId="180" fontId="9" fillId="34" borderId="47" xfId="0" applyNumberFormat="1" applyFont="1" applyFill="1" applyBorder="1" applyAlignment="1">
      <alignment horizontal="right" vertical="center"/>
    </xf>
    <xf numFmtId="0" fontId="31" fillId="35" borderId="33" xfId="0" applyFont="1" applyFill="1" applyBorder="1" applyAlignment="1">
      <alignment horizontal="center" vertical="center"/>
    </xf>
    <xf numFmtId="177" fontId="9" fillId="34" borderId="15" xfId="0" applyNumberFormat="1" applyFont="1" applyFill="1" applyBorder="1" applyAlignment="1">
      <alignment vertical="center"/>
    </xf>
    <xf numFmtId="177" fontId="9" fillId="34" borderId="49" xfId="0" applyNumberFormat="1" applyFont="1" applyFill="1" applyBorder="1" applyAlignment="1">
      <alignment vertical="center"/>
    </xf>
    <xf numFmtId="178" fontId="9" fillId="34" borderId="49" xfId="0" applyNumberFormat="1" applyFont="1" applyFill="1" applyBorder="1" applyAlignment="1">
      <alignment vertical="center"/>
    </xf>
    <xf numFmtId="178" fontId="9" fillId="34" borderId="49" xfId="0" applyNumberFormat="1" applyFont="1" applyFill="1" applyBorder="1" applyAlignment="1">
      <alignment horizontal="right" vertical="center"/>
    </xf>
    <xf numFmtId="177" fontId="9" fillId="34" borderId="15" xfId="0" applyNumberFormat="1" applyFont="1" applyFill="1" applyBorder="1" applyAlignment="1">
      <alignment horizontal="right" vertical="center"/>
    </xf>
    <xf numFmtId="177" fontId="9" fillId="34" borderId="29" xfId="0" applyNumberFormat="1" applyFont="1" applyFill="1" applyBorder="1" applyAlignment="1">
      <alignment horizontal="right" vertical="center"/>
    </xf>
    <xf numFmtId="177" fontId="9" fillId="34" borderId="17" xfId="0" applyNumberFormat="1" applyFont="1" applyFill="1" applyBorder="1" applyAlignment="1">
      <alignment horizontal="right" vertical="center"/>
    </xf>
    <xf numFmtId="177" fontId="9" fillId="34" borderId="30" xfId="0" applyNumberFormat="1" applyFont="1" applyFill="1" applyBorder="1" applyAlignment="1">
      <alignment horizontal="right" vertical="center"/>
    </xf>
    <xf numFmtId="0" fontId="31" fillId="35" borderId="34" xfId="0" applyFont="1" applyFill="1" applyBorder="1" applyAlignment="1">
      <alignment horizontal="center" vertical="center"/>
    </xf>
    <xf numFmtId="0" fontId="31" fillId="35" borderId="60" xfId="0" applyFont="1" applyFill="1" applyBorder="1" applyAlignment="1">
      <alignment horizontal="center" vertical="center"/>
    </xf>
    <xf numFmtId="0" fontId="5" fillId="34" borderId="0" xfId="0" applyFont="1" applyFill="1" applyBorder="1"/>
    <xf numFmtId="178" fontId="9" fillId="34" borderId="15" xfId="0" applyNumberFormat="1" applyFont="1" applyFill="1" applyBorder="1" applyAlignment="1">
      <alignment vertical="center"/>
    </xf>
    <xf numFmtId="178" fontId="9" fillId="34" borderId="15" xfId="0" applyNumberFormat="1" applyFont="1" applyFill="1" applyBorder="1" applyAlignment="1">
      <alignment horizontal="right" vertical="center"/>
    </xf>
    <xf numFmtId="178" fontId="9" fillId="34" borderId="17" xfId="0" applyNumberFormat="1" applyFont="1" applyFill="1" applyBorder="1" applyAlignment="1">
      <alignment horizontal="right" vertical="center"/>
    </xf>
    <xf numFmtId="0" fontId="27" fillId="33" borderId="1" xfId="0" applyFont="1" applyFill="1" applyBorder="1" applyAlignment="1">
      <alignment horizontal="center" vertical="center"/>
    </xf>
    <xf numFmtId="0" fontId="27" fillId="33" borderId="5" xfId="0" applyFont="1" applyFill="1" applyBorder="1" applyAlignment="1">
      <alignment horizontal="center" vertical="center"/>
    </xf>
    <xf numFmtId="0" fontId="27" fillId="33" borderId="56" xfId="0" applyFont="1" applyFill="1" applyBorder="1" applyAlignment="1">
      <alignment horizontal="center" vertical="center"/>
    </xf>
    <xf numFmtId="49" fontId="5" fillId="32" borderId="36" xfId="0" applyNumberFormat="1" applyFont="1" applyFill="1" applyBorder="1" applyAlignment="1">
      <alignment horizontal="right" vertical="center"/>
    </xf>
    <xf numFmtId="0" fontId="5" fillId="32" borderId="36" xfId="0" applyFont="1" applyFill="1" applyBorder="1" applyAlignment="1">
      <alignment vertical="center"/>
    </xf>
    <xf numFmtId="0" fontId="5" fillId="32" borderId="38" xfId="0" applyFont="1" applyFill="1" applyBorder="1" applyAlignment="1">
      <alignment vertical="center"/>
    </xf>
    <xf numFmtId="176" fontId="5" fillId="32" borderId="38" xfId="0" applyNumberFormat="1" applyFont="1" applyFill="1" applyBorder="1" applyAlignment="1">
      <alignment horizontal="right" vertical="center"/>
    </xf>
    <xf numFmtId="49" fontId="5" fillId="32" borderId="40" xfId="0" applyNumberFormat="1" applyFont="1" applyFill="1" applyBorder="1" applyAlignment="1">
      <alignment horizontal="right" vertical="center"/>
    </xf>
    <xf numFmtId="176" fontId="5" fillId="32" borderId="36" xfId="0" applyNumberFormat="1" applyFont="1" applyFill="1" applyBorder="1" applyAlignment="1">
      <alignment horizontal="right" vertical="center"/>
    </xf>
    <xf numFmtId="176" fontId="5" fillId="32" borderId="40" xfId="0" applyNumberFormat="1" applyFont="1" applyFill="1" applyBorder="1" applyAlignment="1">
      <alignment horizontal="right" vertical="center"/>
    </xf>
    <xf numFmtId="176" fontId="5" fillId="32" borderId="39" xfId="0" applyNumberFormat="1" applyFont="1" applyFill="1" applyBorder="1" applyAlignment="1">
      <alignment horizontal="right" vertical="center"/>
    </xf>
    <xf numFmtId="0" fontId="5" fillId="32" borderId="36" xfId="0" applyNumberFormat="1" applyFont="1" applyFill="1" applyBorder="1" applyAlignment="1">
      <alignment horizontal="right" vertical="center"/>
    </xf>
    <xf numFmtId="176" fontId="5" fillId="32" borderId="55" xfId="0" applyNumberFormat="1" applyFont="1" applyFill="1" applyBorder="1" applyAlignment="1">
      <alignment horizontal="right" vertical="center"/>
    </xf>
    <xf numFmtId="0" fontId="5" fillId="32" borderId="37" xfId="0" applyNumberFormat="1" applyFont="1" applyFill="1" applyBorder="1" applyAlignment="1">
      <alignment horizontal="right" vertical="center"/>
    </xf>
    <xf numFmtId="49" fontId="5" fillId="32" borderId="36" xfId="0" applyNumberFormat="1" applyFont="1" applyFill="1" applyBorder="1" applyAlignment="1">
      <alignment horizontal="center" vertical="center"/>
    </xf>
    <xf numFmtId="49" fontId="34" fillId="32" borderId="29" xfId="0" applyNumberFormat="1" applyFont="1" applyFill="1" applyBorder="1" applyAlignment="1">
      <alignment horizontal="right" vertical="center"/>
    </xf>
    <xf numFmtId="49" fontId="5" fillId="32" borderId="38" xfId="0" applyNumberFormat="1" applyFont="1" applyFill="1" applyBorder="1" applyAlignment="1">
      <alignment horizontal="center" vertical="center"/>
    </xf>
    <xf numFmtId="49" fontId="34" fillId="32" borderId="31" xfId="0" applyNumberFormat="1" applyFont="1" applyFill="1" applyBorder="1" applyAlignment="1">
      <alignment horizontal="right" vertical="center"/>
    </xf>
    <xf numFmtId="49" fontId="34" fillId="32" borderId="32" xfId="0" applyNumberFormat="1" applyFont="1" applyFill="1" applyBorder="1" applyAlignment="1">
      <alignment horizontal="right" vertical="center"/>
    </xf>
    <xf numFmtId="0" fontId="38" fillId="34" borderId="0" xfId="0" applyFont="1" applyFill="1"/>
    <xf numFmtId="178" fontId="9" fillId="34" borderId="75" xfId="0" applyNumberFormat="1" applyFont="1" applyFill="1" applyBorder="1" applyAlignment="1">
      <alignment vertical="center"/>
    </xf>
    <xf numFmtId="38" fontId="6" fillId="34" borderId="0" xfId="31" applyFont="1" applyFill="1"/>
    <xf numFmtId="0" fontId="27" fillId="33" borderId="52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/>
    </xf>
    <xf numFmtId="180" fontId="9" fillId="34" borderId="85" xfId="0" applyNumberFormat="1" applyFont="1" applyFill="1" applyBorder="1" applyAlignment="1">
      <alignment horizontal="right" vertical="center"/>
    </xf>
    <xf numFmtId="178" fontId="9" fillId="34" borderId="29" xfId="0" applyNumberFormat="1" applyFont="1" applyFill="1" applyBorder="1" applyAlignment="1">
      <alignment horizontal="right" vertical="center"/>
    </xf>
    <xf numFmtId="0" fontId="5" fillId="32" borderId="38" xfId="0" applyNumberFormat="1" applyFont="1" applyFill="1" applyBorder="1" applyAlignment="1">
      <alignment horizontal="right" vertical="center"/>
    </xf>
    <xf numFmtId="178" fontId="9" fillId="0" borderId="75" xfId="0" applyNumberFormat="1" applyFont="1" applyFill="1" applyBorder="1" applyAlignment="1">
      <alignment vertical="center"/>
    </xf>
    <xf numFmtId="181" fontId="5" fillId="34" borderId="0" xfId="0" applyNumberFormat="1" applyFont="1" applyFill="1"/>
    <xf numFmtId="178" fontId="5" fillId="34" borderId="0" xfId="0" applyNumberFormat="1" applyFont="1" applyFill="1"/>
    <xf numFmtId="178" fontId="9" fillId="36" borderId="21" xfId="0" applyNumberFormat="1" applyFont="1" applyFill="1" applyBorder="1" applyAlignment="1">
      <alignment vertical="center"/>
    </xf>
    <xf numFmtId="177" fontId="9" fillId="36" borderId="42" xfId="0" applyNumberFormat="1" applyFont="1" applyFill="1" applyBorder="1" applyAlignment="1">
      <alignment vertical="center"/>
    </xf>
    <xf numFmtId="177" fontId="9" fillId="36" borderId="15" xfId="0" applyNumberFormat="1" applyFont="1" applyFill="1" applyBorder="1" applyAlignment="1">
      <alignment vertical="center"/>
    </xf>
    <xf numFmtId="177" fontId="9" fillId="36" borderId="48" xfId="0" applyNumberFormat="1" applyFont="1" applyFill="1" applyBorder="1" applyAlignment="1">
      <alignment vertical="center"/>
    </xf>
    <xf numFmtId="178" fontId="9" fillId="36" borderId="48" xfId="0" applyNumberFormat="1" applyFont="1" applyFill="1" applyBorder="1" applyAlignment="1">
      <alignment vertical="center"/>
    </xf>
    <xf numFmtId="178" fontId="9" fillId="36" borderId="0" xfId="0" applyNumberFormat="1" applyFont="1" applyFill="1" applyBorder="1" applyAlignment="1">
      <alignment vertical="center"/>
    </xf>
    <xf numFmtId="177" fontId="9" fillId="36" borderId="49" xfId="0" applyNumberFormat="1" applyFont="1" applyFill="1" applyBorder="1" applyAlignment="1">
      <alignment vertical="center"/>
    </xf>
    <xf numFmtId="178" fontId="9" fillId="36" borderId="49" xfId="0" applyNumberFormat="1" applyFont="1" applyFill="1" applyBorder="1" applyAlignment="1">
      <alignment vertical="center"/>
    </xf>
    <xf numFmtId="178" fontId="9" fillId="36" borderId="15" xfId="0" applyNumberFormat="1" applyFont="1" applyFill="1" applyBorder="1" applyAlignment="1">
      <alignment vertical="center"/>
    </xf>
    <xf numFmtId="178" fontId="9" fillId="36" borderId="75" xfId="0" applyNumberFormat="1" applyFont="1" applyFill="1" applyBorder="1" applyAlignment="1">
      <alignment vertical="center"/>
    </xf>
    <xf numFmtId="178" fontId="9" fillId="36" borderId="43" xfId="0" applyNumberFormat="1" applyFont="1" applyFill="1" applyBorder="1" applyAlignment="1">
      <alignment vertical="center"/>
    </xf>
    <xf numFmtId="177" fontId="9" fillId="36" borderId="43" xfId="0" applyNumberFormat="1" applyFont="1" applyFill="1" applyBorder="1" applyAlignment="1">
      <alignment vertical="center"/>
    </xf>
    <xf numFmtId="178" fontId="9" fillId="36" borderId="86" xfId="0" applyNumberFormat="1" applyFont="1" applyFill="1" applyBorder="1" applyAlignment="1">
      <alignment vertical="center"/>
    </xf>
    <xf numFmtId="177" fontId="9" fillId="36" borderId="29" xfId="0" applyNumberFormat="1" applyFont="1" applyFill="1" applyBorder="1" applyAlignment="1">
      <alignment vertical="center"/>
    </xf>
    <xf numFmtId="178" fontId="9" fillId="36" borderId="54" xfId="0" applyNumberFormat="1" applyFont="1" applyFill="1" applyBorder="1" applyAlignment="1">
      <alignment horizontal="right" vertical="center"/>
    </xf>
    <xf numFmtId="178" fontId="9" fillId="36" borderId="31" xfId="0" applyNumberFormat="1" applyFont="1" applyFill="1" applyBorder="1" applyAlignment="1">
      <alignment horizontal="right" vertical="center"/>
    </xf>
    <xf numFmtId="178" fontId="9" fillId="36" borderId="49" xfId="0" applyNumberFormat="1" applyFont="1" applyFill="1" applyBorder="1" applyAlignment="1">
      <alignment horizontal="right" vertical="center"/>
    </xf>
    <xf numFmtId="177" fontId="9" fillId="36" borderId="15" xfId="0" applyNumberFormat="1" applyFont="1" applyFill="1" applyBorder="1" applyAlignment="1">
      <alignment horizontal="right" vertical="center"/>
    </xf>
    <xf numFmtId="178" fontId="9" fillId="36" borderId="0" xfId="0" applyNumberFormat="1" applyFont="1" applyFill="1" applyBorder="1" applyAlignment="1">
      <alignment horizontal="right" vertical="center"/>
    </xf>
    <xf numFmtId="177" fontId="9" fillId="36" borderId="29" xfId="0" applyNumberFormat="1" applyFont="1" applyFill="1" applyBorder="1" applyAlignment="1">
      <alignment horizontal="right" vertical="center"/>
    </xf>
    <xf numFmtId="177" fontId="9" fillId="36" borderId="31" xfId="0" applyNumberFormat="1" applyFont="1" applyFill="1" applyBorder="1" applyAlignment="1">
      <alignment vertical="center"/>
    </xf>
    <xf numFmtId="178" fontId="9" fillId="36" borderId="48" xfId="0" applyNumberFormat="1" applyFont="1" applyFill="1" applyBorder="1" applyAlignment="1">
      <alignment horizontal="right" vertical="center"/>
    </xf>
    <xf numFmtId="178" fontId="9" fillId="36" borderId="15" xfId="0" applyNumberFormat="1" applyFont="1" applyFill="1" applyBorder="1" applyAlignment="1">
      <alignment horizontal="right" vertical="center"/>
    </xf>
    <xf numFmtId="177" fontId="9" fillId="36" borderId="32" xfId="0" applyNumberFormat="1" applyFont="1" applyFill="1" applyBorder="1" applyAlignment="1">
      <alignment vertical="center"/>
    </xf>
    <xf numFmtId="178" fontId="9" fillId="36" borderId="43" xfId="0" applyNumberFormat="1" applyFont="1" applyFill="1" applyBorder="1" applyAlignment="1">
      <alignment horizontal="right" vertical="center"/>
    </xf>
    <xf numFmtId="177" fontId="9" fillId="36" borderId="43" xfId="0" applyNumberFormat="1" applyFont="1" applyFill="1" applyBorder="1" applyAlignment="1">
      <alignment horizontal="right" vertical="center"/>
    </xf>
    <xf numFmtId="177" fontId="9" fillId="36" borderId="32" xfId="0" applyNumberFormat="1" applyFont="1" applyFill="1" applyBorder="1" applyAlignment="1">
      <alignment horizontal="right" vertical="center"/>
    </xf>
    <xf numFmtId="0" fontId="5" fillId="36" borderId="35" xfId="0" applyFont="1" applyFill="1" applyBorder="1" applyAlignment="1">
      <alignment horizontal="right"/>
    </xf>
    <xf numFmtId="178" fontId="9" fillId="36" borderId="35" xfId="0" applyNumberFormat="1" applyFont="1" applyFill="1" applyBorder="1" applyAlignment="1">
      <alignment vertical="center"/>
    </xf>
    <xf numFmtId="0" fontId="5" fillId="36" borderId="50" xfId="0" applyFont="1" applyFill="1" applyBorder="1" applyAlignment="1">
      <alignment horizontal="right"/>
    </xf>
    <xf numFmtId="178" fontId="9" fillId="36" borderId="50" xfId="0" applyNumberFormat="1" applyFont="1" applyFill="1" applyBorder="1" applyAlignment="1">
      <alignment vertical="center"/>
    </xf>
    <xf numFmtId="178" fontId="9" fillId="36" borderId="77" xfId="0" applyNumberFormat="1" applyFont="1" applyFill="1" applyBorder="1" applyAlignment="1">
      <alignment vertical="center"/>
    </xf>
    <xf numFmtId="0" fontId="5" fillId="36" borderId="28" xfId="0" applyFont="1" applyFill="1" applyBorder="1" applyAlignment="1">
      <alignment horizontal="right"/>
    </xf>
    <xf numFmtId="0" fontId="5" fillId="36" borderId="15" xfId="0" applyFont="1" applyFill="1" applyBorder="1" applyAlignment="1">
      <alignment horizontal="right"/>
    </xf>
    <xf numFmtId="0" fontId="5" fillId="36" borderId="49" xfId="0" applyFont="1" applyFill="1" applyBorder="1" applyAlignment="1">
      <alignment horizontal="right"/>
    </xf>
    <xf numFmtId="0" fontId="5" fillId="36" borderId="29" xfId="0" applyFont="1" applyFill="1" applyBorder="1" applyAlignment="1">
      <alignment horizontal="right"/>
    </xf>
    <xf numFmtId="178" fontId="9" fillId="36" borderId="23" xfId="0" applyNumberFormat="1" applyFont="1" applyFill="1" applyBorder="1" applyAlignment="1">
      <alignment vertical="center"/>
    </xf>
    <xf numFmtId="0" fontId="5" fillId="36" borderId="43" xfId="0" applyFont="1" applyFill="1" applyBorder="1" applyAlignment="1">
      <alignment horizontal="right"/>
    </xf>
    <xf numFmtId="0" fontId="5" fillId="36" borderId="53" xfId="0" applyFont="1" applyFill="1" applyBorder="1" applyAlignment="1">
      <alignment horizontal="right"/>
    </xf>
    <xf numFmtId="178" fontId="9" fillId="36" borderId="53" xfId="0" applyNumberFormat="1" applyFont="1" applyFill="1" applyBorder="1" applyAlignment="1">
      <alignment vertical="center"/>
    </xf>
    <xf numFmtId="0" fontId="5" fillId="36" borderId="32" xfId="0" applyFont="1" applyFill="1" applyBorder="1" applyAlignment="1">
      <alignment horizontal="right"/>
    </xf>
    <xf numFmtId="177" fontId="9" fillId="36" borderId="53" xfId="0" applyNumberFormat="1" applyFont="1" applyFill="1" applyBorder="1" applyAlignment="1">
      <alignment vertical="center"/>
    </xf>
    <xf numFmtId="178" fontId="9" fillId="36" borderId="27" xfId="0" applyNumberFormat="1" applyFont="1" applyFill="1" applyBorder="1" applyAlignment="1">
      <alignment vertical="center"/>
    </xf>
    <xf numFmtId="178" fontId="9" fillId="36" borderId="79" xfId="0" applyNumberFormat="1" applyFont="1" applyFill="1" applyBorder="1" applyAlignment="1">
      <alignment vertical="center"/>
    </xf>
    <xf numFmtId="178" fontId="9" fillId="36" borderId="54" xfId="0" applyNumberFormat="1" applyFont="1" applyFill="1" applyBorder="1" applyAlignment="1">
      <alignment vertical="center"/>
    </xf>
    <xf numFmtId="178" fontId="9" fillId="36" borderId="53" xfId="0" applyNumberFormat="1" applyFont="1" applyFill="1" applyBorder="1" applyAlignment="1">
      <alignment horizontal="right" vertical="center"/>
    </xf>
    <xf numFmtId="178" fontId="9" fillId="36" borderId="23" xfId="0" applyNumberFormat="1" applyFont="1" applyFill="1" applyBorder="1" applyAlignment="1">
      <alignment horizontal="right" vertical="center"/>
    </xf>
    <xf numFmtId="178" fontId="9" fillId="36" borderId="26" xfId="0" applyNumberFormat="1" applyFont="1" applyFill="1" applyBorder="1" applyAlignment="1">
      <alignment vertical="center"/>
    </xf>
    <xf numFmtId="178" fontId="9" fillId="36" borderId="80" xfId="0" applyNumberFormat="1" applyFont="1" applyFill="1" applyBorder="1" applyAlignment="1">
      <alignment vertical="center"/>
    </xf>
    <xf numFmtId="178" fontId="9" fillId="36" borderId="78" xfId="0" applyNumberFormat="1" applyFont="1" applyFill="1" applyBorder="1" applyAlignment="1">
      <alignment vertical="center"/>
    </xf>
    <xf numFmtId="178" fontId="6" fillId="34" borderId="0" xfId="0" applyNumberFormat="1" applyFont="1" applyFill="1"/>
    <xf numFmtId="178" fontId="9" fillId="36" borderId="22" xfId="0" applyNumberFormat="1" applyFont="1" applyFill="1" applyBorder="1" applyAlignment="1">
      <alignment vertical="center"/>
    </xf>
    <xf numFmtId="180" fontId="9" fillId="36" borderId="46" xfId="0" applyNumberFormat="1" applyFont="1" applyFill="1" applyBorder="1" applyAlignment="1">
      <alignment vertical="center"/>
    </xf>
    <xf numFmtId="178" fontId="9" fillId="36" borderId="46" xfId="0" applyNumberFormat="1" applyFont="1" applyFill="1" applyBorder="1" applyAlignment="1">
      <alignment vertical="center"/>
    </xf>
    <xf numFmtId="180" fontId="9" fillId="36" borderId="82" xfId="0" applyNumberFormat="1" applyFont="1" applyFill="1" applyBorder="1" applyAlignment="1">
      <alignment vertical="center"/>
    </xf>
    <xf numFmtId="178" fontId="9" fillId="36" borderId="16" xfId="0" applyNumberFormat="1" applyFont="1" applyFill="1" applyBorder="1" applyAlignment="1">
      <alignment vertical="center"/>
    </xf>
    <xf numFmtId="180" fontId="9" fillId="36" borderId="45" xfId="0" applyNumberFormat="1" applyFont="1" applyFill="1" applyBorder="1" applyAlignment="1">
      <alignment vertical="center"/>
    </xf>
    <xf numFmtId="178" fontId="9" fillId="36" borderId="45" xfId="0" applyNumberFormat="1" applyFont="1" applyFill="1" applyBorder="1" applyAlignment="1">
      <alignment vertical="center"/>
    </xf>
    <xf numFmtId="180" fontId="9" fillId="36" borderId="81" xfId="0" applyNumberFormat="1" applyFont="1" applyFill="1" applyBorder="1" applyAlignment="1">
      <alignment vertical="center"/>
    </xf>
    <xf numFmtId="178" fontId="9" fillId="36" borderId="44" xfId="0" applyNumberFormat="1" applyFont="1" applyFill="1" applyBorder="1" applyAlignment="1">
      <alignment vertical="center"/>
    </xf>
    <xf numFmtId="180" fontId="9" fillId="36" borderId="24" xfId="0" applyNumberFormat="1" applyFont="1" applyFill="1" applyBorder="1" applyAlignment="1">
      <alignment vertical="center"/>
    </xf>
    <xf numFmtId="178" fontId="9" fillId="36" borderId="41" xfId="0" applyNumberFormat="1" applyFont="1" applyFill="1" applyBorder="1" applyAlignment="1">
      <alignment vertical="center"/>
    </xf>
    <xf numFmtId="180" fontId="9" fillId="36" borderId="14" xfId="0" applyNumberFormat="1" applyFont="1" applyFill="1" applyBorder="1" applyAlignment="1">
      <alignment vertical="center"/>
    </xf>
    <xf numFmtId="180" fontId="9" fillId="36" borderId="45" xfId="0" applyNumberFormat="1" applyFont="1" applyFill="1" applyBorder="1" applyAlignment="1">
      <alignment horizontal="right" vertical="center"/>
    </xf>
    <xf numFmtId="180" fontId="9" fillId="36" borderId="81" xfId="0" applyNumberFormat="1" applyFont="1" applyFill="1" applyBorder="1" applyAlignment="1">
      <alignment horizontal="right" vertical="center"/>
    </xf>
    <xf numFmtId="178" fontId="9" fillId="36" borderId="83" xfId="0" applyNumberFormat="1" applyFont="1" applyFill="1" applyBorder="1" applyAlignment="1">
      <alignment vertical="center"/>
    </xf>
    <xf numFmtId="180" fontId="9" fillId="36" borderId="14" xfId="0" applyNumberFormat="1" applyFont="1" applyFill="1" applyBorder="1" applyAlignment="1">
      <alignment horizontal="right" vertical="center"/>
    </xf>
    <xf numFmtId="180" fontId="9" fillId="36" borderId="84" xfId="0" applyNumberFormat="1" applyFont="1" applyFill="1" applyBorder="1" applyAlignment="1">
      <alignment horizontal="right" vertical="center"/>
    </xf>
    <xf numFmtId="178" fontId="9" fillId="34" borderId="43" xfId="0" applyNumberFormat="1" applyFont="1" applyFill="1" applyBorder="1" applyAlignment="1">
      <alignment horizontal="right" vertical="center"/>
    </xf>
    <xf numFmtId="177" fontId="9" fillId="34" borderId="43" xfId="0" applyNumberFormat="1" applyFont="1" applyFill="1" applyBorder="1" applyAlignment="1">
      <alignment horizontal="right" vertical="center"/>
    </xf>
    <xf numFmtId="177" fontId="9" fillId="34" borderId="32" xfId="0" applyNumberFormat="1" applyFont="1" applyFill="1" applyBorder="1" applyAlignment="1">
      <alignment horizontal="right" vertical="center"/>
    </xf>
    <xf numFmtId="0" fontId="6" fillId="34" borderId="0" xfId="0" applyFont="1" applyFill="1" applyAlignment="1">
      <alignment horizontal="left" vertical="center"/>
    </xf>
    <xf numFmtId="49" fontId="5" fillId="32" borderId="49" xfId="0" applyNumberFormat="1" applyFont="1" applyFill="1" applyBorder="1" applyAlignment="1">
      <alignment horizontal="right" vertical="center"/>
    </xf>
    <xf numFmtId="176" fontId="5" fillId="32" borderId="49" xfId="0" applyNumberFormat="1" applyFont="1" applyFill="1" applyBorder="1" applyAlignment="1">
      <alignment horizontal="right" vertical="center"/>
    </xf>
    <xf numFmtId="176" fontId="5" fillId="32" borderId="53" xfId="0" applyNumberFormat="1" applyFont="1" applyFill="1" applyBorder="1" applyAlignment="1">
      <alignment horizontal="right" vertical="center"/>
    </xf>
    <xf numFmtId="49" fontId="5" fillId="32" borderId="48" xfId="0" applyNumberFormat="1" applyFont="1" applyFill="1" applyBorder="1" applyAlignment="1">
      <alignment horizontal="right" vertical="center"/>
    </xf>
    <xf numFmtId="0" fontId="5" fillId="32" borderId="49" xfId="0" applyNumberFormat="1" applyFont="1" applyFill="1" applyBorder="1" applyAlignment="1">
      <alignment horizontal="right" vertical="center"/>
    </xf>
    <xf numFmtId="0" fontId="5" fillId="32" borderId="53" xfId="0" applyNumberFormat="1" applyFont="1" applyFill="1" applyBorder="1" applyAlignment="1">
      <alignment horizontal="right" vertical="center"/>
    </xf>
    <xf numFmtId="0" fontId="5" fillId="32" borderId="87" xfId="0" applyNumberFormat="1" applyFont="1" applyFill="1" applyBorder="1" applyAlignment="1">
      <alignment horizontal="right" vertical="center"/>
    </xf>
    <xf numFmtId="178" fontId="9" fillId="36" borderId="88" xfId="0" applyNumberFormat="1" applyFont="1" applyFill="1" applyBorder="1" applyAlignment="1">
      <alignment vertical="center"/>
    </xf>
    <xf numFmtId="178" fontId="9" fillId="36" borderId="36" xfId="0" applyNumberFormat="1" applyFont="1" applyFill="1" applyBorder="1" applyAlignment="1">
      <alignment vertical="center"/>
    </xf>
    <xf numFmtId="178" fontId="9" fillId="36" borderId="38" xfId="0" applyNumberFormat="1" applyFont="1" applyFill="1" applyBorder="1" applyAlignment="1">
      <alignment vertical="center"/>
    </xf>
    <xf numFmtId="178" fontId="9" fillId="36" borderId="40" xfId="0" applyNumberFormat="1" applyFont="1" applyFill="1" applyBorder="1" applyAlignment="1">
      <alignment vertical="center"/>
    </xf>
    <xf numFmtId="178" fontId="9" fillId="36" borderId="39" xfId="0" applyNumberFormat="1" applyFont="1" applyFill="1" applyBorder="1" applyAlignment="1">
      <alignment vertical="center"/>
    </xf>
    <xf numFmtId="178" fontId="9" fillId="36" borderId="55" xfId="0" applyNumberFormat="1" applyFont="1" applyFill="1" applyBorder="1" applyAlignment="1">
      <alignment vertical="center"/>
    </xf>
    <xf numFmtId="178" fontId="9" fillId="34" borderId="36" xfId="0" applyNumberFormat="1" applyFont="1" applyFill="1" applyBorder="1" applyAlignment="1">
      <alignment vertical="center"/>
    </xf>
    <xf numFmtId="178" fontId="9" fillId="34" borderId="37" xfId="0" applyNumberFormat="1" applyFont="1" applyFill="1" applyBorder="1" applyAlignment="1">
      <alignment vertical="center"/>
    </xf>
    <xf numFmtId="0" fontId="39" fillId="34" borderId="0" xfId="0" applyFont="1" applyFill="1" applyAlignment="1">
      <alignment vertical="center"/>
    </xf>
    <xf numFmtId="177" fontId="40" fillId="34" borderId="0" xfId="0" applyNumberFormat="1" applyFont="1" applyFill="1" applyBorder="1" applyAlignment="1">
      <alignment vertical="center"/>
    </xf>
    <xf numFmtId="0" fontId="40" fillId="34" borderId="0" xfId="0" applyFont="1" applyFill="1"/>
    <xf numFmtId="177" fontId="39" fillId="34" borderId="0" xfId="0" applyNumberFormat="1" applyFont="1" applyFill="1" applyBorder="1" applyAlignment="1">
      <alignment vertical="center"/>
    </xf>
    <xf numFmtId="0" fontId="39" fillId="34" borderId="0" xfId="0" applyFont="1" applyFill="1" applyAlignment="1">
      <alignment horizontal="left"/>
    </xf>
    <xf numFmtId="0" fontId="39" fillId="34" borderId="0" xfId="0" applyFont="1" applyFill="1" applyAlignment="1">
      <alignment horizontal="right"/>
    </xf>
    <xf numFmtId="49" fontId="39" fillId="34" borderId="0" xfId="0" applyNumberFormat="1" applyFont="1" applyFill="1" applyBorder="1" applyAlignment="1">
      <alignment horizontal="right" vertical="center"/>
    </xf>
    <xf numFmtId="0" fontId="39" fillId="34" borderId="0" xfId="0" applyFont="1" applyFill="1"/>
    <xf numFmtId="178" fontId="9" fillId="36" borderId="88" xfId="0" applyNumberFormat="1" applyFont="1" applyFill="1" applyBorder="1" applyAlignment="1">
      <alignment horizontal="right" vertical="center"/>
    </xf>
    <xf numFmtId="178" fontId="9" fillId="36" borderId="36" xfId="0" applyNumberFormat="1" applyFont="1" applyFill="1" applyBorder="1" applyAlignment="1">
      <alignment horizontal="right" vertical="center"/>
    </xf>
    <xf numFmtId="178" fontId="9" fillId="36" borderId="38" xfId="0" applyNumberFormat="1" applyFont="1" applyFill="1" applyBorder="1" applyAlignment="1">
      <alignment horizontal="right" vertical="center"/>
    </xf>
    <xf numFmtId="178" fontId="6" fillId="34" borderId="0" xfId="0" applyNumberFormat="1" applyFont="1" applyFill="1" applyAlignment="1">
      <alignment wrapText="1"/>
    </xf>
    <xf numFmtId="0" fontId="6" fillId="34" borderId="0" xfId="0" applyFont="1" applyFill="1" applyAlignment="1">
      <alignment horizontal="left"/>
    </xf>
    <xf numFmtId="0" fontId="6" fillId="34" borderId="0" xfId="0" applyNumberFormat="1" applyFont="1" applyFill="1" applyAlignment="1">
      <alignment vertical="center"/>
    </xf>
    <xf numFmtId="0" fontId="6" fillId="34" borderId="0" xfId="0" applyNumberFormat="1" applyFont="1" applyFill="1" applyAlignment="1">
      <alignment horizontal="left" vertical="center"/>
    </xf>
    <xf numFmtId="0" fontId="39" fillId="34" borderId="0" xfId="0" applyNumberFormat="1" applyFont="1" applyFill="1" applyAlignment="1">
      <alignment vertical="center"/>
    </xf>
    <xf numFmtId="0" fontId="39" fillId="34" borderId="0" xfId="0" applyNumberFormat="1" applyFont="1" applyFill="1" applyBorder="1" applyAlignment="1">
      <alignment horizontal="right" vertical="center"/>
    </xf>
    <xf numFmtId="180" fontId="9" fillId="0" borderId="45" xfId="0" applyNumberFormat="1" applyFont="1" applyFill="1" applyBorder="1" applyAlignment="1">
      <alignment horizontal="right" vertical="center"/>
    </xf>
    <xf numFmtId="49" fontId="5" fillId="32" borderId="39" xfId="0" applyNumberFormat="1" applyFont="1" applyFill="1" applyBorder="1" applyAlignment="1">
      <alignment horizontal="center" vertical="center"/>
    </xf>
    <xf numFmtId="49" fontId="34" fillId="32" borderId="89" xfId="0" applyNumberFormat="1" applyFont="1" applyFill="1" applyBorder="1" applyAlignment="1">
      <alignment horizontal="right" vertical="center"/>
    </xf>
    <xf numFmtId="178" fontId="9" fillId="36" borderId="90" xfId="0" applyNumberFormat="1" applyFont="1" applyFill="1" applyBorder="1" applyAlignment="1">
      <alignment vertical="center"/>
    </xf>
    <xf numFmtId="180" fontId="9" fillId="36" borderId="47" xfId="0" applyNumberFormat="1" applyFont="1" applyFill="1" applyBorder="1" applyAlignment="1">
      <alignment vertical="center"/>
    </xf>
    <xf numFmtId="178" fontId="9" fillId="36" borderId="47" xfId="0" applyNumberFormat="1" applyFont="1" applyFill="1" applyBorder="1" applyAlignment="1">
      <alignment vertical="center"/>
    </xf>
    <xf numFmtId="180" fontId="9" fillId="36" borderId="85" xfId="0" applyNumberFormat="1" applyFont="1" applyFill="1" applyBorder="1" applyAlignment="1">
      <alignment vertical="center"/>
    </xf>
    <xf numFmtId="178" fontId="9" fillId="34" borderId="48" xfId="0" applyNumberFormat="1" applyFont="1" applyFill="1" applyBorder="1" applyAlignment="1">
      <alignment horizontal="right" vertical="center"/>
    </xf>
    <xf numFmtId="178" fontId="9" fillId="34" borderId="31" xfId="0" applyNumberFormat="1" applyFont="1" applyFill="1" applyBorder="1" applyAlignment="1">
      <alignment horizontal="right" vertical="center"/>
    </xf>
    <xf numFmtId="178" fontId="9" fillId="36" borderId="91" xfId="0" applyNumberFormat="1" applyFont="1" applyFill="1" applyBorder="1" applyAlignment="1">
      <alignment vertical="center"/>
    </xf>
    <xf numFmtId="180" fontId="9" fillId="36" borderId="91" xfId="0" applyNumberFormat="1" applyFont="1" applyFill="1" applyBorder="1" applyAlignment="1">
      <alignment vertical="center"/>
    </xf>
    <xf numFmtId="180" fontId="9" fillId="34" borderId="91" xfId="0" applyNumberFormat="1" applyFont="1" applyFill="1" applyBorder="1" applyAlignment="1">
      <alignment horizontal="right" vertical="center"/>
    </xf>
    <xf numFmtId="178" fontId="9" fillId="36" borderId="92" xfId="0" applyNumberFormat="1" applyFont="1" applyFill="1" applyBorder="1" applyAlignment="1">
      <alignment vertical="center"/>
    </xf>
    <xf numFmtId="49" fontId="5" fillId="32" borderId="93" xfId="0" applyNumberFormat="1" applyFont="1" applyFill="1" applyBorder="1" applyAlignment="1">
      <alignment horizontal="center" vertical="center"/>
    </xf>
    <xf numFmtId="49" fontId="34" fillId="32" borderId="94" xfId="0" applyNumberFormat="1" applyFont="1" applyFill="1" applyBorder="1" applyAlignment="1">
      <alignment horizontal="right" vertical="center"/>
    </xf>
    <xf numFmtId="180" fontId="9" fillId="36" borderId="95" xfId="0" applyNumberFormat="1" applyFont="1" applyFill="1" applyBorder="1" applyAlignment="1">
      <alignment vertical="center"/>
    </xf>
    <xf numFmtId="180" fontId="9" fillId="0" borderId="93" xfId="0" applyNumberFormat="1" applyFont="1" applyFill="1" applyBorder="1" applyAlignment="1">
      <alignment horizontal="right" vertical="center"/>
    </xf>
    <xf numFmtId="180" fontId="9" fillId="34" borderId="9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vertical="center"/>
    </xf>
    <xf numFmtId="0" fontId="5" fillId="32" borderId="39" xfId="0" applyNumberFormat="1" applyFont="1" applyFill="1" applyBorder="1" applyAlignment="1">
      <alignment horizontal="right" vertical="center"/>
    </xf>
    <xf numFmtId="0" fontId="5" fillId="32" borderId="78" xfId="0" applyNumberFormat="1" applyFont="1" applyFill="1" applyBorder="1" applyAlignment="1">
      <alignment horizontal="right" vertical="center"/>
    </xf>
    <xf numFmtId="49" fontId="5" fillId="32" borderId="54" xfId="0" applyNumberFormat="1" applyFont="1" applyFill="1" applyBorder="1" applyAlignment="1">
      <alignment horizontal="right" vertical="center"/>
    </xf>
    <xf numFmtId="178" fontId="9" fillId="36" borderId="41" xfId="0" applyNumberFormat="1" applyFont="1" applyFill="1" applyBorder="1" applyAlignment="1">
      <alignment horizontal="right" vertical="center"/>
    </xf>
    <xf numFmtId="180" fontId="9" fillId="0" borderId="98" xfId="0" applyNumberFormat="1" applyFont="1" applyFill="1" applyBorder="1" applyAlignment="1">
      <alignment horizontal="right" vertical="center"/>
    </xf>
    <xf numFmtId="180" fontId="9" fillId="0" borderId="14" xfId="0" applyNumberFormat="1" applyFont="1" applyFill="1" applyBorder="1" applyAlignment="1">
      <alignment horizontal="right" vertical="center"/>
    </xf>
    <xf numFmtId="177" fontId="9" fillId="34" borderId="17" xfId="0" applyNumberFormat="1" applyFont="1" applyFill="1" applyBorder="1" applyAlignment="1">
      <alignment vertical="center"/>
    </xf>
    <xf numFmtId="178" fontId="9" fillId="34" borderId="17" xfId="0" applyNumberFormat="1" applyFont="1" applyFill="1" applyBorder="1" applyAlignment="1">
      <alignment vertical="center"/>
    </xf>
    <xf numFmtId="178" fontId="9" fillId="34" borderId="76" xfId="0" applyNumberFormat="1" applyFont="1" applyFill="1" applyBorder="1" applyAlignment="1">
      <alignment vertical="center"/>
    </xf>
    <xf numFmtId="177" fontId="9" fillId="34" borderId="30" xfId="0" applyNumberFormat="1" applyFont="1" applyFill="1" applyBorder="1" applyAlignment="1">
      <alignment vertical="center"/>
    </xf>
    <xf numFmtId="0" fontId="5" fillId="34" borderId="0" xfId="66" applyFont="1" applyFill="1"/>
    <xf numFmtId="182" fontId="6" fillId="34" borderId="0" xfId="65" applyNumberFormat="1" applyFont="1" applyFill="1" applyBorder="1" applyAlignment="1">
      <alignment horizontal="left" vertical="center"/>
    </xf>
    <xf numFmtId="49" fontId="5" fillId="34" borderId="0" xfId="66" applyNumberFormat="1" applyFont="1" applyFill="1" applyBorder="1" applyAlignment="1">
      <alignment horizontal="right" vertical="center"/>
    </xf>
    <xf numFmtId="0" fontId="41" fillId="34" borderId="0" xfId="66" applyFont="1" applyFill="1"/>
    <xf numFmtId="183" fontId="33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49" fontId="5" fillId="32" borderId="99" xfId="0" applyNumberFormat="1" applyFont="1" applyFill="1" applyBorder="1" applyAlignment="1">
      <alignment horizontal="center" vertical="center"/>
    </xf>
    <xf numFmtId="49" fontId="34" fillId="32" borderId="100" xfId="0" applyNumberFormat="1" applyFont="1" applyFill="1" applyBorder="1" applyAlignment="1">
      <alignment horizontal="right" vertical="center"/>
    </xf>
    <xf numFmtId="49" fontId="5" fillId="32" borderId="37" xfId="0" applyNumberFormat="1" applyFont="1" applyFill="1" applyBorder="1" applyAlignment="1">
      <alignment horizontal="center" vertical="center"/>
    </xf>
    <xf numFmtId="49" fontId="34" fillId="32" borderId="30" xfId="0" applyNumberFormat="1" applyFont="1" applyFill="1" applyBorder="1" applyAlignment="1">
      <alignment horizontal="right" vertical="center"/>
    </xf>
    <xf numFmtId="49" fontId="5" fillId="32" borderId="55" xfId="0" applyNumberFormat="1" applyFont="1" applyFill="1" applyBorder="1" applyAlignment="1">
      <alignment horizontal="center" vertical="center"/>
    </xf>
    <xf numFmtId="180" fontId="9" fillId="0" borderId="112" xfId="0" applyNumberFormat="1" applyFont="1" applyFill="1" applyBorder="1" applyAlignment="1">
      <alignment horizontal="right" vertical="center"/>
    </xf>
    <xf numFmtId="180" fontId="9" fillId="0" borderId="108" xfId="0" applyNumberFormat="1" applyFont="1" applyFill="1" applyBorder="1" applyAlignment="1">
      <alignment horizontal="right" vertical="center"/>
    </xf>
    <xf numFmtId="180" fontId="9" fillId="0" borderId="109" xfId="0" applyNumberFormat="1" applyFont="1" applyFill="1" applyBorder="1" applyAlignment="1">
      <alignment horizontal="right" vertical="center"/>
    </xf>
    <xf numFmtId="180" fontId="9" fillId="0" borderId="115" xfId="0" applyNumberFormat="1" applyFont="1" applyFill="1" applyBorder="1" applyAlignment="1">
      <alignment horizontal="right" vertical="center"/>
    </xf>
    <xf numFmtId="180" fontId="9" fillId="0" borderId="105" xfId="0" applyNumberFormat="1" applyFont="1" applyFill="1" applyBorder="1" applyAlignment="1">
      <alignment horizontal="right" vertical="center"/>
    </xf>
    <xf numFmtId="180" fontId="9" fillId="0" borderId="106" xfId="0" applyNumberFormat="1" applyFont="1" applyFill="1" applyBorder="1" applyAlignment="1">
      <alignment horizontal="right" vertical="center"/>
    </xf>
    <xf numFmtId="177" fontId="9" fillId="36" borderId="80" xfId="0" applyNumberFormat="1" applyFont="1" applyFill="1" applyBorder="1" applyAlignment="1">
      <alignment vertical="center"/>
    </xf>
    <xf numFmtId="178" fontId="9" fillId="36" borderId="96" xfId="0" applyNumberFormat="1" applyFont="1" applyFill="1" applyBorder="1" applyAlignment="1">
      <alignment vertical="center"/>
    </xf>
    <xf numFmtId="177" fontId="9" fillId="36" borderId="89" xfId="0" applyNumberFormat="1" applyFont="1" applyFill="1" applyBorder="1" applyAlignment="1">
      <alignment vertical="center"/>
    </xf>
    <xf numFmtId="177" fontId="9" fillId="36" borderId="79" xfId="0" applyNumberFormat="1" applyFont="1" applyFill="1" applyBorder="1" applyAlignment="1">
      <alignment vertical="center"/>
    </xf>
    <xf numFmtId="177" fontId="9" fillId="36" borderId="97" xfId="0" applyNumberFormat="1" applyFont="1" applyFill="1" applyBorder="1" applyAlignment="1">
      <alignment vertical="center"/>
    </xf>
    <xf numFmtId="178" fontId="9" fillId="36" borderId="101" xfId="0" applyNumberFormat="1" applyFont="1" applyFill="1" applyBorder="1" applyAlignment="1">
      <alignment vertical="center"/>
    </xf>
    <xf numFmtId="180" fontId="9" fillId="36" borderId="102" xfId="0" applyNumberFormat="1" applyFont="1" applyFill="1" applyBorder="1" applyAlignment="1">
      <alignment vertical="center"/>
    </xf>
    <xf numFmtId="178" fontId="9" fillId="36" borderId="102" xfId="0" applyNumberFormat="1" applyFont="1" applyFill="1" applyBorder="1" applyAlignment="1">
      <alignment vertical="center"/>
    </xf>
    <xf numFmtId="180" fontId="9" fillId="36" borderId="103" xfId="0" applyNumberFormat="1" applyFont="1" applyFill="1" applyBorder="1" applyAlignment="1">
      <alignment vertical="center"/>
    </xf>
    <xf numFmtId="178" fontId="9" fillId="36" borderId="107" xfId="0" applyNumberFormat="1" applyFont="1" applyFill="1" applyBorder="1" applyAlignment="1">
      <alignment vertical="center"/>
    </xf>
    <xf numFmtId="180" fontId="9" fillId="36" borderId="108" xfId="0" applyNumberFormat="1" applyFont="1" applyFill="1" applyBorder="1" applyAlignment="1">
      <alignment vertical="center"/>
    </xf>
    <xf numFmtId="178" fontId="9" fillId="36" borderId="108" xfId="0" applyNumberFormat="1" applyFont="1" applyFill="1" applyBorder="1" applyAlignment="1">
      <alignment vertical="center"/>
    </xf>
    <xf numFmtId="180" fontId="9" fillId="36" borderId="109" xfId="0" applyNumberFormat="1" applyFont="1" applyFill="1" applyBorder="1" applyAlignment="1">
      <alignment vertical="center"/>
    </xf>
    <xf numFmtId="180" fontId="9" fillId="36" borderId="110" xfId="0" applyNumberFormat="1" applyFont="1" applyFill="1" applyBorder="1" applyAlignment="1">
      <alignment vertical="center"/>
    </xf>
    <xf numFmtId="178" fontId="9" fillId="36" borderId="111" xfId="0" applyNumberFormat="1" applyFont="1" applyFill="1" applyBorder="1" applyAlignment="1">
      <alignment horizontal="right" vertical="center"/>
    </xf>
    <xf numFmtId="180" fontId="9" fillId="36" borderId="110" xfId="0" applyNumberFormat="1" applyFont="1" applyFill="1" applyBorder="1" applyAlignment="1">
      <alignment horizontal="right" vertical="center"/>
    </xf>
    <xf numFmtId="178" fontId="9" fillId="0" borderId="104" xfId="0" applyNumberFormat="1" applyFont="1" applyFill="1" applyBorder="1" applyAlignment="1">
      <alignment vertical="center"/>
    </xf>
    <xf numFmtId="180" fontId="9" fillId="0" borderId="105" xfId="0" applyNumberFormat="1" applyFont="1" applyFill="1" applyBorder="1" applyAlignment="1">
      <alignment vertical="center"/>
    </xf>
    <xf numFmtId="178" fontId="9" fillId="0" borderId="105" xfId="0" applyNumberFormat="1" applyFont="1" applyFill="1" applyBorder="1" applyAlignment="1">
      <alignment vertical="center"/>
    </xf>
    <xf numFmtId="180" fontId="9" fillId="0" borderId="113" xfId="0" applyNumberFormat="1" applyFont="1" applyFill="1" applyBorder="1" applyAlignment="1">
      <alignment vertical="center"/>
    </xf>
    <xf numFmtId="178" fontId="9" fillId="0" borderId="114" xfId="0" applyNumberFormat="1" applyFont="1" applyFill="1" applyBorder="1" applyAlignment="1">
      <alignment horizontal="right" vertical="center"/>
    </xf>
    <xf numFmtId="180" fontId="9" fillId="0" borderId="113" xfId="0" applyNumberFormat="1" applyFont="1" applyFill="1" applyBorder="1" applyAlignment="1">
      <alignment horizontal="right" vertical="center"/>
    </xf>
    <xf numFmtId="180" fontId="9" fillId="0" borderId="106" xfId="0" applyNumberFormat="1" applyFont="1" applyFill="1" applyBorder="1" applyAlignment="1">
      <alignment vertical="center"/>
    </xf>
    <xf numFmtId="178" fontId="9" fillId="34" borderId="38" xfId="0" applyNumberFormat="1" applyFont="1" applyFill="1" applyBorder="1" applyAlignment="1">
      <alignment vertical="center"/>
    </xf>
    <xf numFmtId="177" fontId="9" fillId="34" borderId="43" xfId="0" applyNumberFormat="1" applyFont="1" applyFill="1" applyBorder="1" applyAlignment="1">
      <alignment vertical="center"/>
    </xf>
    <xf numFmtId="178" fontId="9" fillId="34" borderId="43" xfId="0" applyNumberFormat="1" applyFont="1" applyFill="1" applyBorder="1" applyAlignment="1">
      <alignment vertical="center"/>
    </xf>
    <xf numFmtId="178" fontId="9" fillId="34" borderId="86" xfId="0" applyNumberFormat="1" applyFont="1" applyFill="1" applyBorder="1" applyAlignment="1">
      <alignment vertical="center"/>
    </xf>
    <xf numFmtId="177" fontId="9" fillId="34" borderId="32" xfId="0" applyNumberFormat="1" applyFont="1" applyFill="1" applyBorder="1" applyAlignment="1">
      <alignment vertical="center"/>
    </xf>
    <xf numFmtId="0" fontId="37" fillId="33" borderId="0" xfId="0" applyFont="1" applyFill="1" applyBorder="1" applyAlignment="1">
      <alignment horizontal="right" vertical="center"/>
    </xf>
    <xf numFmtId="0" fontId="37" fillId="33" borderId="65" xfId="0" applyFont="1" applyFill="1" applyBorder="1" applyAlignment="1">
      <alignment horizontal="right" vertical="center"/>
    </xf>
    <xf numFmtId="0" fontId="37" fillId="33" borderId="66" xfId="0" applyFont="1" applyFill="1" applyBorder="1" applyAlignment="1">
      <alignment horizontal="right" vertical="center"/>
    </xf>
    <xf numFmtId="0" fontId="37" fillId="33" borderId="67" xfId="0" applyFont="1" applyFill="1" applyBorder="1" applyAlignment="1">
      <alignment horizontal="right" vertical="center"/>
    </xf>
    <xf numFmtId="0" fontId="27" fillId="33" borderId="57" xfId="0" applyFont="1" applyFill="1" applyBorder="1" applyAlignment="1">
      <alignment horizontal="center" vertical="center" wrapText="1"/>
    </xf>
    <xf numFmtId="0" fontId="27" fillId="33" borderId="57" xfId="0" applyFont="1" applyFill="1" applyBorder="1" applyAlignment="1">
      <alignment horizontal="center" vertical="center"/>
    </xf>
    <xf numFmtId="0" fontId="27" fillId="33" borderId="61" xfId="0" applyFont="1" applyFill="1" applyBorder="1" applyAlignment="1">
      <alignment horizontal="center" vertical="center"/>
    </xf>
    <xf numFmtId="0" fontId="27" fillId="33" borderId="51" xfId="0" applyFont="1" applyFill="1" applyBorder="1" applyAlignment="1">
      <alignment horizontal="center" vertical="center"/>
    </xf>
    <xf numFmtId="0" fontId="27" fillId="33" borderId="58" xfId="0" applyFont="1" applyFill="1" applyBorder="1" applyAlignment="1">
      <alignment horizontal="center" vertical="center"/>
    </xf>
    <xf numFmtId="0" fontId="27" fillId="33" borderId="62" xfId="0" applyFont="1" applyFill="1" applyBorder="1" applyAlignment="1">
      <alignment horizontal="center" vertical="center"/>
    </xf>
    <xf numFmtId="0" fontId="27" fillId="33" borderId="59" xfId="0" applyFont="1" applyFill="1" applyBorder="1" applyAlignment="1">
      <alignment horizontal="center" vertical="center"/>
    </xf>
    <xf numFmtId="0" fontId="5" fillId="32" borderId="18" xfId="0" applyFont="1" applyFill="1" applyBorder="1" applyAlignment="1">
      <alignment horizontal="center" vertical="center"/>
    </xf>
    <xf numFmtId="0" fontId="5" fillId="32" borderId="25" xfId="0" applyFont="1" applyFill="1" applyBorder="1" applyAlignment="1">
      <alignment horizontal="center" vertical="center"/>
    </xf>
    <xf numFmtId="0" fontId="5" fillId="32" borderId="4" xfId="0" applyFont="1" applyFill="1" applyBorder="1" applyAlignment="1">
      <alignment horizontal="center" vertical="center"/>
    </xf>
    <xf numFmtId="0" fontId="5" fillId="32" borderId="2" xfId="0" applyFont="1" applyFill="1" applyBorder="1" applyAlignment="1">
      <alignment horizontal="center" vertical="center"/>
    </xf>
    <xf numFmtId="0" fontId="5" fillId="32" borderId="5" xfId="0" applyFont="1" applyFill="1" applyBorder="1" applyAlignment="1">
      <alignment horizontal="center" vertical="center"/>
    </xf>
    <xf numFmtId="0" fontId="5" fillId="32" borderId="3" xfId="0" applyFont="1" applyFill="1" applyBorder="1" applyAlignment="1">
      <alignment horizontal="center" vertical="center"/>
    </xf>
    <xf numFmtId="0" fontId="27" fillId="33" borderId="73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7" fillId="33" borderId="66" xfId="0" applyFont="1" applyFill="1" applyBorder="1" applyAlignment="1">
      <alignment horizontal="center" vertical="center" wrapText="1"/>
    </xf>
    <xf numFmtId="0" fontId="27" fillId="33" borderId="2" xfId="0" applyFont="1" applyFill="1" applyBorder="1" applyAlignment="1">
      <alignment horizontal="center" vertical="center" wrapText="1"/>
    </xf>
    <xf numFmtId="0" fontId="27" fillId="33" borderId="63" xfId="0" applyFont="1" applyFill="1" applyBorder="1" applyAlignment="1">
      <alignment horizontal="center" vertical="center" wrapText="1"/>
    </xf>
    <xf numFmtId="0" fontId="27" fillId="33" borderId="68" xfId="0" applyFont="1" applyFill="1" applyBorder="1" applyAlignment="1">
      <alignment horizontal="center" vertical="center"/>
    </xf>
    <xf numFmtId="0" fontId="27" fillId="33" borderId="64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right" vertical="center"/>
    </xf>
    <xf numFmtId="0" fontId="27" fillId="33" borderId="63" xfId="0" applyFont="1" applyFill="1" applyBorder="1" applyAlignment="1">
      <alignment horizontal="center" vertical="center"/>
    </xf>
    <xf numFmtId="0" fontId="27" fillId="33" borderId="72" xfId="0" applyFont="1" applyFill="1" applyBorder="1" applyAlignment="1">
      <alignment horizontal="center" vertical="center"/>
    </xf>
    <xf numFmtId="0" fontId="27" fillId="33" borderId="70" xfId="0" applyFont="1" applyFill="1" applyBorder="1" applyAlignment="1">
      <alignment horizontal="center" vertical="center"/>
    </xf>
    <xf numFmtId="0" fontId="27" fillId="33" borderId="71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 wrapText="1"/>
    </xf>
    <xf numFmtId="0" fontId="27" fillId="33" borderId="74" xfId="0" applyFont="1" applyFill="1" applyBorder="1" applyAlignment="1">
      <alignment horizontal="center" vertical="center" wrapText="1"/>
    </xf>
    <xf numFmtId="0" fontId="27" fillId="33" borderId="4" xfId="0" applyFont="1" applyFill="1" applyBorder="1" applyAlignment="1">
      <alignment horizontal="center" vertical="center" wrapText="1"/>
    </xf>
    <xf numFmtId="0" fontId="27" fillId="33" borderId="65" xfId="0" applyFont="1" applyFill="1" applyBorder="1" applyAlignment="1">
      <alignment horizontal="center" vertical="center" wrapText="1"/>
    </xf>
    <xf numFmtId="0" fontId="27" fillId="33" borderId="77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42"/>
    <cellStyle name="Header1" xfId="43"/>
    <cellStyle name="Header2" xfId="44"/>
    <cellStyle name="Normal_#18-Internet" xfId="45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リンク セル 2" xfId="27"/>
    <cellStyle name="悪い 2" xfId="28"/>
    <cellStyle name="計算 2" xfId="29"/>
    <cellStyle name="警告文 2" xfId="30"/>
    <cellStyle name="桁区切り" xfId="31" builtinId="6"/>
    <cellStyle name="桁区切り [0.00] 2" xfId="53"/>
    <cellStyle name="桁区切り [0.00] 3" xfId="54"/>
    <cellStyle name="桁区切り [0.00] 4" xfId="55"/>
    <cellStyle name="桁区切り 2" xfId="46"/>
    <cellStyle name="桁区切り 2 2" xfId="56"/>
    <cellStyle name="桁区切り 3" xfId="47"/>
    <cellStyle name="桁区切り 4" xfId="52"/>
    <cellStyle name="桁区切り 5" xfId="57"/>
    <cellStyle name="桁区切り 6" xfId="58"/>
    <cellStyle name="桁区切り 7" xfId="65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59"/>
    <cellStyle name="標準 2 3" xfId="50"/>
    <cellStyle name="標準 3" xfId="48"/>
    <cellStyle name="標準 3 2" xfId="60"/>
    <cellStyle name="標準 3 3" xfId="61"/>
    <cellStyle name="標準 4" xfId="49"/>
    <cellStyle name="標準 5" xfId="62"/>
    <cellStyle name="標準 6" xfId="51"/>
    <cellStyle name="標準 7" xfId="63"/>
    <cellStyle name="標準 8" xfId="64"/>
    <cellStyle name="標準_089" xfId="66"/>
    <cellStyle name="良い 2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9305;&#21029;&#20250;&#35336;&#12288;&#20462;&#27491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toyama\common\MyDocuments2\Administration(&#32076;&#28168;)\&#29289;&#36035;\11&#26376;\&#20107;&#21209;&#25152;\00&#29289;&#36035;07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86;&#26989;&#29289;&#20385;&#32113;&#35336;\17&#24180;\2005&#22793;&#21205;&#35201;&#222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308495\&#29289;&#20385;&#32113;&#35336;&#20418;\&#36786;&#26989;&#29289;&#20385;&#32113;&#35336;\17&#24180;\2005&#22793;&#21205;&#35201;&#222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89;&#20385;&#32113;&#35336;&#20418;\&#21462;&#12426;&#12414;&#12392;&#12417;\&#22793;&#21205;&#35201;&#22240;&#34920;\17&#24180;&#12288;&#26376;&#27425;&#22793;&#21205;&#35201;&#22240;&#34920;\17&#24180;&#12288;3&#26376;&#12288;&#22793;&#21205;&#35201;&#22240;&#25972;&#29702;&#34920;\32&#12288;&#23798;&#26681;&#12288;&#12381;&#12398;&#65297;&#65289;&#12288;17.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案"/>
      <sheetName val="決算書"/>
      <sheetName val="月別整理票"/>
      <sheetName val="総合(自動)"/>
      <sheetName val="繰入金"/>
      <sheetName val="事業収入 "/>
      <sheetName val="生命保険"/>
      <sheetName val="ガン保険"/>
      <sheetName val="繰越金"/>
      <sheetName val="Sheet1"/>
      <sheetName val="雑収入（利息）"/>
      <sheetName val="雑収入(その他)"/>
      <sheetName val="書記局書記賃金"/>
      <sheetName val="書記局諸経費"/>
      <sheetName val="行動旅費"/>
      <sheetName val="予備費"/>
      <sheetName val="総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6">
          <cell r="J66">
            <v>1234</v>
          </cell>
          <cell r="K66" t="str">
            <v>資料</v>
          </cell>
        </row>
        <row r="67">
          <cell r="J67">
            <v>2345</v>
          </cell>
          <cell r="K67" t="str">
            <v>定義</v>
          </cell>
        </row>
        <row r="68">
          <cell r="J68">
            <v>3456</v>
          </cell>
          <cell r="K68" t="str">
            <v>回数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先等総括全体"/>
      <sheetName val="指定先等総括報告用"/>
      <sheetName val="ｺｰﾄﾞ表"/>
      <sheetName val="99迄の修正メモ"/>
      <sheetName val="99年計等修正一覧表"/>
      <sheetName val="00_01以降修正一覧表"/>
      <sheetName val="00銘柄変更"/>
      <sheetName val="00_Po修正"/>
      <sheetName val="99銘柄変更"/>
      <sheetName val="季節区分有りの銘柄変更"/>
      <sheetName val="2月Po修正"/>
      <sheetName val="乳価"/>
      <sheetName val="Egg"/>
      <sheetName val="事務所入力価格"/>
      <sheetName val="当月"/>
      <sheetName val="受信ファイル検討"/>
      <sheetName val="99_01～累積"/>
      <sheetName val="GEAE04A"/>
      <sheetName val="GEAE04B"/>
      <sheetName val="GEAE04C"/>
      <sheetName val="GEAE04D"/>
      <sheetName val="95GEAE05A"/>
      <sheetName val="95GEAE05B"/>
      <sheetName val="95GEAE05C"/>
      <sheetName val="95GEAE05D"/>
      <sheetName val="96GEAE05A"/>
      <sheetName val="96GEAE05B"/>
      <sheetName val="96GEAE05C"/>
      <sheetName val="96GEAE05D"/>
      <sheetName val="97GEAE05A"/>
      <sheetName val="97GEAE05B"/>
      <sheetName val="97GEAE05C"/>
      <sheetName val="97GEAE05D"/>
      <sheetName val="98GEAE05A"/>
      <sheetName val="98GEAE05B"/>
      <sheetName val="98GEAE05C"/>
      <sheetName val="98GEAE05D"/>
      <sheetName val="99GEAE05A"/>
      <sheetName val="99GEAE05B"/>
      <sheetName val="99GEAE05C"/>
      <sheetName val="99GEAE05D"/>
      <sheetName val="00GEAE05A"/>
      <sheetName val="00GEAE05B"/>
      <sheetName val="00GEAE05C"/>
      <sheetName val="00GEAE05D"/>
      <sheetName val="検GEAE05"/>
      <sheetName val="GEAJ01"/>
      <sheetName val="GEAJ01kai"/>
    </sheetNames>
    <sheetDataSet>
      <sheetData sheetId="0" refreshError="1"/>
      <sheetData sheetId="1" refreshError="1"/>
      <sheetData sheetId="2" refreshError="1">
        <row r="3">
          <cell r="G3" t="str">
            <v>新</v>
          </cell>
          <cell r="H3" t="str">
            <v>旧</v>
          </cell>
          <cell r="I3" t="str">
            <v>類区分</v>
          </cell>
          <cell r="J3" t="str">
            <v>品目名1</v>
          </cell>
          <cell r="K3" t="str">
            <v>品目名2</v>
          </cell>
          <cell r="L3" t="str">
            <v>品目名3</v>
          </cell>
          <cell r="M3" t="str">
            <v>品目名4</v>
          </cell>
          <cell r="N3" t="str">
            <v>類区分～単位まで合わせたもの</v>
          </cell>
          <cell r="O3" t="str">
            <v>銘柄等級</v>
          </cell>
          <cell r="P3" t="str">
            <v>単位</v>
          </cell>
          <cell r="Q3" t="str">
            <v>ウエイト</v>
          </cell>
          <cell r="R3" t="str">
            <v>ｺｰﾄﾞ符号1</v>
          </cell>
          <cell r="S3" t="str">
            <v>ｺｰﾄﾞ符号2</v>
          </cell>
          <cell r="T3" t="str">
            <v>ｺｰﾄﾞ符号1+2</v>
          </cell>
          <cell r="U3" t="str">
            <v>ｺｰﾄﾞ符号修正</v>
          </cell>
          <cell r="V3" t="str">
            <v>富山ｳｴｲﾄ表示用</v>
          </cell>
          <cell r="W3" t="str">
            <v>局ｳｴｲﾄ(富山該当分のみ)</v>
          </cell>
          <cell r="X3" t="str">
            <v>調査対象開始月1</v>
          </cell>
          <cell r="Y3" t="str">
            <v>調査対象終了月1</v>
          </cell>
          <cell r="Z3" t="str">
            <v>調査対象開始月2</v>
          </cell>
          <cell r="AA3" t="str">
            <v>調査対象終了月2</v>
          </cell>
          <cell r="AB3" t="str">
            <v>調査対象開始月3</v>
          </cell>
          <cell r="AC3" t="str">
            <v>調査対象終了月3</v>
          </cell>
          <cell r="AD3" t="str">
            <v>調査対象連結</v>
          </cell>
          <cell r="AE3" t="str">
            <v>年間調査件数</v>
          </cell>
          <cell r="AF3" t="str">
            <v>Ｐ・廃棄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L3">
            <v>6</v>
          </cell>
          <cell r="AM3">
            <v>7</v>
          </cell>
          <cell r="AN3">
            <v>8</v>
          </cell>
          <cell r="AO3">
            <v>9</v>
          </cell>
          <cell r="AP3">
            <v>10</v>
          </cell>
          <cell r="AQ3">
            <v>11</v>
          </cell>
          <cell r="AR3">
            <v>12</v>
          </cell>
          <cell r="AS3" t="str">
            <v>指定先番号1</v>
          </cell>
          <cell r="AT3" t="str">
            <v>指定先番号2</v>
          </cell>
          <cell r="AU3" t="str">
            <v>指定先客体数</v>
          </cell>
          <cell r="AV3" t="str">
            <v>指定先名称1</v>
          </cell>
          <cell r="AW3" t="str">
            <v>指定先名称2</v>
          </cell>
          <cell r="AX3" t="str">
            <v>指定先番号1</v>
          </cell>
          <cell r="AY3" t="str">
            <v>指定先番号2</v>
          </cell>
          <cell r="AZ3" t="str">
            <v>指定先客体数</v>
          </cell>
          <cell r="BA3" t="str">
            <v>指定先名称1</v>
          </cell>
          <cell r="BB3" t="str">
            <v>指定先名称2</v>
          </cell>
          <cell r="BC3" t="str">
            <v>指定先番号1</v>
          </cell>
          <cell r="BD3" t="str">
            <v>指定先番号2</v>
          </cell>
          <cell r="BE3" t="str">
            <v>指定先客体数</v>
          </cell>
          <cell r="BF3" t="str">
            <v>指定先名称1</v>
          </cell>
          <cell r="BG3" t="str">
            <v>指定先名称2</v>
          </cell>
          <cell r="BH3" t="str">
            <v>指定先番号1</v>
          </cell>
          <cell r="BI3" t="str">
            <v>指定先番号2</v>
          </cell>
          <cell r="BJ3" t="str">
            <v>指定先客体数</v>
          </cell>
          <cell r="BK3" t="str">
            <v>指定先名称1</v>
          </cell>
          <cell r="BL3" t="str">
            <v>指定先名称2</v>
          </cell>
          <cell r="BM3" t="str">
            <v>調査数計</v>
          </cell>
          <cell r="BN3" t="str">
            <v>指定先番号1</v>
          </cell>
          <cell r="BO3" t="str">
            <v>指定先番号2</v>
          </cell>
          <cell r="BP3" t="str">
            <v>指定先客体数</v>
          </cell>
          <cell r="BQ3" t="str">
            <v>指定先名称1</v>
          </cell>
          <cell r="BR3" t="str">
            <v>指定先名称2</v>
          </cell>
          <cell r="BS3" t="str">
            <v>調査数計</v>
          </cell>
          <cell r="BT3" t="str">
            <v>接続価格品目</v>
          </cell>
          <cell r="BU3" t="str">
            <v>年次修正品目</v>
          </cell>
          <cell r="CS3" t="str">
            <v>出張所</v>
          </cell>
        </row>
        <row r="4">
          <cell r="G4">
            <v>1010</v>
          </cell>
          <cell r="H4">
            <v>1010</v>
          </cell>
          <cell r="I4" t="str">
            <v>米</v>
          </cell>
          <cell r="J4" t="str">
            <v>政府売り米</v>
          </cell>
          <cell r="K4" t="str">
            <v>うるち玄米</v>
          </cell>
          <cell r="N4" t="str">
            <v>米 政府売り米 うるち玄米   １等 60kg</v>
          </cell>
          <cell r="O4" t="str">
            <v>１等</v>
          </cell>
          <cell r="P4" t="str">
            <v>60kg</v>
          </cell>
          <cell r="Q4">
            <v>562</v>
          </cell>
          <cell r="R4" t="str">
            <v>*</v>
          </cell>
          <cell r="T4" t="str">
            <v xml:space="preserve">* </v>
          </cell>
          <cell r="U4" t="str">
            <v>98Po修,*/562</v>
          </cell>
          <cell r="V4" t="str">
            <v>* /562</v>
          </cell>
          <cell r="W4">
            <v>315</v>
          </cell>
          <cell r="X4">
            <v>9</v>
          </cell>
          <cell r="Y4">
            <v>10</v>
          </cell>
          <cell r="AD4" t="str">
            <v>9～10</v>
          </cell>
          <cell r="AE4">
            <v>2</v>
          </cell>
          <cell r="AO4">
            <v>9</v>
          </cell>
          <cell r="AP4">
            <v>10</v>
          </cell>
          <cell r="AS4">
            <v>1</v>
          </cell>
          <cell r="AU4">
            <v>1</v>
          </cell>
          <cell r="AV4" t="str">
            <v>富山市農協蜷川支所</v>
          </cell>
          <cell r="BL4">
            <v>0</v>
          </cell>
          <cell r="BM4">
            <v>1</v>
          </cell>
          <cell r="BP4">
            <v>0</v>
          </cell>
          <cell r="BS4">
            <v>1</v>
          </cell>
          <cell r="BV4" t="str">
            <v xml:space="preserve">1類 ｺｼﾋｶﾘ </v>
          </cell>
          <cell r="CS4">
            <v>1</v>
          </cell>
          <cell r="CT4" t="str">
            <v>富山</v>
          </cell>
        </row>
        <row r="5">
          <cell r="G5">
            <v>1020</v>
          </cell>
          <cell r="H5">
            <v>1020</v>
          </cell>
          <cell r="I5" t="str">
            <v>米</v>
          </cell>
          <cell r="J5" t="str">
            <v>自主流通米</v>
          </cell>
          <cell r="K5" t="str">
            <v>うるち玄米</v>
          </cell>
          <cell r="N5" t="str">
            <v>米 自主流通米 うるち玄米   １等 60kg</v>
          </cell>
          <cell r="O5" t="str">
            <v>１等</v>
          </cell>
          <cell r="P5" t="str">
            <v>60kg</v>
          </cell>
          <cell r="Q5">
            <v>6168</v>
          </cell>
          <cell r="R5" t="str">
            <v>*</v>
          </cell>
          <cell r="T5" t="str">
            <v xml:space="preserve">* </v>
          </cell>
          <cell r="V5" t="str">
            <v>* /6168</v>
          </cell>
          <cell r="W5">
            <v>4981</v>
          </cell>
          <cell r="X5">
            <v>9</v>
          </cell>
          <cell r="Y5">
            <v>10</v>
          </cell>
          <cell r="AD5" t="str">
            <v>9～10</v>
          </cell>
          <cell r="AE5">
            <v>2</v>
          </cell>
          <cell r="AO5">
            <v>9</v>
          </cell>
          <cell r="AP5">
            <v>10</v>
          </cell>
          <cell r="AS5">
            <v>2</v>
          </cell>
          <cell r="AU5">
            <v>1</v>
          </cell>
          <cell r="AV5" t="str">
            <v>富山県経済農業協同組合連合会米穀課</v>
          </cell>
          <cell r="BL5">
            <v>0</v>
          </cell>
          <cell r="BM5">
            <v>1</v>
          </cell>
          <cell r="BP5">
            <v>0</v>
          </cell>
          <cell r="BS5">
            <v>1</v>
          </cell>
          <cell r="BV5" t="str">
            <v xml:space="preserve">ｺｼﾋｶﾘ  </v>
          </cell>
          <cell r="CS5">
            <v>2</v>
          </cell>
          <cell r="CT5" t="str">
            <v>高岡</v>
          </cell>
        </row>
        <row r="6">
          <cell r="G6">
            <v>1030</v>
          </cell>
          <cell r="H6">
            <v>1030</v>
          </cell>
          <cell r="I6" t="str">
            <v>米</v>
          </cell>
          <cell r="J6" t="str">
            <v>自主流通米</v>
          </cell>
          <cell r="K6" t="str">
            <v>もち玄米</v>
          </cell>
          <cell r="N6" t="str">
            <v>米 自主流通米 もち玄米   １等 60kg</v>
          </cell>
          <cell r="O6" t="str">
            <v>１等</v>
          </cell>
          <cell r="P6" t="str">
            <v>60kg</v>
          </cell>
          <cell r="Q6">
            <v>270</v>
          </cell>
          <cell r="R6" t="str">
            <v>*</v>
          </cell>
          <cell r="T6" t="str">
            <v xml:space="preserve">* </v>
          </cell>
          <cell r="V6" t="str">
            <v>* /270</v>
          </cell>
          <cell r="W6">
            <v>107</v>
          </cell>
          <cell r="X6">
            <v>9</v>
          </cell>
          <cell r="Y6">
            <v>10</v>
          </cell>
          <cell r="AD6" t="str">
            <v>9～10</v>
          </cell>
          <cell r="AE6">
            <v>2</v>
          </cell>
          <cell r="AO6">
            <v>9</v>
          </cell>
          <cell r="AP6">
            <v>10</v>
          </cell>
          <cell r="AS6">
            <v>2</v>
          </cell>
          <cell r="AU6">
            <v>1</v>
          </cell>
          <cell r="AV6" t="str">
            <v>富山県経済農業協同組合連合会米穀課</v>
          </cell>
          <cell r="BL6">
            <v>0</v>
          </cell>
          <cell r="BM6">
            <v>1</v>
          </cell>
          <cell r="BP6">
            <v>0</v>
          </cell>
          <cell r="BS6">
            <v>1</v>
          </cell>
          <cell r="BV6" t="str">
            <v xml:space="preserve">新大正糯  </v>
          </cell>
          <cell r="CS6">
            <v>3</v>
          </cell>
          <cell r="CT6" t="str">
            <v>魚津</v>
          </cell>
        </row>
        <row r="7">
          <cell r="G7">
            <v>1040</v>
          </cell>
          <cell r="H7">
            <v>1040</v>
          </cell>
          <cell r="I7" t="str">
            <v>米</v>
          </cell>
          <cell r="J7" t="str">
            <v>計画外流通米</v>
          </cell>
          <cell r="K7" t="str">
            <v>うるち玄米</v>
          </cell>
          <cell r="N7" t="str">
            <v>米 計画外流通米 うるち玄米   １等程度 60kg</v>
          </cell>
          <cell r="O7" t="str">
            <v>１等程度</v>
          </cell>
          <cell r="P7" t="str">
            <v>60kg</v>
          </cell>
          <cell r="Q7">
            <v>471</v>
          </cell>
          <cell r="R7" t="str">
            <v>*</v>
          </cell>
          <cell r="T7" t="str">
            <v xml:space="preserve">* </v>
          </cell>
          <cell r="V7" t="str">
            <v>* /471</v>
          </cell>
          <cell r="W7">
            <v>1131</v>
          </cell>
          <cell r="X7">
            <v>1</v>
          </cell>
          <cell r="Y7">
            <v>12</v>
          </cell>
          <cell r="AD7" t="str">
            <v>1～12</v>
          </cell>
          <cell r="AE7">
            <v>12</v>
          </cell>
          <cell r="AG7">
            <v>1</v>
          </cell>
          <cell r="AH7">
            <v>2</v>
          </cell>
          <cell r="AI7">
            <v>3</v>
          </cell>
          <cell r="AJ7">
            <v>4</v>
          </cell>
          <cell r="AK7">
            <v>5</v>
          </cell>
          <cell r="AL7">
            <v>6</v>
          </cell>
          <cell r="AM7">
            <v>7</v>
          </cell>
          <cell r="AN7">
            <v>8</v>
          </cell>
          <cell r="AO7">
            <v>9</v>
          </cell>
          <cell r="AP7">
            <v>10</v>
          </cell>
          <cell r="AQ7">
            <v>11</v>
          </cell>
          <cell r="AR7">
            <v>12</v>
          </cell>
          <cell r="AS7">
            <v>1</v>
          </cell>
          <cell r="AU7">
            <v>1</v>
          </cell>
          <cell r="AV7" t="str">
            <v>富山市農協蜷川支所</v>
          </cell>
          <cell r="BL7">
            <v>0</v>
          </cell>
          <cell r="BM7">
            <v>1</v>
          </cell>
          <cell r="BP7">
            <v>0</v>
          </cell>
          <cell r="BS7">
            <v>1</v>
          </cell>
          <cell r="BV7" t="str">
            <v xml:space="preserve">ｺｼﾋｶﾘ  </v>
          </cell>
          <cell r="CS7">
            <v>4</v>
          </cell>
          <cell r="CT7" t="str">
            <v>福野</v>
          </cell>
        </row>
        <row r="8">
          <cell r="G8">
            <v>1050</v>
          </cell>
          <cell r="H8">
            <v>1050</v>
          </cell>
          <cell r="I8" t="str">
            <v>米</v>
          </cell>
          <cell r="J8" t="str">
            <v>計画外流通米</v>
          </cell>
          <cell r="K8" t="str">
            <v>もち玄米</v>
          </cell>
          <cell r="N8" t="str">
            <v>米 計画外流通米 もち玄米   １等程度 60kg</v>
          </cell>
          <cell r="O8" t="str">
            <v>１等程度</v>
          </cell>
          <cell r="P8" t="str">
            <v>60kg</v>
          </cell>
          <cell r="Q8">
            <v>46</v>
          </cell>
          <cell r="R8" t="str">
            <v>*</v>
          </cell>
          <cell r="T8" t="str">
            <v xml:space="preserve">* </v>
          </cell>
          <cell r="V8" t="str">
            <v>* /46</v>
          </cell>
          <cell r="W8">
            <v>80</v>
          </cell>
          <cell r="X8">
            <v>9</v>
          </cell>
          <cell r="Y8">
            <v>12</v>
          </cell>
          <cell r="AD8" t="str">
            <v>9～12</v>
          </cell>
          <cell r="AE8">
            <v>4</v>
          </cell>
          <cell r="AO8">
            <v>9</v>
          </cell>
          <cell r="AP8">
            <v>10</v>
          </cell>
          <cell r="AQ8">
            <v>11</v>
          </cell>
          <cell r="AR8">
            <v>12</v>
          </cell>
          <cell r="AS8">
            <v>1</v>
          </cell>
          <cell r="AU8">
            <v>1</v>
          </cell>
          <cell r="AV8" t="str">
            <v>富山市農協蜷川支所</v>
          </cell>
          <cell r="BL8">
            <v>0</v>
          </cell>
          <cell r="BM8">
            <v>1</v>
          </cell>
          <cell r="BP8">
            <v>0</v>
          </cell>
          <cell r="BS8">
            <v>1</v>
          </cell>
          <cell r="BV8" t="str">
            <v xml:space="preserve">新大正糯  </v>
          </cell>
          <cell r="CS8">
            <v>88</v>
          </cell>
          <cell r="CT8" t="str">
            <v>事務所(その他)</v>
          </cell>
        </row>
        <row r="9">
          <cell r="G9">
            <v>1060</v>
          </cell>
          <cell r="H9">
            <v>1060</v>
          </cell>
          <cell r="I9" t="str">
            <v>米</v>
          </cell>
          <cell r="J9" t="str">
            <v>計画外流通米</v>
          </cell>
          <cell r="K9" t="str">
            <v>うるち白米</v>
          </cell>
          <cell r="N9" t="str">
            <v>米 計画外流通米 うるち白米   １等程度 10kg</v>
          </cell>
          <cell r="O9" t="str">
            <v>１等程度</v>
          </cell>
          <cell r="P9" t="str">
            <v>10kg</v>
          </cell>
          <cell r="Q9">
            <v>286</v>
          </cell>
          <cell r="R9" t="str">
            <v>*</v>
          </cell>
          <cell r="T9" t="str">
            <v xml:space="preserve">* </v>
          </cell>
          <cell r="U9" t="str">
            <v>99/01Po修,*/286</v>
          </cell>
          <cell r="V9" t="str">
            <v>* /286</v>
          </cell>
          <cell r="W9">
            <v>454</v>
          </cell>
          <cell r="X9">
            <v>1</v>
          </cell>
          <cell r="Y9">
            <v>12</v>
          </cell>
          <cell r="AD9" t="str">
            <v>1～12</v>
          </cell>
          <cell r="AE9">
            <v>12</v>
          </cell>
          <cell r="AG9">
            <v>1</v>
          </cell>
          <cell r="AH9">
            <v>2</v>
          </cell>
          <cell r="AI9">
            <v>3</v>
          </cell>
          <cell r="AJ9">
            <v>4</v>
          </cell>
          <cell r="AK9">
            <v>5</v>
          </cell>
          <cell r="AL9">
            <v>6</v>
          </cell>
          <cell r="AM9">
            <v>7</v>
          </cell>
          <cell r="AN9">
            <v>8</v>
          </cell>
          <cell r="AO9">
            <v>9</v>
          </cell>
          <cell r="AP9">
            <v>10</v>
          </cell>
          <cell r="AQ9">
            <v>11</v>
          </cell>
          <cell r="AR9">
            <v>12</v>
          </cell>
          <cell r="AS9">
            <v>1</v>
          </cell>
          <cell r="AU9">
            <v>1</v>
          </cell>
          <cell r="AV9" t="str">
            <v>富山市農協蜷川支所</v>
          </cell>
          <cell r="BL9">
            <v>0</v>
          </cell>
          <cell r="BM9">
            <v>1</v>
          </cell>
          <cell r="BP9">
            <v>0</v>
          </cell>
          <cell r="BS9">
            <v>1</v>
          </cell>
          <cell r="BV9" t="str">
            <v xml:space="preserve">ｺｼﾋｶﾘ  </v>
          </cell>
          <cell r="CS9">
            <v>10</v>
          </cell>
          <cell r="CT9" t="str">
            <v>平均価格</v>
          </cell>
        </row>
        <row r="10">
          <cell r="G10">
            <v>1070</v>
          </cell>
          <cell r="H10">
            <v>1070</v>
          </cell>
          <cell r="I10" t="str">
            <v>米</v>
          </cell>
          <cell r="J10" t="str">
            <v>計画外流通米</v>
          </cell>
          <cell r="K10" t="str">
            <v>もち白米</v>
          </cell>
          <cell r="N10" t="str">
            <v>米 計画外流通米 もち白米   １等程度 10kg</v>
          </cell>
          <cell r="O10" t="str">
            <v>１等程度</v>
          </cell>
          <cell r="P10" t="str">
            <v>10kg</v>
          </cell>
          <cell r="Q10">
            <v>28</v>
          </cell>
          <cell r="R10" t="str">
            <v>*</v>
          </cell>
          <cell r="T10" t="str">
            <v xml:space="preserve">* </v>
          </cell>
          <cell r="V10" t="str">
            <v>* /28</v>
          </cell>
          <cell r="W10">
            <v>37</v>
          </cell>
          <cell r="X10">
            <v>9</v>
          </cell>
          <cell r="Y10">
            <v>12</v>
          </cell>
          <cell r="AD10" t="str">
            <v>9～12</v>
          </cell>
          <cell r="AE10">
            <v>4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</v>
          </cell>
          <cell r="AU10">
            <v>1</v>
          </cell>
          <cell r="AV10" t="str">
            <v>富山市農協蜷川支所</v>
          </cell>
          <cell r="BL10">
            <v>0</v>
          </cell>
          <cell r="BM10">
            <v>1</v>
          </cell>
          <cell r="BP10">
            <v>0</v>
          </cell>
          <cell r="BS10">
            <v>1</v>
          </cell>
          <cell r="BV10" t="str">
            <v xml:space="preserve">新大正糯  </v>
          </cell>
          <cell r="CS10">
            <v>20</v>
          </cell>
          <cell r="CT10" t="str">
            <v>報告価格</v>
          </cell>
        </row>
        <row r="11">
          <cell r="G11">
            <v>1100</v>
          </cell>
          <cell r="H11">
            <v>1100</v>
          </cell>
          <cell r="I11" t="str">
            <v>麦</v>
          </cell>
          <cell r="J11" t="str">
            <v>政府売り麦</v>
          </cell>
          <cell r="K11" t="str">
            <v>六条大麦</v>
          </cell>
          <cell r="N11" t="str">
            <v>麦 政府売り麦 六条大麦   １等 50kg</v>
          </cell>
          <cell r="O11" t="str">
            <v>１等</v>
          </cell>
          <cell r="P11" t="str">
            <v>50kg</v>
          </cell>
          <cell r="Q11" t="str">
            <v>価</v>
          </cell>
          <cell r="R11" t="str">
            <v>*</v>
          </cell>
          <cell r="T11" t="str">
            <v xml:space="preserve">* </v>
          </cell>
          <cell r="V11" t="str">
            <v>* /価</v>
          </cell>
          <cell r="W11">
            <v>1</v>
          </cell>
          <cell r="X11">
            <v>6</v>
          </cell>
          <cell r="Y11">
            <v>7</v>
          </cell>
          <cell r="AD11" t="str">
            <v>6～7</v>
          </cell>
          <cell r="AE11">
            <v>2</v>
          </cell>
          <cell r="AL11">
            <v>6</v>
          </cell>
          <cell r="AM11">
            <v>7</v>
          </cell>
          <cell r="AS11">
            <v>2</v>
          </cell>
          <cell r="AU11">
            <v>1</v>
          </cell>
          <cell r="AV11" t="str">
            <v>富山県経済農業協同組合連合会米穀課</v>
          </cell>
          <cell r="BL11">
            <v>0</v>
          </cell>
          <cell r="BM11">
            <v>1</v>
          </cell>
          <cell r="BP11">
            <v>0</v>
          </cell>
          <cell r="BS11">
            <v>1</v>
          </cell>
          <cell r="BV11" t="str">
            <v xml:space="preserve">ﾐﾉﾘﾑｷﾞ  ﾐﾉﾘﾑｷﾞ政府買入価格6931円 奨励金(品質改善奨励金410円+良品質麦生産奨励対策160円)あと，集約化80円があるが業者にはいるので除くこととした。 </v>
          </cell>
        </row>
        <row r="12">
          <cell r="G12">
            <v>1120</v>
          </cell>
          <cell r="H12">
            <v>1120</v>
          </cell>
          <cell r="I12" t="str">
            <v>豆</v>
          </cell>
          <cell r="J12" t="str">
            <v>大豆</v>
          </cell>
          <cell r="N12" t="str">
            <v>豆 大豆    黄色大豆 60kg</v>
          </cell>
          <cell r="O12" t="str">
            <v>黄色大豆</v>
          </cell>
          <cell r="P12" t="str">
            <v>60kg</v>
          </cell>
          <cell r="Q12">
            <v>48</v>
          </cell>
          <cell r="R12" t="str">
            <v>*</v>
          </cell>
          <cell r="T12" t="str">
            <v xml:space="preserve">* </v>
          </cell>
          <cell r="U12" t="str">
            <v>98Po修,*/48</v>
          </cell>
          <cell r="V12" t="str">
            <v>* /48</v>
          </cell>
          <cell r="W12">
            <v>20</v>
          </cell>
          <cell r="X12">
            <v>11</v>
          </cell>
          <cell r="Y12">
            <v>12</v>
          </cell>
          <cell r="AD12" t="str">
            <v>11～12</v>
          </cell>
          <cell r="AE12">
            <v>2</v>
          </cell>
          <cell r="AQ12">
            <v>11</v>
          </cell>
          <cell r="AR12">
            <v>12</v>
          </cell>
          <cell r="AS12">
            <v>4</v>
          </cell>
          <cell r="AU12">
            <v>1</v>
          </cell>
          <cell r="AV12" t="str">
            <v>富山県経済農業協同組合連合会特産園芸課</v>
          </cell>
          <cell r="BL12">
            <v>0</v>
          </cell>
          <cell r="BM12">
            <v>1</v>
          </cell>
          <cell r="BO12">
            <v>5</v>
          </cell>
          <cell r="BP12">
            <v>1</v>
          </cell>
          <cell r="BR12" t="str">
            <v>[事/富]本省指示価格</v>
          </cell>
          <cell r="BS12">
            <v>1</v>
          </cell>
          <cell r="BV12" t="str">
            <v xml:space="preserve">ｴﾝﾚｲ 大粒Ⅰ1等 銘柄区分Ⅰ,1等（ ｴﾝﾚｲ </v>
          </cell>
        </row>
        <row r="13">
          <cell r="G13">
            <v>1190</v>
          </cell>
          <cell r="H13">
            <v>1200</v>
          </cell>
          <cell r="I13" t="str">
            <v>いも</v>
          </cell>
          <cell r="J13" t="str">
            <v>ばれいしょ</v>
          </cell>
          <cell r="N13" t="str">
            <v>いも ばれいしょ    食用 10kg</v>
          </cell>
          <cell r="O13" t="str">
            <v>食用</v>
          </cell>
          <cell r="P13" t="str">
            <v>10kg</v>
          </cell>
          <cell r="Q13">
            <v>3</v>
          </cell>
          <cell r="R13" t="str">
            <v>*</v>
          </cell>
          <cell r="T13" t="str">
            <v xml:space="preserve">* </v>
          </cell>
          <cell r="V13" t="str">
            <v>* /3</v>
          </cell>
          <cell r="W13">
            <v>7</v>
          </cell>
          <cell r="X13">
            <v>6</v>
          </cell>
          <cell r="Y13">
            <v>7</v>
          </cell>
          <cell r="AD13" t="str">
            <v>6～7</v>
          </cell>
          <cell r="AE13">
            <v>2</v>
          </cell>
          <cell r="AL13">
            <v>6</v>
          </cell>
          <cell r="AM13">
            <v>7</v>
          </cell>
          <cell r="AS13">
            <v>6</v>
          </cell>
          <cell r="AU13">
            <v>1</v>
          </cell>
          <cell r="AV13" t="str">
            <v>八ヶ山青果出荷組合</v>
          </cell>
          <cell r="AX13">
            <v>2</v>
          </cell>
          <cell r="AZ13">
            <v>1</v>
          </cell>
          <cell r="BA13" t="str">
            <v>林 孝之</v>
          </cell>
          <cell r="BL13">
            <v>0</v>
          </cell>
          <cell r="BM13">
            <v>2</v>
          </cell>
          <cell r="BP13">
            <v>0</v>
          </cell>
          <cell r="BS13">
            <v>2</v>
          </cell>
          <cell r="BV13" t="str">
            <v xml:space="preserve">男爵食用L  男爵  </v>
          </cell>
        </row>
        <row r="14">
          <cell r="G14">
            <v>1340</v>
          </cell>
          <cell r="H14">
            <v>1360</v>
          </cell>
          <cell r="I14" t="str">
            <v>果実</v>
          </cell>
          <cell r="J14" t="str">
            <v>なし</v>
          </cell>
          <cell r="K14" t="str">
            <v>豊水</v>
          </cell>
          <cell r="N14" t="str">
            <v>果実 なし 豊水   秀－Ｌ 10kg</v>
          </cell>
          <cell r="O14" t="str">
            <v>秀－Ｌ</v>
          </cell>
          <cell r="P14" t="str">
            <v>10kg</v>
          </cell>
          <cell r="Q14">
            <v>32</v>
          </cell>
          <cell r="R14" t="str">
            <v>*</v>
          </cell>
          <cell r="T14" t="str">
            <v xml:space="preserve">* </v>
          </cell>
          <cell r="V14" t="str">
            <v>* /32</v>
          </cell>
          <cell r="W14">
            <v>63</v>
          </cell>
          <cell r="X14">
            <v>9</v>
          </cell>
          <cell r="Y14">
            <v>9</v>
          </cell>
          <cell r="AD14" t="str">
            <v>9～9</v>
          </cell>
          <cell r="AE14">
            <v>1</v>
          </cell>
          <cell r="AO14">
            <v>9</v>
          </cell>
          <cell r="AS14">
            <v>5</v>
          </cell>
          <cell r="AU14">
            <v>1</v>
          </cell>
          <cell r="AV14" t="str">
            <v>なのはな農協第1梨選果場</v>
          </cell>
          <cell r="BL14">
            <v>0</v>
          </cell>
          <cell r="BM14">
            <v>1</v>
          </cell>
          <cell r="BP14">
            <v>0</v>
          </cell>
          <cell r="BS14">
            <v>1</v>
          </cell>
          <cell r="BV14" t="str">
            <v xml:space="preserve">豊水36玉  </v>
          </cell>
        </row>
        <row r="15">
          <cell r="G15">
            <v>1350</v>
          </cell>
          <cell r="H15">
            <v>1370</v>
          </cell>
          <cell r="I15" t="str">
            <v>果実</v>
          </cell>
          <cell r="J15" t="str">
            <v>なし</v>
          </cell>
          <cell r="K15" t="str">
            <v>幸水</v>
          </cell>
          <cell r="N15" t="str">
            <v>果実 なし 幸水   秀－Ｌ 10kg</v>
          </cell>
          <cell r="O15" t="str">
            <v>秀－Ｌ</v>
          </cell>
          <cell r="P15" t="str">
            <v>10kg</v>
          </cell>
          <cell r="Q15">
            <v>88</v>
          </cell>
          <cell r="R15" t="str">
            <v>*</v>
          </cell>
          <cell r="T15" t="str">
            <v xml:space="preserve">* </v>
          </cell>
          <cell r="V15" t="str">
            <v>* /88</v>
          </cell>
          <cell r="W15">
            <v>140</v>
          </cell>
          <cell r="X15">
            <v>8</v>
          </cell>
          <cell r="Y15">
            <v>9</v>
          </cell>
          <cell r="AD15" t="str">
            <v>8～9</v>
          </cell>
          <cell r="AE15">
            <v>2</v>
          </cell>
          <cell r="AN15">
            <v>8</v>
          </cell>
          <cell r="AO15">
            <v>9</v>
          </cell>
          <cell r="AS15">
            <v>5</v>
          </cell>
          <cell r="AU15">
            <v>1</v>
          </cell>
          <cell r="AV15" t="str">
            <v>なのはな農協第1梨選果場</v>
          </cell>
          <cell r="BL15">
            <v>0</v>
          </cell>
          <cell r="BM15">
            <v>1</v>
          </cell>
          <cell r="BP15">
            <v>0</v>
          </cell>
          <cell r="BS15">
            <v>1</v>
          </cell>
          <cell r="BV15" t="str">
            <v xml:space="preserve">幸水36玉  </v>
          </cell>
        </row>
        <row r="16">
          <cell r="G16">
            <v>1500</v>
          </cell>
          <cell r="H16">
            <v>1530</v>
          </cell>
          <cell r="I16" t="str">
            <v>工芸農作物</v>
          </cell>
          <cell r="J16" t="str">
            <v>葉たばこ</v>
          </cell>
          <cell r="N16" t="str">
            <v>工芸農作物 葉たばこ    中葉，Ａタイプ  1kg</v>
          </cell>
          <cell r="O16" t="str">
            <v>中葉，Ａタイプ</v>
          </cell>
          <cell r="P16" t="str">
            <v xml:space="preserve"> 1kg</v>
          </cell>
          <cell r="Q16">
            <v>78</v>
          </cell>
          <cell r="R16" t="str">
            <v>*</v>
          </cell>
          <cell r="T16" t="str">
            <v xml:space="preserve">* </v>
          </cell>
          <cell r="V16" t="str">
            <v>* /78</v>
          </cell>
          <cell r="W16">
            <v>171</v>
          </cell>
          <cell r="X16">
            <v>10</v>
          </cell>
          <cell r="Y16">
            <v>12</v>
          </cell>
          <cell r="AD16" t="str">
            <v>10～12</v>
          </cell>
          <cell r="AE16">
            <v>3</v>
          </cell>
          <cell r="AP16">
            <v>10</v>
          </cell>
          <cell r="AQ16">
            <v>11</v>
          </cell>
          <cell r="AR16">
            <v>12</v>
          </cell>
          <cell r="BC16">
            <v>3</v>
          </cell>
          <cell r="BE16">
            <v>1</v>
          </cell>
          <cell r="BF16" t="str">
            <v>天沢 孝一</v>
          </cell>
          <cell r="BL16">
            <v>0</v>
          </cell>
          <cell r="BM16">
            <v>1</v>
          </cell>
          <cell r="BO16">
            <v>63</v>
          </cell>
          <cell r="BP16">
            <v>1</v>
          </cell>
          <cell r="BR16" t="str">
            <v>[事/魚]日本たばこ産業㈱金沢原料事務所</v>
          </cell>
          <cell r="BS16">
            <v>1</v>
          </cell>
          <cell r="BV16" t="str">
            <v xml:space="preserve">第2黄色種  </v>
          </cell>
        </row>
        <row r="17">
          <cell r="G17">
            <v>1590</v>
          </cell>
          <cell r="H17">
            <v>1620</v>
          </cell>
          <cell r="I17" t="str">
            <v>花き</v>
          </cell>
          <cell r="J17" t="str">
            <v>きく</v>
          </cell>
          <cell r="N17" t="str">
            <v>花き きく    中輪 100本</v>
          </cell>
          <cell r="O17" t="str">
            <v>中輪</v>
          </cell>
          <cell r="P17" t="str">
            <v>100本</v>
          </cell>
          <cell r="Q17">
            <v>78</v>
          </cell>
          <cell r="R17" t="str">
            <v>*</v>
          </cell>
          <cell r="T17" t="str">
            <v xml:space="preserve">* </v>
          </cell>
          <cell r="V17" t="str">
            <v>* /78</v>
          </cell>
          <cell r="W17">
            <v>43</v>
          </cell>
          <cell r="X17">
            <v>8</v>
          </cell>
          <cell r="Y17">
            <v>12</v>
          </cell>
          <cell r="AD17" t="str">
            <v>8～12</v>
          </cell>
          <cell r="AE17">
            <v>5</v>
          </cell>
          <cell r="AN17">
            <v>8</v>
          </cell>
          <cell r="AO17">
            <v>9</v>
          </cell>
          <cell r="AP17">
            <v>10</v>
          </cell>
          <cell r="AQ17">
            <v>11</v>
          </cell>
          <cell r="AR17">
            <v>12</v>
          </cell>
          <cell r="AS17">
            <v>7</v>
          </cell>
          <cell r="AU17">
            <v>1</v>
          </cell>
          <cell r="AV17" t="str">
            <v>富山中央花き園芸㈱</v>
          </cell>
          <cell r="BH17">
            <v>3</v>
          </cell>
          <cell r="BJ17">
            <v>1</v>
          </cell>
          <cell r="BK17" t="str">
            <v>稲葉 豊信</v>
          </cell>
          <cell r="BL17">
            <v>0</v>
          </cell>
          <cell r="BM17">
            <v>2</v>
          </cell>
          <cell r="BP17">
            <v>0</v>
          </cell>
          <cell r="BS17">
            <v>2</v>
          </cell>
          <cell r="BV17" t="str">
            <v xml:space="preserve">中輪 白 露地  </v>
          </cell>
        </row>
        <row r="18">
          <cell r="G18">
            <v>1600</v>
          </cell>
          <cell r="H18">
            <v>1630</v>
          </cell>
          <cell r="I18" t="str">
            <v>花き</v>
          </cell>
          <cell r="J18" t="str">
            <v>ばら</v>
          </cell>
          <cell r="N18" t="str">
            <v>花き ばら    赤 100本</v>
          </cell>
          <cell r="O18" t="str">
            <v>赤</v>
          </cell>
          <cell r="P18" t="str">
            <v>100本</v>
          </cell>
          <cell r="Q18">
            <v>26</v>
          </cell>
          <cell r="R18" t="str">
            <v>*</v>
          </cell>
          <cell r="T18" t="str">
            <v xml:space="preserve">* </v>
          </cell>
          <cell r="U18" t="str">
            <v>00/05Po修,*/26</v>
          </cell>
          <cell r="V18" t="str">
            <v>* /26</v>
          </cell>
          <cell r="X18">
            <v>5</v>
          </cell>
          <cell r="Y18">
            <v>11</v>
          </cell>
          <cell r="AD18" t="str">
            <v>5～11</v>
          </cell>
          <cell r="AE18">
            <v>7</v>
          </cell>
          <cell r="AK18">
            <v>5</v>
          </cell>
          <cell r="AL18">
            <v>6</v>
          </cell>
          <cell r="AM18">
            <v>7</v>
          </cell>
          <cell r="AN18">
            <v>8</v>
          </cell>
          <cell r="AO18">
            <v>9</v>
          </cell>
          <cell r="AP18">
            <v>10</v>
          </cell>
          <cell r="AQ18">
            <v>11</v>
          </cell>
          <cell r="BH18">
            <v>2</v>
          </cell>
          <cell r="BJ18">
            <v>1</v>
          </cell>
          <cell r="BK18" t="str">
            <v>田中 幸太郎</v>
          </cell>
          <cell r="BL18">
            <v>0</v>
          </cell>
          <cell r="BM18">
            <v>1</v>
          </cell>
          <cell r="BP18">
            <v>0</v>
          </cell>
          <cell r="BS18">
            <v>1</v>
          </cell>
          <cell r="BV18" t="str">
            <v xml:space="preserve">ﾘﾄﾙﾏｰﾍﾞﾙ (赤) </v>
          </cell>
        </row>
        <row r="19">
          <cell r="G19">
            <v>1650</v>
          </cell>
          <cell r="H19">
            <v>1690</v>
          </cell>
          <cell r="I19" t="str">
            <v>花き</v>
          </cell>
          <cell r="J19" t="str">
            <v>チューリップ</v>
          </cell>
          <cell r="N19" t="str">
            <v>花き チューリップ    球根 1000球</v>
          </cell>
          <cell r="O19" t="str">
            <v>球根</v>
          </cell>
          <cell r="P19" t="str">
            <v>1000球</v>
          </cell>
          <cell r="Q19">
            <v>250</v>
          </cell>
          <cell r="R19" t="str">
            <v>地</v>
          </cell>
          <cell r="T19" t="str">
            <v xml:space="preserve">地 </v>
          </cell>
          <cell r="U19" t="str">
            <v>99/08Po修,地 /250</v>
          </cell>
          <cell r="V19" t="str">
            <v>地 /250</v>
          </cell>
          <cell r="W19">
            <v>50</v>
          </cell>
          <cell r="X19">
            <v>8</v>
          </cell>
          <cell r="Y19">
            <v>8</v>
          </cell>
          <cell r="AD19" t="str">
            <v>8～8</v>
          </cell>
          <cell r="AE19">
            <v>1</v>
          </cell>
          <cell r="AN19">
            <v>8</v>
          </cell>
          <cell r="BH19">
            <v>1</v>
          </cell>
          <cell r="BJ19">
            <v>1</v>
          </cell>
          <cell r="BK19" t="str">
            <v>富山県花卉球根農業協組</v>
          </cell>
          <cell r="BL19">
            <v>0</v>
          </cell>
          <cell r="BM19">
            <v>1</v>
          </cell>
          <cell r="BP19">
            <v>0</v>
          </cell>
          <cell r="BS19">
            <v>1</v>
          </cell>
          <cell r="BU19" t="str">
            <v>99/01年次修正</v>
          </cell>
          <cell r="BV19" t="str">
            <v xml:space="preserve">黄小町  </v>
          </cell>
        </row>
        <row r="20">
          <cell r="G20">
            <v>1730</v>
          </cell>
          <cell r="H20">
            <v>1740</v>
          </cell>
          <cell r="I20" t="str">
            <v>畜産物</v>
          </cell>
          <cell r="J20" t="str">
            <v>鶏卵</v>
          </cell>
          <cell r="N20" t="str">
            <v>畜産物 鶏卵    Ｍ，１級 10kg</v>
          </cell>
          <cell r="O20" t="str">
            <v>Ｍ，１級</v>
          </cell>
          <cell r="P20" t="str">
            <v>10kg</v>
          </cell>
          <cell r="Q20">
            <v>467</v>
          </cell>
          <cell r="R20" t="str">
            <v>*</v>
          </cell>
          <cell r="T20" t="str">
            <v xml:space="preserve">* </v>
          </cell>
          <cell r="V20" t="str">
            <v>* /467</v>
          </cell>
          <cell r="W20">
            <v>417</v>
          </cell>
          <cell r="X20">
            <v>1</v>
          </cell>
          <cell r="Y20">
            <v>12</v>
          </cell>
          <cell r="AD20" t="str">
            <v>1～12</v>
          </cell>
          <cell r="AE20">
            <v>12</v>
          </cell>
          <cell r="AG20">
            <v>1</v>
          </cell>
          <cell r="AH20">
            <v>2</v>
          </cell>
          <cell r="AI20">
            <v>3</v>
          </cell>
          <cell r="AJ20">
            <v>4</v>
          </cell>
          <cell r="AK20">
            <v>5</v>
          </cell>
          <cell r="AL20">
            <v>6</v>
          </cell>
          <cell r="AM20">
            <v>7</v>
          </cell>
          <cell r="AN20">
            <v>8</v>
          </cell>
          <cell r="AO20">
            <v>9</v>
          </cell>
          <cell r="AP20">
            <v>10</v>
          </cell>
          <cell r="AQ20">
            <v>11</v>
          </cell>
          <cell r="AR20">
            <v>12</v>
          </cell>
          <cell r="AS20">
            <v>3</v>
          </cell>
          <cell r="AU20">
            <v>1</v>
          </cell>
          <cell r="AV20" t="str">
            <v>富山県経済農業協同組合連合会畜産総合課</v>
          </cell>
          <cell r="BL20">
            <v>0</v>
          </cell>
          <cell r="BM20">
            <v>1</v>
          </cell>
          <cell r="BO20">
            <v>62</v>
          </cell>
          <cell r="BP20">
            <v>1</v>
          </cell>
          <cell r="BR20" t="str">
            <v>[事/富]富山生鮮食料品流通情報センター</v>
          </cell>
          <cell r="BS20">
            <v>1</v>
          </cell>
          <cell r="BV20" t="str">
            <v xml:space="preserve">  </v>
          </cell>
        </row>
        <row r="21">
          <cell r="G21">
            <v>1740</v>
          </cell>
          <cell r="H21">
            <v>1750</v>
          </cell>
          <cell r="I21" t="str">
            <v>畜産物</v>
          </cell>
          <cell r="J21" t="str">
            <v>生乳</v>
          </cell>
          <cell r="N21" t="str">
            <v>畜産物 生乳    総合乳価 10kg</v>
          </cell>
          <cell r="O21" t="str">
            <v>総合乳価</v>
          </cell>
          <cell r="P21" t="str">
            <v>10kg</v>
          </cell>
          <cell r="Q21">
            <v>219</v>
          </cell>
          <cell r="R21" t="str">
            <v>*</v>
          </cell>
          <cell r="T21" t="str">
            <v xml:space="preserve">* </v>
          </cell>
          <cell r="U21" t="str">
            <v>98Po修Ok,*/219</v>
          </cell>
          <cell r="V21" t="str">
            <v>* /219</v>
          </cell>
          <cell r="W21">
            <v>270</v>
          </cell>
          <cell r="X21">
            <v>1</v>
          </cell>
          <cell r="Y21">
            <v>12</v>
          </cell>
          <cell r="AD21" t="str">
            <v>1～12</v>
          </cell>
          <cell r="AE21">
            <v>12</v>
          </cell>
          <cell r="AG21">
            <v>1</v>
          </cell>
          <cell r="AH21">
            <v>2</v>
          </cell>
          <cell r="AI21">
            <v>3</v>
          </cell>
          <cell r="AJ21">
            <v>4</v>
          </cell>
          <cell r="AK21">
            <v>5</v>
          </cell>
          <cell r="AL21">
            <v>6</v>
          </cell>
          <cell r="AM21">
            <v>7</v>
          </cell>
          <cell r="AN21">
            <v>8</v>
          </cell>
          <cell r="AO21">
            <v>9</v>
          </cell>
          <cell r="AP21">
            <v>10</v>
          </cell>
          <cell r="AQ21">
            <v>11</v>
          </cell>
          <cell r="AR21">
            <v>12</v>
          </cell>
          <cell r="AS21">
            <v>3</v>
          </cell>
          <cell r="AU21">
            <v>1</v>
          </cell>
          <cell r="AV21" t="str">
            <v>富山県経済農業協同組合連合会畜産総合課</v>
          </cell>
          <cell r="BL21">
            <v>0</v>
          </cell>
          <cell r="BM21">
            <v>1</v>
          </cell>
          <cell r="BO21">
            <v>22</v>
          </cell>
          <cell r="BP21">
            <v>1</v>
          </cell>
          <cell r="BR21" t="str">
            <v>[事/富]富山県経済農業協同組合連合会畜産総合課</v>
          </cell>
          <cell r="BS21">
            <v>1</v>
          </cell>
          <cell r="BU21" t="str">
            <v>99/01年次修正</v>
          </cell>
          <cell r="BV21" t="str">
            <v xml:space="preserve">  </v>
          </cell>
        </row>
        <row r="22">
          <cell r="G22">
            <v>1770</v>
          </cell>
          <cell r="H22">
            <v>1780</v>
          </cell>
          <cell r="I22" t="str">
            <v>畜産物</v>
          </cell>
          <cell r="J22" t="str">
            <v>肉畜</v>
          </cell>
          <cell r="K22" t="str">
            <v>肉用牛</v>
          </cell>
          <cell r="L22" t="str">
            <v>乳用おす肥育</v>
          </cell>
          <cell r="N22" t="str">
            <v>畜産物 肉畜 肉用牛 乳用おす肥育  ホルスタイン種，生後17～22か月 生体10kg</v>
          </cell>
          <cell r="O22" t="str">
            <v>ホルスタイン種，生後17～22か月</v>
          </cell>
          <cell r="P22" t="str">
            <v>生体10kg</v>
          </cell>
          <cell r="Q22">
            <v>80</v>
          </cell>
          <cell r="R22" t="str">
            <v>*</v>
          </cell>
          <cell r="T22" t="str">
            <v xml:space="preserve">* </v>
          </cell>
          <cell r="V22" t="str">
            <v>* /80</v>
          </cell>
          <cell r="W22">
            <v>70</v>
          </cell>
          <cell r="X22">
            <v>1</v>
          </cell>
          <cell r="Y22">
            <v>12</v>
          </cell>
          <cell r="AD22" t="str">
            <v>1～12</v>
          </cell>
          <cell r="AE22">
            <v>12</v>
          </cell>
          <cell r="AG22">
            <v>1</v>
          </cell>
          <cell r="AH22">
            <v>2</v>
          </cell>
          <cell r="AI22">
            <v>3</v>
          </cell>
          <cell r="AJ22">
            <v>4</v>
          </cell>
          <cell r="AK22">
            <v>5</v>
          </cell>
          <cell r="AL22">
            <v>6</v>
          </cell>
          <cell r="AM22">
            <v>7</v>
          </cell>
          <cell r="AN22">
            <v>8</v>
          </cell>
          <cell r="AO22">
            <v>9</v>
          </cell>
          <cell r="AP22">
            <v>10</v>
          </cell>
          <cell r="AQ22">
            <v>11</v>
          </cell>
          <cell r="AR22">
            <v>12</v>
          </cell>
          <cell r="AX22">
            <v>9</v>
          </cell>
          <cell r="AZ22">
            <v>1</v>
          </cell>
          <cell r="BA22" t="str">
            <v>富山県経済連畜産部畜産食肉課</v>
          </cell>
          <cell r="BL22">
            <v>0</v>
          </cell>
          <cell r="BM22">
            <v>1</v>
          </cell>
          <cell r="BP22">
            <v>0</v>
          </cell>
          <cell r="BS22">
            <v>1</v>
          </cell>
          <cell r="BU22" t="str">
            <v>99/01年次修正</v>
          </cell>
          <cell r="BV22" t="str">
            <v xml:space="preserve">ホルスタイン種に限定  </v>
          </cell>
        </row>
        <row r="23">
          <cell r="G23">
            <v>1780</v>
          </cell>
          <cell r="H23" t="str">
            <v>（1780）</v>
          </cell>
          <cell r="I23" t="str">
            <v>畜産物</v>
          </cell>
          <cell r="J23" t="str">
            <v>肉畜</v>
          </cell>
          <cell r="K23" t="str">
            <v>肉用牛</v>
          </cell>
          <cell r="L23" t="str">
            <v>乳用おす肥育</v>
          </cell>
          <cell r="N23" t="str">
            <v>畜産物 肉畜 肉用牛 乳用おす肥育  交雑種，生後17～22か月 生体10kg</v>
          </cell>
          <cell r="O23" t="str">
            <v>交雑種，生後17～22か月</v>
          </cell>
          <cell r="P23" t="str">
            <v>生体10kg</v>
          </cell>
          <cell r="Q23" t="str">
            <v>価</v>
          </cell>
          <cell r="R23" t="str">
            <v>価</v>
          </cell>
          <cell r="T23" t="str">
            <v xml:space="preserve">価 </v>
          </cell>
          <cell r="V23" t="str">
            <v>価 /価</v>
          </cell>
          <cell r="X23">
            <v>1</v>
          </cell>
          <cell r="Y23">
            <v>12</v>
          </cell>
          <cell r="AD23" t="str">
            <v>1～12</v>
          </cell>
          <cell r="AE23">
            <v>12</v>
          </cell>
          <cell r="AG23">
            <v>1</v>
          </cell>
          <cell r="AH23">
            <v>2</v>
          </cell>
          <cell r="AI23">
            <v>3</v>
          </cell>
          <cell r="AJ23">
            <v>4</v>
          </cell>
          <cell r="AK23">
            <v>5</v>
          </cell>
          <cell r="AL23">
            <v>6</v>
          </cell>
          <cell r="AM23">
            <v>7</v>
          </cell>
          <cell r="AN23">
            <v>8</v>
          </cell>
          <cell r="AO23">
            <v>9</v>
          </cell>
          <cell r="AP23">
            <v>10</v>
          </cell>
          <cell r="AQ23">
            <v>11</v>
          </cell>
          <cell r="AR23">
            <v>12</v>
          </cell>
          <cell r="AX23">
            <v>9</v>
          </cell>
          <cell r="AZ23">
            <v>1</v>
          </cell>
          <cell r="BA23" t="str">
            <v>富山県経済連畜産部畜産食肉課</v>
          </cell>
          <cell r="BL23">
            <v>0</v>
          </cell>
          <cell r="BM23">
            <v>1</v>
          </cell>
          <cell r="BP23">
            <v>0</v>
          </cell>
          <cell r="BS23">
            <v>1</v>
          </cell>
          <cell r="BU23" t="str">
            <v>99/01年次修正</v>
          </cell>
          <cell r="BV23" t="str">
            <v xml:space="preserve">交雑種に限定  </v>
          </cell>
        </row>
        <row r="24">
          <cell r="G24">
            <v>1790</v>
          </cell>
          <cell r="H24">
            <v>1790</v>
          </cell>
          <cell r="I24" t="str">
            <v>畜産物</v>
          </cell>
          <cell r="J24" t="str">
            <v>肉畜</v>
          </cell>
          <cell r="K24" t="str">
            <v>肉用牛</v>
          </cell>
          <cell r="L24" t="str">
            <v>乳廃牛</v>
          </cell>
          <cell r="N24" t="str">
            <v>畜産物 肉畜 肉用牛 乳廃牛   生体10kg</v>
          </cell>
          <cell r="P24" t="str">
            <v>生体10kg</v>
          </cell>
          <cell r="Q24" t="str">
            <v>価</v>
          </cell>
          <cell r="R24" t="str">
            <v>価</v>
          </cell>
          <cell r="T24" t="str">
            <v xml:space="preserve">価 </v>
          </cell>
          <cell r="V24" t="str">
            <v>価 /価</v>
          </cell>
          <cell r="X24">
            <v>1</v>
          </cell>
          <cell r="Y24">
            <v>12</v>
          </cell>
          <cell r="AD24" t="str">
            <v>1～12</v>
          </cell>
          <cell r="AE24">
            <v>12</v>
          </cell>
          <cell r="AG24">
            <v>1</v>
          </cell>
          <cell r="AH24">
            <v>2</v>
          </cell>
          <cell r="AI24">
            <v>3</v>
          </cell>
          <cell r="AJ24">
            <v>4</v>
          </cell>
          <cell r="AK24">
            <v>5</v>
          </cell>
          <cell r="AL24">
            <v>6</v>
          </cell>
          <cell r="AM24">
            <v>7</v>
          </cell>
          <cell r="AN24">
            <v>8</v>
          </cell>
          <cell r="AO24">
            <v>9</v>
          </cell>
          <cell r="AP24">
            <v>10</v>
          </cell>
          <cell r="AQ24">
            <v>11</v>
          </cell>
          <cell r="AR24">
            <v>12</v>
          </cell>
          <cell r="AX24">
            <v>9</v>
          </cell>
          <cell r="AZ24">
            <v>1</v>
          </cell>
          <cell r="BA24" t="str">
            <v>富山県経済連畜産部畜産食肉課</v>
          </cell>
          <cell r="BL24">
            <v>0</v>
          </cell>
          <cell r="BM24">
            <v>1</v>
          </cell>
          <cell r="BP24">
            <v>0</v>
          </cell>
          <cell r="BS24">
            <v>1</v>
          </cell>
          <cell r="BU24" t="str">
            <v>99/01年次修正</v>
          </cell>
          <cell r="BV24" t="str">
            <v xml:space="preserve">  </v>
          </cell>
        </row>
        <row r="25">
          <cell r="G25">
            <v>1800</v>
          </cell>
          <cell r="H25">
            <v>1800</v>
          </cell>
          <cell r="I25" t="str">
            <v>畜産物</v>
          </cell>
          <cell r="J25" t="str">
            <v>肉畜</v>
          </cell>
          <cell r="K25" t="str">
            <v>肉豚</v>
          </cell>
          <cell r="L25" t="str">
            <v>肥育豚</v>
          </cell>
          <cell r="N25" t="str">
            <v>畜産物 肉畜 肉豚 肥育豚   生体10kg</v>
          </cell>
          <cell r="P25" t="str">
            <v>生体10kg</v>
          </cell>
          <cell r="Q25">
            <v>258</v>
          </cell>
          <cell r="R25" t="str">
            <v>*</v>
          </cell>
          <cell r="T25" t="str">
            <v xml:space="preserve">* </v>
          </cell>
          <cell r="V25" t="str">
            <v>* /258</v>
          </cell>
          <cell r="W25">
            <v>330</v>
          </cell>
          <cell r="X25">
            <v>1</v>
          </cell>
          <cell r="Y25">
            <v>12</v>
          </cell>
          <cell r="AD25" t="str">
            <v>1～12</v>
          </cell>
          <cell r="AE25">
            <v>12</v>
          </cell>
          <cell r="AG25">
            <v>1</v>
          </cell>
          <cell r="AH25">
            <v>2</v>
          </cell>
          <cell r="AI25">
            <v>3</v>
          </cell>
          <cell r="AJ25">
            <v>4</v>
          </cell>
          <cell r="AK25">
            <v>5</v>
          </cell>
          <cell r="AL25">
            <v>6</v>
          </cell>
          <cell r="AM25">
            <v>7</v>
          </cell>
          <cell r="AN25">
            <v>8</v>
          </cell>
          <cell r="AO25">
            <v>9</v>
          </cell>
          <cell r="AP25">
            <v>10</v>
          </cell>
          <cell r="AQ25">
            <v>11</v>
          </cell>
          <cell r="AR25">
            <v>12</v>
          </cell>
          <cell r="AX25">
            <v>6</v>
          </cell>
          <cell r="AZ25">
            <v>1</v>
          </cell>
          <cell r="BA25" t="str">
            <v>富山県経済連畜産部畜産食肉課</v>
          </cell>
          <cell r="BL25">
            <v>0</v>
          </cell>
          <cell r="BM25">
            <v>1</v>
          </cell>
          <cell r="BP25">
            <v>0</v>
          </cell>
          <cell r="BS25">
            <v>1</v>
          </cell>
          <cell r="BU25" t="str">
            <v>99/01年次修正</v>
          </cell>
          <cell r="BV25" t="str">
            <v xml:space="preserve">  </v>
          </cell>
        </row>
        <row r="26">
          <cell r="G26">
            <v>1830</v>
          </cell>
          <cell r="H26">
            <v>1830</v>
          </cell>
          <cell r="I26" t="str">
            <v>畜産物</v>
          </cell>
          <cell r="J26" t="str">
            <v>子畜</v>
          </cell>
          <cell r="K26" t="str">
            <v>乳子牛</v>
          </cell>
          <cell r="L26" t="str">
            <v>ホルスタイン純粋種めす</v>
          </cell>
          <cell r="N26" t="str">
            <v>畜産物 子畜 乳子牛 ホルスタイン純粋種めす  生後６ヶ月程度 1頭</v>
          </cell>
          <cell r="O26" t="str">
            <v>生後６ヶ月程度</v>
          </cell>
          <cell r="P26" t="str">
            <v>1頭</v>
          </cell>
          <cell r="Q26">
            <v>13</v>
          </cell>
          <cell r="R26" t="str">
            <v>*</v>
          </cell>
          <cell r="T26" t="str">
            <v xml:space="preserve">* </v>
          </cell>
          <cell r="U26" t="str">
            <v>00/01Po修,*/13</v>
          </cell>
          <cell r="V26" t="str">
            <v>* /13</v>
          </cell>
          <cell r="X26">
            <v>1</v>
          </cell>
          <cell r="Y26">
            <v>12</v>
          </cell>
          <cell r="AD26" t="str">
            <v>1～12</v>
          </cell>
          <cell r="AE26">
            <v>12</v>
          </cell>
          <cell r="AG26">
            <v>1</v>
          </cell>
          <cell r="AH26">
            <v>2</v>
          </cell>
          <cell r="AI26">
            <v>3</v>
          </cell>
          <cell r="AJ26">
            <v>4</v>
          </cell>
          <cell r="AK26">
            <v>5</v>
          </cell>
          <cell r="AL26">
            <v>6</v>
          </cell>
          <cell r="AM26">
            <v>7</v>
          </cell>
          <cell r="AN26">
            <v>8</v>
          </cell>
          <cell r="AO26">
            <v>9</v>
          </cell>
          <cell r="AP26">
            <v>10</v>
          </cell>
          <cell r="AQ26">
            <v>11</v>
          </cell>
          <cell r="AR26">
            <v>12</v>
          </cell>
          <cell r="BL26">
            <v>0</v>
          </cell>
          <cell r="BN26">
            <v>31</v>
          </cell>
          <cell r="BP26">
            <v>1</v>
          </cell>
          <cell r="BQ26" t="str">
            <v>(事)富山県経済連畜産部畜産食肉課</v>
          </cell>
          <cell r="BS26">
            <v>1</v>
          </cell>
          <cell r="BU26" t="str">
            <v>99/01年次修正</v>
          </cell>
          <cell r="BV26" t="str">
            <v xml:space="preserve">  </v>
          </cell>
        </row>
        <row r="27">
          <cell r="G27">
            <v>2010</v>
          </cell>
          <cell r="H27">
            <v>2010</v>
          </cell>
          <cell r="I27" t="str">
            <v>野菜</v>
          </cell>
          <cell r="J27" t="str">
            <v>果菜</v>
          </cell>
          <cell r="K27" t="str">
            <v>きゅうり</v>
          </cell>
          <cell r="N27" t="str">
            <v>野菜 果菜 きゅうり    10kg</v>
          </cell>
          <cell r="P27" t="str">
            <v>10kg</v>
          </cell>
          <cell r="Q27">
            <v>16</v>
          </cell>
          <cell r="R27" t="str">
            <v>*</v>
          </cell>
          <cell r="T27" t="str">
            <v xml:space="preserve">* </v>
          </cell>
          <cell r="V27" t="str">
            <v>* /16</v>
          </cell>
          <cell r="W27">
            <v>69</v>
          </cell>
          <cell r="X27">
            <v>5</v>
          </cell>
          <cell r="Y27">
            <v>8</v>
          </cell>
          <cell r="AD27" t="str">
            <v>5～8</v>
          </cell>
          <cell r="AE27">
            <v>4</v>
          </cell>
          <cell r="AK27">
            <v>5</v>
          </cell>
          <cell r="AL27">
            <v>6</v>
          </cell>
          <cell r="AM27">
            <v>7</v>
          </cell>
          <cell r="AN27">
            <v>8</v>
          </cell>
          <cell r="AS27">
            <v>21</v>
          </cell>
          <cell r="AU27">
            <v>1</v>
          </cell>
          <cell r="AV27" t="str">
            <v>八ヶ山青果出荷組合</v>
          </cell>
          <cell r="AX27">
            <v>21</v>
          </cell>
          <cell r="AZ27">
            <v>1</v>
          </cell>
          <cell r="BA27" t="str">
            <v>丸果㈱高岡青果市場</v>
          </cell>
          <cell r="BH27">
            <v>21</v>
          </cell>
          <cell r="BJ27">
            <v>1</v>
          </cell>
          <cell r="BK27" t="str">
            <v>ＪＡとなみ野福野営農センター</v>
          </cell>
          <cell r="BL27">
            <v>0</v>
          </cell>
          <cell r="BM27">
            <v>3</v>
          </cell>
          <cell r="BP27">
            <v>0</v>
          </cell>
          <cell r="BS27">
            <v>3</v>
          </cell>
          <cell r="BV27" t="str">
            <v xml:space="preserve">ｼｬｰﾌﾟ ｾﾌﾞﾝ ｼｬｰﾌﾟ1 南極1号   </v>
          </cell>
        </row>
        <row r="28">
          <cell r="G28">
            <v>2020</v>
          </cell>
          <cell r="H28">
            <v>2020</v>
          </cell>
          <cell r="I28" t="str">
            <v>野菜</v>
          </cell>
          <cell r="J28" t="str">
            <v>果菜</v>
          </cell>
          <cell r="K28" t="str">
            <v>なす</v>
          </cell>
          <cell r="N28" t="str">
            <v>野菜 果菜 なす    10kg</v>
          </cell>
          <cell r="P28" t="str">
            <v>10kg</v>
          </cell>
          <cell r="Q28">
            <v>35</v>
          </cell>
          <cell r="R28" t="str">
            <v>*</v>
          </cell>
          <cell r="T28" t="str">
            <v xml:space="preserve">* </v>
          </cell>
          <cell r="V28" t="str">
            <v>* /35</v>
          </cell>
          <cell r="W28">
            <v>60</v>
          </cell>
          <cell r="X28">
            <v>7</v>
          </cell>
          <cell r="Y28">
            <v>9</v>
          </cell>
          <cell r="AD28" t="str">
            <v>7～9</v>
          </cell>
          <cell r="AE28">
            <v>3</v>
          </cell>
          <cell r="AM28">
            <v>7</v>
          </cell>
          <cell r="AN28">
            <v>8</v>
          </cell>
          <cell r="AO28">
            <v>9</v>
          </cell>
          <cell r="AS28">
            <v>21</v>
          </cell>
          <cell r="AU28">
            <v>1</v>
          </cell>
          <cell r="AV28" t="str">
            <v>八ヶ山青果出荷組合</v>
          </cell>
          <cell r="AX28">
            <v>21</v>
          </cell>
          <cell r="AZ28">
            <v>1</v>
          </cell>
          <cell r="BA28" t="str">
            <v>丸果㈱高岡青果市場</v>
          </cell>
          <cell r="BL28">
            <v>0</v>
          </cell>
          <cell r="BM28">
            <v>2</v>
          </cell>
          <cell r="BP28">
            <v>0</v>
          </cell>
          <cell r="BS28">
            <v>2</v>
          </cell>
          <cell r="BV28" t="str">
            <v xml:space="preserve">千両2号  </v>
          </cell>
        </row>
        <row r="29">
          <cell r="G29">
            <v>2030</v>
          </cell>
          <cell r="H29">
            <v>2030</v>
          </cell>
          <cell r="I29" t="str">
            <v>野菜</v>
          </cell>
          <cell r="J29" t="str">
            <v>果菜</v>
          </cell>
          <cell r="K29" t="str">
            <v>トマト</v>
          </cell>
          <cell r="N29" t="str">
            <v>野菜 果菜 トマト   生食用 10kg</v>
          </cell>
          <cell r="O29" t="str">
            <v>生食用</v>
          </cell>
          <cell r="P29" t="str">
            <v>10kg</v>
          </cell>
          <cell r="Q29">
            <v>21</v>
          </cell>
          <cell r="R29" t="str">
            <v>*</v>
          </cell>
          <cell r="T29" t="str">
            <v xml:space="preserve">* </v>
          </cell>
          <cell r="V29" t="str">
            <v>* /21</v>
          </cell>
          <cell r="W29">
            <v>89</v>
          </cell>
          <cell r="X29">
            <v>6</v>
          </cell>
          <cell r="Y29">
            <v>8</v>
          </cell>
          <cell r="AD29" t="str">
            <v>6～8</v>
          </cell>
          <cell r="AE29">
            <v>3</v>
          </cell>
          <cell r="AL29">
            <v>6</v>
          </cell>
          <cell r="AM29">
            <v>7</v>
          </cell>
          <cell r="AN29">
            <v>8</v>
          </cell>
          <cell r="AS29">
            <v>21</v>
          </cell>
          <cell r="AU29">
            <v>1</v>
          </cell>
          <cell r="AV29" t="str">
            <v>八ヶ山青果出荷組合</v>
          </cell>
          <cell r="AX29">
            <v>21</v>
          </cell>
          <cell r="AY29">
            <v>22</v>
          </cell>
          <cell r="AZ29">
            <v>2</v>
          </cell>
          <cell r="BA29" t="str">
            <v>丸果㈱高岡青果市場</v>
          </cell>
          <cell r="BB29" t="str">
            <v>氷見市農協青果物集荷センター</v>
          </cell>
          <cell r="BL29">
            <v>0</v>
          </cell>
          <cell r="BM29">
            <v>3</v>
          </cell>
          <cell r="BP29">
            <v>0</v>
          </cell>
          <cell r="BS29">
            <v>3</v>
          </cell>
          <cell r="BV29" t="str">
            <v xml:space="preserve">ﾊｳｽ桃太郎  桃太郎  美少年  </v>
          </cell>
        </row>
        <row r="30">
          <cell r="G30">
            <v>2050</v>
          </cell>
          <cell r="H30">
            <v>2050</v>
          </cell>
          <cell r="I30" t="str">
            <v>野菜</v>
          </cell>
          <cell r="J30" t="str">
            <v>果菜</v>
          </cell>
          <cell r="K30" t="str">
            <v>すいか</v>
          </cell>
          <cell r="N30" t="str">
            <v>野菜 果菜 すいか    10kg</v>
          </cell>
          <cell r="P30" t="str">
            <v>10kg</v>
          </cell>
          <cell r="Q30">
            <v>12</v>
          </cell>
          <cell r="R30" t="str">
            <v>*</v>
          </cell>
          <cell r="T30" t="str">
            <v xml:space="preserve">* </v>
          </cell>
          <cell r="U30" t="str">
            <v>00/07Po修,*/12</v>
          </cell>
          <cell r="V30" t="str">
            <v>* /12</v>
          </cell>
          <cell r="W30">
            <v>132</v>
          </cell>
          <cell r="X30">
            <v>7</v>
          </cell>
          <cell r="Y30">
            <v>8</v>
          </cell>
          <cell r="AD30" t="str">
            <v>7～8</v>
          </cell>
          <cell r="AE30">
            <v>2</v>
          </cell>
          <cell r="AM30">
            <v>7</v>
          </cell>
          <cell r="AN30">
            <v>8</v>
          </cell>
          <cell r="AS30">
            <v>22</v>
          </cell>
          <cell r="AT30">
            <v>23</v>
          </cell>
          <cell r="AU30">
            <v>2</v>
          </cell>
          <cell r="AV30" t="str">
            <v>八ヶ山青果出荷組合</v>
          </cell>
          <cell r="AW30" t="str">
            <v>八尾町農協</v>
          </cell>
          <cell r="AX30">
            <v>21</v>
          </cell>
          <cell r="AY30">
            <v>22</v>
          </cell>
          <cell r="AZ30">
            <v>2</v>
          </cell>
          <cell r="BA30" t="str">
            <v>丸果㈱高岡青果市場</v>
          </cell>
          <cell r="BB30" t="str">
            <v>氷見市農協青果物集荷センター</v>
          </cell>
          <cell r="BL30">
            <v>0</v>
          </cell>
          <cell r="BM30">
            <v>4</v>
          </cell>
          <cell r="BP30">
            <v>0</v>
          </cell>
          <cell r="BS30">
            <v>4</v>
          </cell>
          <cell r="BV30" t="str">
            <v xml:space="preserve">縞王  縞王  縞王  </v>
          </cell>
        </row>
        <row r="31">
          <cell r="G31">
            <v>2150</v>
          </cell>
          <cell r="H31">
            <v>2130</v>
          </cell>
          <cell r="I31" t="str">
            <v>野菜</v>
          </cell>
          <cell r="J31" t="str">
            <v>葉茎菜</v>
          </cell>
          <cell r="K31" t="str">
            <v>はくさい</v>
          </cell>
          <cell r="N31" t="str">
            <v>野菜 葉茎菜 はくさい   結球はくさい 10kg</v>
          </cell>
          <cell r="O31" t="str">
            <v>結球はくさい</v>
          </cell>
          <cell r="P31" t="str">
            <v>10kg</v>
          </cell>
          <cell r="Q31">
            <v>56</v>
          </cell>
          <cell r="R31" t="str">
            <v>*</v>
          </cell>
          <cell r="T31" t="str">
            <v xml:space="preserve">* </v>
          </cell>
          <cell r="V31" t="str">
            <v>* /56</v>
          </cell>
          <cell r="W31">
            <v>40</v>
          </cell>
          <cell r="X31">
            <v>10</v>
          </cell>
          <cell r="Y31">
            <v>12</v>
          </cell>
          <cell r="AD31" t="str">
            <v>10～12</v>
          </cell>
          <cell r="AE31">
            <v>3</v>
          </cell>
          <cell r="AP31">
            <v>10</v>
          </cell>
          <cell r="AQ31">
            <v>11</v>
          </cell>
          <cell r="AR31">
            <v>12</v>
          </cell>
          <cell r="AS31">
            <v>22</v>
          </cell>
          <cell r="AT31">
            <v>23</v>
          </cell>
          <cell r="AU31">
            <v>2</v>
          </cell>
          <cell r="AV31" t="str">
            <v>八ヶ山青果出荷組合</v>
          </cell>
          <cell r="AW31" t="str">
            <v>八尾町農協</v>
          </cell>
          <cell r="BC31">
            <v>22</v>
          </cell>
          <cell r="BE31">
            <v>1</v>
          </cell>
          <cell r="BF31" t="str">
            <v>新川青果市場㈱</v>
          </cell>
          <cell r="BH31">
            <v>21</v>
          </cell>
          <cell r="BJ31">
            <v>1</v>
          </cell>
          <cell r="BK31" t="str">
            <v>ＪＡとなみ野福野営農センター</v>
          </cell>
          <cell r="BL31">
            <v>0</v>
          </cell>
          <cell r="BM31">
            <v>4</v>
          </cell>
          <cell r="BP31">
            <v>0</v>
          </cell>
          <cell r="BS31">
            <v>4</v>
          </cell>
          <cell r="BV31" t="str">
            <v xml:space="preserve">空海  空海    </v>
          </cell>
        </row>
        <row r="32">
          <cell r="G32">
            <v>2160</v>
          </cell>
          <cell r="H32">
            <v>2140</v>
          </cell>
          <cell r="I32" t="str">
            <v>野菜</v>
          </cell>
          <cell r="J32" t="str">
            <v>葉茎菜</v>
          </cell>
          <cell r="K32" t="str">
            <v>キャベツ</v>
          </cell>
          <cell r="N32" t="str">
            <v>野菜 葉茎菜 キャベツ    10kg</v>
          </cell>
          <cell r="P32" t="str">
            <v>10kg</v>
          </cell>
          <cell r="Q32">
            <v>39</v>
          </cell>
          <cell r="R32" t="str">
            <v>*</v>
          </cell>
          <cell r="T32" t="str">
            <v xml:space="preserve">* </v>
          </cell>
          <cell r="V32" t="str">
            <v>* /39</v>
          </cell>
          <cell r="W32">
            <v>48</v>
          </cell>
          <cell r="X32">
            <v>5</v>
          </cell>
          <cell r="Y32">
            <v>6</v>
          </cell>
          <cell r="Z32">
            <v>10</v>
          </cell>
          <cell r="AA32">
            <v>11</v>
          </cell>
          <cell r="AD32" t="str">
            <v>5～6 10～11</v>
          </cell>
          <cell r="AE32">
            <v>4</v>
          </cell>
          <cell r="AK32">
            <v>5</v>
          </cell>
          <cell r="AL32">
            <v>6</v>
          </cell>
          <cell r="AP32">
            <v>10</v>
          </cell>
          <cell r="AQ32">
            <v>11</v>
          </cell>
          <cell r="AX32">
            <v>24</v>
          </cell>
          <cell r="AZ32">
            <v>1</v>
          </cell>
          <cell r="BA32" t="str">
            <v>高岡市地方卸売市場</v>
          </cell>
          <cell r="BL32">
            <v>0</v>
          </cell>
          <cell r="BM32">
            <v>1</v>
          </cell>
          <cell r="BP32">
            <v>0</v>
          </cell>
          <cell r="BS32">
            <v>1</v>
          </cell>
          <cell r="BV32" t="str">
            <v>来陽 中生SE 春一番</v>
          </cell>
        </row>
        <row r="33">
          <cell r="G33">
            <v>2180</v>
          </cell>
          <cell r="H33">
            <v>2160</v>
          </cell>
          <cell r="I33" t="str">
            <v>野菜</v>
          </cell>
          <cell r="J33" t="str">
            <v>葉茎菜</v>
          </cell>
          <cell r="K33" t="str">
            <v>ほうれんそう</v>
          </cell>
          <cell r="N33" t="str">
            <v>野菜 葉茎菜 ほうれんそう    10kg</v>
          </cell>
          <cell r="P33" t="str">
            <v>10kg</v>
          </cell>
          <cell r="Q33">
            <v>81</v>
          </cell>
          <cell r="R33" t="str">
            <v>*</v>
          </cell>
          <cell r="T33" t="str">
            <v xml:space="preserve">* </v>
          </cell>
          <cell r="V33" t="str">
            <v>* /81</v>
          </cell>
          <cell r="W33">
            <v>53</v>
          </cell>
          <cell r="X33">
            <v>4</v>
          </cell>
          <cell r="Y33">
            <v>6</v>
          </cell>
          <cell r="Z33">
            <v>10</v>
          </cell>
          <cell r="AA33">
            <v>11</v>
          </cell>
          <cell r="AD33" t="str">
            <v>4～6 10～11</v>
          </cell>
          <cell r="AE33">
            <v>5</v>
          </cell>
          <cell r="AJ33">
            <v>4</v>
          </cell>
          <cell r="AK33">
            <v>5</v>
          </cell>
          <cell r="AL33">
            <v>6</v>
          </cell>
          <cell r="AP33">
            <v>10</v>
          </cell>
          <cell r="AQ33">
            <v>11</v>
          </cell>
          <cell r="AS33">
            <v>21</v>
          </cell>
          <cell r="AU33">
            <v>1</v>
          </cell>
          <cell r="AV33" t="str">
            <v>八ヶ山青果出荷組合</v>
          </cell>
          <cell r="AX33">
            <v>24</v>
          </cell>
          <cell r="AZ33">
            <v>1</v>
          </cell>
          <cell r="BA33" t="str">
            <v>高岡市地方卸売市場</v>
          </cell>
          <cell r="BL33">
            <v>0</v>
          </cell>
          <cell r="BM33">
            <v>2</v>
          </cell>
          <cell r="BP33">
            <v>0</v>
          </cell>
          <cell r="BS33">
            <v>2</v>
          </cell>
          <cell r="BV33" t="str">
            <v>ﾊﾟﾙｸ ｱﾄﾗｽ ﾀｲﾀﾝ ｱｸﾃｨﾌﾞ ﾊﾟﾙｸ ｱﾄﾗｽ</v>
          </cell>
        </row>
        <row r="34">
          <cell r="G34">
            <v>2190</v>
          </cell>
          <cell r="H34">
            <v>2170</v>
          </cell>
          <cell r="I34" t="str">
            <v>野菜</v>
          </cell>
          <cell r="J34" t="str">
            <v>葉茎菜</v>
          </cell>
          <cell r="K34" t="str">
            <v>ねぎ</v>
          </cell>
          <cell r="N34" t="str">
            <v>野菜 葉茎菜 ねぎ   白ねぎ又は葉ねぎ 10kg</v>
          </cell>
          <cell r="O34" t="str">
            <v>白ねぎ又は葉ねぎ</v>
          </cell>
          <cell r="P34" t="str">
            <v>10kg</v>
          </cell>
          <cell r="Q34">
            <v>180</v>
          </cell>
          <cell r="R34" t="str">
            <v>*</v>
          </cell>
          <cell r="T34" t="str">
            <v xml:space="preserve">* </v>
          </cell>
          <cell r="V34" t="str">
            <v>* /180</v>
          </cell>
          <cell r="W34">
            <v>121</v>
          </cell>
          <cell r="X34">
            <v>7</v>
          </cell>
          <cell r="Y34">
            <v>12</v>
          </cell>
          <cell r="AD34" t="str">
            <v>7～12</v>
          </cell>
          <cell r="AE34">
            <v>6</v>
          </cell>
          <cell r="AM34">
            <v>7</v>
          </cell>
          <cell r="AN34">
            <v>8</v>
          </cell>
          <cell r="AO34">
            <v>9</v>
          </cell>
          <cell r="AP34">
            <v>10</v>
          </cell>
          <cell r="AQ34">
            <v>11</v>
          </cell>
          <cell r="AR34">
            <v>12</v>
          </cell>
          <cell r="AS34">
            <v>21</v>
          </cell>
          <cell r="AU34">
            <v>1</v>
          </cell>
          <cell r="AV34" t="str">
            <v>八ヶ山青果出荷組合</v>
          </cell>
          <cell r="BC34">
            <v>21</v>
          </cell>
          <cell r="BE34">
            <v>1</v>
          </cell>
          <cell r="BF34" t="str">
            <v>新川青果市場㈱</v>
          </cell>
          <cell r="BL34">
            <v>0</v>
          </cell>
          <cell r="BM34">
            <v>2</v>
          </cell>
          <cell r="BP34">
            <v>0</v>
          </cell>
          <cell r="BS34">
            <v>2</v>
          </cell>
          <cell r="BV34" t="str">
            <v xml:space="preserve">あきひこ    </v>
          </cell>
        </row>
        <row r="35">
          <cell r="G35">
            <v>2330</v>
          </cell>
          <cell r="H35">
            <v>2320</v>
          </cell>
          <cell r="I35" t="str">
            <v>野菜</v>
          </cell>
          <cell r="J35" t="str">
            <v>根菜</v>
          </cell>
          <cell r="K35" t="str">
            <v>だいこん</v>
          </cell>
          <cell r="N35" t="str">
            <v>野菜 根菜 だいこん    10kg</v>
          </cell>
          <cell r="P35" t="str">
            <v>10kg</v>
          </cell>
          <cell r="Q35">
            <v>35</v>
          </cell>
          <cell r="R35" t="str">
            <v>*</v>
          </cell>
          <cell r="T35" t="str">
            <v xml:space="preserve">* </v>
          </cell>
          <cell r="V35" t="str">
            <v>* /35</v>
          </cell>
          <cell r="W35">
            <v>126</v>
          </cell>
          <cell r="X35">
            <v>5</v>
          </cell>
          <cell r="Y35">
            <v>6</v>
          </cell>
          <cell r="Z35">
            <v>10</v>
          </cell>
          <cell r="AA35">
            <v>12</v>
          </cell>
          <cell r="AD35" t="str">
            <v>5～6 10～12</v>
          </cell>
          <cell r="AE35">
            <v>5</v>
          </cell>
          <cell r="AK35">
            <v>5</v>
          </cell>
          <cell r="AL35">
            <v>6</v>
          </cell>
          <cell r="AP35">
            <v>10</v>
          </cell>
          <cell r="AQ35">
            <v>11</v>
          </cell>
          <cell r="AR35">
            <v>12</v>
          </cell>
          <cell r="AS35">
            <v>22</v>
          </cell>
          <cell r="AU35">
            <v>1</v>
          </cell>
          <cell r="AV35" t="str">
            <v>八ヶ山青果出荷組合</v>
          </cell>
          <cell r="AX35">
            <v>24</v>
          </cell>
          <cell r="AY35">
            <v>22</v>
          </cell>
          <cell r="AZ35">
            <v>2</v>
          </cell>
          <cell r="BA35" t="str">
            <v>高岡市地方卸売市場</v>
          </cell>
          <cell r="BB35" t="str">
            <v>氷見市農協青果物集荷センター</v>
          </cell>
          <cell r="BC35">
            <v>21</v>
          </cell>
          <cell r="BE35">
            <v>1</v>
          </cell>
          <cell r="BF35" t="str">
            <v>新川青果市場㈱</v>
          </cell>
          <cell r="BH35">
            <v>22</v>
          </cell>
          <cell r="BJ35">
            <v>1</v>
          </cell>
          <cell r="BK35" t="str">
            <v>砺波青果地方卸売市場㈱</v>
          </cell>
          <cell r="BL35">
            <v>0</v>
          </cell>
          <cell r="BM35">
            <v>5</v>
          </cell>
          <cell r="BP35">
            <v>0</v>
          </cell>
          <cell r="BS35">
            <v>5</v>
          </cell>
          <cell r="BV35" t="str">
            <v xml:space="preserve">おはる 総太り 天舞天宝 耐病総太り 福味2号  </v>
          </cell>
        </row>
        <row r="36">
          <cell r="G36">
            <v>2360</v>
          </cell>
          <cell r="H36">
            <v>2350</v>
          </cell>
          <cell r="I36" t="str">
            <v>野菜</v>
          </cell>
          <cell r="J36" t="str">
            <v>根菜</v>
          </cell>
          <cell r="K36" t="str">
            <v>さといも</v>
          </cell>
          <cell r="N36" t="str">
            <v>野菜 根菜 さといも   こいも 10kg</v>
          </cell>
          <cell r="O36" t="str">
            <v>こいも</v>
          </cell>
          <cell r="P36" t="str">
            <v>10kg</v>
          </cell>
          <cell r="Q36">
            <v>31</v>
          </cell>
          <cell r="R36" t="str">
            <v>*</v>
          </cell>
          <cell r="T36" t="str">
            <v xml:space="preserve">* </v>
          </cell>
          <cell r="V36" t="str">
            <v>* /31</v>
          </cell>
          <cell r="W36">
            <v>60</v>
          </cell>
          <cell r="X36">
            <v>9</v>
          </cell>
          <cell r="Y36">
            <v>11</v>
          </cell>
          <cell r="AD36" t="str">
            <v>9～11</v>
          </cell>
          <cell r="AE36">
            <v>3</v>
          </cell>
          <cell r="AO36">
            <v>9</v>
          </cell>
          <cell r="AP36">
            <v>10</v>
          </cell>
          <cell r="AQ36">
            <v>11</v>
          </cell>
          <cell r="AS36">
            <v>22</v>
          </cell>
          <cell r="AU36">
            <v>1</v>
          </cell>
          <cell r="AV36" t="str">
            <v>八ヶ山青果出荷組合</v>
          </cell>
          <cell r="BC36">
            <v>22</v>
          </cell>
          <cell r="BE36">
            <v>1</v>
          </cell>
          <cell r="BF36" t="str">
            <v>新川青果市場㈱</v>
          </cell>
          <cell r="BH36">
            <v>21</v>
          </cell>
          <cell r="BJ36">
            <v>1</v>
          </cell>
          <cell r="BK36" t="str">
            <v>ＪＡとなみ野福野営農センター</v>
          </cell>
          <cell r="BL36">
            <v>0</v>
          </cell>
          <cell r="BM36">
            <v>3</v>
          </cell>
          <cell r="BP36">
            <v>0</v>
          </cell>
          <cell r="BS36">
            <v>3</v>
          </cell>
          <cell r="BV36" t="str">
            <v xml:space="preserve">大和      </v>
          </cell>
        </row>
        <row r="37">
          <cell r="G37">
            <v>2370</v>
          </cell>
          <cell r="H37">
            <v>2360</v>
          </cell>
          <cell r="I37" t="str">
            <v>野菜</v>
          </cell>
          <cell r="J37" t="str">
            <v>根菜</v>
          </cell>
          <cell r="K37" t="str">
            <v>かぶ</v>
          </cell>
          <cell r="N37" t="str">
            <v>野菜 根菜 かぶ    10kg</v>
          </cell>
          <cell r="P37" t="str">
            <v>10kg</v>
          </cell>
          <cell r="Q37">
            <v>12</v>
          </cell>
          <cell r="R37" t="str">
            <v>*</v>
          </cell>
          <cell r="T37" t="str">
            <v xml:space="preserve">* </v>
          </cell>
          <cell r="V37" t="str">
            <v>* /12</v>
          </cell>
          <cell r="X37">
            <v>1</v>
          </cell>
          <cell r="Y37">
            <v>1</v>
          </cell>
          <cell r="Z37">
            <v>5</v>
          </cell>
          <cell r="AA37">
            <v>5</v>
          </cell>
          <cell r="AB37">
            <v>10</v>
          </cell>
          <cell r="AC37">
            <v>12</v>
          </cell>
          <cell r="AD37" t="str">
            <v>1～1 5～5 10～12</v>
          </cell>
          <cell r="AE37">
            <v>5</v>
          </cell>
          <cell r="AG37">
            <v>1</v>
          </cell>
          <cell r="AK37">
            <v>5</v>
          </cell>
          <cell r="AP37">
            <v>10</v>
          </cell>
          <cell r="AQ37">
            <v>11</v>
          </cell>
          <cell r="AR37">
            <v>12</v>
          </cell>
          <cell r="AS37">
            <v>22</v>
          </cell>
          <cell r="AU37">
            <v>1</v>
          </cell>
          <cell r="AV37" t="str">
            <v>八ヶ山青果出荷組合</v>
          </cell>
          <cell r="AX37">
            <v>24</v>
          </cell>
          <cell r="AY37">
            <v>22</v>
          </cell>
          <cell r="AZ37">
            <v>2</v>
          </cell>
          <cell r="BA37" t="str">
            <v>高岡市地方卸売市場</v>
          </cell>
          <cell r="BB37" t="str">
            <v>氷見市農協青果物集荷センター</v>
          </cell>
          <cell r="BH37">
            <v>22</v>
          </cell>
          <cell r="BJ37">
            <v>1</v>
          </cell>
          <cell r="BK37" t="str">
            <v>砺波青果地方卸売市場㈱</v>
          </cell>
          <cell r="BL37">
            <v>0</v>
          </cell>
          <cell r="BM37">
            <v>4</v>
          </cell>
          <cell r="BP37">
            <v>0</v>
          </cell>
          <cell r="BS37">
            <v>4</v>
          </cell>
          <cell r="BV37" t="str">
            <v xml:space="preserve">ひかり 玉里 白鷹 早生大ｶﾌﾞ たまさく  </v>
          </cell>
        </row>
        <row r="38">
          <cell r="G38">
            <v>2420</v>
          </cell>
          <cell r="H38">
            <v>2410</v>
          </cell>
          <cell r="I38" t="str">
            <v>野菜</v>
          </cell>
          <cell r="J38" t="str">
            <v>まめ科野菜</v>
          </cell>
          <cell r="K38" t="str">
            <v>さやえんどう</v>
          </cell>
          <cell r="N38" t="str">
            <v>野菜 まめ科野菜 さやえんどう    10kg</v>
          </cell>
          <cell r="P38" t="str">
            <v>10kg</v>
          </cell>
          <cell r="Q38">
            <v>11</v>
          </cell>
          <cell r="R38" t="str">
            <v>*</v>
          </cell>
          <cell r="T38" t="str">
            <v xml:space="preserve">* </v>
          </cell>
          <cell r="V38" t="str">
            <v>* /11</v>
          </cell>
          <cell r="X38">
            <v>5</v>
          </cell>
          <cell r="Y38">
            <v>6</v>
          </cell>
          <cell r="AD38" t="str">
            <v>5～6</v>
          </cell>
          <cell r="AE38">
            <v>2</v>
          </cell>
          <cell r="AK38">
            <v>5</v>
          </cell>
          <cell r="AL38">
            <v>6</v>
          </cell>
          <cell r="AX38">
            <v>21</v>
          </cell>
          <cell r="AY38">
            <v>22</v>
          </cell>
          <cell r="AZ38">
            <v>2</v>
          </cell>
          <cell r="BA38" t="str">
            <v>丸果㈱高岡青果市場</v>
          </cell>
          <cell r="BB38" t="str">
            <v>氷見市農協青果物集荷センター</v>
          </cell>
          <cell r="BL38">
            <v>0</v>
          </cell>
          <cell r="BM38">
            <v>2</v>
          </cell>
          <cell r="BP38">
            <v>0</v>
          </cell>
          <cell r="BS38">
            <v>2</v>
          </cell>
          <cell r="BV38" t="str">
            <v xml:space="preserve">早生あさか きぬさや あまえんどう  </v>
          </cell>
        </row>
        <row r="39">
          <cell r="G39">
            <v>3010</v>
          </cell>
          <cell r="H39">
            <v>3010</v>
          </cell>
          <cell r="I39" t="str">
            <v>種苗及び苗木</v>
          </cell>
          <cell r="J39" t="str">
            <v>種もみ</v>
          </cell>
          <cell r="N39" t="str">
            <v>種苗及び苗木 種もみ    水稲 10㎏</v>
          </cell>
          <cell r="O39" t="str">
            <v>水稲</v>
          </cell>
          <cell r="P39" t="str">
            <v>10㎏</v>
          </cell>
          <cell r="Q39">
            <v>126</v>
          </cell>
          <cell r="R39" t="str">
            <v>*</v>
          </cell>
          <cell r="S39" t="str">
            <v>A</v>
          </cell>
          <cell r="T39" t="str">
            <v>* A</v>
          </cell>
          <cell r="V39" t="str">
            <v>* A/126</v>
          </cell>
          <cell r="W39">
            <v>154</v>
          </cell>
          <cell r="X39">
            <v>1</v>
          </cell>
          <cell r="Y39">
            <v>5</v>
          </cell>
          <cell r="Z39">
            <v>12</v>
          </cell>
          <cell r="AA39">
            <v>12</v>
          </cell>
          <cell r="AD39" t="str">
            <v>1～5 12～12</v>
          </cell>
          <cell r="AE39">
            <v>6</v>
          </cell>
          <cell r="AG39">
            <v>1</v>
          </cell>
          <cell r="AH39">
            <v>2</v>
          </cell>
          <cell r="AI39">
            <v>3</v>
          </cell>
          <cell r="AJ39">
            <v>4</v>
          </cell>
          <cell r="AK39">
            <v>5</v>
          </cell>
          <cell r="AR39">
            <v>12</v>
          </cell>
          <cell r="BC39">
            <v>34</v>
          </cell>
          <cell r="BE39">
            <v>1</v>
          </cell>
          <cell r="BF39" t="str">
            <v>魚津市農協</v>
          </cell>
          <cell r="BH39">
            <v>30</v>
          </cell>
          <cell r="BJ39">
            <v>1</v>
          </cell>
          <cell r="BK39" t="str">
            <v>ＪＡとなみ野福野営農センター</v>
          </cell>
          <cell r="BL39">
            <v>0</v>
          </cell>
          <cell r="BM39">
            <v>2</v>
          </cell>
          <cell r="BP39">
            <v>0</v>
          </cell>
          <cell r="BS39">
            <v>2</v>
          </cell>
          <cell r="BV39" t="str">
            <v xml:space="preserve">ｺｼﾋｶﾘ  </v>
          </cell>
        </row>
        <row r="40">
          <cell r="G40">
            <v>3020</v>
          </cell>
          <cell r="H40">
            <v>3020</v>
          </cell>
          <cell r="I40" t="str">
            <v>種苗及び苗木</v>
          </cell>
          <cell r="J40" t="str">
            <v>きゅうり種子</v>
          </cell>
          <cell r="N40" t="str">
            <v>種苗及び苗木 きゅうり種子    Ｆ１ 20ml</v>
          </cell>
          <cell r="O40" t="str">
            <v>Ｆ１</v>
          </cell>
          <cell r="P40" t="str">
            <v>20ml</v>
          </cell>
          <cell r="Q40">
            <v>22</v>
          </cell>
          <cell r="R40" t="str">
            <v>*</v>
          </cell>
          <cell r="S40" t="str">
            <v>A</v>
          </cell>
          <cell r="T40" t="str">
            <v>* A</v>
          </cell>
          <cell r="U40" t="str">
            <v>00/01Po修不採用6月まで接続,*A/22,99/02Po修正不採用</v>
          </cell>
          <cell r="V40" t="str">
            <v>* A/22</v>
          </cell>
          <cell r="X40">
            <v>1</v>
          </cell>
          <cell r="Y40">
            <v>6</v>
          </cell>
          <cell r="Z40">
            <v>9</v>
          </cell>
          <cell r="AA40">
            <v>12</v>
          </cell>
          <cell r="AD40" t="str">
            <v>1～6 9～12</v>
          </cell>
          <cell r="AE40">
            <v>10</v>
          </cell>
          <cell r="AG40">
            <v>1</v>
          </cell>
          <cell r="AH40">
            <v>2</v>
          </cell>
          <cell r="AI40">
            <v>3</v>
          </cell>
          <cell r="AJ40">
            <v>4</v>
          </cell>
          <cell r="AK40">
            <v>5</v>
          </cell>
          <cell r="AL40">
            <v>6</v>
          </cell>
          <cell r="AO40">
            <v>9</v>
          </cell>
          <cell r="AP40">
            <v>10</v>
          </cell>
          <cell r="AQ40">
            <v>11</v>
          </cell>
          <cell r="AR40">
            <v>12</v>
          </cell>
          <cell r="BC40">
            <v>31</v>
          </cell>
          <cell r="BE40">
            <v>1</v>
          </cell>
          <cell r="BF40" t="str">
            <v>松田種苗店</v>
          </cell>
          <cell r="BH40">
            <v>33</v>
          </cell>
          <cell r="BJ40">
            <v>1</v>
          </cell>
          <cell r="BK40" t="str">
            <v>モトイ種苗㈱</v>
          </cell>
          <cell r="BL40">
            <v>0</v>
          </cell>
          <cell r="BM40">
            <v>2</v>
          </cell>
          <cell r="BP40">
            <v>0</v>
          </cell>
          <cell r="BS40">
            <v>2</v>
          </cell>
          <cell r="BT40" t="str">
            <v>99/02接続処理</v>
          </cell>
          <cell r="BV40" t="str">
            <v xml:space="preserve">青力節成り5号  ﾀｷｲ 飛馬 </v>
          </cell>
        </row>
        <row r="41">
          <cell r="G41">
            <v>3030</v>
          </cell>
          <cell r="H41">
            <v>3100</v>
          </cell>
          <cell r="I41" t="str">
            <v>種苗及び苗木</v>
          </cell>
          <cell r="J41" t="str">
            <v>すいか種子</v>
          </cell>
          <cell r="N41" t="str">
            <v>種苗及び苗木 すいか種子     20ml</v>
          </cell>
          <cell r="P41" t="str">
            <v>20ml</v>
          </cell>
          <cell r="Q41" t="str">
            <v>価</v>
          </cell>
          <cell r="R41" t="str">
            <v>*</v>
          </cell>
          <cell r="S41" t="str">
            <v>A</v>
          </cell>
          <cell r="T41" t="str">
            <v>* A</v>
          </cell>
          <cell r="U41" t="str">
            <v>00/01Po修不採用4月まで接続,*A/価,99/02修正不採用</v>
          </cell>
          <cell r="V41" t="str">
            <v>* A/価</v>
          </cell>
          <cell r="W41">
            <v>78</v>
          </cell>
          <cell r="X41">
            <v>1</v>
          </cell>
          <cell r="Y41">
            <v>4</v>
          </cell>
          <cell r="Z41">
            <v>10</v>
          </cell>
          <cell r="AA41">
            <v>12</v>
          </cell>
          <cell r="AD41" t="str">
            <v>1～4 10～12</v>
          </cell>
          <cell r="AE41">
            <v>7</v>
          </cell>
          <cell r="AG41">
            <v>1</v>
          </cell>
          <cell r="AH41">
            <v>2</v>
          </cell>
          <cell r="AI41">
            <v>3</v>
          </cell>
          <cell r="AJ41">
            <v>4</v>
          </cell>
          <cell r="AP41">
            <v>10</v>
          </cell>
          <cell r="AQ41">
            <v>11</v>
          </cell>
          <cell r="AR41">
            <v>12</v>
          </cell>
          <cell r="BC41">
            <v>31</v>
          </cell>
          <cell r="BE41">
            <v>1</v>
          </cell>
          <cell r="BF41" t="str">
            <v>松田種苗店</v>
          </cell>
          <cell r="BH41">
            <v>33</v>
          </cell>
          <cell r="BJ41">
            <v>1</v>
          </cell>
          <cell r="BK41" t="str">
            <v>モトイ種苗㈱</v>
          </cell>
          <cell r="BL41">
            <v>0</v>
          </cell>
          <cell r="BM41">
            <v>2</v>
          </cell>
          <cell r="BP41">
            <v>0</v>
          </cell>
          <cell r="BS41">
            <v>2</v>
          </cell>
          <cell r="BT41" t="str">
            <v>99/02接続処理</v>
          </cell>
          <cell r="BV41" t="str">
            <v xml:space="preserve">縞王  ﾀｷｲ 瑞祥 </v>
          </cell>
        </row>
        <row r="42">
          <cell r="G42">
            <v>3050</v>
          </cell>
          <cell r="H42">
            <v>3040</v>
          </cell>
          <cell r="I42" t="str">
            <v>種苗及び苗木</v>
          </cell>
          <cell r="J42" t="str">
            <v>結球はくさい種子</v>
          </cell>
          <cell r="N42" t="str">
            <v>種苗及び苗木 結球はくさい種子    Ｆ１ 20ml</v>
          </cell>
          <cell r="O42" t="str">
            <v>Ｆ１</v>
          </cell>
          <cell r="P42" t="str">
            <v>20ml</v>
          </cell>
          <cell r="Q42">
            <v>7</v>
          </cell>
          <cell r="R42" t="str">
            <v>*</v>
          </cell>
          <cell r="S42" t="str">
            <v>A</v>
          </cell>
          <cell r="T42" t="str">
            <v>* A</v>
          </cell>
          <cell r="U42" t="str">
            <v>00/04Po修正*A</v>
          </cell>
          <cell r="V42" t="str">
            <v>* A/7</v>
          </cell>
          <cell r="W42">
            <v>5</v>
          </cell>
          <cell r="X42">
            <v>4</v>
          </cell>
          <cell r="Y42">
            <v>10</v>
          </cell>
          <cell r="AD42" t="str">
            <v>4～10</v>
          </cell>
          <cell r="AE42">
            <v>7</v>
          </cell>
          <cell r="AJ42">
            <v>4</v>
          </cell>
          <cell r="AK42">
            <v>5</v>
          </cell>
          <cell r="AL42">
            <v>6</v>
          </cell>
          <cell r="AM42">
            <v>7</v>
          </cell>
          <cell r="AN42">
            <v>8</v>
          </cell>
          <cell r="AO42">
            <v>9</v>
          </cell>
          <cell r="AP42">
            <v>10</v>
          </cell>
          <cell r="BC42">
            <v>31</v>
          </cell>
          <cell r="BE42">
            <v>1</v>
          </cell>
          <cell r="BF42" t="str">
            <v>松田種苗店</v>
          </cell>
          <cell r="BH42">
            <v>33</v>
          </cell>
          <cell r="BJ42">
            <v>1</v>
          </cell>
          <cell r="BK42" t="str">
            <v>モトイ種苗㈱</v>
          </cell>
          <cell r="BL42">
            <v>0</v>
          </cell>
          <cell r="BM42">
            <v>2</v>
          </cell>
          <cell r="BP42">
            <v>0</v>
          </cell>
          <cell r="BS42">
            <v>2</v>
          </cell>
          <cell r="BT42" t="str">
            <v>99/04接続処理</v>
          </cell>
          <cell r="BV42" t="str">
            <v xml:space="preserve">耐病60日  ﾀｷｲ 耐病60日 </v>
          </cell>
        </row>
        <row r="43">
          <cell r="G43">
            <v>3060</v>
          </cell>
          <cell r="H43">
            <v>3030</v>
          </cell>
          <cell r="I43" t="str">
            <v>種苗及び苗木</v>
          </cell>
          <cell r="J43" t="str">
            <v>キャベツ種子</v>
          </cell>
          <cell r="N43" t="str">
            <v>種苗及び苗木 キャベツ種子    Ｆ１ 20ml</v>
          </cell>
          <cell r="O43" t="str">
            <v>Ｆ１</v>
          </cell>
          <cell r="P43" t="str">
            <v>20ml</v>
          </cell>
          <cell r="Q43">
            <v>3</v>
          </cell>
          <cell r="R43" t="str">
            <v>*</v>
          </cell>
          <cell r="S43" t="str">
            <v>A</v>
          </cell>
          <cell r="T43" t="str">
            <v>* A</v>
          </cell>
          <cell r="U43" t="str">
            <v>00/07Po修正,00/01Po修不採用3月まで接続,*A/3,99/02Po修正不採用</v>
          </cell>
          <cell r="V43" t="str">
            <v>* A/3</v>
          </cell>
          <cell r="W43">
            <v>4</v>
          </cell>
          <cell r="X43">
            <v>1</v>
          </cell>
          <cell r="Y43">
            <v>3</v>
          </cell>
          <cell r="Z43">
            <v>7</v>
          </cell>
          <cell r="AA43">
            <v>12</v>
          </cell>
          <cell r="AD43" t="str">
            <v>1～3 7～12</v>
          </cell>
          <cell r="AE43">
            <v>9</v>
          </cell>
          <cell r="AG43">
            <v>1</v>
          </cell>
          <cell r="AH43">
            <v>2</v>
          </cell>
          <cell r="AI43">
            <v>3</v>
          </cell>
          <cell r="AM43">
            <v>7</v>
          </cell>
          <cell r="AN43">
            <v>8</v>
          </cell>
          <cell r="AO43">
            <v>9</v>
          </cell>
          <cell r="AP43">
            <v>10</v>
          </cell>
          <cell r="AQ43">
            <v>11</v>
          </cell>
          <cell r="AR43">
            <v>12</v>
          </cell>
          <cell r="BC43">
            <v>31</v>
          </cell>
          <cell r="BE43">
            <v>1</v>
          </cell>
          <cell r="BF43" t="str">
            <v>松田種苗店</v>
          </cell>
          <cell r="BH43">
            <v>33</v>
          </cell>
          <cell r="BJ43">
            <v>1</v>
          </cell>
          <cell r="BK43" t="str">
            <v>モトイ種苗㈱</v>
          </cell>
          <cell r="BL43">
            <v>0</v>
          </cell>
          <cell r="BM43">
            <v>2</v>
          </cell>
          <cell r="BP43">
            <v>0</v>
          </cell>
          <cell r="BS43">
            <v>2</v>
          </cell>
          <cell r="BT43" t="str">
            <v>99/02接続処理</v>
          </cell>
          <cell r="BV43" t="str">
            <v xml:space="preserve">初秋 (1年間) 2000/01～細部銘柄変更ﾀｷｲ 深みどり </v>
          </cell>
        </row>
        <row r="44">
          <cell r="G44">
            <v>3070</v>
          </cell>
          <cell r="H44">
            <v>3130</v>
          </cell>
          <cell r="I44" t="str">
            <v>種苗及び苗木</v>
          </cell>
          <cell r="J44" t="str">
            <v>ねぎ種子</v>
          </cell>
          <cell r="N44" t="str">
            <v>種苗及び苗木 ねぎ種子     20ml</v>
          </cell>
          <cell r="P44" t="str">
            <v>20ml</v>
          </cell>
          <cell r="Q44" t="str">
            <v>価</v>
          </cell>
          <cell r="R44" t="str">
            <v>*</v>
          </cell>
          <cell r="S44" t="str">
            <v>A</v>
          </cell>
          <cell r="T44" t="str">
            <v>* A</v>
          </cell>
          <cell r="U44" t="str">
            <v>00/01修ok,99/02修* A/価</v>
          </cell>
          <cell r="V44" t="str">
            <v>* A/価</v>
          </cell>
          <cell r="W44">
            <v>5</v>
          </cell>
          <cell r="X44">
            <v>1</v>
          </cell>
          <cell r="Y44">
            <v>9</v>
          </cell>
          <cell r="AD44" t="str">
            <v>1～9</v>
          </cell>
          <cell r="AE44">
            <v>9</v>
          </cell>
          <cell r="AG44">
            <v>1</v>
          </cell>
          <cell r="AH44">
            <v>2</v>
          </cell>
          <cell r="AI44">
            <v>3</v>
          </cell>
          <cell r="AJ44">
            <v>4</v>
          </cell>
          <cell r="AK44">
            <v>5</v>
          </cell>
          <cell r="AL44">
            <v>6</v>
          </cell>
          <cell r="AM44">
            <v>7</v>
          </cell>
          <cell r="AN44">
            <v>8</v>
          </cell>
          <cell r="AO44">
            <v>9</v>
          </cell>
          <cell r="BC44">
            <v>31</v>
          </cell>
          <cell r="BE44">
            <v>1</v>
          </cell>
          <cell r="BF44" t="str">
            <v>松田種苗店</v>
          </cell>
          <cell r="BH44">
            <v>33</v>
          </cell>
          <cell r="BJ44">
            <v>1</v>
          </cell>
          <cell r="BK44" t="str">
            <v>モトイ種苗㈱</v>
          </cell>
          <cell r="BL44">
            <v>0</v>
          </cell>
          <cell r="BM44">
            <v>2</v>
          </cell>
          <cell r="BP44">
            <v>0</v>
          </cell>
          <cell r="BS44">
            <v>2</v>
          </cell>
          <cell r="BV44" t="str">
            <v xml:space="preserve">石倉ねぎ  2000/01～細部銘柄変更ﾀｷｲ 清滝ﾈｷﾞ </v>
          </cell>
        </row>
        <row r="45">
          <cell r="G45">
            <v>3080</v>
          </cell>
          <cell r="H45">
            <v>3060</v>
          </cell>
          <cell r="I45" t="str">
            <v>種苗及び苗木</v>
          </cell>
          <cell r="J45" t="str">
            <v>たまねぎ種子</v>
          </cell>
          <cell r="N45" t="str">
            <v>種苗及び苗木 たまねぎ種子    黄玉系 20ml</v>
          </cell>
          <cell r="O45" t="str">
            <v>黄玉系</v>
          </cell>
          <cell r="P45" t="str">
            <v>20ml</v>
          </cell>
          <cell r="Q45" t="str">
            <v>価</v>
          </cell>
          <cell r="R45" t="str">
            <v>*</v>
          </cell>
          <cell r="S45" t="str">
            <v>A</v>
          </cell>
          <cell r="T45" t="str">
            <v>* A</v>
          </cell>
          <cell r="U45" t="str">
            <v>00/07修正，00/07修正したければ7月申請必要</v>
          </cell>
          <cell r="V45" t="str">
            <v>* A/価</v>
          </cell>
          <cell r="X45">
            <v>7</v>
          </cell>
          <cell r="Y45">
            <v>9</v>
          </cell>
          <cell r="AD45" t="str">
            <v>7～9</v>
          </cell>
          <cell r="AE45">
            <v>3</v>
          </cell>
          <cell r="AM45">
            <v>7</v>
          </cell>
          <cell r="AN45">
            <v>8</v>
          </cell>
          <cell r="AO45">
            <v>9</v>
          </cell>
          <cell r="BC45">
            <v>31</v>
          </cell>
          <cell r="BE45">
            <v>1</v>
          </cell>
          <cell r="BF45" t="str">
            <v>松田種苗店</v>
          </cell>
          <cell r="BH45">
            <v>33</v>
          </cell>
          <cell r="BJ45">
            <v>1</v>
          </cell>
          <cell r="BK45" t="str">
            <v>モトイ種苗㈱</v>
          </cell>
          <cell r="BL45">
            <v>0</v>
          </cell>
          <cell r="BM45">
            <v>2</v>
          </cell>
          <cell r="BP45">
            <v>0</v>
          </cell>
          <cell r="BS45">
            <v>2</v>
          </cell>
          <cell r="BV45" t="str">
            <v xml:space="preserve">アース  2000/01～細部銘柄変更ﾀｷｲ OL </v>
          </cell>
        </row>
        <row r="46">
          <cell r="G46">
            <v>3090</v>
          </cell>
          <cell r="H46">
            <v>3050</v>
          </cell>
          <cell r="I46" t="str">
            <v>種苗及び苗木</v>
          </cell>
          <cell r="J46" t="str">
            <v>だいこん種子</v>
          </cell>
          <cell r="N46" t="str">
            <v>種苗及び苗木 だいこん種子     20ml</v>
          </cell>
          <cell r="P46" t="str">
            <v>20ml</v>
          </cell>
          <cell r="Q46">
            <v>24</v>
          </cell>
          <cell r="R46" t="str">
            <v>*</v>
          </cell>
          <cell r="S46" t="str">
            <v>A</v>
          </cell>
          <cell r="T46" t="str">
            <v>* A</v>
          </cell>
          <cell r="V46" t="str">
            <v>* A/24</v>
          </cell>
          <cell r="W46">
            <v>32</v>
          </cell>
          <cell r="X46">
            <v>6</v>
          </cell>
          <cell r="Y46">
            <v>10</v>
          </cell>
          <cell r="AD46" t="str">
            <v>6～10</v>
          </cell>
          <cell r="AE46">
            <v>5</v>
          </cell>
          <cell r="AL46">
            <v>6</v>
          </cell>
          <cell r="AM46">
            <v>7</v>
          </cell>
          <cell r="AN46">
            <v>8</v>
          </cell>
          <cell r="AO46">
            <v>9</v>
          </cell>
          <cell r="AP46">
            <v>10</v>
          </cell>
          <cell r="BC46">
            <v>31</v>
          </cell>
          <cell r="BE46">
            <v>1</v>
          </cell>
          <cell r="BF46" t="str">
            <v>松田種苗店</v>
          </cell>
          <cell r="BH46">
            <v>33</v>
          </cell>
          <cell r="BJ46">
            <v>1</v>
          </cell>
          <cell r="BK46" t="str">
            <v>モトイ種苗㈱</v>
          </cell>
          <cell r="BL46">
            <v>0</v>
          </cell>
          <cell r="BM46">
            <v>2</v>
          </cell>
          <cell r="BP46">
            <v>0</v>
          </cell>
          <cell r="BS46">
            <v>2</v>
          </cell>
          <cell r="BV46" t="str">
            <v xml:space="preserve">耐病総太り  ﾀｷｲ 夏みの早生 </v>
          </cell>
        </row>
        <row r="47">
          <cell r="G47">
            <v>3100</v>
          </cell>
          <cell r="H47">
            <v>3070</v>
          </cell>
          <cell r="I47" t="str">
            <v>種苗及び苗木</v>
          </cell>
          <cell r="J47" t="str">
            <v>にんじん種子</v>
          </cell>
          <cell r="N47" t="str">
            <v>種苗及び苗木 にんじん種子    毛つきを除く 20ml</v>
          </cell>
          <cell r="O47" t="str">
            <v>毛つきを除く</v>
          </cell>
          <cell r="P47" t="str">
            <v>20ml</v>
          </cell>
          <cell r="Q47" t="str">
            <v>価</v>
          </cell>
          <cell r="R47" t="str">
            <v>*</v>
          </cell>
          <cell r="S47" t="str">
            <v>A</v>
          </cell>
          <cell r="T47" t="str">
            <v>* A</v>
          </cell>
          <cell r="U47" t="str">
            <v>00/03Po修*A/価</v>
          </cell>
          <cell r="V47" t="str">
            <v>* A/価</v>
          </cell>
          <cell r="X47">
            <v>3</v>
          </cell>
          <cell r="Y47">
            <v>9</v>
          </cell>
          <cell r="AD47" t="str">
            <v>3～9</v>
          </cell>
          <cell r="AE47">
            <v>7</v>
          </cell>
          <cell r="AI47">
            <v>3</v>
          </cell>
          <cell r="AJ47">
            <v>4</v>
          </cell>
          <cell r="AK47">
            <v>5</v>
          </cell>
          <cell r="AL47">
            <v>6</v>
          </cell>
          <cell r="AM47">
            <v>7</v>
          </cell>
          <cell r="AN47">
            <v>8</v>
          </cell>
          <cell r="AO47">
            <v>9</v>
          </cell>
          <cell r="BC47">
            <v>31</v>
          </cell>
          <cell r="BE47">
            <v>1</v>
          </cell>
          <cell r="BF47" t="str">
            <v>松田種苗店</v>
          </cell>
          <cell r="BH47">
            <v>33</v>
          </cell>
          <cell r="BJ47">
            <v>1</v>
          </cell>
          <cell r="BK47" t="str">
            <v>モトイ種苗㈱</v>
          </cell>
          <cell r="BL47">
            <v>0</v>
          </cell>
          <cell r="BM47">
            <v>2</v>
          </cell>
          <cell r="BP47">
            <v>0</v>
          </cell>
          <cell r="BS47">
            <v>2</v>
          </cell>
          <cell r="BV47" t="str">
            <v xml:space="preserve">あすべき5寸 2000/01～細部銘柄変更 ﾀｷｲ 夏蒔鮮紅5寸 </v>
          </cell>
        </row>
        <row r="48">
          <cell r="G48">
            <v>3110</v>
          </cell>
          <cell r="H48">
            <v>3090</v>
          </cell>
          <cell r="I48" t="str">
            <v>種苗及び苗木</v>
          </cell>
          <cell r="J48" t="str">
            <v>トマト種子</v>
          </cell>
          <cell r="N48" t="str">
            <v>種苗及び苗木 トマト種子     20ml</v>
          </cell>
          <cell r="P48" t="str">
            <v>20ml</v>
          </cell>
          <cell r="Q48" t="str">
            <v>価</v>
          </cell>
          <cell r="R48" t="str">
            <v>価</v>
          </cell>
          <cell r="S48" t="str">
            <v>B</v>
          </cell>
          <cell r="T48" t="str">
            <v>価 B</v>
          </cell>
          <cell r="V48" t="str">
            <v>価 B/価</v>
          </cell>
          <cell r="X48">
            <v>4</v>
          </cell>
          <cell r="Y48">
            <v>7</v>
          </cell>
          <cell r="AD48" t="str">
            <v>4～7</v>
          </cell>
          <cell r="AE48">
            <v>4</v>
          </cell>
          <cell r="AJ48">
            <v>4</v>
          </cell>
          <cell r="AK48">
            <v>5</v>
          </cell>
          <cell r="AL48">
            <v>6</v>
          </cell>
          <cell r="AM48">
            <v>7</v>
          </cell>
          <cell r="BC48">
            <v>31</v>
          </cell>
          <cell r="BE48">
            <v>1</v>
          </cell>
          <cell r="BF48" t="str">
            <v>松田種苗店</v>
          </cell>
          <cell r="BH48">
            <v>33</v>
          </cell>
          <cell r="BJ48">
            <v>1</v>
          </cell>
          <cell r="BK48" t="str">
            <v>モトイ種苗㈱</v>
          </cell>
          <cell r="BL48">
            <v>0</v>
          </cell>
          <cell r="BM48">
            <v>2</v>
          </cell>
          <cell r="BP48">
            <v>0</v>
          </cell>
          <cell r="BS48">
            <v>2</v>
          </cell>
          <cell r="BV48" t="str">
            <v xml:space="preserve">ｻﾀｰﾝ  ﾀｷｲ 桃太郎 </v>
          </cell>
        </row>
        <row r="49">
          <cell r="G49">
            <v>3120</v>
          </cell>
          <cell r="H49">
            <v>3080</v>
          </cell>
          <cell r="I49" t="str">
            <v>種苗及び苗木</v>
          </cell>
          <cell r="J49" t="str">
            <v>ほうれんそう種子</v>
          </cell>
          <cell r="N49" t="str">
            <v>種苗及び苗木 ほうれんそう種子     １l</v>
          </cell>
          <cell r="P49" t="str">
            <v>１l</v>
          </cell>
          <cell r="Q49">
            <v>9</v>
          </cell>
          <cell r="R49" t="str">
            <v>価</v>
          </cell>
          <cell r="S49" t="str">
            <v>B</v>
          </cell>
          <cell r="T49" t="str">
            <v>価 B</v>
          </cell>
          <cell r="V49" t="str">
            <v>価 B/9</v>
          </cell>
          <cell r="X49">
            <v>1</v>
          </cell>
          <cell r="Y49">
            <v>4</v>
          </cell>
          <cell r="Z49">
            <v>8</v>
          </cell>
          <cell r="AA49">
            <v>12</v>
          </cell>
          <cell r="AD49" t="str">
            <v>1～4 8～12</v>
          </cell>
          <cell r="AE49">
            <v>9</v>
          </cell>
          <cell r="AG49">
            <v>1</v>
          </cell>
          <cell r="AH49">
            <v>2</v>
          </cell>
          <cell r="AI49">
            <v>3</v>
          </cell>
          <cell r="AJ49">
            <v>4</v>
          </cell>
          <cell r="AN49">
            <v>8</v>
          </cell>
          <cell r="AO49">
            <v>9</v>
          </cell>
          <cell r="AP49">
            <v>10</v>
          </cell>
          <cell r="AQ49">
            <v>11</v>
          </cell>
          <cell r="AR49">
            <v>12</v>
          </cell>
          <cell r="BC49">
            <v>31</v>
          </cell>
          <cell r="BE49">
            <v>1</v>
          </cell>
          <cell r="BF49" t="str">
            <v>松田種苗店</v>
          </cell>
          <cell r="BH49">
            <v>33</v>
          </cell>
          <cell r="BJ49">
            <v>1</v>
          </cell>
          <cell r="BK49" t="str">
            <v>モトイ種苗㈱</v>
          </cell>
          <cell r="BL49">
            <v>0</v>
          </cell>
          <cell r="BM49">
            <v>2</v>
          </cell>
          <cell r="BP49">
            <v>0</v>
          </cell>
          <cell r="BS49">
            <v>2</v>
          </cell>
          <cell r="BV49" t="str">
            <v xml:space="preserve">ばんちゅうﾊﾟﾙﾌﾟ ｱﾄﾗｽ ﾀｷｲ ﾄﾗｲ </v>
          </cell>
        </row>
        <row r="50">
          <cell r="G50">
            <v>3140</v>
          </cell>
          <cell r="H50">
            <v>3210</v>
          </cell>
          <cell r="I50" t="str">
            <v>種苗及び苗木</v>
          </cell>
          <cell r="J50" t="str">
            <v>種ばれいしょ</v>
          </cell>
          <cell r="N50" t="str">
            <v>種苗及び苗木 種ばれいしょ     20㎏</v>
          </cell>
          <cell r="P50" t="str">
            <v>20㎏</v>
          </cell>
          <cell r="Q50">
            <v>7</v>
          </cell>
          <cell r="R50" t="str">
            <v>*</v>
          </cell>
          <cell r="S50" t="str">
            <v>A</v>
          </cell>
          <cell r="T50" t="str">
            <v>* A</v>
          </cell>
          <cell r="V50" t="str">
            <v>* A/7</v>
          </cell>
          <cell r="W50">
            <v>12</v>
          </cell>
          <cell r="X50">
            <v>1</v>
          </cell>
          <cell r="Y50">
            <v>3</v>
          </cell>
          <cell r="Z50">
            <v>12</v>
          </cell>
          <cell r="AA50">
            <v>12</v>
          </cell>
          <cell r="AD50" t="str">
            <v>1～3 12～12</v>
          </cell>
          <cell r="AE50">
            <v>4</v>
          </cell>
          <cell r="AG50">
            <v>1</v>
          </cell>
          <cell r="AH50">
            <v>2</v>
          </cell>
          <cell r="AI50">
            <v>3</v>
          </cell>
          <cell r="AR50">
            <v>12</v>
          </cell>
          <cell r="BC50">
            <v>31</v>
          </cell>
          <cell r="BE50">
            <v>1</v>
          </cell>
          <cell r="BF50" t="str">
            <v>松田種苗店</v>
          </cell>
          <cell r="BH50">
            <v>30</v>
          </cell>
          <cell r="BJ50">
            <v>1</v>
          </cell>
          <cell r="BK50" t="str">
            <v>ＪＡとなみ野福野営農センター</v>
          </cell>
          <cell r="BL50">
            <v>0</v>
          </cell>
          <cell r="BM50">
            <v>2</v>
          </cell>
          <cell r="BP50">
            <v>0</v>
          </cell>
          <cell r="BS50">
            <v>2</v>
          </cell>
          <cell r="BV50" t="str">
            <v xml:space="preserve">男爵 ﾒｰｸｨﾝ 男爵  </v>
          </cell>
        </row>
        <row r="51">
          <cell r="G51">
            <v>3160</v>
          </cell>
          <cell r="H51">
            <v>3240</v>
          </cell>
          <cell r="I51" t="str">
            <v>種苗及び苗木</v>
          </cell>
          <cell r="J51" t="str">
            <v>飼料用とうもろこし種子</v>
          </cell>
          <cell r="N51" t="str">
            <v>種苗及び苗木 飼料用とうもろこし種子     1 ㎏</v>
          </cell>
          <cell r="P51" t="str">
            <v>1 ㎏</v>
          </cell>
          <cell r="Q51" t="str">
            <v>価</v>
          </cell>
          <cell r="R51" t="str">
            <v>*</v>
          </cell>
          <cell r="S51" t="str">
            <v>A</v>
          </cell>
          <cell r="T51" t="str">
            <v>* A</v>
          </cell>
          <cell r="U51" t="str">
            <v>00/03Po修*A/価</v>
          </cell>
          <cell r="V51" t="str">
            <v>* A/価</v>
          </cell>
          <cell r="X51">
            <v>3</v>
          </cell>
          <cell r="Y51">
            <v>7</v>
          </cell>
          <cell r="AD51" t="str">
            <v>3～7</v>
          </cell>
          <cell r="AE51">
            <v>5</v>
          </cell>
          <cell r="AI51">
            <v>3</v>
          </cell>
          <cell r="AJ51">
            <v>4</v>
          </cell>
          <cell r="AK51">
            <v>5</v>
          </cell>
          <cell r="AL51">
            <v>6</v>
          </cell>
          <cell r="AM51">
            <v>7</v>
          </cell>
          <cell r="BC51">
            <v>34</v>
          </cell>
          <cell r="BE51">
            <v>1</v>
          </cell>
          <cell r="BF51" t="str">
            <v>魚津市農協</v>
          </cell>
          <cell r="BH51">
            <v>31</v>
          </cell>
          <cell r="BJ51">
            <v>1</v>
          </cell>
          <cell r="BK51" t="str">
            <v>ＪＡとなみ野福野営農センター</v>
          </cell>
          <cell r="BL51">
            <v>0</v>
          </cell>
          <cell r="BM51">
            <v>2</v>
          </cell>
          <cell r="BP51">
            <v>0</v>
          </cell>
          <cell r="BS51">
            <v>2</v>
          </cell>
          <cell r="BV51" t="str">
            <v xml:space="preserve">ﾛｲﾔﾙﾃﾞﾝﾄ100T 2000/01～細部銘柄変更 ﾛｲﾔﾙﾃﾞﾝﾄ  </v>
          </cell>
        </row>
        <row r="52">
          <cell r="G52">
            <v>3170</v>
          </cell>
          <cell r="H52">
            <v>3220</v>
          </cell>
          <cell r="I52" t="str">
            <v>種苗及び苗木</v>
          </cell>
          <cell r="J52" t="str">
            <v>イタリアンライグラス種子</v>
          </cell>
          <cell r="N52" t="str">
            <v>種苗及び苗木 イタリアンライグラス種子    国内育成種 1 ㎏</v>
          </cell>
          <cell r="O52" t="str">
            <v>国内育成種</v>
          </cell>
          <cell r="P52" t="str">
            <v>1 ㎏</v>
          </cell>
          <cell r="Q52" t="str">
            <v>価</v>
          </cell>
          <cell r="R52" t="str">
            <v>価</v>
          </cell>
          <cell r="S52" t="str">
            <v>B</v>
          </cell>
          <cell r="T52" t="str">
            <v>価 B</v>
          </cell>
          <cell r="U52" t="str">
            <v>00/01Po修不採用3月まで接続,価B/価</v>
          </cell>
          <cell r="V52" t="str">
            <v>価 B/価</v>
          </cell>
          <cell r="X52">
            <v>1</v>
          </cell>
          <cell r="Y52">
            <v>3</v>
          </cell>
          <cell r="Z52">
            <v>10</v>
          </cell>
          <cell r="AA52">
            <v>12</v>
          </cell>
          <cell r="AD52" t="str">
            <v>1～3 10～12</v>
          </cell>
          <cell r="AE52">
            <v>6</v>
          </cell>
          <cell r="AG52">
            <v>1</v>
          </cell>
          <cell r="AH52">
            <v>2</v>
          </cell>
          <cell r="AI52">
            <v>3</v>
          </cell>
          <cell r="AP52">
            <v>10</v>
          </cell>
          <cell r="AQ52">
            <v>11</v>
          </cell>
          <cell r="AR52">
            <v>12</v>
          </cell>
          <cell r="BC52">
            <v>34</v>
          </cell>
          <cell r="BE52">
            <v>1</v>
          </cell>
          <cell r="BF52" t="str">
            <v>魚津市農協</v>
          </cell>
          <cell r="BH52">
            <v>31</v>
          </cell>
          <cell r="BJ52">
            <v>1</v>
          </cell>
          <cell r="BK52" t="str">
            <v>ＪＡとなみ野福野営農センター</v>
          </cell>
          <cell r="BL52">
            <v>0</v>
          </cell>
          <cell r="BM52">
            <v>2</v>
          </cell>
          <cell r="BP52">
            <v>0</v>
          </cell>
          <cell r="BS52">
            <v>2</v>
          </cell>
          <cell r="BV52" t="str">
            <v xml:space="preserve">ｸﾐｱｲｲﾀﾘｱﾝ普通種  ﾐﾕｷｱｵﾊﾞ  </v>
          </cell>
        </row>
        <row r="53">
          <cell r="G53">
            <v>3180</v>
          </cell>
          <cell r="H53">
            <v>3230</v>
          </cell>
          <cell r="I53" t="str">
            <v>種苗及び苗木</v>
          </cell>
          <cell r="J53" t="str">
            <v>チモシー種子</v>
          </cell>
          <cell r="N53" t="str">
            <v>種苗及び苗木 チモシー種子     1 ㎏</v>
          </cell>
          <cell r="P53" t="str">
            <v>1 ㎏</v>
          </cell>
          <cell r="Q53" t="str">
            <v>価</v>
          </cell>
          <cell r="R53" t="str">
            <v>価</v>
          </cell>
          <cell r="S53" t="str">
            <v>B</v>
          </cell>
          <cell r="T53" t="str">
            <v>価 B</v>
          </cell>
          <cell r="V53" t="str">
            <v>価 B/価</v>
          </cell>
          <cell r="X53">
            <v>4</v>
          </cell>
          <cell r="Y53">
            <v>10</v>
          </cell>
          <cell r="AD53" t="str">
            <v>4～10</v>
          </cell>
          <cell r="AE53">
            <v>7</v>
          </cell>
          <cell r="AJ53">
            <v>4</v>
          </cell>
          <cell r="AK53">
            <v>5</v>
          </cell>
          <cell r="AL53">
            <v>6</v>
          </cell>
          <cell r="AM53">
            <v>7</v>
          </cell>
          <cell r="AN53">
            <v>8</v>
          </cell>
          <cell r="AO53">
            <v>9</v>
          </cell>
          <cell r="AP53">
            <v>10</v>
          </cell>
          <cell r="BC53">
            <v>34</v>
          </cell>
          <cell r="BE53">
            <v>1</v>
          </cell>
          <cell r="BF53" t="str">
            <v>魚津市農協</v>
          </cell>
          <cell r="BL53">
            <v>0</v>
          </cell>
          <cell r="BM53">
            <v>1</v>
          </cell>
          <cell r="BP53">
            <v>0</v>
          </cell>
          <cell r="BS53">
            <v>1</v>
          </cell>
          <cell r="BV53" t="str">
            <v xml:space="preserve">  </v>
          </cell>
        </row>
        <row r="54">
          <cell r="G54">
            <v>3190</v>
          </cell>
          <cell r="H54">
            <v>3160</v>
          </cell>
          <cell r="I54" t="str">
            <v>種苗及び苗木</v>
          </cell>
          <cell r="J54" t="str">
            <v>水稲苗</v>
          </cell>
          <cell r="N54" t="str">
            <v>種苗及び苗木 水稲苗    育苗箱もの １箱</v>
          </cell>
          <cell r="O54" t="str">
            <v>育苗箱もの</v>
          </cell>
          <cell r="P54" t="str">
            <v>１箱</v>
          </cell>
          <cell r="Q54">
            <v>695</v>
          </cell>
          <cell r="R54" t="str">
            <v>*</v>
          </cell>
          <cell r="S54" t="str">
            <v>A</v>
          </cell>
          <cell r="T54" t="str">
            <v>* A</v>
          </cell>
          <cell r="V54" t="str">
            <v>* A/695</v>
          </cell>
          <cell r="W54">
            <v>430</v>
          </cell>
          <cell r="X54">
            <v>4</v>
          </cell>
          <cell r="Y54">
            <v>7</v>
          </cell>
          <cell r="AD54" t="str">
            <v>4～7</v>
          </cell>
          <cell r="AE54">
            <v>4</v>
          </cell>
          <cell r="AJ54">
            <v>4</v>
          </cell>
          <cell r="AK54">
            <v>5</v>
          </cell>
          <cell r="AL54">
            <v>6</v>
          </cell>
          <cell r="AM54">
            <v>7</v>
          </cell>
          <cell r="BC54">
            <v>34</v>
          </cell>
          <cell r="BE54">
            <v>1</v>
          </cell>
          <cell r="BF54" t="str">
            <v>魚津市農協</v>
          </cell>
          <cell r="BH54">
            <v>30</v>
          </cell>
          <cell r="BJ54">
            <v>1</v>
          </cell>
          <cell r="BK54" t="str">
            <v>ＪＡとなみ野福野営農センター</v>
          </cell>
          <cell r="BL54">
            <v>0</v>
          </cell>
          <cell r="BM54">
            <v>2</v>
          </cell>
          <cell r="BP54">
            <v>0</v>
          </cell>
          <cell r="BS54">
            <v>2</v>
          </cell>
          <cell r="BV54" t="str">
            <v xml:space="preserve">ｺｼﾋｶﾘ  ｺｼﾋｶﾘ 当用買 </v>
          </cell>
        </row>
        <row r="55">
          <cell r="G55">
            <v>3200</v>
          </cell>
          <cell r="H55">
            <v>3190</v>
          </cell>
          <cell r="I55" t="str">
            <v>種苗及び苗木</v>
          </cell>
          <cell r="J55" t="str">
            <v>きゅうり苗</v>
          </cell>
          <cell r="N55" t="str">
            <v>種苗及び苗木 きゅうり苗     10本</v>
          </cell>
          <cell r="P55" t="str">
            <v>10本</v>
          </cell>
          <cell r="Q55" t="str">
            <v>価</v>
          </cell>
          <cell r="R55" t="str">
            <v>*</v>
          </cell>
          <cell r="S55" t="str">
            <v>A</v>
          </cell>
          <cell r="T55" t="str">
            <v>* A</v>
          </cell>
          <cell r="U55" t="str">
            <v>00/04Po修正しない。6月まで接続価格処理。年次修正不要品目4/27</v>
          </cell>
          <cell r="V55" t="str">
            <v>* A/価</v>
          </cell>
          <cell r="W55">
            <v>6</v>
          </cell>
          <cell r="X55">
            <v>4</v>
          </cell>
          <cell r="Y55">
            <v>6</v>
          </cell>
          <cell r="AD55" t="str">
            <v>4～6</v>
          </cell>
          <cell r="AE55">
            <v>3</v>
          </cell>
          <cell r="AJ55">
            <v>4</v>
          </cell>
          <cell r="AK55">
            <v>5</v>
          </cell>
          <cell r="AL55">
            <v>6</v>
          </cell>
          <cell r="BC55">
            <v>31</v>
          </cell>
          <cell r="BE55">
            <v>1</v>
          </cell>
          <cell r="BF55" t="str">
            <v>松田種苗店</v>
          </cell>
          <cell r="BH55">
            <v>33</v>
          </cell>
          <cell r="BJ55">
            <v>1</v>
          </cell>
          <cell r="BK55" t="str">
            <v>モトイ種苗㈱</v>
          </cell>
          <cell r="BL55">
            <v>0</v>
          </cell>
          <cell r="BM55">
            <v>2</v>
          </cell>
          <cell r="BP55">
            <v>0</v>
          </cell>
          <cell r="BS55">
            <v>2</v>
          </cell>
          <cell r="BV55" t="str">
            <v xml:space="preserve">直径9cmﾎﾟｯﾄ    </v>
          </cell>
        </row>
        <row r="56">
          <cell r="G56">
            <v>3210</v>
          </cell>
          <cell r="H56">
            <v>3200</v>
          </cell>
          <cell r="I56" t="str">
            <v>種苗及び苗木</v>
          </cell>
          <cell r="J56" t="str">
            <v>なす苗</v>
          </cell>
          <cell r="N56" t="str">
            <v>種苗及び苗木 なす苗     10本</v>
          </cell>
          <cell r="P56" t="str">
            <v>10本</v>
          </cell>
          <cell r="Q56">
            <v>36</v>
          </cell>
          <cell r="R56" t="str">
            <v>*</v>
          </cell>
          <cell r="S56" t="str">
            <v>A</v>
          </cell>
          <cell r="T56" t="str">
            <v>* A</v>
          </cell>
          <cell r="U56" t="str">
            <v>00/04Po修正しない。6月まで接続価格処理。年次修正不要品目4/27</v>
          </cell>
          <cell r="V56" t="str">
            <v>* A/36</v>
          </cell>
          <cell r="W56">
            <v>15</v>
          </cell>
          <cell r="X56">
            <v>4</v>
          </cell>
          <cell r="Y56">
            <v>6</v>
          </cell>
          <cell r="AD56" t="str">
            <v>4～6</v>
          </cell>
          <cell r="AE56">
            <v>3</v>
          </cell>
          <cell r="AJ56">
            <v>4</v>
          </cell>
          <cell r="AK56">
            <v>5</v>
          </cell>
          <cell r="AL56">
            <v>6</v>
          </cell>
          <cell r="BC56">
            <v>31</v>
          </cell>
          <cell r="BE56">
            <v>1</v>
          </cell>
          <cell r="BF56" t="str">
            <v>松田種苗店</v>
          </cell>
          <cell r="BH56">
            <v>33</v>
          </cell>
          <cell r="BJ56">
            <v>1</v>
          </cell>
          <cell r="BK56" t="str">
            <v>モトイ種苗㈱</v>
          </cell>
          <cell r="BL56">
            <v>0</v>
          </cell>
          <cell r="BM56">
            <v>2</v>
          </cell>
          <cell r="BP56">
            <v>0</v>
          </cell>
          <cell r="BS56">
            <v>2</v>
          </cell>
          <cell r="BV56" t="str">
            <v xml:space="preserve">直径9cmﾎﾟｯﾄ  千両2号  </v>
          </cell>
        </row>
        <row r="57">
          <cell r="G57">
            <v>3220</v>
          </cell>
          <cell r="H57">
            <v>3180</v>
          </cell>
          <cell r="I57" t="str">
            <v>種苗及び苗木</v>
          </cell>
          <cell r="J57" t="str">
            <v>トマト苗</v>
          </cell>
          <cell r="N57" t="str">
            <v>種苗及び苗木 トマト苗     10本</v>
          </cell>
          <cell r="P57" t="str">
            <v>10本</v>
          </cell>
          <cell r="Q57">
            <v>16</v>
          </cell>
          <cell r="R57" t="str">
            <v>*</v>
          </cell>
          <cell r="S57" t="str">
            <v>A</v>
          </cell>
          <cell r="T57" t="str">
            <v>* A</v>
          </cell>
          <cell r="U57" t="str">
            <v>00/04Po修正しない。6月まで接続価格処理。年次修正不要品目4/27</v>
          </cell>
          <cell r="V57" t="str">
            <v>* A/16</v>
          </cell>
          <cell r="W57">
            <v>7</v>
          </cell>
          <cell r="X57">
            <v>4</v>
          </cell>
          <cell r="Y57">
            <v>6</v>
          </cell>
          <cell r="AD57" t="str">
            <v>4～6</v>
          </cell>
          <cell r="AE57">
            <v>3</v>
          </cell>
          <cell r="AJ57">
            <v>4</v>
          </cell>
          <cell r="AK57">
            <v>5</v>
          </cell>
          <cell r="AL57">
            <v>6</v>
          </cell>
          <cell r="BC57">
            <v>31</v>
          </cell>
          <cell r="BE57">
            <v>1</v>
          </cell>
          <cell r="BF57" t="str">
            <v>松田種苗店</v>
          </cell>
          <cell r="BH57">
            <v>33</v>
          </cell>
          <cell r="BJ57">
            <v>1</v>
          </cell>
          <cell r="BK57" t="str">
            <v>モトイ種苗㈱</v>
          </cell>
          <cell r="BL57">
            <v>0</v>
          </cell>
          <cell r="BM57">
            <v>2</v>
          </cell>
          <cell r="BP57">
            <v>0</v>
          </cell>
          <cell r="BS57">
            <v>2</v>
          </cell>
          <cell r="BV57" t="str">
            <v xml:space="preserve">直径9cmﾎﾟｯﾄ  強力旭光  </v>
          </cell>
        </row>
        <row r="58">
          <cell r="G58">
            <v>3270</v>
          </cell>
          <cell r="H58" t="str">
            <v>-</v>
          </cell>
          <cell r="I58" t="str">
            <v>種苗及び苗木</v>
          </cell>
          <cell r="J58" t="str">
            <v>きく苗</v>
          </cell>
          <cell r="N58" t="str">
            <v>種苗及び苗木 きく苗     10本</v>
          </cell>
          <cell r="P58" t="str">
            <v>10本</v>
          </cell>
          <cell r="Q58" t="str">
            <v>価</v>
          </cell>
          <cell r="R58" t="str">
            <v>価</v>
          </cell>
          <cell r="S58" t="str">
            <v>B</v>
          </cell>
          <cell r="T58" t="str">
            <v>価 B</v>
          </cell>
          <cell r="V58" t="str">
            <v>価 B/価</v>
          </cell>
          <cell r="X58">
            <v>2</v>
          </cell>
          <cell r="Y58">
            <v>5</v>
          </cell>
          <cell r="AD58" t="str">
            <v>2～5</v>
          </cell>
          <cell r="AE58">
            <v>4</v>
          </cell>
          <cell r="AH58">
            <v>2</v>
          </cell>
          <cell r="AI58">
            <v>3</v>
          </cell>
          <cell r="AJ58">
            <v>4</v>
          </cell>
          <cell r="AK58">
            <v>5</v>
          </cell>
          <cell r="BH58">
            <v>33</v>
          </cell>
          <cell r="BJ58">
            <v>1</v>
          </cell>
          <cell r="BK58" t="str">
            <v>モトイ種苗㈱</v>
          </cell>
          <cell r="BL58">
            <v>0</v>
          </cell>
          <cell r="BM58">
            <v>1</v>
          </cell>
          <cell r="BP58">
            <v>0</v>
          </cell>
          <cell r="BS58">
            <v>1</v>
          </cell>
          <cell r="BV58" t="str">
            <v xml:space="preserve">ﾀｷｲ 特選ﾋｶﾘ花菊 </v>
          </cell>
        </row>
        <row r="59">
          <cell r="G59">
            <v>3290</v>
          </cell>
          <cell r="H59">
            <v>3290</v>
          </cell>
          <cell r="I59" t="str">
            <v>畜産用動物</v>
          </cell>
          <cell r="J59" t="str">
            <v>初生びな</v>
          </cell>
          <cell r="K59" t="str">
            <v>卵用鶏</v>
          </cell>
          <cell r="N59" t="str">
            <v>畜産用動物 初生びな 卵用鶏   外国系 １羽</v>
          </cell>
          <cell r="O59" t="str">
            <v>外国系</v>
          </cell>
          <cell r="P59" t="str">
            <v>１羽</v>
          </cell>
          <cell r="Q59">
            <v>94</v>
          </cell>
          <cell r="R59" t="str">
            <v>*</v>
          </cell>
          <cell r="S59" t="str">
            <v>A</v>
          </cell>
          <cell r="T59" t="str">
            <v>* A</v>
          </cell>
          <cell r="U59" t="str">
            <v>99/01Po修,*A/94</v>
          </cell>
          <cell r="V59" t="str">
            <v>* A/94</v>
          </cell>
          <cell r="W59">
            <v>34</v>
          </cell>
          <cell r="X59">
            <v>1</v>
          </cell>
          <cell r="Y59">
            <v>12</v>
          </cell>
          <cell r="AD59" t="str">
            <v>1～12</v>
          </cell>
          <cell r="AE59">
            <v>12</v>
          </cell>
          <cell r="AG59">
            <v>1</v>
          </cell>
          <cell r="AH59">
            <v>2</v>
          </cell>
          <cell r="AI59">
            <v>3</v>
          </cell>
          <cell r="AJ59">
            <v>4</v>
          </cell>
          <cell r="AK59">
            <v>5</v>
          </cell>
          <cell r="AL59">
            <v>6</v>
          </cell>
          <cell r="AM59">
            <v>7</v>
          </cell>
          <cell r="AN59">
            <v>8</v>
          </cell>
          <cell r="AO59">
            <v>9</v>
          </cell>
          <cell r="AP59">
            <v>10</v>
          </cell>
          <cell r="AQ59">
            <v>11</v>
          </cell>
          <cell r="AR59">
            <v>12</v>
          </cell>
          <cell r="BH59">
            <v>34</v>
          </cell>
          <cell r="BJ59">
            <v>1</v>
          </cell>
          <cell r="BK59" t="str">
            <v>権正園孵化場㈲</v>
          </cell>
          <cell r="BL59">
            <v>0</v>
          </cell>
          <cell r="BM59">
            <v>1</v>
          </cell>
          <cell r="BP59">
            <v>0</v>
          </cell>
          <cell r="BS59">
            <v>1</v>
          </cell>
          <cell r="BV59" t="str">
            <v xml:space="preserve">ｼｪｲﾊﾞｰｿｰﾚ  </v>
          </cell>
        </row>
        <row r="60">
          <cell r="G60">
            <v>3310</v>
          </cell>
          <cell r="H60">
            <v>3310</v>
          </cell>
          <cell r="I60" t="str">
            <v>畜産用動物</v>
          </cell>
          <cell r="J60" t="str">
            <v>中びな</v>
          </cell>
          <cell r="K60" t="str">
            <v>卵用鶏</v>
          </cell>
          <cell r="N60" t="str">
            <v>畜産用動物 中びな 卵用鶏   外国系，40～60日 １羽</v>
          </cell>
          <cell r="O60" t="str">
            <v>外国系，40～60日</v>
          </cell>
          <cell r="P60" t="str">
            <v>１羽</v>
          </cell>
          <cell r="Q60" t="str">
            <v>価</v>
          </cell>
          <cell r="R60" t="str">
            <v>*</v>
          </cell>
          <cell r="S60" t="str">
            <v>A</v>
          </cell>
          <cell r="T60" t="str">
            <v>* A</v>
          </cell>
          <cell r="U60" t="str">
            <v>99/01修,*A/価</v>
          </cell>
          <cell r="V60" t="str">
            <v>* A/価</v>
          </cell>
          <cell r="X60">
            <v>1</v>
          </cell>
          <cell r="Y60">
            <v>12</v>
          </cell>
          <cell r="AD60" t="str">
            <v>1～12</v>
          </cell>
          <cell r="AE60">
            <v>12</v>
          </cell>
          <cell r="AG60">
            <v>1</v>
          </cell>
          <cell r="AH60">
            <v>2</v>
          </cell>
          <cell r="AI60">
            <v>3</v>
          </cell>
          <cell r="AJ60">
            <v>4</v>
          </cell>
          <cell r="AK60">
            <v>5</v>
          </cell>
          <cell r="AL60">
            <v>6</v>
          </cell>
          <cell r="AM60">
            <v>7</v>
          </cell>
          <cell r="AN60">
            <v>8</v>
          </cell>
          <cell r="AO60">
            <v>9</v>
          </cell>
          <cell r="AP60">
            <v>10</v>
          </cell>
          <cell r="AQ60">
            <v>11</v>
          </cell>
          <cell r="AR60">
            <v>12</v>
          </cell>
          <cell r="BH60">
            <v>34</v>
          </cell>
          <cell r="BJ60">
            <v>1</v>
          </cell>
          <cell r="BK60" t="str">
            <v>権正園孵化場㈲</v>
          </cell>
          <cell r="BL60">
            <v>0</v>
          </cell>
          <cell r="BM60">
            <v>1</v>
          </cell>
          <cell r="BP60">
            <v>0</v>
          </cell>
          <cell r="BS60">
            <v>1</v>
          </cell>
          <cell r="BV60" t="str">
            <v xml:space="preserve">ｼｪｲﾊﾞｰｿｰﾚ  </v>
          </cell>
        </row>
        <row r="61">
          <cell r="G61">
            <v>3330</v>
          </cell>
          <cell r="H61">
            <v>3330</v>
          </cell>
          <cell r="I61" t="str">
            <v>畜産用動物</v>
          </cell>
          <cell r="J61" t="str">
            <v>子豚</v>
          </cell>
          <cell r="K61" t="str">
            <v>肉用</v>
          </cell>
          <cell r="N61" t="str">
            <v>畜産用動物 子豚 肉用   雑種，生後90～110日 １頭</v>
          </cell>
          <cell r="O61" t="str">
            <v>雑種，生後90～110日</v>
          </cell>
          <cell r="P61" t="str">
            <v>１頭</v>
          </cell>
          <cell r="Q61" t="str">
            <v>価</v>
          </cell>
          <cell r="R61" t="str">
            <v>*</v>
          </cell>
          <cell r="S61" t="str">
            <v>A</v>
          </cell>
          <cell r="T61" t="str">
            <v>* A</v>
          </cell>
          <cell r="V61" t="str">
            <v>* A/価</v>
          </cell>
          <cell r="X61">
            <v>1</v>
          </cell>
          <cell r="Y61">
            <v>12</v>
          </cell>
          <cell r="AD61" t="str">
            <v>1～12</v>
          </cell>
          <cell r="AE61">
            <v>12</v>
          </cell>
          <cell r="AG61">
            <v>1</v>
          </cell>
          <cell r="AH61">
            <v>2</v>
          </cell>
          <cell r="AI61">
            <v>3</v>
          </cell>
          <cell r="AJ61">
            <v>4</v>
          </cell>
          <cell r="AK61">
            <v>5</v>
          </cell>
          <cell r="AL61">
            <v>6</v>
          </cell>
          <cell r="AM61">
            <v>7</v>
          </cell>
          <cell r="AN61">
            <v>8</v>
          </cell>
          <cell r="AO61">
            <v>9</v>
          </cell>
          <cell r="AP61">
            <v>10</v>
          </cell>
          <cell r="AQ61">
            <v>11</v>
          </cell>
          <cell r="AR61">
            <v>12</v>
          </cell>
          <cell r="AX61">
            <v>10</v>
          </cell>
          <cell r="AZ61">
            <v>1</v>
          </cell>
          <cell r="BA61" t="str">
            <v>富山県経済連畜産部畜産食肉課</v>
          </cell>
          <cell r="BL61">
            <v>0</v>
          </cell>
          <cell r="BM61">
            <v>1</v>
          </cell>
          <cell r="BP61">
            <v>0</v>
          </cell>
          <cell r="BS61">
            <v>1</v>
          </cell>
          <cell r="BU61" t="str">
            <v>99/01年次修正</v>
          </cell>
          <cell r="BV61" t="str">
            <v xml:space="preserve">  </v>
          </cell>
        </row>
        <row r="62">
          <cell r="G62">
            <v>3360</v>
          </cell>
          <cell r="H62">
            <v>3360</v>
          </cell>
          <cell r="I62" t="str">
            <v>畜産用動物</v>
          </cell>
          <cell r="J62" t="str">
            <v>乳用牛</v>
          </cell>
          <cell r="K62" t="str">
            <v>成牛</v>
          </cell>
          <cell r="N62" t="str">
            <v>畜産用動物 乳用牛 成牛   ホルスタイン純粋種めす １頭</v>
          </cell>
          <cell r="O62" t="str">
            <v>ホルスタイン純粋種めす</v>
          </cell>
          <cell r="P62" t="str">
            <v>１頭</v>
          </cell>
          <cell r="Q62" t="str">
            <v>価</v>
          </cell>
          <cell r="R62" t="str">
            <v>*</v>
          </cell>
          <cell r="S62" t="str">
            <v>A</v>
          </cell>
          <cell r="T62" t="str">
            <v>* A</v>
          </cell>
          <cell r="V62" t="str">
            <v>* A/価</v>
          </cell>
          <cell r="X62">
            <v>1</v>
          </cell>
          <cell r="Y62">
            <v>12</v>
          </cell>
          <cell r="AD62" t="str">
            <v>1～12</v>
          </cell>
          <cell r="AE62">
            <v>12</v>
          </cell>
          <cell r="AG62">
            <v>1</v>
          </cell>
          <cell r="AH62">
            <v>2</v>
          </cell>
          <cell r="AI62">
            <v>3</v>
          </cell>
          <cell r="AJ62">
            <v>4</v>
          </cell>
          <cell r="AK62">
            <v>5</v>
          </cell>
          <cell r="AL62">
            <v>6</v>
          </cell>
          <cell r="AM62">
            <v>7</v>
          </cell>
          <cell r="AN62">
            <v>8</v>
          </cell>
          <cell r="AO62">
            <v>9</v>
          </cell>
          <cell r="AP62">
            <v>10</v>
          </cell>
          <cell r="AQ62">
            <v>11</v>
          </cell>
          <cell r="AR62">
            <v>12</v>
          </cell>
          <cell r="AX62">
            <v>10</v>
          </cell>
          <cell r="AZ62">
            <v>1</v>
          </cell>
          <cell r="BA62" t="str">
            <v>富山県経済連畜産部畜産食肉課</v>
          </cell>
          <cell r="BH62">
            <v>38</v>
          </cell>
          <cell r="BJ62">
            <v>1</v>
          </cell>
          <cell r="BK62" t="str">
            <v>石畠産業</v>
          </cell>
          <cell r="BL62">
            <v>0</v>
          </cell>
          <cell r="BM62">
            <v>2</v>
          </cell>
          <cell r="BP62">
            <v>0</v>
          </cell>
          <cell r="BS62">
            <v>2</v>
          </cell>
          <cell r="BU62" t="str">
            <v>99/01年次修正</v>
          </cell>
          <cell r="BV62" t="str">
            <v xml:space="preserve">  </v>
          </cell>
        </row>
        <row r="63">
          <cell r="G63">
            <v>3390</v>
          </cell>
          <cell r="H63">
            <v>3390</v>
          </cell>
          <cell r="I63" t="str">
            <v>畜産用動物</v>
          </cell>
          <cell r="J63" t="str">
            <v>肉用牛</v>
          </cell>
          <cell r="K63" t="str">
            <v>乳用おす肥育子牛</v>
          </cell>
          <cell r="N63" t="str">
            <v>畜産用動物 肉用牛 乳用おす肥育子牛   ホルスタイン種，生後６～7か月程度 １頭</v>
          </cell>
          <cell r="O63" t="str">
            <v>ホルスタイン種，生後６～7か月程度</v>
          </cell>
          <cell r="P63" t="str">
            <v>１頭</v>
          </cell>
          <cell r="Q63">
            <v>46</v>
          </cell>
          <cell r="R63" t="str">
            <v>*</v>
          </cell>
          <cell r="S63" t="str">
            <v>A</v>
          </cell>
          <cell r="T63" t="str">
            <v>* A</v>
          </cell>
          <cell r="U63" t="str">
            <v>99/01Po修,*A/46</v>
          </cell>
          <cell r="V63" t="str">
            <v>* A/46</v>
          </cell>
          <cell r="W63">
            <v>54</v>
          </cell>
          <cell r="X63">
            <v>1</v>
          </cell>
          <cell r="Y63">
            <v>12</v>
          </cell>
          <cell r="AD63" t="str">
            <v>1～12</v>
          </cell>
          <cell r="AE63">
            <v>12</v>
          </cell>
          <cell r="AG63">
            <v>1</v>
          </cell>
          <cell r="AH63">
            <v>2</v>
          </cell>
          <cell r="AI63">
            <v>3</v>
          </cell>
          <cell r="AJ63">
            <v>4</v>
          </cell>
          <cell r="AK63">
            <v>5</v>
          </cell>
          <cell r="AL63">
            <v>6</v>
          </cell>
          <cell r="AM63">
            <v>7</v>
          </cell>
          <cell r="AN63">
            <v>8</v>
          </cell>
          <cell r="AO63">
            <v>9</v>
          </cell>
          <cell r="AP63">
            <v>10</v>
          </cell>
          <cell r="AQ63">
            <v>11</v>
          </cell>
          <cell r="AR63">
            <v>12</v>
          </cell>
          <cell r="AX63">
            <v>10</v>
          </cell>
          <cell r="AZ63">
            <v>1</v>
          </cell>
          <cell r="BA63" t="str">
            <v>富山県経済連畜産部畜産食肉課</v>
          </cell>
          <cell r="BL63">
            <v>0</v>
          </cell>
          <cell r="BM63">
            <v>1</v>
          </cell>
          <cell r="BP63">
            <v>0</v>
          </cell>
          <cell r="BS63">
            <v>1</v>
          </cell>
          <cell r="BU63" t="str">
            <v>99/01年次修正</v>
          </cell>
          <cell r="BV63" t="str">
            <v xml:space="preserve">ホルスタイン種に限定  </v>
          </cell>
        </row>
        <row r="64">
          <cell r="G64">
            <v>3400</v>
          </cell>
          <cell r="H64" t="str">
            <v>（3390）</v>
          </cell>
          <cell r="I64" t="str">
            <v>畜産用動物</v>
          </cell>
          <cell r="J64" t="str">
            <v>肉用牛</v>
          </cell>
          <cell r="K64" t="str">
            <v>乳用おす肥育子牛</v>
          </cell>
          <cell r="N64" t="str">
            <v>畜産用動物 肉用牛 乳用おす肥育子牛   交雑種，生後６～７か月程度 １頭</v>
          </cell>
          <cell r="O64" t="str">
            <v>交雑種，生後６～７か月程度</v>
          </cell>
          <cell r="P64" t="str">
            <v>１頭</v>
          </cell>
          <cell r="Q64" t="str">
            <v>価</v>
          </cell>
          <cell r="R64" t="str">
            <v>価</v>
          </cell>
          <cell r="S64" t="str">
            <v>B</v>
          </cell>
          <cell r="T64" t="str">
            <v>価 B</v>
          </cell>
          <cell r="V64" t="str">
            <v>価 B/価</v>
          </cell>
          <cell r="X64">
            <v>1</v>
          </cell>
          <cell r="Y64">
            <v>12</v>
          </cell>
          <cell r="AD64" t="str">
            <v>1～12</v>
          </cell>
          <cell r="AE64">
            <v>12</v>
          </cell>
          <cell r="AG64">
            <v>1</v>
          </cell>
          <cell r="AH64">
            <v>2</v>
          </cell>
          <cell r="AI64">
            <v>3</v>
          </cell>
          <cell r="AJ64">
            <v>4</v>
          </cell>
          <cell r="AK64">
            <v>5</v>
          </cell>
          <cell r="AL64">
            <v>6</v>
          </cell>
          <cell r="AM64">
            <v>7</v>
          </cell>
          <cell r="AN64">
            <v>8</v>
          </cell>
          <cell r="AO64">
            <v>9</v>
          </cell>
          <cell r="AP64">
            <v>10</v>
          </cell>
          <cell r="AQ64">
            <v>11</v>
          </cell>
          <cell r="AR64">
            <v>12</v>
          </cell>
          <cell r="BH64">
            <v>38</v>
          </cell>
          <cell r="BJ64">
            <v>1</v>
          </cell>
          <cell r="BK64" t="str">
            <v>石畠産業</v>
          </cell>
          <cell r="BL64">
            <v>0</v>
          </cell>
          <cell r="BM64">
            <v>1</v>
          </cell>
          <cell r="BP64">
            <v>0</v>
          </cell>
          <cell r="BS64">
            <v>1</v>
          </cell>
          <cell r="BU64" t="str">
            <v>99/01年次修正</v>
          </cell>
          <cell r="BV64" t="str">
            <v xml:space="preserve">交雑種に限定  </v>
          </cell>
        </row>
        <row r="65">
          <cell r="G65">
            <v>3450</v>
          </cell>
          <cell r="H65">
            <v>3420</v>
          </cell>
          <cell r="I65" t="str">
            <v>肥料</v>
          </cell>
          <cell r="J65" t="str">
            <v>無機質</v>
          </cell>
          <cell r="K65" t="str">
            <v>硫安</v>
          </cell>
          <cell r="N65" t="str">
            <v>肥料 無機質 硫安   Ｎ21％ 樹脂袋20㎏</v>
          </cell>
          <cell r="O65" t="str">
            <v>Ｎ21％</v>
          </cell>
          <cell r="P65" t="str">
            <v>樹脂袋20㎏</v>
          </cell>
          <cell r="Q65">
            <v>17</v>
          </cell>
          <cell r="R65" t="str">
            <v>*</v>
          </cell>
          <cell r="S65" t="str">
            <v>A</v>
          </cell>
          <cell r="T65" t="str">
            <v>* A</v>
          </cell>
          <cell r="V65" t="str">
            <v>* A/17</v>
          </cell>
          <cell r="W65">
            <v>15</v>
          </cell>
          <cell r="X65">
            <v>1</v>
          </cell>
          <cell r="Y65">
            <v>12</v>
          </cell>
          <cell r="AD65" t="str">
            <v>1～12</v>
          </cell>
          <cell r="AE65">
            <v>12</v>
          </cell>
          <cell r="AG65">
            <v>1</v>
          </cell>
          <cell r="AH65">
            <v>2</v>
          </cell>
          <cell r="AI65">
            <v>3</v>
          </cell>
          <cell r="AJ65">
            <v>4</v>
          </cell>
          <cell r="AK65">
            <v>5</v>
          </cell>
          <cell r="AL65">
            <v>6</v>
          </cell>
          <cell r="AM65">
            <v>7</v>
          </cell>
          <cell r="AN65">
            <v>8</v>
          </cell>
          <cell r="AO65">
            <v>9</v>
          </cell>
          <cell r="AP65">
            <v>10</v>
          </cell>
          <cell r="AQ65">
            <v>11</v>
          </cell>
          <cell r="AR65">
            <v>12</v>
          </cell>
          <cell r="BC65">
            <v>33</v>
          </cell>
          <cell r="BE65">
            <v>1</v>
          </cell>
          <cell r="BF65" t="str">
            <v>魚津市農協</v>
          </cell>
          <cell r="BH65">
            <v>30</v>
          </cell>
          <cell r="BJ65">
            <v>1</v>
          </cell>
          <cell r="BK65" t="str">
            <v>ＪＡとなみ野福野営農センター</v>
          </cell>
          <cell r="BL65">
            <v>0</v>
          </cell>
          <cell r="BM65">
            <v>2</v>
          </cell>
          <cell r="BP65">
            <v>0</v>
          </cell>
          <cell r="BS65">
            <v>2</v>
          </cell>
          <cell r="BV65" t="str">
            <v xml:space="preserve">  </v>
          </cell>
        </row>
        <row r="66">
          <cell r="G66">
            <v>3460</v>
          </cell>
          <cell r="H66">
            <v>3430</v>
          </cell>
          <cell r="I66" t="str">
            <v>肥料</v>
          </cell>
          <cell r="J66" t="str">
            <v>無機質</v>
          </cell>
          <cell r="K66" t="str">
            <v>石灰窒素</v>
          </cell>
          <cell r="N66" t="str">
            <v>肥料 無機質 石灰窒素   Ｎ21％，粉状品 ﾋﾞﾆｰﾙ袋20㎏</v>
          </cell>
          <cell r="O66" t="str">
            <v>Ｎ21％，粉状品</v>
          </cell>
          <cell r="P66" t="str">
            <v>ﾋﾞﾆｰﾙ袋20㎏</v>
          </cell>
          <cell r="Q66">
            <v>47</v>
          </cell>
          <cell r="R66" t="str">
            <v>*</v>
          </cell>
          <cell r="S66" t="str">
            <v>A</v>
          </cell>
          <cell r="T66" t="str">
            <v>* A</v>
          </cell>
          <cell r="V66" t="str">
            <v>* A/47</v>
          </cell>
          <cell r="W66">
            <v>35</v>
          </cell>
          <cell r="X66">
            <v>1</v>
          </cell>
          <cell r="Y66">
            <v>12</v>
          </cell>
          <cell r="AD66" t="str">
            <v>1～12</v>
          </cell>
          <cell r="AE66">
            <v>12</v>
          </cell>
          <cell r="AG66">
            <v>1</v>
          </cell>
          <cell r="AH66">
            <v>2</v>
          </cell>
          <cell r="AI66">
            <v>3</v>
          </cell>
          <cell r="AJ66">
            <v>4</v>
          </cell>
          <cell r="AK66">
            <v>5</v>
          </cell>
          <cell r="AL66">
            <v>6</v>
          </cell>
          <cell r="AM66">
            <v>7</v>
          </cell>
          <cell r="AN66">
            <v>8</v>
          </cell>
          <cell r="AO66">
            <v>9</v>
          </cell>
          <cell r="AP66">
            <v>10</v>
          </cell>
          <cell r="AQ66">
            <v>11</v>
          </cell>
          <cell r="AR66">
            <v>12</v>
          </cell>
          <cell r="BC66">
            <v>33</v>
          </cell>
          <cell r="BE66">
            <v>1</v>
          </cell>
          <cell r="BF66" t="str">
            <v>魚津市農協</v>
          </cell>
          <cell r="BH66">
            <v>30</v>
          </cell>
          <cell r="BJ66">
            <v>1</v>
          </cell>
          <cell r="BK66" t="str">
            <v>ＪＡとなみ野福野営農センター</v>
          </cell>
          <cell r="BL66">
            <v>0</v>
          </cell>
          <cell r="BM66">
            <v>2</v>
          </cell>
          <cell r="BP66">
            <v>0</v>
          </cell>
          <cell r="BS66">
            <v>2</v>
          </cell>
          <cell r="BV66" t="str">
            <v xml:space="preserve">(粉)    </v>
          </cell>
        </row>
        <row r="67">
          <cell r="G67">
            <v>3470</v>
          </cell>
          <cell r="H67">
            <v>3440</v>
          </cell>
          <cell r="I67" t="str">
            <v>肥料</v>
          </cell>
          <cell r="J67" t="str">
            <v>無機質</v>
          </cell>
          <cell r="K67" t="str">
            <v>尿素</v>
          </cell>
          <cell r="N67" t="str">
            <v>肥料 無機質 尿素   Ｎ46％ 樹脂袋20㎏</v>
          </cell>
          <cell r="O67" t="str">
            <v>Ｎ46％</v>
          </cell>
          <cell r="P67" t="str">
            <v>樹脂袋20㎏</v>
          </cell>
          <cell r="Q67" t="str">
            <v>価</v>
          </cell>
          <cell r="R67" t="str">
            <v>*</v>
          </cell>
          <cell r="S67" t="str">
            <v>A</v>
          </cell>
          <cell r="T67" t="str">
            <v>* A</v>
          </cell>
          <cell r="V67" t="str">
            <v>* A/価</v>
          </cell>
          <cell r="W67">
            <v>15</v>
          </cell>
          <cell r="X67">
            <v>1</v>
          </cell>
          <cell r="Y67">
            <v>12</v>
          </cell>
          <cell r="AD67" t="str">
            <v>1～12</v>
          </cell>
          <cell r="AE67">
            <v>12</v>
          </cell>
          <cell r="AG67">
            <v>1</v>
          </cell>
          <cell r="AH67">
            <v>2</v>
          </cell>
          <cell r="AI67">
            <v>3</v>
          </cell>
          <cell r="AJ67">
            <v>4</v>
          </cell>
          <cell r="AK67">
            <v>5</v>
          </cell>
          <cell r="AL67">
            <v>6</v>
          </cell>
          <cell r="AM67">
            <v>7</v>
          </cell>
          <cell r="AN67">
            <v>8</v>
          </cell>
          <cell r="AO67">
            <v>9</v>
          </cell>
          <cell r="AP67">
            <v>10</v>
          </cell>
          <cell r="AQ67">
            <v>11</v>
          </cell>
          <cell r="AR67">
            <v>12</v>
          </cell>
          <cell r="BC67">
            <v>33</v>
          </cell>
          <cell r="BE67">
            <v>1</v>
          </cell>
          <cell r="BF67" t="str">
            <v>魚津市農協</v>
          </cell>
          <cell r="BH67">
            <v>30</v>
          </cell>
          <cell r="BJ67">
            <v>1</v>
          </cell>
          <cell r="BK67" t="str">
            <v>ＪＡとなみ野福野営農センター</v>
          </cell>
          <cell r="BL67">
            <v>0</v>
          </cell>
          <cell r="BM67">
            <v>2</v>
          </cell>
          <cell r="BP67">
            <v>0</v>
          </cell>
          <cell r="BS67">
            <v>2</v>
          </cell>
          <cell r="BV67" t="str">
            <v xml:space="preserve">  </v>
          </cell>
        </row>
        <row r="68">
          <cell r="G68">
            <v>3480</v>
          </cell>
          <cell r="H68">
            <v>3450</v>
          </cell>
          <cell r="I68" t="str">
            <v>肥料</v>
          </cell>
          <cell r="J68" t="str">
            <v>無機質</v>
          </cell>
          <cell r="K68" t="str">
            <v>過りん酸石灰</v>
          </cell>
          <cell r="N68" t="str">
            <v>肥料 無機質 過りん酸石灰   可溶性りん酸17％以上 樹脂袋20㎏</v>
          </cell>
          <cell r="O68" t="str">
            <v>可溶性りん酸17％以上</v>
          </cell>
          <cell r="P68" t="str">
            <v>樹脂袋20㎏</v>
          </cell>
          <cell r="Q68">
            <v>26</v>
          </cell>
          <cell r="R68" t="str">
            <v>*</v>
          </cell>
          <cell r="S68" t="str">
            <v>A</v>
          </cell>
          <cell r="T68" t="str">
            <v>* A</v>
          </cell>
          <cell r="V68" t="str">
            <v>* A/26</v>
          </cell>
          <cell r="W68">
            <v>13</v>
          </cell>
          <cell r="X68">
            <v>1</v>
          </cell>
          <cell r="Y68">
            <v>12</v>
          </cell>
          <cell r="AD68" t="str">
            <v>1～12</v>
          </cell>
          <cell r="AE68">
            <v>12</v>
          </cell>
          <cell r="AG68">
            <v>1</v>
          </cell>
          <cell r="AH68">
            <v>2</v>
          </cell>
          <cell r="AI68">
            <v>3</v>
          </cell>
          <cell r="AJ68">
            <v>4</v>
          </cell>
          <cell r="AK68">
            <v>5</v>
          </cell>
          <cell r="AL68">
            <v>6</v>
          </cell>
          <cell r="AM68">
            <v>7</v>
          </cell>
          <cell r="AN68">
            <v>8</v>
          </cell>
          <cell r="AO68">
            <v>9</v>
          </cell>
          <cell r="AP68">
            <v>10</v>
          </cell>
          <cell r="AQ68">
            <v>11</v>
          </cell>
          <cell r="AR68">
            <v>12</v>
          </cell>
          <cell r="BC68">
            <v>33</v>
          </cell>
          <cell r="BE68">
            <v>1</v>
          </cell>
          <cell r="BF68" t="str">
            <v>魚津市農協</v>
          </cell>
          <cell r="BH68">
            <v>30</v>
          </cell>
          <cell r="BJ68">
            <v>1</v>
          </cell>
          <cell r="BK68" t="str">
            <v>ＪＡとなみ野福野営農センター</v>
          </cell>
          <cell r="BL68">
            <v>0</v>
          </cell>
          <cell r="BM68">
            <v>2</v>
          </cell>
          <cell r="BP68">
            <v>0</v>
          </cell>
          <cell r="BS68">
            <v>2</v>
          </cell>
          <cell r="BV68" t="str">
            <v xml:space="preserve">過石    </v>
          </cell>
        </row>
        <row r="69">
          <cell r="G69">
            <v>3490</v>
          </cell>
          <cell r="H69">
            <v>3460</v>
          </cell>
          <cell r="I69" t="str">
            <v>肥料</v>
          </cell>
          <cell r="J69" t="str">
            <v>無機質</v>
          </cell>
          <cell r="K69" t="str">
            <v>よう成りん肥</v>
          </cell>
          <cell r="N69" t="str">
            <v>肥料 無機質 よう成りん肥   く溶性りん酸20％ 樹脂袋20㎏</v>
          </cell>
          <cell r="O69" t="str">
            <v>く溶性りん酸20％</v>
          </cell>
          <cell r="P69" t="str">
            <v>樹脂袋20㎏</v>
          </cell>
          <cell r="Q69">
            <v>109</v>
          </cell>
          <cell r="R69" t="str">
            <v>*</v>
          </cell>
          <cell r="S69" t="str">
            <v>A</v>
          </cell>
          <cell r="T69" t="str">
            <v>* A</v>
          </cell>
          <cell r="V69" t="str">
            <v>* A/109</v>
          </cell>
          <cell r="W69">
            <v>44</v>
          </cell>
          <cell r="X69">
            <v>1</v>
          </cell>
          <cell r="Y69">
            <v>12</v>
          </cell>
          <cell r="AD69" t="str">
            <v>1～12</v>
          </cell>
          <cell r="AE69">
            <v>12</v>
          </cell>
          <cell r="AG69">
            <v>1</v>
          </cell>
          <cell r="AH69">
            <v>2</v>
          </cell>
          <cell r="AI69">
            <v>3</v>
          </cell>
          <cell r="AJ69">
            <v>4</v>
          </cell>
          <cell r="AK69">
            <v>5</v>
          </cell>
          <cell r="AL69">
            <v>6</v>
          </cell>
          <cell r="AM69">
            <v>7</v>
          </cell>
          <cell r="AN69">
            <v>8</v>
          </cell>
          <cell r="AO69">
            <v>9</v>
          </cell>
          <cell r="AP69">
            <v>10</v>
          </cell>
          <cell r="AQ69">
            <v>11</v>
          </cell>
          <cell r="AR69">
            <v>12</v>
          </cell>
          <cell r="BC69">
            <v>33</v>
          </cell>
          <cell r="BE69">
            <v>1</v>
          </cell>
          <cell r="BF69" t="str">
            <v>魚津市農協</v>
          </cell>
          <cell r="BH69">
            <v>30</v>
          </cell>
          <cell r="BJ69">
            <v>1</v>
          </cell>
          <cell r="BK69" t="str">
            <v>ＪＡとなみ野福野営農センター</v>
          </cell>
          <cell r="BL69">
            <v>0</v>
          </cell>
          <cell r="BM69">
            <v>2</v>
          </cell>
          <cell r="BP69">
            <v>0</v>
          </cell>
          <cell r="BS69">
            <v>2</v>
          </cell>
          <cell r="BV69" t="str">
            <v xml:space="preserve">熔燐    </v>
          </cell>
        </row>
        <row r="70">
          <cell r="G70">
            <v>3500</v>
          </cell>
          <cell r="H70">
            <v>3470</v>
          </cell>
          <cell r="I70" t="str">
            <v>肥料</v>
          </cell>
          <cell r="J70" t="str">
            <v>無機質</v>
          </cell>
          <cell r="K70" t="str">
            <v>重焼りん肥</v>
          </cell>
          <cell r="N70" t="str">
            <v>肥料 無機質 重焼りん肥   く溶性りん酸35％ 樹脂袋20㎏</v>
          </cell>
          <cell r="O70" t="str">
            <v>く溶性りん酸35％</v>
          </cell>
          <cell r="P70" t="str">
            <v>樹脂袋20㎏</v>
          </cell>
          <cell r="Q70">
            <v>66</v>
          </cell>
          <cell r="R70" t="str">
            <v>*</v>
          </cell>
          <cell r="S70" t="str">
            <v>A</v>
          </cell>
          <cell r="T70" t="str">
            <v>* A</v>
          </cell>
          <cell r="V70" t="str">
            <v>* A/66</v>
          </cell>
          <cell r="W70">
            <v>34</v>
          </cell>
          <cell r="X70">
            <v>1</v>
          </cell>
          <cell r="Y70">
            <v>12</v>
          </cell>
          <cell r="AD70" t="str">
            <v>1～12</v>
          </cell>
          <cell r="AE70">
            <v>12</v>
          </cell>
          <cell r="AG70">
            <v>1</v>
          </cell>
          <cell r="AH70">
            <v>2</v>
          </cell>
          <cell r="AI70">
            <v>3</v>
          </cell>
          <cell r="AJ70">
            <v>4</v>
          </cell>
          <cell r="AK70">
            <v>5</v>
          </cell>
          <cell r="AL70">
            <v>6</v>
          </cell>
          <cell r="AM70">
            <v>7</v>
          </cell>
          <cell r="AN70">
            <v>8</v>
          </cell>
          <cell r="AO70">
            <v>9</v>
          </cell>
          <cell r="AP70">
            <v>10</v>
          </cell>
          <cell r="AQ70">
            <v>11</v>
          </cell>
          <cell r="AR70">
            <v>12</v>
          </cell>
          <cell r="BC70">
            <v>33</v>
          </cell>
          <cell r="BE70">
            <v>1</v>
          </cell>
          <cell r="BF70" t="str">
            <v>魚津市農協</v>
          </cell>
          <cell r="BH70">
            <v>30</v>
          </cell>
          <cell r="BJ70">
            <v>1</v>
          </cell>
          <cell r="BK70" t="str">
            <v>ＪＡとなみ野福野営農センター</v>
          </cell>
          <cell r="BL70">
            <v>0</v>
          </cell>
          <cell r="BM70">
            <v>2</v>
          </cell>
          <cell r="BP70">
            <v>0</v>
          </cell>
          <cell r="BS70">
            <v>2</v>
          </cell>
          <cell r="BV70" t="str">
            <v xml:space="preserve">苦土重焼燐    </v>
          </cell>
        </row>
        <row r="71">
          <cell r="G71">
            <v>3510</v>
          </cell>
          <cell r="H71">
            <v>3480</v>
          </cell>
          <cell r="I71" t="str">
            <v>肥料</v>
          </cell>
          <cell r="J71" t="str">
            <v>無機質</v>
          </cell>
          <cell r="K71" t="str">
            <v>硫酸カリ</v>
          </cell>
          <cell r="N71" t="str">
            <v>肥料 無機質 硫酸カリ   水溶性カリ50％ 樹脂袋20㎏</v>
          </cell>
          <cell r="O71" t="str">
            <v>水溶性カリ50％</v>
          </cell>
          <cell r="P71" t="str">
            <v>樹脂袋20㎏</v>
          </cell>
          <cell r="Q71" t="str">
            <v>価</v>
          </cell>
          <cell r="R71" t="str">
            <v>価</v>
          </cell>
          <cell r="S71" t="str">
            <v>A</v>
          </cell>
          <cell r="T71" t="str">
            <v>価 A</v>
          </cell>
          <cell r="V71" t="str">
            <v>価 A/価</v>
          </cell>
          <cell r="X71">
            <v>1</v>
          </cell>
          <cell r="Y71">
            <v>12</v>
          </cell>
          <cell r="AD71" t="str">
            <v>1～12</v>
          </cell>
          <cell r="AE71">
            <v>12</v>
          </cell>
          <cell r="AG71">
            <v>1</v>
          </cell>
          <cell r="AH71">
            <v>2</v>
          </cell>
          <cell r="AI71">
            <v>3</v>
          </cell>
          <cell r="AJ71">
            <v>4</v>
          </cell>
          <cell r="AK71">
            <v>5</v>
          </cell>
          <cell r="AL71">
            <v>6</v>
          </cell>
          <cell r="AM71">
            <v>7</v>
          </cell>
          <cell r="AN71">
            <v>8</v>
          </cell>
          <cell r="AO71">
            <v>9</v>
          </cell>
          <cell r="AP71">
            <v>10</v>
          </cell>
          <cell r="AQ71">
            <v>11</v>
          </cell>
          <cell r="AR71">
            <v>12</v>
          </cell>
          <cell r="BC71">
            <v>33</v>
          </cell>
          <cell r="BE71">
            <v>1</v>
          </cell>
          <cell r="BF71" t="str">
            <v>魚津市農協</v>
          </cell>
          <cell r="BH71">
            <v>30</v>
          </cell>
          <cell r="BJ71">
            <v>1</v>
          </cell>
          <cell r="BK71" t="str">
            <v>ＪＡとなみ野福野営農センター</v>
          </cell>
          <cell r="BL71">
            <v>0</v>
          </cell>
          <cell r="BM71">
            <v>2</v>
          </cell>
          <cell r="BP71">
            <v>0</v>
          </cell>
          <cell r="BS71">
            <v>2</v>
          </cell>
          <cell r="BV71" t="str">
            <v xml:space="preserve">(粉)    </v>
          </cell>
        </row>
        <row r="72">
          <cell r="G72">
            <v>3520</v>
          </cell>
          <cell r="H72">
            <v>3490</v>
          </cell>
          <cell r="I72" t="str">
            <v>肥料</v>
          </cell>
          <cell r="J72" t="str">
            <v>無機質</v>
          </cell>
          <cell r="K72" t="str">
            <v>塩化カリ</v>
          </cell>
          <cell r="N72" t="str">
            <v>肥料 無機質 塩化カリ   水溶性カリ60％ 樹脂袋20㎏</v>
          </cell>
          <cell r="O72" t="str">
            <v>水溶性カリ60％</v>
          </cell>
          <cell r="P72" t="str">
            <v>樹脂袋20㎏</v>
          </cell>
          <cell r="Q72" t="str">
            <v>価</v>
          </cell>
          <cell r="R72" t="str">
            <v>価</v>
          </cell>
          <cell r="S72" t="str">
            <v>A</v>
          </cell>
          <cell r="T72" t="str">
            <v>価 A</v>
          </cell>
          <cell r="V72" t="str">
            <v>価 A/価</v>
          </cell>
          <cell r="X72">
            <v>1</v>
          </cell>
          <cell r="Y72">
            <v>12</v>
          </cell>
          <cell r="AD72" t="str">
            <v>1～12</v>
          </cell>
          <cell r="AE72">
            <v>12</v>
          </cell>
          <cell r="AG72">
            <v>1</v>
          </cell>
          <cell r="AH72">
            <v>2</v>
          </cell>
          <cell r="AI72">
            <v>3</v>
          </cell>
          <cell r="AJ72">
            <v>4</v>
          </cell>
          <cell r="AK72">
            <v>5</v>
          </cell>
          <cell r="AL72">
            <v>6</v>
          </cell>
          <cell r="AM72">
            <v>7</v>
          </cell>
          <cell r="AN72">
            <v>8</v>
          </cell>
          <cell r="AO72">
            <v>9</v>
          </cell>
          <cell r="AP72">
            <v>10</v>
          </cell>
          <cell r="AQ72">
            <v>11</v>
          </cell>
          <cell r="AR72">
            <v>12</v>
          </cell>
          <cell r="BC72">
            <v>33</v>
          </cell>
          <cell r="BE72">
            <v>1</v>
          </cell>
          <cell r="BF72" t="str">
            <v>魚津市農協</v>
          </cell>
          <cell r="BH72">
            <v>30</v>
          </cell>
          <cell r="BJ72">
            <v>1</v>
          </cell>
          <cell r="BK72" t="str">
            <v>ＪＡとなみ野福野営農センター</v>
          </cell>
          <cell r="BL72">
            <v>0</v>
          </cell>
          <cell r="BM72">
            <v>2</v>
          </cell>
          <cell r="BP72">
            <v>0</v>
          </cell>
          <cell r="BS72">
            <v>2</v>
          </cell>
          <cell r="BV72" t="str">
            <v xml:space="preserve">(粒)    </v>
          </cell>
        </row>
        <row r="73">
          <cell r="G73">
            <v>3530</v>
          </cell>
          <cell r="H73">
            <v>3500</v>
          </cell>
          <cell r="I73" t="str">
            <v>肥料</v>
          </cell>
          <cell r="J73" t="str">
            <v>無機質</v>
          </cell>
          <cell r="K73" t="str">
            <v>複合肥料</v>
          </cell>
          <cell r="L73" t="str">
            <v>高度化成</v>
          </cell>
          <cell r="N73" t="str">
            <v>肥料 無機質 複合肥料 高度化成  Ｎ15％・Ｐ15％・Ｋ15％ 樹脂袋20㎏</v>
          </cell>
          <cell r="O73" t="str">
            <v>Ｎ15％・Ｐ15％・Ｋ15％</v>
          </cell>
          <cell r="P73" t="str">
            <v>樹脂袋20㎏</v>
          </cell>
          <cell r="Q73">
            <v>396</v>
          </cell>
          <cell r="R73" t="str">
            <v>*</v>
          </cell>
          <cell r="S73" t="str">
            <v>A</v>
          </cell>
          <cell r="T73" t="str">
            <v>* A</v>
          </cell>
          <cell r="V73" t="str">
            <v>* A/396</v>
          </cell>
          <cell r="W73">
            <v>252</v>
          </cell>
          <cell r="X73">
            <v>1</v>
          </cell>
          <cell r="Y73">
            <v>12</v>
          </cell>
          <cell r="AD73" t="str">
            <v>1～12</v>
          </cell>
          <cell r="AE73">
            <v>12</v>
          </cell>
          <cell r="AG73">
            <v>1</v>
          </cell>
          <cell r="AH73">
            <v>2</v>
          </cell>
          <cell r="AI73">
            <v>3</v>
          </cell>
          <cell r="AJ73">
            <v>4</v>
          </cell>
          <cell r="AK73">
            <v>5</v>
          </cell>
          <cell r="AL73">
            <v>6</v>
          </cell>
          <cell r="AM73">
            <v>7</v>
          </cell>
          <cell r="AN73">
            <v>8</v>
          </cell>
          <cell r="AO73">
            <v>9</v>
          </cell>
          <cell r="AP73">
            <v>10</v>
          </cell>
          <cell r="AQ73">
            <v>11</v>
          </cell>
          <cell r="AR73">
            <v>12</v>
          </cell>
          <cell r="BC73">
            <v>33</v>
          </cell>
          <cell r="BE73">
            <v>1</v>
          </cell>
          <cell r="BF73" t="str">
            <v>魚津市農協</v>
          </cell>
          <cell r="BH73">
            <v>30</v>
          </cell>
          <cell r="BJ73">
            <v>1</v>
          </cell>
          <cell r="BK73" t="str">
            <v>ＪＡとなみ野福野営農センター</v>
          </cell>
          <cell r="BL73">
            <v>0</v>
          </cell>
          <cell r="BM73">
            <v>2</v>
          </cell>
          <cell r="BP73">
            <v>0</v>
          </cell>
          <cell r="BS73">
            <v>2</v>
          </cell>
          <cell r="BV73" t="str">
            <v xml:space="preserve">燐加安15号  側条15号  </v>
          </cell>
        </row>
        <row r="74">
          <cell r="G74">
            <v>3540</v>
          </cell>
          <cell r="H74">
            <v>3510</v>
          </cell>
          <cell r="I74" t="str">
            <v>肥料</v>
          </cell>
          <cell r="J74" t="str">
            <v>無機質</v>
          </cell>
          <cell r="K74" t="str">
            <v>複合肥料</v>
          </cell>
          <cell r="L74" t="str">
            <v>普通化成</v>
          </cell>
          <cell r="N74" t="str">
            <v>肥料 無機質 複合肥料 普通化成  Ｎ８％・Ｐ８％・Ｋ５％ 樹脂袋20㎏</v>
          </cell>
          <cell r="O74" t="str">
            <v>Ｎ８％・Ｐ８％・Ｋ５％</v>
          </cell>
          <cell r="P74" t="str">
            <v>樹脂袋20㎏</v>
          </cell>
          <cell r="Q74">
            <v>14</v>
          </cell>
          <cell r="R74" t="str">
            <v>*</v>
          </cell>
          <cell r="S74" t="str">
            <v>A</v>
          </cell>
          <cell r="T74" t="str">
            <v>* A</v>
          </cell>
          <cell r="V74" t="str">
            <v>* A/14</v>
          </cell>
          <cell r="W74">
            <v>71</v>
          </cell>
          <cell r="X74">
            <v>1</v>
          </cell>
          <cell r="Y74">
            <v>12</v>
          </cell>
          <cell r="AD74" t="str">
            <v>1～12</v>
          </cell>
          <cell r="AE74">
            <v>12</v>
          </cell>
          <cell r="AG74">
            <v>1</v>
          </cell>
          <cell r="AH74">
            <v>2</v>
          </cell>
          <cell r="AI74">
            <v>3</v>
          </cell>
          <cell r="AJ74">
            <v>4</v>
          </cell>
          <cell r="AK74">
            <v>5</v>
          </cell>
          <cell r="AL74">
            <v>6</v>
          </cell>
          <cell r="AM74">
            <v>7</v>
          </cell>
          <cell r="AN74">
            <v>8</v>
          </cell>
          <cell r="AO74">
            <v>9</v>
          </cell>
          <cell r="AP74">
            <v>10</v>
          </cell>
          <cell r="AQ74">
            <v>11</v>
          </cell>
          <cell r="AR74">
            <v>12</v>
          </cell>
          <cell r="BC74">
            <v>33</v>
          </cell>
          <cell r="BE74">
            <v>1</v>
          </cell>
          <cell r="BF74" t="str">
            <v>魚津市農協</v>
          </cell>
          <cell r="BL74">
            <v>0</v>
          </cell>
          <cell r="BM74">
            <v>1</v>
          </cell>
          <cell r="BP74">
            <v>0</v>
          </cell>
          <cell r="BS74">
            <v>1</v>
          </cell>
          <cell r="BV74" t="str">
            <v xml:space="preserve">化成8号  </v>
          </cell>
        </row>
        <row r="75">
          <cell r="G75">
            <v>3550</v>
          </cell>
          <cell r="H75">
            <v>3520</v>
          </cell>
          <cell r="I75" t="str">
            <v>肥料</v>
          </cell>
          <cell r="J75" t="str">
            <v>無機質</v>
          </cell>
          <cell r="K75" t="str">
            <v>複合肥料</v>
          </cell>
          <cell r="L75" t="str">
            <v>配合化成</v>
          </cell>
          <cell r="N75" t="str">
            <v>肥料 無機質 複合肥料 配合化成  Ｎ８％・Ｐ８％・Ｋ５％ 樹脂袋20㎏</v>
          </cell>
          <cell r="O75" t="str">
            <v>Ｎ８％・Ｐ８％・Ｋ５％</v>
          </cell>
          <cell r="P75" t="str">
            <v>樹脂袋20㎏</v>
          </cell>
          <cell r="Q75">
            <v>234</v>
          </cell>
          <cell r="R75" t="str">
            <v>*</v>
          </cell>
          <cell r="S75" t="str">
            <v>A</v>
          </cell>
          <cell r="T75" t="str">
            <v>* A</v>
          </cell>
          <cell r="V75" t="str">
            <v>* A/234</v>
          </cell>
          <cell r="W75">
            <v>310</v>
          </cell>
          <cell r="X75">
            <v>1</v>
          </cell>
          <cell r="Y75">
            <v>12</v>
          </cell>
          <cell r="AD75" t="str">
            <v>1～12</v>
          </cell>
          <cell r="AE75">
            <v>12</v>
          </cell>
          <cell r="AG75">
            <v>1</v>
          </cell>
          <cell r="AH75">
            <v>2</v>
          </cell>
          <cell r="AI75">
            <v>3</v>
          </cell>
          <cell r="AJ75">
            <v>4</v>
          </cell>
          <cell r="AK75">
            <v>5</v>
          </cell>
          <cell r="AL75">
            <v>6</v>
          </cell>
          <cell r="AM75">
            <v>7</v>
          </cell>
          <cell r="AN75">
            <v>8</v>
          </cell>
          <cell r="AO75">
            <v>9</v>
          </cell>
          <cell r="AP75">
            <v>10</v>
          </cell>
          <cell r="AQ75">
            <v>11</v>
          </cell>
          <cell r="AR75">
            <v>12</v>
          </cell>
          <cell r="BC75">
            <v>33</v>
          </cell>
          <cell r="BE75">
            <v>1</v>
          </cell>
          <cell r="BF75" t="str">
            <v>魚津市農協</v>
          </cell>
          <cell r="BL75">
            <v>0</v>
          </cell>
          <cell r="BM75">
            <v>1</v>
          </cell>
          <cell r="BP75">
            <v>0</v>
          </cell>
          <cell r="BS75">
            <v>1</v>
          </cell>
          <cell r="BV75" t="str">
            <v xml:space="preserve">苗代配合  </v>
          </cell>
        </row>
        <row r="76">
          <cell r="G76">
            <v>3560</v>
          </cell>
          <cell r="H76">
            <v>3530</v>
          </cell>
          <cell r="I76" t="str">
            <v>肥料</v>
          </cell>
          <cell r="J76" t="str">
            <v>無機質</v>
          </cell>
          <cell r="K76" t="str">
            <v>複合肥料</v>
          </cell>
          <cell r="L76" t="str">
            <v>固形肥料</v>
          </cell>
          <cell r="N76" t="str">
            <v>肥料 無機質 複合肥料 固形肥料  Ｎ５％・Ｐ５％・Ｋ５％ ﾋﾞﾆｰﾙ袋20㎏</v>
          </cell>
          <cell r="O76" t="str">
            <v>Ｎ５％・Ｐ５％・Ｋ５％</v>
          </cell>
          <cell r="P76" t="str">
            <v>ﾋﾞﾆｰﾙ袋20㎏</v>
          </cell>
          <cell r="Q76" t="str">
            <v>価</v>
          </cell>
          <cell r="R76" t="str">
            <v>*</v>
          </cell>
          <cell r="S76" t="str">
            <v>A</v>
          </cell>
          <cell r="T76" t="str">
            <v>* A</v>
          </cell>
          <cell r="U76" t="str">
            <v>98修,*A/価</v>
          </cell>
          <cell r="V76" t="str">
            <v>* A/価</v>
          </cell>
          <cell r="X76">
            <v>1</v>
          </cell>
          <cell r="Y76">
            <v>12</v>
          </cell>
          <cell r="AD76" t="str">
            <v>1～12</v>
          </cell>
          <cell r="AE76">
            <v>12</v>
          </cell>
          <cell r="AG76">
            <v>1</v>
          </cell>
          <cell r="AH76">
            <v>2</v>
          </cell>
          <cell r="AI76">
            <v>3</v>
          </cell>
          <cell r="AJ76">
            <v>4</v>
          </cell>
          <cell r="AK76">
            <v>5</v>
          </cell>
          <cell r="AL76">
            <v>6</v>
          </cell>
          <cell r="AM76">
            <v>7</v>
          </cell>
          <cell r="AN76">
            <v>8</v>
          </cell>
          <cell r="AO76">
            <v>9</v>
          </cell>
          <cell r="AP76">
            <v>10</v>
          </cell>
          <cell r="AQ76">
            <v>11</v>
          </cell>
          <cell r="AR76">
            <v>12</v>
          </cell>
          <cell r="BC76">
            <v>33</v>
          </cell>
          <cell r="BE76">
            <v>1</v>
          </cell>
          <cell r="BF76" t="str">
            <v>魚津市農協</v>
          </cell>
          <cell r="BH76">
            <v>30</v>
          </cell>
          <cell r="BJ76">
            <v>1</v>
          </cell>
          <cell r="BK76" t="str">
            <v>ＪＡとなみ野福野営農センター</v>
          </cell>
          <cell r="BL76">
            <v>0</v>
          </cell>
          <cell r="BM76">
            <v>2</v>
          </cell>
          <cell r="BP76">
            <v>0</v>
          </cell>
          <cell r="BS76">
            <v>2</v>
          </cell>
          <cell r="BV76" t="str">
            <v xml:space="preserve">固形1号  </v>
          </cell>
        </row>
        <row r="77">
          <cell r="G77">
            <v>3570</v>
          </cell>
          <cell r="H77">
            <v>3540</v>
          </cell>
          <cell r="I77" t="str">
            <v>肥料</v>
          </cell>
          <cell r="J77" t="str">
            <v>無機質</v>
          </cell>
          <cell r="K77" t="str">
            <v>消石灰</v>
          </cell>
          <cell r="N77" t="str">
            <v>肥料 無機質 消石灰   アルカリ分60％以上 ﾋﾞﾆｰﾙ袋20㎏</v>
          </cell>
          <cell r="O77" t="str">
            <v>アルカリ分60％以上</v>
          </cell>
          <cell r="P77" t="str">
            <v>ﾋﾞﾆｰﾙ袋20㎏</v>
          </cell>
          <cell r="Q77" t="str">
            <v>価</v>
          </cell>
          <cell r="R77" t="str">
            <v>*</v>
          </cell>
          <cell r="S77" t="str">
            <v>A</v>
          </cell>
          <cell r="T77" t="str">
            <v>* A</v>
          </cell>
          <cell r="V77" t="str">
            <v>* A/価</v>
          </cell>
          <cell r="W77">
            <v>26</v>
          </cell>
          <cell r="X77">
            <v>1</v>
          </cell>
          <cell r="Y77">
            <v>12</v>
          </cell>
          <cell r="AD77" t="str">
            <v>1～12</v>
          </cell>
          <cell r="AE77">
            <v>12</v>
          </cell>
          <cell r="AG77">
            <v>1</v>
          </cell>
          <cell r="AH77">
            <v>2</v>
          </cell>
          <cell r="AI77">
            <v>3</v>
          </cell>
          <cell r="AJ77">
            <v>4</v>
          </cell>
          <cell r="AK77">
            <v>5</v>
          </cell>
          <cell r="AL77">
            <v>6</v>
          </cell>
          <cell r="AM77">
            <v>7</v>
          </cell>
          <cell r="AN77">
            <v>8</v>
          </cell>
          <cell r="AO77">
            <v>9</v>
          </cell>
          <cell r="AP77">
            <v>10</v>
          </cell>
          <cell r="AQ77">
            <v>11</v>
          </cell>
          <cell r="AR77">
            <v>12</v>
          </cell>
          <cell r="BC77">
            <v>33</v>
          </cell>
          <cell r="BE77">
            <v>1</v>
          </cell>
          <cell r="BF77" t="str">
            <v>魚津市農協</v>
          </cell>
          <cell r="BH77">
            <v>30</v>
          </cell>
          <cell r="BJ77">
            <v>1</v>
          </cell>
          <cell r="BK77" t="str">
            <v>ＪＡとなみ野福野営農センター</v>
          </cell>
          <cell r="BL77">
            <v>0</v>
          </cell>
          <cell r="BM77">
            <v>2</v>
          </cell>
          <cell r="BP77">
            <v>0</v>
          </cell>
          <cell r="BS77">
            <v>2</v>
          </cell>
          <cell r="BV77" t="str">
            <v xml:space="preserve">  </v>
          </cell>
        </row>
        <row r="78">
          <cell r="G78">
            <v>3580</v>
          </cell>
          <cell r="H78">
            <v>3550</v>
          </cell>
          <cell r="I78" t="str">
            <v>肥料</v>
          </cell>
          <cell r="J78" t="str">
            <v>無機質</v>
          </cell>
          <cell r="K78" t="str">
            <v>炭酸カルシウム</v>
          </cell>
          <cell r="N78" t="str">
            <v>肥料 無機質 炭酸カルシウム   アルカリ分53～60％未満 紙袋30㎏</v>
          </cell>
          <cell r="O78" t="str">
            <v>アルカリ分53～60％未満</v>
          </cell>
          <cell r="P78" t="str">
            <v>紙袋30㎏</v>
          </cell>
          <cell r="Q78" t="str">
            <v>価</v>
          </cell>
          <cell r="R78" t="str">
            <v>*</v>
          </cell>
          <cell r="S78" t="str">
            <v>A</v>
          </cell>
          <cell r="T78" t="str">
            <v>* A</v>
          </cell>
          <cell r="U78" t="str">
            <v>97修,*A/価</v>
          </cell>
          <cell r="V78" t="str">
            <v>* A/価</v>
          </cell>
          <cell r="X78">
            <v>1</v>
          </cell>
          <cell r="Y78">
            <v>12</v>
          </cell>
          <cell r="AD78" t="str">
            <v>1～12</v>
          </cell>
          <cell r="AE78">
            <v>12</v>
          </cell>
          <cell r="AG78">
            <v>1</v>
          </cell>
          <cell r="AH78">
            <v>2</v>
          </cell>
          <cell r="AI78">
            <v>3</v>
          </cell>
          <cell r="AJ78">
            <v>4</v>
          </cell>
          <cell r="AK78">
            <v>5</v>
          </cell>
          <cell r="AL78">
            <v>6</v>
          </cell>
          <cell r="AM78">
            <v>7</v>
          </cell>
          <cell r="AN78">
            <v>8</v>
          </cell>
          <cell r="AO78">
            <v>9</v>
          </cell>
          <cell r="AP78">
            <v>10</v>
          </cell>
          <cell r="AQ78">
            <v>11</v>
          </cell>
          <cell r="AR78">
            <v>12</v>
          </cell>
          <cell r="BC78">
            <v>33</v>
          </cell>
          <cell r="BE78">
            <v>1</v>
          </cell>
          <cell r="BF78" t="str">
            <v>魚津市農協</v>
          </cell>
          <cell r="BL78">
            <v>0</v>
          </cell>
          <cell r="BM78">
            <v>1</v>
          </cell>
          <cell r="BP78">
            <v>0</v>
          </cell>
          <cell r="BS78">
            <v>1</v>
          </cell>
          <cell r="BV78" t="str">
            <v xml:space="preserve">炭ｶﾙ  </v>
          </cell>
        </row>
        <row r="79">
          <cell r="G79">
            <v>3590</v>
          </cell>
          <cell r="H79">
            <v>3560</v>
          </cell>
          <cell r="I79" t="str">
            <v>肥料</v>
          </cell>
          <cell r="J79" t="str">
            <v>無機質</v>
          </cell>
          <cell r="K79" t="str">
            <v>けい酸石灰</v>
          </cell>
          <cell r="N79" t="str">
            <v>肥料 無機質 けい酸石灰   可溶性けい酸20%・ｱﾙｶﾘ分35%内外 樹脂袋20㎏</v>
          </cell>
          <cell r="O79" t="str">
            <v>可溶性けい酸20%・ｱﾙｶﾘ分35%内外</v>
          </cell>
          <cell r="P79" t="str">
            <v>樹脂袋20㎏</v>
          </cell>
          <cell r="Q79">
            <v>88</v>
          </cell>
          <cell r="R79" t="str">
            <v>*</v>
          </cell>
          <cell r="S79" t="str">
            <v>A</v>
          </cell>
          <cell r="T79" t="str">
            <v>* A</v>
          </cell>
          <cell r="V79" t="str">
            <v>* A/88</v>
          </cell>
          <cell r="W79">
            <v>53</v>
          </cell>
          <cell r="X79">
            <v>1</v>
          </cell>
          <cell r="Y79">
            <v>12</v>
          </cell>
          <cell r="AD79" t="str">
            <v>1～12</v>
          </cell>
          <cell r="AE79">
            <v>12</v>
          </cell>
          <cell r="AG79">
            <v>1</v>
          </cell>
          <cell r="AH79">
            <v>2</v>
          </cell>
          <cell r="AI79">
            <v>3</v>
          </cell>
          <cell r="AJ79">
            <v>4</v>
          </cell>
          <cell r="AK79">
            <v>5</v>
          </cell>
          <cell r="AL79">
            <v>6</v>
          </cell>
          <cell r="AM79">
            <v>7</v>
          </cell>
          <cell r="AN79">
            <v>8</v>
          </cell>
          <cell r="AO79">
            <v>9</v>
          </cell>
          <cell r="AP79">
            <v>10</v>
          </cell>
          <cell r="AQ79">
            <v>11</v>
          </cell>
          <cell r="AR79">
            <v>12</v>
          </cell>
          <cell r="BC79">
            <v>33</v>
          </cell>
          <cell r="BE79">
            <v>1</v>
          </cell>
          <cell r="BF79" t="str">
            <v>魚津市農協</v>
          </cell>
          <cell r="BH79">
            <v>30</v>
          </cell>
          <cell r="BJ79">
            <v>1</v>
          </cell>
          <cell r="BK79" t="str">
            <v>ＪＡとなみ野福野営農センター</v>
          </cell>
          <cell r="BL79">
            <v>0</v>
          </cell>
          <cell r="BM79">
            <v>2</v>
          </cell>
          <cell r="BP79">
            <v>0</v>
          </cell>
          <cell r="BS79">
            <v>2</v>
          </cell>
          <cell r="BV79" t="str">
            <v xml:space="preserve">珪酸石灰    </v>
          </cell>
        </row>
        <row r="80">
          <cell r="G80">
            <v>3600</v>
          </cell>
          <cell r="H80">
            <v>3570</v>
          </cell>
          <cell r="I80" t="str">
            <v>肥料</v>
          </cell>
          <cell r="J80" t="str">
            <v>無機質</v>
          </cell>
          <cell r="K80" t="str">
            <v>水酸化苦土</v>
          </cell>
          <cell r="N80" t="str">
            <v>肥料 無機質 水酸化苦土   苦土50～60％ 紙袋20㎏</v>
          </cell>
          <cell r="O80" t="str">
            <v>苦土50～60％</v>
          </cell>
          <cell r="P80" t="str">
            <v>紙袋20㎏</v>
          </cell>
          <cell r="Q80" t="str">
            <v>価</v>
          </cell>
          <cell r="R80" t="str">
            <v>*</v>
          </cell>
          <cell r="S80" t="str">
            <v>A</v>
          </cell>
          <cell r="T80" t="str">
            <v>* A</v>
          </cell>
          <cell r="V80" t="str">
            <v>* A/価</v>
          </cell>
          <cell r="W80">
            <v>27</v>
          </cell>
          <cell r="X80">
            <v>1</v>
          </cell>
          <cell r="Y80">
            <v>12</v>
          </cell>
          <cell r="AD80" t="str">
            <v>1～12</v>
          </cell>
          <cell r="AE80">
            <v>12</v>
          </cell>
          <cell r="AG80">
            <v>1</v>
          </cell>
          <cell r="AH80">
            <v>2</v>
          </cell>
          <cell r="AI80">
            <v>3</v>
          </cell>
          <cell r="AJ80">
            <v>4</v>
          </cell>
          <cell r="AK80">
            <v>5</v>
          </cell>
          <cell r="AL80">
            <v>6</v>
          </cell>
          <cell r="AM80">
            <v>7</v>
          </cell>
          <cell r="AN80">
            <v>8</v>
          </cell>
          <cell r="AO80">
            <v>9</v>
          </cell>
          <cell r="AP80">
            <v>10</v>
          </cell>
          <cell r="AQ80">
            <v>11</v>
          </cell>
          <cell r="AR80">
            <v>12</v>
          </cell>
          <cell r="BC80">
            <v>33</v>
          </cell>
          <cell r="BE80">
            <v>1</v>
          </cell>
          <cell r="BF80" t="str">
            <v>魚津市農協</v>
          </cell>
          <cell r="BH80">
            <v>30</v>
          </cell>
          <cell r="BJ80">
            <v>1</v>
          </cell>
          <cell r="BK80" t="str">
            <v>ＪＡとなみ野福野営農センター</v>
          </cell>
          <cell r="BL80">
            <v>0</v>
          </cell>
          <cell r="BM80">
            <v>2</v>
          </cell>
          <cell r="BP80">
            <v>0</v>
          </cell>
          <cell r="BS80">
            <v>2</v>
          </cell>
          <cell r="BV80" t="str">
            <v xml:space="preserve">水ﾏｸﾞ    </v>
          </cell>
        </row>
        <row r="81">
          <cell r="G81">
            <v>3610</v>
          </cell>
          <cell r="H81">
            <v>3580</v>
          </cell>
          <cell r="I81" t="str">
            <v>肥料</v>
          </cell>
          <cell r="J81" t="str">
            <v>有機質</v>
          </cell>
          <cell r="K81" t="str">
            <v>なたね油かす</v>
          </cell>
          <cell r="N81" t="str">
            <v>肥料 有機質 なたね油かす    紙袋20㎏</v>
          </cell>
          <cell r="P81" t="str">
            <v>紙袋20㎏</v>
          </cell>
          <cell r="Q81">
            <v>25</v>
          </cell>
          <cell r="R81" t="str">
            <v>*</v>
          </cell>
          <cell r="S81" t="str">
            <v>A</v>
          </cell>
          <cell r="T81" t="str">
            <v>* A</v>
          </cell>
          <cell r="V81" t="str">
            <v>* A/25</v>
          </cell>
          <cell r="W81">
            <v>20</v>
          </cell>
          <cell r="X81">
            <v>1</v>
          </cell>
          <cell r="Y81">
            <v>12</v>
          </cell>
          <cell r="AD81" t="str">
            <v>1～12</v>
          </cell>
          <cell r="AE81">
            <v>12</v>
          </cell>
          <cell r="AG81">
            <v>1</v>
          </cell>
          <cell r="AH81">
            <v>2</v>
          </cell>
          <cell r="AI81">
            <v>3</v>
          </cell>
          <cell r="AJ81">
            <v>4</v>
          </cell>
          <cell r="AK81">
            <v>5</v>
          </cell>
          <cell r="AL81">
            <v>6</v>
          </cell>
          <cell r="AM81">
            <v>7</v>
          </cell>
          <cell r="AN81">
            <v>8</v>
          </cell>
          <cell r="AO81">
            <v>9</v>
          </cell>
          <cell r="AP81">
            <v>10</v>
          </cell>
          <cell r="AQ81">
            <v>11</v>
          </cell>
          <cell r="AR81">
            <v>12</v>
          </cell>
          <cell r="BC81">
            <v>33</v>
          </cell>
          <cell r="BE81">
            <v>1</v>
          </cell>
          <cell r="BF81" t="str">
            <v>魚津市農協</v>
          </cell>
          <cell r="BH81">
            <v>30</v>
          </cell>
          <cell r="BJ81">
            <v>1</v>
          </cell>
          <cell r="BK81" t="str">
            <v>ＪＡとなみ野福野営農センター</v>
          </cell>
          <cell r="BL81">
            <v>0</v>
          </cell>
          <cell r="BM81">
            <v>2</v>
          </cell>
          <cell r="BP81">
            <v>0</v>
          </cell>
          <cell r="BS81">
            <v>2</v>
          </cell>
          <cell r="BV81" t="str">
            <v xml:space="preserve">菜種油粕    </v>
          </cell>
        </row>
        <row r="82">
          <cell r="G82">
            <v>3620</v>
          </cell>
          <cell r="H82">
            <v>3590</v>
          </cell>
          <cell r="I82" t="str">
            <v>肥料</v>
          </cell>
          <cell r="J82" t="str">
            <v>有機質</v>
          </cell>
          <cell r="K82" t="str">
            <v>鶏ふん</v>
          </cell>
          <cell r="N82" t="str">
            <v>肥料 有機質 鶏ふん   乾燥鶏ふん 紙袋15㎏</v>
          </cell>
          <cell r="O82" t="str">
            <v>乾燥鶏ふん</v>
          </cell>
          <cell r="P82" t="str">
            <v>紙袋15㎏</v>
          </cell>
          <cell r="Q82">
            <v>49</v>
          </cell>
          <cell r="R82" t="str">
            <v>*</v>
          </cell>
          <cell r="S82" t="str">
            <v>A</v>
          </cell>
          <cell r="T82" t="str">
            <v>* A</v>
          </cell>
          <cell r="U82" t="str">
            <v>99/01Po修,*A/49</v>
          </cell>
          <cell r="V82" t="str">
            <v>* A/49</v>
          </cell>
          <cell r="X82">
            <v>1</v>
          </cell>
          <cell r="Y82">
            <v>12</v>
          </cell>
          <cell r="AD82" t="str">
            <v>1～12</v>
          </cell>
          <cell r="AE82">
            <v>12</v>
          </cell>
          <cell r="AG82">
            <v>1</v>
          </cell>
          <cell r="AH82">
            <v>2</v>
          </cell>
          <cell r="AI82">
            <v>3</v>
          </cell>
          <cell r="AJ82">
            <v>4</v>
          </cell>
          <cell r="AK82">
            <v>5</v>
          </cell>
          <cell r="AL82">
            <v>6</v>
          </cell>
          <cell r="AM82">
            <v>7</v>
          </cell>
          <cell r="AN82">
            <v>8</v>
          </cell>
          <cell r="AO82">
            <v>9</v>
          </cell>
          <cell r="AP82">
            <v>10</v>
          </cell>
          <cell r="AQ82">
            <v>11</v>
          </cell>
          <cell r="AR82">
            <v>12</v>
          </cell>
          <cell r="BC82">
            <v>33</v>
          </cell>
          <cell r="BE82">
            <v>1</v>
          </cell>
          <cell r="BF82" t="str">
            <v>魚津市農協</v>
          </cell>
          <cell r="BH82">
            <v>30</v>
          </cell>
          <cell r="BJ82">
            <v>1</v>
          </cell>
          <cell r="BK82" t="str">
            <v>ＪＡとなみ野福野営農センター</v>
          </cell>
          <cell r="BL82">
            <v>0</v>
          </cell>
          <cell r="BM82">
            <v>2</v>
          </cell>
          <cell r="BP82">
            <v>0</v>
          </cell>
          <cell r="BS82">
            <v>2</v>
          </cell>
          <cell r="BV82" t="str">
            <v xml:space="preserve">発酵鶏糞  発酵けいふん  </v>
          </cell>
        </row>
        <row r="83">
          <cell r="G83">
            <v>3630</v>
          </cell>
          <cell r="H83">
            <v>3600</v>
          </cell>
          <cell r="I83" t="str">
            <v>飼料</v>
          </cell>
          <cell r="J83" t="str">
            <v>大麦</v>
          </cell>
          <cell r="K83" t="str">
            <v>圧ぺん大麦</v>
          </cell>
          <cell r="N83" t="str">
            <v>飼料 大麦 圧ぺん大麦   皮つき又は皮むき 紙袋20㎏</v>
          </cell>
          <cell r="O83" t="str">
            <v>皮つき又は皮むき</v>
          </cell>
          <cell r="P83" t="str">
            <v>紙袋20㎏</v>
          </cell>
          <cell r="Q83" t="str">
            <v>価</v>
          </cell>
          <cell r="R83" t="str">
            <v>*</v>
          </cell>
          <cell r="S83" t="str">
            <v>A</v>
          </cell>
          <cell r="T83" t="str">
            <v>* A</v>
          </cell>
          <cell r="V83" t="str">
            <v>* A/価</v>
          </cell>
          <cell r="W83">
            <v>23</v>
          </cell>
          <cell r="X83">
            <v>1</v>
          </cell>
          <cell r="Y83">
            <v>12</v>
          </cell>
          <cell r="AD83" t="str">
            <v>1～12</v>
          </cell>
          <cell r="AE83">
            <v>12</v>
          </cell>
          <cell r="AG83">
            <v>1</v>
          </cell>
          <cell r="AH83">
            <v>2</v>
          </cell>
          <cell r="AI83">
            <v>3</v>
          </cell>
          <cell r="AJ83">
            <v>4</v>
          </cell>
          <cell r="AK83">
            <v>5</v>
          </cell>
          <cell r="AL83">
            <v>6</v>
          </cell>
          <cell r="AM83">
            <v>7</v>
          </cell>
          <cell r="AN83">
            <v>8</v>
          </cell>
          <cell r="AO83">
            <v>9</v>
          </cell>
          <cell r="AP83">
            <v>10</v>
          </cell>
          <cell r="AQ83">
            <v>11</v>
          </cell>
          <cell r="AR83">
            <v>12</v>
          </cell>
          <cell r="BC83">
            <v>34</v>
          </cell>
          <cell r="BE83">
            <v>1</v>
          </cell>
          <cell r="BF83" t="str">
            <v>魚津市農協</v>
          </cell>
          <cell r="BH83">
            <v>31</v>
          </cell>
          <cell r="BJ83">
            <v>1</v>
          </cell>
          <cell r="BK83" t="str">
            <v>ＪＡとなみ野福野営農センター</v>
          </cell>
          <cell r="BL83">
            <v>0</v>
          </cell>
          <cell r="BM83">
            <v>2</v>
          </cell>
          <cell r="BP83">
            <v>0</v>
          </cell>
          <cell r="BS83">
            <v>2</v>
          </cell>
          <cell r="BV83" t="str">
            <v xml:space="preserve">  皮むき  </v>
          </cell>
        </row>
        <row r="84">
          <cell r="G84">
            <v>3640</v>
          </cell>
          <cell r="H84">
            <v>3610</v>
          </cell>
          <cell r="I84" t="str">
            <v>飼料</v>
          </cell>
          <cell r="J84" t="str">
            <v>大麦</v>
          </cell>
          <cell r="K84" t="str">
            <v>ばん砕大麦</v>
          </cell>
          <cell r="N84" t="str">
            <v>飼料 大麦 ばん砕大麦   皮つき又は皮むき 紙袋20㎏</v>
          </cell>
          <cell r="O84" t="str">
            <v>皮つき又は皮むき</v>
          </cell>
          <cell r="P84" t="str">
            <v>紙袋20㎏</v>
          </cell>
          <cell r="Q84" t="str">
            <v>価</v>
          </cell>
          <cell r="R84" t="str">
            <v>価</v>
          </cell>
          <cell r="S84" t="str">
            <v>A</v>
          </cell>
          <cell r="T84" t="str">
            <v>価 A</v>
          </cell>
          <cell r="V84" t="str">
            <v>価 A/価</v>
          </cell>
          <cell r="X84">
            <v>1</v>
          </cell>
          <cell r="Y84">
            <v>12</v>
          </cell>
          <cell r="AD84" t="str">
            <v>1～12</v>
          </cell>
          <cell r="AE84">
            <v>12</v>
          </cell>
          <cell r="AG84">
            <v>1</v>
          </cell>
          <cell r="AH84">
            <v>2</v>
          </cell>
          <cell r="AI84">
            <v>3</v>
          </cell>
          <cell r="AJ84">
            <v>4</v>
          </cell>
          <cell r="AK84">
            <v>5</v>
          </cell>
          <cell r="AL84">
            <v>6</v>
          </cell>
          <cell r="AM84">
            <v>7</v>
          </cell>
          <cell r="AN84">
            <v>8</v>
          </cell>
          <cell r="AO84">
            <v>9</v>
          </cell>
          <cell r="AP84">
            <v>10</v>
          </cell>
          <cell r="AQ84">
            <v>11</v>
          </cell>
          <cell r="AR84">
            <v>12</v>
          </cell>
          <cell r="BC84">
            <v>34</v>
          </cell>
          <cell r="BE84">
            <v>1</v>
          </cell>
          <cell r="BF84" t="str">
            <v>魚津市農協</v>
          </cell>
          <cell r="BL84">
            <v>0</v>
          </cell>
          <cell r="BM84">
            <v>1</v>
          </cell>
          <cell r="BP84">
            <v>0</v>
          </cell>
          <cell r="BS84">
            <v>1</v>
          </cell>
          <cell r="BV84" t="str">
            <v xml:space="preserve">  </v>
          </cell>
        </row>
        <row r="85">
          <cell r="G85">
            <v>3650</v>
          </cell>
          <cell r="H85">
            <v>3620</v>
          </cell>
          <cell r="I85" t="str">
            <v>飼料</v>
          </cell>
          <cell r="J85" t="str">
            <v>ふすま</v>
          </cell>
          <cell r="K85" t="str">
            <v>一般ふすま</v>
          </cell>
          <cell r="N85" t="str">
            <v>飼料 ふすま 一般ふすま    紙袋30㎏</v>
          </cell>
          <cell r="P85" t="str">
            <v>紙袋30㎏</v>
          </cell>
          <cell r="Q85" t="str">
            <v>価</v>
          </cell>
          <cell r="R85" t="str">
            <v>*</v>
          </cell>
          <cell r="S85" t="str">
            <v>A</v>
          </cell>
          <cell r="T85" t="str">
            <v>* A</v>
          </cell>
          <cell r="V85" t="str">
            <v>* A/価</v>
          </cell>
          <cell r="X85">
            <v>1</v>
          </cell>
          <cell r="Y85">
            <v>12</v>
          </cell>
          <cell r="AD85" t="str">
            <v>1～12</v>
          </cell>
          <cell r="AE85">
            <v>12</v>
          </cell>
          <cell r="AG85">
            <v>1</v>
          </cell>
          <cell r="AH85">
            <v>2</v>
          </cell>
          <cell r="AI85">
            <v>3</v>
          </cell>
          <cell r="AJ85">
            <v>4</v>
          </cell>
          <cell r="AK85">
            <v>5</v>
          </cell>
          <cell r="AL85">
            <v>6</v>
          </cell>
          <cell r="AM85">
            <v>7</v>
          </cell>
          <cell r="AN85">
            <v>8</v>
          </cell>
          <cell r="AO85">
            <v>9</v>
          </cell>
          <cell r="AP85">
            <v>10</v>
          </cell>
          <cell r="AQ85">
            <v>11</v>
          </cell>
          <cell r="AR85">
            <v>12</v>
          </cell>
          <cell r="BC85">
            <v>34</v>
          </cell>
          <cell r="BE85">
            <v>1</v>
          </cell>
          <cell r="BF85" t="str">
            <v>魚津市農協</v>
          </cell>
          <cell r="BH85">
            <v>31</v>
          </cell>
          <cell r="BJ85">
            <v>1</v>
          </cell>
          <cell r="BK85" t="str">
            <v>ＪＡとなみ野福野営農センター</v>
          </cell>
          <cell r="BL85">
            <v>0</v>
          </cell>
          <cell r="BM85">
            <v>2</v>
          </cell>
          <cell r="BP85">
            <v>0</v>
          </cell>
          <cell r="BS85">
            <v>2</v>
          </cell>
          <cell r="BV85" t="str">
            <v xml:space="preserve">25kgでしか調査できない    </v>
          </cell>
        </row>
        <row r="86">
          <cell r="G86">
            <v>3670</v>
          </cell>
          <cell r="H86">
            <v>3660</v>
          </cell>
          <cell r="I86" t="str">
            <v>飼料</v>
          </cell>
          <cell r="J86" t="str">
            <v>ヘイキューブ</v>
          </cell>
          <cell r="N86" t="str">
            <v>飼料 ヘイキューブ    アメリカ産 麻袋50㎏</v>
          </cell>
          <cell r="O86" t="str">
            <v>アメリカ産</v>
          </cell>
          <cell r="P86" t="str">
            <v>麻袋50㎏</v>
          </cell>
          <cell r="Q86">
            <v>22</v>
          </cell>
          <cell r="R86" t="str">
            <v>*</v>
          </cell>
          <cell r="S86" t="str">
            <v>A</v>
          </cell>
          <cell r="T86" t="str">
            <v>* A</v>
          </cell>
          <cell r="V86" t="str">
            <v>* A/22</v>
          </cell>
          <cell r="W86">
            <v>32</v>
          </cell>
          <cell r="X86">
            <v>1</v>
          </cell>
          <cell r="Y86">
            <v>12</v>
          </cell>
          <cell r="AD86" t="str">
            <v>1～12</v>
          </cell>
          <cell r="AE86">
            <v>12</v>
          </cell>
          <cell r="AG86">
            <v>1</v>
          </cell>
          <cell r="AH86">
            <v>2</v>
          </cell>
          <cell r="AI86">
            <v>3</v>
          </cell>
          <cell r="AJ86">
            <v>4</v>
          </cell>
          <cell r="AK86">
            <v>5</v>
          </cell>
          <cell r="AL86">
            <v>6</v>
          </cell>
          <cell r="AM86">
            <v>7</v>
          </cell>
          <cell r="AN86">
            <v>8</v>
          </cell>
          <cell r="AO86">
            <v>9</v>
          </cell>
          <cell r="AP86">
            <v>10</v>
          </cell>
          <cell r="AQ86">
            <v>11</v>
          </cell>
          <cell r="AR86">
            <v>12</v>
          </cell>
          <cell r="BC86">
            <v>34</v>
          </cell>
          <cell r="BE86">
            <v>1</v>
          </cell>
          <cell r="BF86" t="str">
            <v>魚津市農協</v>
          </cell>
          <cell r="BH86">
            <v>31</v>
          </cell>
          <cell r="BJ86">
            <v>1</v>
          </cell>
          <cell r="BK86" t="str">
            <v>ＪＡとなみ野福野営農センター</v>
          </cell>
          <cell r="BL86">
            <v>0</v>
          </cell>
          <cell r="BM86">
            <v>2</v>
          </cell>
          <cell r="BP86">
            <v>0</v>
          </cell>
          <cell r="BS86">
            <v>2</v>
          </cell>
          <cell r="BV86" t="str">
            <v xml:space="preserve">45kgでしか調査できない    </v>
          </cell>
        </row>
        <row r="87">
          <cell r="G87">
            <v>3690</v>
          </cell>
          <cell r="H87">
            <v>3680</v>
          </cell>
          <cell r="I87" t="str">
            <v>飼料</v>
          </cell>
          <cell r="J87" t="str">
            <v>大豆油かす</v>
          </cell>
          <cell r="N87" t="str">
            <v>飼料 大豆油かす     紙袋20㎏</v>
          </cell>
          <cell r="P87" t="str">
            <v>紙袋20㎏</v>
          </cell>
          <cell r="Q87" t="str">
            <v>価</v>
          </cell>
          <cell r="R87" t="str">
            <v>価</v>
          </cell>
          <cell r="S87" t="str">
            <v>A</v>
          </cell>
          <cell r="T87" t="str">
            <v>価 A</v>
          </cell>
          <cell r="V87" t="str">
            <v>価 A/価</v>
          </cell>
          <cell r="X87">
            <v>1</v>
          </cell>
          <cell r="Y87">
            <v>12</v>
          </cell>
          <cell r="AD87" t="str">
            <v>1～12</v>
          </cell>
          <cell r="AE87">
            <v>12</v>
          </cell>
          <cell r="AG87">
            <v>1</v>
          </cell>
          <cell r="AH87">
            <v>2</v>
          </cell>
          <cell r="AI87">
            <v>3</v>
          </cell>
          <cell r="AJ87">
            <v>4</v>
          </cell>
          <cell r="AK87">
            <v>5</v>
          </cell>
          <cell r="AL87">
            <v>6</v>
          </cell>
          <cell r="AM87">
            <v>7</v>
          </cell>
          <cell r="AN87">
            <v>8</v>
          </cell>
          <cell r="AO87">
            <v>9</v>
          </cell>
          <cell r="AP87">
            <v>10</v>
          </cell>
          <cell r="AQ87">
            <v>11</v>
          </cell>
          <cell r="AR87">
            <v>12</v>
          </cell>
          <cell r="BC87">
            <v>34</v>
          </cell>
          <cell r="BE87">
            <v>1</v>
          </cell>
          <cell r="BF87" t="str">
            <v>魚津市農協</v>
          </cell>
          <cell r="BH87">
            <v>31</v>
          </cell>
          <cell r="BJ87">
            <v>1</v>
          </cell>
          <cell r="BK87" t="str">
            <v>ＪＡとなみ野福野営農センター</v>
          </cell>
          <cell r="BL87">
            <v>0</v>
          </cell>
          <cell r="BM87">
            <v>2</v>
          </cell>
          <cell r="BP87">
            <v>0</v>
          </cell>
          <cell r="BS87">
            <v>2</v>
          </cell>
          <cell r="BV87" t="str">
            <v xml:space="preserve">  </v>
          </cell>
        </row>
        <row r="88">
          <cell r="G88">
            <v>3710</v>
          </cell>
          <cell r="H88">
            <v>3700</v>
          </cell>
          <cell r="I88" t="str">
            <v>飼料</v>
          </cell>
          <cell r="J88" t="str">
            <v>ビートパルプ</v>
          </cell>
          <cell r="K88" t="str">
            <v>外国産</v>
          </cell>
          <cell r="N88" t="str">
            <v>飼料 ビートパルプ 外国産    麻袋50㎏</v>
          </cell>
          <cell r="P88" t="str">
            <v>麻袋50㎏</v>
          </cell>
          <cell r="Q88">
            <v>29</v>
          </cell>
          <cell r="R88" t="str">
            <v>*</v>
          </cell>
          <cell r="S88" t="str">
            <v>A</v>
          </cell>
          <cell r="T88" t="str">
            <v>* A</v>
          </cell>
          <cell r="V88" t="str">
            <v>* A/29</v>
          </cell>
          <cell r="W88">
            <v>25</v>
          </cell>
          <cell r="X88">
            <v>1</v>
          </cell>
          <cell r="Y88">
            <v>12</v>
          </cell>
          <cell r="AD88" t="str">
            <v>1～12</v>
          </cell>
          <cell r="AE88">
            <v>12</v>
          </cell>
          <cell r="AG88">
            <v>1</v>
          </cell>
          <cell r="AH88">
            <v>2</v>
          </cell>
          <cell r="AI88">
            <v>3</v>
          </cell>
          <cell r="AJ88">
            <v>4</v>
          </cell>
          <cell r="AK88">
            <v>5</v>
          </cell>
          <cell r="AL88">
            <v>6</v>
          </cell>
          <cell r="AM88">
            <v>7</v>
          </cell>
          <cell r="AN88">
            <v>8</v>
          </cell>
          <cell r="AO88">
            <v>9</v>
          </cell>
          <cell r="AP88">
            <v>10</v>
          </cell>
          <cell r="AQ88">
            <v>11</v>
          </cell>
          <cell r="AR88">
            <v>12</v>
          </cell>
          <cell r="BC88">
            <v>34</v>
          </cell>
          <cell r="BE88">
            <v>1</v>
          </cell>
          <cell r="BF88" t="str">
            <v>魚津市農協</v>
          </cell>
          <cell r="BH88">
            <v>31</v>
          </cell>
          <cell r="BJ88">
            <v>1</v>
          </cell>
          <cell r="BK88" t="str">
            <v>ＪＡとなみ野福野営農センター</v>
          </cell>
          <cell r="BL88">
            <v>0</v>
          </cell>
          <cell r="BM88">
            <v>2</v>
          </cell>
          <cell r="BP88">
            <v>0</v>
          </cell>
          <cell r="BS88">
            <v>2</v>
          </cell>
          <cell r="BV88" t="str">
            <v xml:space="preserve">  </v>
          </cell>
        </row>
        <row r="89">
          <cell r="G89">
            <v>3730</v>
          </cell>
          <cell r="H89">
            <v>3720</v>
          </cell>
          <cell r="I89" t="str">
            <v>飼料</v>
          </cell>
          <cell r="J89" t="str">
            <v>とうもろこし</v>
          </cell>
          <cell r="N89" t="str">
            <v>飼料 とうもろこし    圧ぺん バラ１ｔ</v>
          </cell>
          <cell r="O89" t="str">
            <v>圧ぺん</v>
          </cell>
          <cell r="P89" t="str">
            <v>バラ１ｔ</v>
          </cell>
          <cell r="Q89" t="str">
            <v>価</v>
          </cell>
          <cell r="R89" t="str">
            <v>*</v>
          </cell>
          <cell r="S89" t="str">
            <v>A</v>
          </cell>
          <cell r="T89" t="str">
            <v>* A</v>
          </cell>
          <cell r="V89" t="str">
            <v>* A/価</v>
          </cell>
          <cell r="X89">
            <v>1</v>
          </cell>
          <cell r="Y89">
            <v>12</v>
          </cell>
          <cell r="AD89" t="str">
            <v>1～12</v>
          </cell>
          <cell r="AE89">
            <v>12</v>
          </cell>
          <cell r="AG89">
            <v>1</v>
          </cell>
          <cell r="AH89">
            <v>2</v>
          </cell>
          <cell r="AI89">
            <v>3</v>
          </cell>
          <cell r="AJ89">
            <v>4</v>
          </cell>
          <cell r="AK89">
            <v>5</v>
          </cell>
          <cell r="AL89">
            <v>6</v>
          </cell>
          <cell r="AM89">
            <v>7</v>
          </cell>
          <cell r="AN89">
            <v>8</v>
          </cell>
          <cell r="AO89">
            <v>9</v>
          </cell>
          <cell r="AP89">
            <v>10</v>
          </cell>
          <cell r="AQ89">
            <v>11</v>
          </cell>
          <cell r="AR89">
            <v>12</v>
          </cell>
          <cell r="BC89">
            <v>34</v>
          </cell>
          <cell r="BE89">
            <v>1</v>
          </cell>
          <cell r="BF89" t="str">
            <v>魚津市農協</v>
          </cell>
          <cell r="BL89">
            <v>0</v>
          </cell>
          <cell r="BM89">
            <v>1</v>
          </cell>
          <cell r="BP89">
            <v>0</v>
          </cell>
          <cell r="BS89">
            <v>1</v>
          </cell>
          <cell r="BV89" t="str">
            <v xml:space="preserve">ｺｰﾝﾌﾚｰｸﾊﾞﾗ  </v>
          </cell>
        </row>
        <row r="90">
          <cell r="G90">
            <v>3740</v>
          </cell>
          <cell r="H90">
            <v>3730</v>
          </cell>
          <cell r="I90" t="str">
            <v>飼料</v>
          </cell>
          <cell r="J90" t="str">
            <v>配合飼料</v>
          </cell>
          <cell r="K90" t="str">
            <v>鶏</v>
          </cell>
          <cell r="L90" t="str">
            <v>育すう</v>
          </cell>
          <cell r="M90" t="str">
            <v>後期</v>
          </cell>
          <cell r="N90" t="str">
            <v>飼料 配合飼料 鶏 育すう 後期 6週齢～産卵開始前・粗たん白質14～18％ バラ１ｔ</v>
          </cell>
          <cell r="O90" t="str">
            <v>6週齢～産卵開始前・粗たん白質14～18％</v>
          </cell>
          <cell r="P90" t="str">
            <v>バラ１ｔ</v>
          </cell>
          <cell r="Q90">
            <v>5</v>
          </cell>
          <cell r="S90" t="str">
            <v>地</v>
          </cell>
          <cell r="T90" t="str">
            <v xml:space="preserve"> 地</v>
          </cell>
          <cell r="V90" t="str">
            <v xml:space="preserve"> 地/5</v>
          </cell>
          <cell r="X90">
            <v>1</v>
          </cell>
          <cell r="Y90">
            <v>12</v>
          </cell>
          <cell r="AD90" t="str">
            <v>1～12</v>
          </cell>
          <cell r="AE90">
            <v>12</v>
          </cell>
          <cell r="AG90">
            <v>1</v>
          </cell>
          <cell r="AH90">
            <v>2</v>
          </cell>
          <cell r="AI90">
            <v>3</v>
          </cell>
          <cell r="AJ90">
            <v>4</v>
          </cell>
          <cell r="AK90">
            <v>5</v>
          </cell>
          <cell r="AL90">
            <v>6</v>
          </cell>
          <cell r="AM90">
            <v>7</v>
          </cell>
          <cell r="AN90">
            <v>8</v>
          </cell>
          <cell r="AO90">
            <v>9</v>
          </cell>
          <cell r="AP90">
            <v>10</v>
          </cell>
          <cell r="AQ90">
            <v>11</v>
          </cell>
          <cell r="AR90">
            <v>12</v>
          </cell>
          <cell r="BC90">
            <v>34</v>
          </cell>
          <cell r="BE90">
            <v>1</v>
          </cell>
          <cell r="BF90" t="str">
            <v>魚津市農協</v>
          </cell>
          <cell r="BH90">
            <v>31</v>
          </cell>
          <cell r="BJ90">
            <v>1</v>
          </cell>
          <cell r="BK90" t="str">
            <v>ＪＡとなみ野福野営農センター</v>
          </cell>
          <cell r="BL90">
            <v>0</v>
          </cell>
          <cell r="BM90">
            <v>2</v>
          </cell>
          <cell r="BP90">
            <v>0</v>
          </cell>
          <cell r="BS90">
            <v>2</v>
          </cell>
          <cell r="BT90" t="str">
            <v>99/04接続処理</v>
          </cell>
          <cell r="BV90" t="str">
            <v xml:space="preserve">ﾊｲﾊﾟﾜｰﾁｯｸ後期ﾊｲFBI 20kgでしか調査できない ﾊｲﾊﾟﾜｰﾁｯｸ後期  </v>
          </cell>
        </row>
        <row r="91">
          <cell r="G91">
            <v>3750</v>
          </cell>
          <cell r="H91">
            <v>3740</v>
          </cell>
          <cell r="I91" t="str">
            <v>飼料</v>
          </cell>
          <cell r="J91" t="str">
            <v>配合飼料</v>
          </cell>
          <cell r="K91" t="str">
            <v>鶏</v>
          </cell>
          <cell r="L91" t="str">
            <v>成鶏用</v>
          </cell>
          <cell r="N91" t="str">
            <v>飼料 配合飼料 鶏 成鶏用  粗たん白質15～19％ バラ１ｔ</v>
          </cell>
          <cell r="O91" t="str">
            <v>粗たん白質15～19％</v>
          </cell>
          <cell r="P91" t="str">
            <v>バラ１ｔ</v>
          </cell>
          <cell r="Q91">
            <v>50</v>
          </cell>
          <cell r="R91" t="str">
            <v>*</v>
          </cell>
          <cell r="S91" t="str">
            <v>A</v>
          </cell>
          <cell r="T91" t="str">
            <v>* A</v>
          </cell>
          <cell r="U91" t="str">
            <v>97Po修,*A/50</v>
          </cell>
          <cell r="V91" t="str">
            <v>* A/50</v>
          </cell>
          <cell r="W91">
            <v>99</v>
          </cell>
          <cell r="X91">
            <v>1</v>
          </cell>
          <cell r="Y91">
            <v>12</v>
          </cell>
          <cell r="AD91" t="str">
            <v>1～12</v>
          </cell>
          <cell r="AE91">
            <v>12</v>
          </cell>
          <cell r="AG91">
            <v>1</v>
          </cell>
          <cell r="AH91">
            <v>2</v>
          </cell>
          <cell r="AI91">
            <v>3</v>
          </cell>
          <cell r="AJ91">
            <v>4</v>
          </cell>
          <cell r="AK91">
            <v>5</v>
          </cell>
          <cell r="AL91">
            <v>6</v>
          </cell>
          <cell r="AM91">
            <v>7</v>
          </cell>
          <cell r="AN91">
            <v>8</v>
          </cell>
          <cell r="AO91">
            <v>9</v>
          </cell>
          <cell r="AP91">
            <v>10</v>
          </cell>
          <cell r="AQ91">
            <v>11</v>
          </cell>
          <cell r="AR91">
            <v>12</v>
          </cell>
          <cell r="BC91">
            <v>34</v>
          </cell>
          <cell r="BE91">
            <v>1</v>
          </cell>
          <cell r="BF91" t="str">
            <v>魚津市農協</v>
          </cell>
          <cell r="BH91">
            <v>43</v>
          </cell>
          <cell r="BJ91">
            <v>1</v>
          </cell>
          <cell r="BK91" t="str">
            <v>ＪＡ南砺</v>
          </cell>
          <cell r="BL91">
            <v>0</v>
          </cell>
          <cell r="BM91">
            <v>2</v>
          </cell>
          <cell r="BP91">
            <v>0</v>
          </cell>
          <cell r="BS91">
            <v>2</v>
          </cell>
          <cell r="BT91" t="str">
            <v>99/04接続処理</v>
          </cell>
          <cell r="BV91" t="str">
            <v xml:space="preserve">ﾊｲﾊﾟｰﾚｲﾔ18 20kgでしか調査できない ﾊｲﾊﾟｰﾚｲｱ  </v>
          </cell>
        </row>
        <row r="92">
          <cell r="G92">
            <v>3770</v>
          </cell>
          <cell r="H92">
            <v>3760</v>
          </cell>
          <cell r="I92" t="str">
            <v>飼料</v>
          </cell>
          <cell r="J92" t="str">
            <v>配合飼料</v>
          </cell>
          <cell r="K92" t="str">
            <v>豚</v>
          </cell>
          <cell r="L92" t="str">
            <v>ほ乳期子豚育成用</v>
          </cell>
          <cell r="N92" t="str">
            <v>飼料 配合飼料 豚 ほ乳期子豚育成用  生後2か月以内粗たん白質15～19％ 紙袋20㎏</v>
          </cell>
          <cell r="O92" t="str">
            <v>生後2か月以内粗たん白質15～19％</v>
          </cell>
          <cell r="P92" t="str">
            <v>紙袋20㎏</v>
          </cell>
          <cell r="Q92" t="str">
            <v>価</v>
          </cell>
          <cell r="R92" t="str">
            <v>価</v>
          </cell>
          <cell r="S92" t="str">
            <v>A</v>
          </cell>
          <cell r="T92" t="str">
            <v>価 A</v>
          </cell>
          <cell r="U92" t="str">
            <v>97修,価A/価</v>
          </cell>
          <cell r="V92" t="str">
            <v>価 A/価</v>
          </cell>
          <cell r="W92">
            <v>100</v>
          </cell>
          <cell r="X92">
            <v>1</v>
          </cell>
          <cell r="Y92">
            <v>12</v>
          </cell>
          <cell r="AD92" t="str">
            <v>1～12</v>
          </cell>
          <cell r="AE92">
            <v>12</v>
          </cell>
          <cell r="AG92">
            <v>1</v>
          </cell>
          <cell r="AH92">
            <v>2</v>
          </cell>
          <cell r="AI92">
            <v>3</v>
          </cell>
          <cell r="AJ92">
            <v>4</v>
          </cell>
          <cell r="AK92">
            <v>5</v>
          </cell>
          <cell r="AL92">
            <v>6</v>
          </cell>
          <cell r="AM92">
            <v>7</v>
          </cell>
          <cell r="AN92">
            <v>8</v>
          </cell>
          <cell r="AO92">
            <v>9</v>
          </cell>
          <cell r="AP92">
            <v>10</v>
          </cell>
          <cell r="AQ92">
            <v>11</v>
          </cell>
          <cell r="AR92">
            <v>12</v>
          </cell>
          <cell r="BC92">
            <v>34</v>
          </cell>
          <cell r="BE92">
            <v>1</v>
          </cell>
          <cell r="BF92" t="str">
            <v>魚津市農協</v>
          </cell>
          <cell r="BH92">
            <v>43</v>
          </cell>
          <cell r="BJ92">
            <v>1</v>
          </cell>
          <cell r="BK92" t="str">
            <v>ＪＡ南砺</v>
          </cell>
          <cell r="BL92">
            <v>0</v>
          </cell>
          <cell r="BM92">
            <v>2</v>
          </cell>
          <cell r="BP92">
            <v>0</v>
          </cell>
          <cell r="BS92">
            <v>2</v>
          </cell>
          <cell r="BT92" t="str">
            <v>99/04接続処理</v>
          </cell>
          <cell r="BV92" t="str">
            <v xml:space="preserve">健強AぐんぐんEX  すこやか  </v>
          </cell>
        </row>
        <row r="93">
          <cell r="G93">
            <v>3780</v>
          </cell>
          <cell r="H93">
            <v>3770</v>
          </cell>
          <cell r="I93" t="str">
            <v>飼料</v>
          </cell>
          <cell r="J93" t="str">
            <v>配合飼料</v>
          </cell>
          <cell r="K93" t="str">
            <v>豚</v>
          </cell>
          <cell r="L93" t="str">
            <v>幼齢</v>
          </cell>
          <cell r="M93" t="str">
            <v>育成用</v>
          </cell>
          <cell r="N93" t="str">
            <v>飼料 配合飼料 豚 幼齢 育成用 2～4か月・粗たん白質15～19％ バラ１ｔ</v>
          </cell>
          <cell r="O93" t="str">
            <v>2～4か月・粗たん白質15～19％</v>
          </cell>
          <cell r="P93" t="str">
            <v>バラ１ｔ</v>
          </cell>
          <cell r="Q93" t="str">
            <v>価</v>
          </cell>
          <cell r="R93" t="str">
            <v>*</v>
          </cell>
          <cell r="S93" t="str">
            <v>A</v>
          </cell>
          <cell r="T93" t="str">
            <v>* A</v>
          </cell>
          <cell r="U93" t="str">
            <v>97修,*A/価</v>
          </cell>
          <cell r="V93" t="str">
            <v>* A/価</v>
          </cell>
          <cell r="W93">
            <v>64</v>
          </cell>
          <cell r="X93">
            <v>1</v>
          </cell>
          <cell r="Y93">
            <v>12</v>
          </cell>
          <cell r="AD93" t="str">
            <v>1～12</v>
          </cell>
          <cell r="AE93">
            <v>12</v>
          </cell>
          <cell r="AG93">
            <v>1</v>
          </cell>
          <cell r="AH93">
            <v>2</v>
          </cell>
          <cell r="AI93">
            <v>3</v>
          </cell>
          <cell r="AJ93">
            <v>4</v>
          </cell>
          <cell r="AK93">
            <v>5</v>
          </cell>
          <cell r="AL93">
            <v>6</v>
          </cell>
          <cell r="AM93">
            <v>7</v>
          </cell>
          <cell r="AN93">
            <v>8</v>
          </cell>
          <cell r="AO93">
            <v>9</v>
          </cell>
          <cell r="AP93">
            <v>10</v>
          </cell>
          <cell r="AQ93">
            <v>11</v>
          </cell>
          <cell r="AR93">
            <v>12</v>
          </cell>
          <cell r="BC93">
            <v>34</v>
          </cell>
          <cell r="BE93">
            <v>1</v>
          </cell>
          <cell r="BF93" t="str">
            <v>魚津市農協</v>
          </cell>
          <cell r="BH93">
            <v>43</v>
          </cell>
          <cell r="BJ93">
            <v>1</v>
          </cell>
          <cell r="BK93" t="str">
            <v>ＪＡ南砺</v>
          </cell>
          <cell r="BL93">
            <v>0</v>
          </cell>
          <cell r="BM93">
            <v>2</v>
          </cell>
          <cell r="BP93">
            <v>0</v>
          </cell>
          <cell r="BS93">
            <v>2</v>
          </cell>
          <cell r="BT93" t="str">
            <v>99/04接続処理</v>
          </cell>
          <cell r="BV93" t="str">
            <v xml:space="preserve">ｳﾙﾄﾗBさわやか 20kgでしか調査できない Bﾍﾟﾚｯﾄ  </v>
          </cell>
        </row>
        <row r="94">
          <cell r="G94">
            <v>3790</v>
          </cell>
          <cell r="H94">
            <v>3780</v>
          </cell>
          <cell r="I94" t="str">
            <v>飼料</v>
          </cell>
          <cell r="J94" t="str">
            <v>配合飼料</v>
          </cell>
          <cell r="K94" t="str">
            <v>豚</v>
          </cell>
          <cell r="L94" t="str">
            <v>若齢</v>
          </cell>
          <cell r="M94" t="str">
            <v>育成用</v>
          </cell>
          <cell r="N94" t="str">
            <v>飼料 配合飼料 豚 若齢 育成用 4～8か月・粗たん白質12.5～16.5％ バラ１ｔ</v>
          </cell>
          <cell r="O94" t="str">
            <v>4～8か月・粗たん白質12.5～16.5％</v>
          </cell>
          <cell r="P94" t="str">
            <v>バラ１ｔ</v>
          </cell>
          <cell r="Q94">
            <v>19</v>
          </cell>
          <cell r="R94" t="str">
            <v>*</v>
          </cell>
          <cell r="S94" t="str">
            <v>A</v>
          </cell>
          <cell r="T94" t="str">
            <v>* A</v>
          </cell>
          <cell r="U94" t="str">
            <v>97Po修,*A/19</v>
          </cell>
          <cell r="V94" t="str">
            <v>* A/19</v>
          </cell>
          <cell r="W94">
            <v>237</v>
          </cell>
          <cell r="X94">
            <v>1</v>
          </cell>
          <cell r="Y94">
            <v>12</v>
          </cell>
          <cell r="AD94" t="str">
            <v>1～12</v>
          </cell>
          <cell r="AE94">
            <v>12</v>
          </cell>
          <cell r="AG94">
            <v>1</v>
          </cell>
          <cell r="AH94">
            <v>2</v>
          </cell>
          <cell r="AI94">
            <v>3</v>
          </cell>
          <cell r="AJ94">
            <v>4</v>
          </cell>
          <cell r="AK94">
            <v>5</v>
          </cell>
          <cell r="AL94">
            <v>6</v>
          </cell>
          <cell r="AM94">
            <v>7</v>
          </cell>
          <cell r="AN94">
            <v>8</v>
          </cell>
          <cell r="AO94">
            <v>9</v>
          </cell>
          <cell r="AP94">
            <v>10</v>
          </cell>
          <cell r="AQ94">
            <v>11</v>
          </cell>
          <cell r="AR94">
            <v>12</v>
          </cell>
          <cell r="BC94">
            <v>34</v>
          </cell>
          <cell r="BE94">
            <v>1</v>
          </cell>
          <cell r="BF94" t="str">
            <v>魚津市農協</v>
          </cell>
          <cell r="BH94">
            <v>43</v>
          </cell>
          <cell r="BJ94">
            <v>1</v>
          </cell>
          <cell r="BK94" t="str">
            <v>ＪＡ南砺</v>
          </cell>
          <cell r="BL94">
            <v>0</v>
          </cell>
          <cell r="BM94">
            <v>2</v>
          </cell>
          <cell r="BP94">
            <v>0</v>
          </cell>
          <cell r="BS94">
            <v>2</v>
          </cell>
          <cell r="BT94" t="str">
            <v>99/04接続処理</v>
          </cell>
          <cell r="BV94" t="str">
            <v xml:space="preserve">ｳﾙﾄﾗCさわやか 20kgでしか調査できない 強健A  </v>
          </cell>
        </row>
        <row r="95">
          <cell r="G95">
            <v>3800</v>
          </cell>
          <cell r="H95">
            <v>3790</v>
          </cell>
          <cell r="I95" t="str">
            <v>飼料</v>
          </cell>
          <cell r="J95" t="str">
            <v>配合飼料</v>
          </cell>
          <cell r="K95" t="str">
            <v>乳牛</v>
          </cell>
          <cell r="L95" t="str">
            <v>幼齢</v>
          </cell>
          <cell r="M95" t="str">
            <v>育成用</v>
          </cell>
          <cell r="N95" t="str">
            <v>飼料 配合飼料 乳牛 幼齢 育成用 3～6か月・粗たん白質16～19％ バラ１ｔ</v>
          </cell>
          <cell r="O95" t="str">
            <v>3～6か月・粗たん白質16～19％</v>
          </cell>
          <cell r="P95" t="str">
            <v>バラ１ｔ</v>
          </cell>
          <cell r="Q95" t="str">
            <v>価</v>
          </cell>
          <cell r="R95" t="str">
            <v>価</v>
          </cell>
          <cell r="S95" t="str">
            <v>A</v>
          </cell>
          <cell r="T95" t="str">
            <v>価 A</v>
          </cell>
          <cell r="V95" t="str">
            <v>価 A/価</v>
          </cell>
          <cell r="X95">
            <v>1</v>
          </cell>
          <cell r="Y95">
            <v>12</v>
          </cell>
          <cell r="AD95" t="str">
            <v>1～12</v>
          </cell>
          <cell r="AE95">
            <v>12</v>
          </cell>
          <cell r="AG95">
            <v>1</v>
          </cell>
          <cell r="AH95">
            <v>2</v>
          </cell>
          <cell r="AI95">
            <v>3</v>
          </cell>
          <cell r="AJ95">
            <v>4</v>
          </cell>
          <cell r="AK95">
            <v>5</v>
          </cell>
          <cell r="AL95">
            <v>6</v>
          </cell>
          <cell r="AM95">
            <v>7</v>
          </cell>
          <cell r="AN95">
            <v>8</v>
          </cell>
          <cell r="AO95">
            <v>9</v>
          </cell>
          <cell r="AP95">
            <v>10</v>
          </cell>
          <cell r="AQ95">
            <v>11</v>
          </cell>
          <cell r="AR95">
            <v>12</v>
          </cell>
          <cell r="BH95">
            <v>43</v>
          </cell>
          <cell r="BJ95">
            <v>1</v>
          </cell>
          <cell r="BK95" t="str">
            <v>ＪＡ南砺</v>
          </cell>
          <cell r="BL95">
            <v>0</v>
          </cell>
          <cell r="BM95">
            <v>1</v>
          </cell>
          <cell r="BP95">
            <v>0</v>
          </cell>
          <cell r="BS95">
            <v>1</v>
          </cell>
          <cell r="BV95" t="str">
            <v xml:space="preserve">ﾓｰﾚｯﾄｸﾞﾘｰﾝ  </v>
          </cell>
        </row>
        <row r="96">
          <cell r="G96">
            <v>3810</v>
          </cell>
          <cell r="H96">
            <v>3800</v>
          </cell>
          <cell r="I96" t="str">
            <v>飼料</v>
          </cell>
          <cell r="J96" t="str">
            <v>配合飼料</v>
          </cell>
          <cell r="K96" t="str">
            <v>乳牛</v>
          </cell>
          <cell r="L96" t="str">
            <v>若齢</v>
          </cell>
          <cell r="M96" t="str">
            <v>育成用</v>
          </cell>
          <cell r="N96" t="str">
            <v>飼料 配合飼料 乳牛 若齢 育成用 6～18か月・粗たん白質13～15％ バラ１ｔ</v>
          </cell>
          <cell r="O96" t="str">
            <v>6～18か月・粗たん白質13～15％</v>
          </cell>
          <cell r="P96" t="str">
            <v>バラ１ｔ</v>
          </cell>
          <cell r="Q96" t="str">
            <v>価</v>
          </cell>
          <cell r="R96" t="str">
            <v>価</v>
          </cell>
          <cell r="S96" t="str">
            <v>A</v>
          </cell>
          <cell r="T96" t="str">
            <v>価 A</v>
          </cell>
          <cell r="V96" t="str">
            <v>価 A/価</v>
          </cell>
          <cell r="X96">
            <v>1</v>
          </cell>
          <cell r="Y96">
            <v>12</v>
          </cell>
          <cell r="AD96" t="str">
            <v>1～12</v>
          </cell>
          <cell r="AE96">
            <v>12</v>
          </cell>
          <cell r="AG96">
            <v>1</v>
          </cell>
          <cell r="AH96">
            <v>2</v>
          </cell>
          <cell r="AI96">
            <v>3</v>
          </cell>
          <cell r="AJ96">
            <v>4</v>
          </cell>
          <cell r="AK96">
            <v>5</v>
          </cell>
          <cell r="AL96">
            <v>6</v>
          </cell>
          <cell r="AM96">
            <v>7</v>
          </cell>
          <cell r="AN96">
            <v>8</v>
          </cell>
          <cell r="AO96">
            <v>9</v>
          </cell>
          <cell r="AP96">
            <v>10</v>
          </cell>
          <cell r="AQ96">
            <v>11</v>
          </cell>
          <cell r="AR96">
            <v>12</v>
          </cell>
          <cell r="BC96">
            <v>34</v>
          </cell>
          <cell r="BE96">
            <v>1</v>
          </cell>
          <cell r="BF96" t="str">
            <v>魚津市農協</v>
          </cell>
          <cell r="BH96">
            <v>43</v>
          </cell>
          <cell r="BJ96">
            <v>1</v>
          </cell>
          <cell r="BK96" t="str">
            <v>ＪＡ南砺</v>
          </cell>
          <cell r="BL96">
            <v>0</v>
          </cell>
          <cell r="BM96">
            <v>2</v>
          </cell>
          <cell r="BP96">
            <v>0</v>
          </cell>
          <cell r="BS96">
            <v>2</v>
          </cell>
          <cell r="BT96" t="str">
            <v>99/04接続処理</v>
          </cell>
          <cell r="BV96" t="str">
            <v xml:space="preserve">ﾓｰｽﾀｰ17ﾏｯｼｭ 20kgでしか調査できない ﾍﾞｽﾄ育成  </v>
          </cell>
        </row>
        <row r="97">
          <cell r="G97">
            <v>3820</v>
          </cell>
          <cell r="H97">
            <v>3810</v>
          </cell>
          <cell r="I97" t="str">
            <v>飼料</v>
          </cell>
          <cell r="J97" t="str">
            <v>配合飼料</v>
          </cell>
          <cell r="K97" t="str">
            <v>乳牛</v>
          </cell>
          <cell r="L97" t="str">
            <v>飼育用</v>
          </cell>
          <cell r="N97" t="str">
            <v>飼料 配合飼料 乳牛 飼育用  18か月以後，粗たん白質15～18％ バラ１ｔ</v>
          </cell>
          <cell r="O97" t="str">
            <v>18か月以後，粗たん白質15～18％</v>
          </cell>
          <cell r="P97" t="str">
            <v>バラ１ｔ</v>
          </cell>
          <cell r="Q97">
            <v>25</v>
          </cell>
          <cell r="R97" t="str">
            <v>*</v>
          </cell>
          <cell r="S97" t="str">
            <v>A</v>
          </cell>
          <cell r="T97" t="str">
            <v>* A</v>
          </cell>
          <cell r="V97" t="str">
            <v>* A/25</v>
          </cell>
          <cell r="W97">
            <v>218</v>
          </cell>
          <cell r="X97">
            <v>1</v>
          </cell>
          <cell r="Y97">
            <v>12</v>
          </cell>
          <cell r="AD97" t="str">
            <v>1～12</v>
          </cell>
          <cell r="AE97">
            <v>12</v>
          </cell>
          <cell r="AG97">
            <v>1</v>
          </cell>
          <cell r="AH97">
            <v>2</v>
          </cell>
          <cell r="AI97">
            <v>3</v>
          </cell>
          <cell r="AJ97">
            <v>4</v>
          </cell>
          <cell r="AK97">
            <v>5</v>
          </cell>
          <cell r="AL97">
            <v>6</v>
          </cell>
          <cell r="AM97">
            <v>7</v>
          </cell>
          <cell r="AN97">
            <v>8</v>
          </cell>
          <cell r="AO97">
            <v>9</v>
          </cell>
          <cell r="AP97">
            <v>10</v>
          </cell>
          <cell r="AQ97">
            <v>11</v>
          </cell>
          <cell r="AR97">
            <v>12</v>
          </cell>
          <cell r="BC97">
            <v>34</v>
          </cell>
          <cell r="BE97">
            <v>1</v>
          </cell>
          <cell r="BF97" t="str">
            <v>魚津市農協</v>
          </cell>
          <cell r="BH97">
            <v>43</v>
          </cell>
          <cell r="BJ97">
            <v>1</v>
          </cell>
          <cell r="BK97" t="str">
            <v>ＪＡ南砺</v>
          </cell>
          <cell r="BL97">
            <v>0</v>
          </cell>
          <cell r="BM97">
            <v>2</v>
          </cell>
          <cell r="BP97">
            <v>0</v>
          </cell>
          <cell r="BS97">
            <v>2</v>
          </cell>
          <cell r="BT97" t="str">
            <v>99/04接続処理</v>
          </cell>
          <cell r="BV97" t="str">
            <v xml:space="preserve">ﾆｭｰﾓｰｽﾀｰ17ﾊﾞﾙｷﾞｰ 20kgでしか調査できない ﾐﾙｸﾛｰﾄﾞ  </v>
          </cell>
        </row>
        <row r="98">
          <cell r="G98">
            <v>3830</v>
          </cell>
          <cell r="H98">
            <v>3820</v>
          </cell>
          <cell r="I98" t="str">
            <v>飼料</v>
          </cell>
          <cell r="J98" t="str">
            <v>配合飼料</v>
          </cell>
          <cell r="K98" t="str">
            <v>肉牛</v>
          </cell>
          <cell r="L98" t="str">
            <v>肥育用</v>
          </cell>
          <cell r="N98" t="str">
            <v>飼料 配合飼料 肉牛 肥育用  6か月以後，粗たん白質12～15％ バラ１ｔ</v>
          </cell>
          <cell r="O98" t="str">
            <v>6か月以後，粗たん白質12～15％</v>
          </cell>
          <cell r="P98" t="str">
            <v>バラ１ｔ</v>
          </cell>
          <cell r="Q98">
            <v>12</v>
          </cell>
          <cell r="R98" t="str">
            <v>*</v>
          </cell>
          <cell r="S98" t="str">
            <v>A</v>
          </cell>
          <cell r="T98" t="str">
            <v>* A</v>
          </cell>
          <cell r="V98" t="str">
            <v>* A/12</v>
          </cell>
          <cell r="W98">
            <v>31</v>
          </cell>
          <cell r="X98">
            <v>1</v>
          </cell>
          <cell r="Y98">
            <v>12</v>
          </cell>
          <cell r="AD98" t="str">
            <v>1～12</v>
          </cell>
          <cell r="AE98">
            <v>12</v>
          </cell>
          <cell r="AG98">
            <v>1</v>
          </cell>
          <cell r="AH98">
            <v>2</v>
          </cell>
          <cell r="AI98">
            <v>3</v>
          </cell>
          <cell r="AJ98">
            <v>4</v>
          </cell>
          <cell r="AK98">
            <v>5</v>
          </cell>
          <cell r="AL98">
            <v>6</v>
          </cell>
          <cell r="AM98">
            <v>7</v>
          </cell>
          <cell r="AN98">
            <v>8</v>
          </cell>
          <cell r="AO98">
            <v>9</v>
          </cell>
          <cell r="AP98">
            <v>10</v>
          </cell>
          <cell r="AQ98">
            <v>11</v>
          </cell>
          <cell r="AR98">
            <v>12</v>
          </cell>
          <cell r="BC98">
            <v>34</v>
          </cell>
          <cell r="BE98">
            <v>1</v>
          </cell>
          <cell r="BF98" t="str">
            <v>魚津市農協</v>
          </cell>
          <cell r="BH98">
            <v>43</v>
          </cell>
          <cell r="BJ98">
            <v>1</v>
          </cell>
          <cell r="BK98" t="str">
            <v>ＪＡ南砺</v>
          </cell>
          <cell r="BL98">
            <v>0</v>
          </cell>
          <cell r="BM98">
            <v>2</v>
          </cell>
          <cell r="BP98">
            <v>0</v>
          </cell>
          <cell r="BS98">
            <v>2</v>
          </cell>
          <cell r="BT98" t="str">
            <v>99/04接続処理</v>
          </cell>
          <cell r="BV98" t="str">
            <v xml:space="preserve">ﾐﾙｸﾛｰﾄﾞ 調査不能2000/01～ ﾍﾞｽﾄ74  </v>
          </cell>
        </row>
        <row r="99">
          <cell r="G99">
            <v>3850</v>
          </cell>
          <cell r="H99">
            <v>3840</v>
          </cell>
          <cell r="I99" t="str">
            <v>農業薬剤</v>
          </cell>
          <cell r="J99" t="str">
            <v>殺虫剤</v>
          </cell>
          <cell r="K99" t="str">
            <v>ダイアジノン粒剤</v>
          </cell>
          <cell r="N99" t="str">
            <v>農業薬剤 殺虫剤 ダイアジノン粒剤   ﾀﾞｲｱｼﾞﾉﾝ5％ ３㎏</v>
          </cell>
          <cell r="O99" t="str">
            <v>ﾀﾞｲｱｼﾞﾉﾝ5％</v>
          </cell>
          <cell r="P99" t="str">
            <v>３㎏</v>
          </cell>
          <cell r="Q99">
            <v>159</v>
          </cell>
          <cell r="R99" t="str">
            <v>*</v>
          </cell>
          <cell r="S99" t="str">
            <v>A</v>
          </cell>
          <cell r="T99" t="str">
            <v>* A</v>
          </cell>
          <cell r="V99" t="str">
            <v>* A/159</v>
          </cell>
          <cell r="W99">
            <v>173</v>
          </cell>
          <cell r="X99">
            <v>1</v>
          </cell>
          <cell r="Y99">
            <v>12</v>
          </cell>
          <cell r="AD99" t="str">
            <v>1～12</v>
          </cell>
          <cell r="AE99">
            <v>12</v>
          </cell>
          <cell r="AG99">
            <v>1</v>
          </cell>
          <cell r="AH99">
            <v>2</v>
          </cell>
          <cell r="AI99">
            <v>3</v>
          </cell>
          <cell r="AJ99">
            <v>4</v>
          </cell>
          <cell r="AK99">
            <v>5</v>
          </cell>
          <cell r="AL99">
            <v>6</v>
          </cell>
          <cell r="AM99">
            <v>7</v>
          </cell>
          <cell r="AN99">
            <v>8</v>
          </cell>
          <cell r="AO99">
            <v>9</v>
          </cell>
          <cell r="AP99">
            <v>10</v>
          </cell>
          <cell r="AQ99">
            <v>11</v>
          </cell>
          <cell r="AR99">
            <v>12</v>
          </cell>
          <cell r="BC99">
            <v>33</v>
          </cell>
          <cell r="BE99">
            <v>1</v>
          </cell>
          <cell r="BF99" t="str">
            <v>魚津市農協</v>
          </cell>
          <cell r="BH99">
            <v>30</v>
          </cell>
          <cell r="BJ99">
            <v>1</v>
          </cell>
          <cell r="BK99" t="str">
            <v>ＪＡとなみ野福野営農センター</v>
          </cell>
          <cell r="BL99">
            <v>0</v>
          </cell>
          <cell r="BM99">
            <v>2</v>
          </cell>
          <cell r="BP99">
            <v>0</v>
          </cell>
          <cell r="BS99">
            <v>2</v>
          </cell>
          <cell r="BV99" t="str">
            <v xml:space="preserve">ﾀﾞｲｱｼﾞﾉﾝ粒剤5 5%に変更 </v>
          </cell>
        </row>
        <row r="100">
          <cell r="G100">
            <v>3860</v>
          </cell>
          <cell r="H100">
            <v>3850</v>
          </cell>
          <cell r="I100" t="str">
            <v>農業薬剤</v>
          </cell>
          <cell r="J100" t="str">
            <v>殺虫剤</v>
          </cell>
          <cell r="K100" t="str">
            <v>クロルピクリン</v>
          </cell>
          <cell r="N100" t="str">
            <v>農業薬剤 殺虫剤 クロルピクリン   ｸﾛﾙﾋﾟｸﾘﾝ80％ １㎏</v>
          </cell>
          <cell r="O100" t="str">
            <v>ｸﾛﾙﾋﾟｸﾘﾝ80％</v>
          </cell>
          <cell r="P100" t="str">
            <v>１㎏</v>
          </cell>
          <cell r="Q100" t="str">
            <v>(159)</v>
          </cell>
          <cell r="R100" t="str">
            <v>*</v>
          </cell>
          <cell r="S100" t="str">
            <v>A</v>
          </cell>
          <cell r="T100" t="str">
            <v>* A</v>
          </cell>
          <cell r="V100" t="str">
            <v>* A/(159)</v>
          </cell>
          <cell r="W100">
            <v>173</v>
          </cell>
          <cell r="X100">
            <v>1</v>
          </cell>
          <cell r="Y100">
            <v>12</v>
          </cell>
          <cell r="AD100" t="str">
            <v>1～12</v>
          </cell>
          <cell r="AE100">
            <v>12</v>
          </cell>
          <cell r="AG100">
            <v>1</v>
          </cell>
          <cell r="AH100">
            <v>2</v>
          </cell>
          <cell r="AI100">
            <v>3</v>
          </cell>
          <cell r="AJ100">
            <v>4</v>
          </cell>
          <cell r="AK100">
            <v>5</v>
          </cell>
          <cell r="AL100">
            <v>6</v>
          </cell>
          <cell r="AM100">
            <v>7</v>
          </cell>
          <cell r="AN100">
            <v>8</v>
          </cell>
          <cell r="AO100">
            <v>9</v>
          </cell>
          <cell r="AP100">
            <v>10</v>
          </cell>
          <cell r="AQ100">
            <v>11</v>
          </cell>
          <cell r="AR100">
            <v>12</v>
          </cell>
          <cell r="BC100">
            <v>33</v>
          </cell>
          <cell r="BE100">
            <v>1</v>
          </cell>
          <cell r="BF100" t="str">
            <v>魚津市農協</v>
          </cell>
          <cell r="BH100">
            <v>30</v>
          </cell>
          <cell r="BJ100">
            <v>1</v>
          </cell>
          <cell r="BK100" t="str">
            <v>ＪＡとなみ野福野営農センター</v>
          </cell>
          <cell r="BL100">
            <v>0</v>
          </cell>
          <cell r="BM100">
            <v>2</v>
          </cell>
          <cell r="BP100">
            <v>0</v>
          </cell>
          <cell r="BS100">
            <v>2</v>
          </cell>
          <cell r="BV100" t="str">
            <v xml:space="preserve">ﾄﾞｼﾞｮｳﾋﾟｸﾘﾝ 修正 ｸﾛﾋﾟｸ80 修正 </v>
          </cell>
        </row>
        <row r="101">
          <cell r="G101">
            <v>3870</v>
          </cell>
          <cell r="H101">
            <v>3860</v>
          </cell>
          <cell r="I101" t="str">
            <v>農業薬剤</v>
          </cell>
          <cell r="J101" t="str">
            <v>殺虫剤</v>
          </cell>
          <cell r="K101" t="str">
            <v>エチルチオメトン粒剤</v>
          </cell>
          <cell r="N101" t="str">
            <v>農業薬剤 殺虫剤 エチルチオメトン粒剤   ｴﾁﾙﾁｵﾒﾄﾝ5％ ３㎏</v>
          </cell>
          <cell r="O101" t="str">
            <v>ｴﾁﾙﾁｵﾒﾄﾝ5％</v>
          </cell>
          <cell r="P101" t="str">
            <v>３㎏</v>
          </cell>
          <cell r="Q101" t="str">
            <v>(159)</v>
          </cell>
          <cell r="R101" t="str">
            <v>*</v>
          </cell>
          <cell r="S101" t="str">
            <v>A</v>
          </cell>
          <cell r="T101" t="str">
            <v>* A</v>
          </cell>
          <cell r="V101" t="str">
            <v>* A/(159)</v>
          </cell>
          <cell r="W101">
            <v>173</v>
          </cell>
          <cell r="X101">
            <v>1</v>
          </cell>
          <cell r="Y101">
            <v>12</v>
          </cell>
          <cell r="AD101" t="str">
            <v>1～12</v>
          </cell>
          <cell r="AE101">
            <v>12</v>
          </cell>
          <cell r="AG101">
            <v>1</v>
          </cell>
          <cell r="AH101">
            <v>2</v>
          </cell>
          <cell r="AI101">
            <v>3</v>
          </cell>
          <cell r="AJ101">
            <v>4</v>
          </cell>
          <cell r="AK101">
            <v>5</v>
          </cell>
          <cell r="AL101">
            <v>6</v>
          </cell>
          <cell r="AM101">
            <v>7</v>
          </cell>
          <cell r="AN101">
            <v>8</v>
          </cell>
          <cell r="AO101">
            <v>9</v>
          </cell>
          <cell r="AP101">
            <v>10</v>
          </cell>
          <cell r="AQ101">
            <v>11</v>
          </cell>
          <cell r="AR101">
            <v>12</v>
          </cell>
          <cell r="BC101">
            <v>33</v>
          </cell>
          <cell r="BE101">
            <v>1</v>
          </cell>
          <cell r="BF101" t="str">
            <v>魚津市農協</v>
          </cell>
          <cell r="BH101">
            <v>30</v>
          </cell>
          <cell r="BJ101">
            <v>1</v>
          </cell>
          <cell r="BK101" t="str">
            <v>ＪＡとなみ野福野営農センター</v>
          </cell>
          <cell r="BL101">
            <v>0</v>
          </cell>
          <cell r="BM101">
            <v>2</v>
          </cell>
          <cell r="BP101">
            <v>0</v>
          </cell>
          <cell r="BS101">
            <v>2</v>
          </cell>
          <cell r="BV101" t="str">
            <v xml:space="preserve">ﾀﾞｲｼｽﾄﾝ粒剤 3kg ﾀﾞｲｼｽﾄﾝ粒剤  </v>
          </cell>
        </row>
        <row r="102">
          <cell r="G102">
            <v>3890</v>
          </cell>
          <cell r="H102" t="str">
            <v>-</v>
          </cell>
          <cell r="I102" t="str">
            <v>農業薬剤</v>
          </cell>
          <cell r="J102" t="str">
            <v>殺菌剤</v>
          </cell>
          <cell r="K102" t="str">
            <v>プロベナゾール粒剤</v>
          </cell>
          <cell r="N102" t="str">
            <v>農業薬剤 殺菌剤 プロベナゾール粒剤   ﾌﾟﾛﾍﾞﾅｿﾞｰﾙ8％ ３㎏</v>
          </cell>
          <cell r="O102" t="str">
            <v>ﾌﾟﾛﾍﾞﾅｿﾞｰﾙ8％</v>
          </cell>
          <cell r="P102" t="str">
            <v>３㎏</v>
          </cell>
          <cell r="Q102">
            <v>405</v>
          </cell>
          <cell r="R102" t="str">
            <v>*</v>
          </cell>
          <cell r="S102" t="str">
            <v>A</v>
          </cell>
          <cell r="T102" t="str">
            <v>* A</v>
          </cell>
          <cell r="V102" t="str">
            <v>* A/405</v>
          </cell>
          <cell r="W102">
            <v>308</v>
          </cell>
          <cell r="X102">
            <v>1</v>
          </cell>
          <cell r="Y102">
            <v>12</v>
          </cell>
          <cell r="AD102" t="str">
            <v>1～12</v>
          </cell>
          <cell r="AE102">
            <v>12</v>
          </cell>
          <cell r="AG102">
            <v>1</v>
          </cell>
          <cell r="AH102">
            <v>2</v>
          </cell>
          <cell r="AI102">
            <v>3</v>
          </cell>
          <cell r="AJ102">
            <v>4</v>
          </cell>
          <cell r="AK102">
            <v>5</v>
          </cell>
          <cell r="AL102">
            <v>6</v>
          </cell>
          <cell r="AM102">
            <v>7</v>
          </cell>
          <cell r="AN102">
            <v>8</v>
          </cell>
          <cell r="AO102">
            <v>9</v>
          </cell>
          <cell r="AP102">
            <v>10</v>
          </cell>
          <cell r="AQ102">
            <v>11</v>
          </cell>
          <cell r="AR102">
            <v>12</v>
          </cell>
          <cell r="BC102">
            <v>33</v>
          </cell>
          <cell r="BE102">
            <v>1</v>
          </cell>
          <cell r="BF102" t="str">
            <v>魚津市農協</v>
          </cell>
          <cell r="BH102">
            <v>30</v>
          </cell>
          <cell r="BJ102">
            <v>1</v>
          </cell>
          <cell r="BK102" t="str">
            <v>ＪＡとなみ野福野営農センター</v>
          </cell>
          <cell r="BL102">
            <v>0</v>
          </cell>
          <cell r="BM102">
            <v>2</v>
          </cell>
          <cell r="BP102">
            <v>0</v>
          </cell>
          <cell r="BS102">
            <v>2</v>
          </cell>
          <cell r="BV102" t="str">
            <v xml:space="preserve">ｵﾘｾﾞﾒｰﾄ粒剤3kg  </v>
          </cell>
        </row>
        <row r="103">
          <cell r="G103">
            <v>3900</v>
          </cell>
          <cell r="H103">
            <v>3890</v>
          </cell>
          <cell r="I103" t="str">
            <v>農業薬剤</v>
          </cell>
          <cell r="J103" t="str">
            <v>殺菌剤</v>
          </cell>
          <cell r="K103" t="str">
            <v>IBP粒剤</v>
          </cell>
          <cell r="N103" t="str">
            <v>農業薬剤 殺菌剤 IBP粒剤   IBP17％ ３㎏</v>
          </cell>
          <cell r="O103" t="str">
            <v>IBP17％</v>
          </cell>
          <cell r="P103" t="str">
            <v>３㎏</v>
          </cell>
          <cell r="Q103" t="str">
            <v>(405)</v>
          </cell>
          <cell r="R103" t="str">
            <v>*</v>
          </cell>
          <cell r="S103" t="str">
            <v>A</v>
          </cell>
          <cell r="T103" t="str">
            <v>* A</v>
          </cell>
          <cell r="U103" t="str">
            <v>97Po修,*A/(405)</v>
          </cell>
          <cell r="V103" t="str">
            <v>* A/(405)</v>
          </cell>
          <cell r="W103">
            <v>308</v>
          </cell>
          <cell r="X103">
            <v>1</v>
          </cell>
          <cell r="Y103">
            <v>12</v>
          </cell>
          <cell r="AD103" t="str">
            <v>1～12</v>
          </cell>
          <cell r="AE103">
            <v>12</v>
          </cell>
          <cell r="AG103">
            <v>1</v>
          </cell>
          <cell r="AH103">
            <v>2</v>
          </cell>
          <cell r="AI103">
            <v>3</v>
          </cell>
          <cell r="AJ103">
            <v>4</v>
          </cell>
          <cell r="AK103">
            <v>5</v>
          </cell>
          <cell r="AL103">
            <v>6</v>
          </cell>
          <cell r="AM103">
            <v>7</v>
          </cell>
          <cell r="AN103">
            <v>8</v>
          </cell>
          <cell r="AO103">
            <v>9</v>
          </cell>
          <cell r="AP103">
            <v>10</v>
          </cell>
          <cell r="AQ103">
            <v>11</v>
          </cell>
          <cell r="AR103">
            <v>12</v>
          </cell>
          <cell r="BC103">
            <v>33</v>
          </cell>
          <cell r="BE103">
            <v>1</v>
          </cell>
          <cell r="BF103" t="str">
            <v>魚津市農協</v>
          </cell>
          <cell r="BH103">
            <v>30</v>
          </cell>
          <cell r="BJ103">
            <v>1</v>
          </cell>
          <cell r="BK103" t="str">
            <v>ＪＡとなみ野福野営農センター</v>
          </cell>
          <cell r="BL103">
            <v>0</v>
          </cell>
          <cell r="BM103">
            <v>2</v>
          </cell>
          <cell r="BP103">
            <v>0</v>
          </cell>
          <cell r="BS103">
            <v>2</v>
          </cell>
          <cell r="BV103" t="str">
            <v xml:space="preserve">ｷﾀｼﾞﾝP粒剤  </v>
          </cell>
        </row>
        <row r="104">
          <cell r="G104">
            <v>3910</v>
          </cell>
          <cell r="H104" t="str">
            <v>-</v>
          </cell>
          <cell r="I104" t="str">
            <v>農業薬剤</v>
          </cell>
          <cell r="J104" t="str">
            <v>殺菌剤</v>
          </cell>
          <cell r="K104" t="str">
            <v>ピロキロン粒剤</v>
          </cell>
          <cell r="N104" t="str">
            <v>農業薬剤 殺菌剤 ピロキロン粒剤   ﾋﾟﾛｷﾛﾝ5％ ３㎏</v>
          </cell>
          <cell r="O104" t="str">
            <v>ﾋﾟﾛｷﾛﾝ5％</v>
          </cell>
          <cell r="P104" t="str">
            <v>３㎏</v>
          </cell>
          <cell r="Q104" t="str">
            <v>(405)</v>
          </cell>
          <cell r="R104" t="str">
            <v>*</v>
          </cell>
          <cell r="S104" t="str">
            <v>A</v>
          </cell>
          <cell r="T104" t="str">
            <v>* A</v>
          </cell>
          <cell r="V104" t="str">
            <v>* A/(405)</v>
          </cell>
          <cell r="W104">
            <v>308</v>
          </cell>
          <cell r="X104">
            <v>1</v>
          </cell>
          <cell r="Y104">
            <v>12</v>
          </cell>
          <cell r="AD104" t="str">
            <v>1～12</v>
          </cell>
          <cell r="AE104">
            <v>12</v>
          </cell>
          <cell r="AG104">
            <v>1</v>
          </cell>
          <cell r="AH104">
            <v>2</v>
          </cell>
          <cell r="AI104">
            <v>3</v>
          </cell>
          <cell r="AJ104">
            <v>4</v>
          </cell>
          <cell r="AK104">
            <v>5</v>
          </cell>
          <cell r="AL104">
            <v>6</v>
          </cell>
          <cell r="AM104">
            <v>7</v>
          </cell>
          <cell r="AN104">
            <v>8</v>
          </cell>
          <cell r="AO104">
            <v>9</v>
          </cell>
          <cell r="AP104">
            <v>10</v>
          </cell>
          <cell r="AQ104">
            <v>11</v>
          </cell>
          <cell r="AR104">
            <v>12</v>
          </cell>
          <cell r="BC104">
            <v>33</v>
          </cell>
          <cell r="BE104">
            <v>1</v>
          </cell>
          <cell r="BF104" t="str">
            <v>魚津市農協</v>
          </cell>
          <cell r="BH104">
            <v>30</v>
          </cell>
          <cell r="BJ104">
            <v>1</v>
          </cell>
          <cell r="BK104" t="str">
            <v>ＪＡとなみ野福野営農センター</v>
          </cell>
          <cell r="BL104">
            <v>0</v>
          </cell>
          <cell r="BM104">
            <v>2</v>
          </cell>
          <cell r="BP104">
            <v>0</v>
          </cell>
          <cell r="BS104">
            <v>2</v>
          </cell>
          <cell r="BV104" t="str">
            <v xml:space="preserve">ｺﾗﾄｯﾌﾟ粒剤5  </v>
          </cell>
        </row>
        <row r="105">
          <cell r="G105">
            <v>3920</v>
          </cell>
          <cell r="H105">
            <v>3910</v>
          </cell>
          <cell r="I105" t="str">
            <v>農業薬剤</v>
          </cell>
          <cell r="J105" t="str">
            <v>殺菌剤</v>
          </cell>
          <cell r="K105" t="str">
            <v>イソプロチオラン粒剤</v>
          </cell>
          <cell r="N105" t="str">
            <v>農業薬剤 殺菌剤 イソプロチオラン粒剤   ｲｿﾌﾟﾛﾁｵﾗﾝ12％ ３㎏</v>
          </cell>
          <cell r="O105" t="str">
            <v>ｲｿﾌﾟﾛﾁｵﾗﾝ12％</v>
          </cell>
          <cell r="P105" t="str">
            <v>３㎏</v>
          </cell>
          <cell r="Q105" t="str">
            <v>(405)</v>
          </cell>
          <cell r="R105" t="str">
            <v>*</v>
          </cell>
          <cell r="S105" t="str">
            <v>A</v>
          </cell>
          <cell r="T105" t="str">
            <v>* A</v>
          </cell>
          <cell r="V105" t="str">
            <v>* A/(405)</v>
          </cell>
          <cell r="W105">
            <v>308</v>
          </cell>
          <cell r="X105">
            <v>1</v>
          </cell>
          <cell r="Y105">
            <v>12</v>
          </cell>
          <cell r="AD105" t="str">
            <v>1～12</v>
          </cell>
          <cell r="AE105">
            <v>12</v>
          </cell>
          <cell r="AG105">
            <v>1</v>
          </cell>
          <cell r="AH105">
            <v>2</v>
          </cell>
          <cell r="AI105">
            <v>3</v>
          </cell>
          <cell r="AJ105">
            <v>4</v>
          </cell>
          <cell r="AK105">
            <v>5</v>
          </cell>
          <cell r="AL105">
            <v>6</v>
          </cell>
          <cell r="AM105">
            <v>7</v>
          </cell>
          <cell r="AN105">
            <v>8</v>
          </cell>
          <cell r="AO105">
            <v>9</v>
          </cell>
          <cell r="AP105">
            <v>10</v>
          </cell>
          <cell r="AQ105">
            <v>11</v>
          </cell>
          <cell r="AR105">
            <v>12</v>
          </cell>
          <cell r="BC105">
            <v>33</v>
          </cell>
          <cell r="BE105">
            <v>1</v>
          </cell>
          <cell r="BF105" t="str">
            <v>魚津市農協</v>
          </cell>
          <cell r="BL105">
            <v>0</v>
          </cell>
          <cell r="BM105">
            <v>1</v>
          </cell>
          <cell r="BP105">
            <v>0</v>
          </cell>
          <cell r="BS105">
            <v>1</v>
          </cell>
          <cell r="BV105" t="str">
            <v xml:space="preserve">ﾌｼﾞﾜﾝ粒剤  </v>
          </cell>
        </row>
        <row r="106">
          <cell r="G106">
            <v>3940</v>
          </cell>
          <cell r="H106">
            <v>3930</v>
          </cell>
          <cell r="I106" t="str">
            <v>農業薬剤</v>
          </cell>
          <cell r="J106" t="str">
            <v>除草剤</v>
          </cell>
          <cell r="K106" t="str">
            <v>プレチラクロール粒剤</v>
          </cell>
          <cell r="N106" t="str">
            <v>農業薬剤 除草剤 プレチラクロール粒剤   ﾌﾟﾚﾁﾗｸﾛｰﾙ4％ １㎏</v>
          </cell>
          <cell r="O106" t="str">
            <v>ﾌﾟﾚﾁﾗｸﾛｰﾙ4％</v>
          </cell>
          <cell r="P106" t="str">
            <v>１㎏</v>
          </cell>
          <cell r="Q106">
            <v>558</v>
          </cell>
          <cell r="R106" t="str">
            <v>*</v>
          </cell>
          <cell r="S106" t="str">
            <v>A</v>
          </cell>
          <cell r="T106" t="str">
            <v>* A</v>
          </cell>
          <cell r="V106" t="str">
            <v>* A/558</v>
          </cell>
          <cell r="W106">
            <v>469</v>
          </cell>
          <cell r="X106">
            <v>1</v>
          </cell>
          <cell r="Y106">
            <v>12</v>
          </cell>
          <cell r="AD106" t="str">
            <v>1～12</v>
          </cell>
          <cell r="AE106">
            <v>12</v>
          </cell>
          <cell r="AG106">
            <v>1</v>
          </cell>
          <cell r="AH106">
            <v>2</v>
          </cell>
          <cell r="AI106">
            <v>3</v>
          </cell>
          <cell r="AJ106">
            <v>4</v>
          </cell>
          <cell r="AK106">
            <v>5</v>
          </cell>
          <cell r="AL106">
            <v>6</v>
          </cell>
          <cell r="AM106">
            <v>7</v>
          </cell>
          <cell r="AN106">
            <v>8</v>
          </cell>
          <cell r="AO106">
            <v>9</v>
          </cell>
          <cell r="AP106">
            <v>10</v>
          </cell>
          <cell r="AQ106">
            <v>11</v>
          </cell>
          <cell r="AR106">
            <v>12</v>
          </cell>
          <cell r="BH106">
            <v>30</v>
          </cell>
          <cell r="BJ106">
            <v>1</v>
          </cell>
          <cell r="BK106" t="str">
            <v>ＪＡとなみ野福野営農センター</v>
          </cell>
          <cell r="BL106">
            <v>0</v>
          </cell>
          <cell r="BM106">
            <v>1</v>
          </cell>
          <cell r="BP106">
            <v>0</v>
          </cell>
          <cell r="BS106">
            <v>1</v>
          </cell>
          <cell r="BV106" t="str">
            <v xml:space="preserve">ｿﾙﾈｯﾄ1kg粒剤  </v>
          </cell>
        </row>
        <row r="107">
          <cell r="G107">
            <v>3950</v>
          </cell>
          <cell r="H107">
            <v>3940</v>
          </cell>
          <cell r="I107" t="str">
            <v>農業薬剤</v>
          </cell>
          <cell r="J107" t="str">
            <v>除草剤</v>
          </cell>
          <cell r="K107" t="str">
            <v>トリフルラリン粒剤</v>
          </cell>
          <cell r="N107" t="str">
            <v>農業薬剤 除草剤 トリフルラリン粒剤   ﾄﾘﾌﾙﾗﾘﾝ2.5％ ３㎏</v>
          </cell>
          <cell r="O107" t="str">
            <v>ﾄﾘﾌﾙﾗﾘﾝ2.5％</v>
          </cell>
          <cell r="P107" t="str">
            <v>３㎏</v>
          </cell>
          <cell r="Q107" t="str">
            <v>(558)</v>
          </cell>
          <cell r="R107" t="str">
            <v>*</v>
          </cell>
          <cell r="S107" t="str">
            <v>A</v>
          </cell>
          <cell r="T107" t="str">
            <v>* A</v>
          </cell>
          <cell r="U107" t="str">
            <v>00/03Po修正しない。12月まで接続価格処理。年次修正品目</v>
          </cell>
          <cell r="V107" t="str">
            <v>* A/(558)</v>
          </cell>
          <cell r="W107">
            <v>469</v>
          </cell>
          <cell r="X107">
            <v>1</v>
          </cell>
          <cell r="Y107">
            <v>12</v>
          </cell>
          <cell r="AD107" t="str">
            <v>1～12</v>
          </cell>
          <cell r="AE107">
            <v>12</v>
          </cell>
          <cell r="AG107">
            <v>1</v>
          </cell>
          <cell r="AH107">
            <v>2</v>
          </cell>
          <cell r="AI107">
            <v>3</v>
          </cell>
          <cell r="AJ107">
            <v>4</v>
          </cell>
          <cell r="AK107">
            <v>5</v>
          </cell>
          <cell r="AL107">
            <v>6</v>
          </cell>
          <cell r="AM107">
            <v>7</v>
          </cell>
          <cell r="AN107">
            <v>8</v>
          </cell>
          <cell r="AO107">
            <v>9</v>
          </cell>
          <cell r="AP107">
            <v>10</v>
          </cell>
          <cell r="AQ107">
            <v>11</v>
          </cell>
          <cell r="AR107">
            <v>12</v>
          </cell>
          <cell r="BC107">
            <v>33</v>
          </cell>
          <cell r="BE107">
            <v>1</v>
          </cell>
          <cell r="BF107" t="str">
            <v>魚津市農協</v>
          </cell>
          <cell r="BH107">
            <v>30</v>
          </cell>
          <cell r="BJ107">
            <v>1</v>
          </cell>
          <cell r="BK107" t="str">
            <v>ＪＡとなみ野福野営農センター</v>
          </cell>
          <cell r="BL107">
            <v>0</v>
          </cell>
          <cell r="BM107">
            <v>2</v>
          </cell>
          <cell r="BP107">
            <v>0</v>
          </cell>
          <cell r="BS107">
            <v>2</v>
          </cell>
          <cell r="BV107" t="str">
            <v xml:space="preserve">ﾄﾚﾌｧﾉｻｲﾄﾞ粒剤2.5  </v>
          </cell>
        </row>
        <row r="108">
          <cell r="G108">
            <v>3960</v>
          </cell>
          <cell r="H108" t="str">
            <v>-</v>
          </cell>
          <cell r="I108" t="str">
            <v>農業薬剤</v>
          </cell>
          <cell r="J108" t="str">
            <v>除草剤</v>
          </cell>
          <cell r="K108" t="str">
            <v>ﾋﾟﾗｿﾞｽﾙﾌﾛﾝｴﾁﾙﾒﾌｪﾅｾｯﾄ粒剤</v>
          </cell>
          <cell r="N108" t="str">
            <v>農業薬剤 除草剤 ﾋﾟﾗｿﾞｽﾙﾌﾛﾝｴﾁﾙﾒﾌｪﾅｾｯﾄ粒剤   ﾋﾟﾗｿﾞｽﾙﾌﾛﾝｴﾁﾙ0.3％,ﾒﾌｪﾅｾｯﾄ10％ １㎏</v>
          </cell>
          <cell r="O108" t="str">
            <v>ﾋﾟﾗｿﾞｽﾙﾌﾛﾝｴﾁﾙ0.3％,ﾒﾌｪﾅｾｯﾄ10％</v>
          </cell>
          <cell r="P108" t="str">
            <v>１㎏</v>
          </cell>
          <cell r="Q108" t="str">
            <v>(558)</v>
          </cell>
          <cell r="R108" t="str">
            <v>*</v>
          </cell>
          <cell r="S108" t="str">
            <v>A</v>
          </cell>
          <cell r="T108" t="str">
            <v>* A</v>
          </cell>
          <cell r="V108" t="str">
            <v>* A/(558)</v>
          </cell>
          <cell r="W108">
            <v>469</v>
          </cell>
          <cell r="X108">
            <v>1</v>
          </cell>
          <cell r="Y108">
            <v>12</v>
          </cell>
          <cell r="AD108" t="str">
            <v>1～12</v>
          </cell>
          <cell r="AE108">
            <v>12</v>
          </cell>
          <cell r="AG108">
            <v>1</v>
          </cell>
          <cell r="AH108">
            <v>2</v>
          </cell>
          <cell r="AI108">
            <v>3</v>
          </cell>
          <cell r="AJ108">
            <v>4</v>
          </cell>
          <cell r="AK108">
            <v>5</v>
          </cell>
          <cell r="AL108">
            <v>6</v>
          </cell>
          <cell r="AM108">
            <v>7</v>
          </cell>
          <cell r="AN108">
            <v>8</v>
          </cell>
          <cell r="AO108">
            <v>9</v>
          </cell>
          <cell r="AP108">
            <v>10</v>
          </cell>
          <cell r="AQ108">
            <v>11</v>
          </cell>
          <cell r="AR108">
            <v>12</v>
          </cell>
          <cell r="BC108">
            <v>33</v>
          </cell>
          <cell r="BE108">
            <v>1</v>
          </cell>
          <cell r="BF108" t="str">
            <v>魚津市農協</v>
          </cell>
          <cell r="BH108">
            <v>30</v>
          </cell>
          <cell r="BJ108">
            <v>1</v>
          </cell>
          <cell r="BK108" t="str">
            <v>ＪＡとなみ野福野営農センター</v>
          </cell>
          <cell r="BL108">
            <v>0</v>
          </cell>
          <cell r="BM108">
            <v>2</v>
          </cell>
          <cell r="BP108">
            <v>0</v>
          </cell>
          <cell r="BS108">
            <v>2</v>
          </cell>
          <cell r="BV108" t="str">
            <v xml:space="preserve">ｱｸﾄ1kg粒剤  </v>
          </cell>
        </row>
        <row r="109">
          <cell r="G109">
            <v>3970</v>
          </cell>
          <cell r="H109">
            <v>3960</v>
          </cell>
          <cell r="I109" t="str">
            <v>農業薬剤</v>
          </cell>
          <cell r="J109" t="str">
            <v>除草剤</v>
          </cell>
          <cell r="K109" t="str">
            <v>ｸﾞﾘﾎｻｰﾄｲｿﾌﾟﾛﾋﾟﾙｱﾐﾝ塩液剤</v>
          </cell>
          <cell r="N109" t="str">
            <v>農業薬剤 除草剤 ｸﾞﾘﾎｻｰﾄｲｿﾌﾟﾛﾋﾟﾙｱﾐﾝ塩液剤   ｸﾞﾘﾎｻｰﾄｲｿﾌﾟﾛﾋﾟﾙｱﾐﾝ塩41％ 500cc</v>
          </cell>
          <cell r="O109" t="str">
            <v>ｸﾞﾘﾎｻｰﾄｲｿﾌﾟﾛﾋﾟﾙｱﾐﾝ塩41％</v>
          </cell>
          <cell r="P109" t="str">
            <v>500cc</v>
          </cell>
          <cell r="Q109" t="str">
            <v>(558)</v>
          </cell>
          <cell r="R109" t="str">
            <v>*</v>
          </cell>
          <cell r="S109" t="str">
            <v>A</v>
          </cell>
          <cell r="T109" t="str">
            <v>* A</v>
          </cell>
          <cell r="V109" t="str">
            <v>* A/(558)</v>
          </cell>
          <cell r="W109">
            <v>469</v>
          </cell>
          <cell r="X109">
            <v>1</v>
          </cell>
          <cell r="Y109">
            <v>12</v>
          </cell>
          <cell r="AD109" t="str">
            <v>1～12</v>
          </cell>
          <cell r="AE109">
            <v>12</v>
          </cell>
          <cell r="AG109">
            <v>1</v>
          </cell>
          <cell r="AH109">
            <v>2</v>
          </cell>
          <cell r="AI109">
            <v>3</v>
          </cell>
          <cell r="AJ109">
            <v>4</v>
          </cell>
          <cell r="AK109">
            <v>5</v>
          </cell>
          <cell r="AL109">
            <v>6</v>
          </cell>
          <cell r="AM109">
            <v>7</v>
          </cell>
          <cell r="AN109">
            <v>8</v>
          </cell>
          <cell r="AO109">
            <v>9</v>
          </cell>
          <cell r="AP109">
            <v>10</v>
          </cell>
          <cell r="AQ109">
            <v>11</v>
          </cell>
          <cell r="AR109">
            <v>12</v>
          </cell>
          <cell r="BC109">
            <v>33</v>
          </cell>
          <cell r="BE109">
            <v>1</v>
          </cell>
          <cell r="BF109" t="str">
            <v>魚津市農協</v>
          </cell>
          <cell r="BH109">
            <v>30</v>
          </cell>
          <cell r="BJ109">
            <v>1</v>
          </cell>
          <cell r="BK109" t="str">
            <v>ＪＡとなみ野福野営農センター</v>
          </cell>
          <cell r="BL109">
            <v>0</v>
          </cell>
          <cell r="BM109">
            <v>2</v>
          </cell>
          <cell r="BP109">
            <v>0</v>
          </cell>
          <cell r="BS109">
            <v>2</v>
          </cell>
          <cell r="BV109" t="str">
            <v xml:space="preserve">ﾗｳﾝﾄﾞｱｯﾌﾟ  </v>
          </cell>
        </row>
        <row r="110">
          <cell r="G110">
            <v>3980</v>
          </cell>
          <cell r="H110">
            <v>3970</v>
          </cell>
          <cell r="I110" t="str">
            <v>農業薬剤</v>
          </cell>
          <cell r="J110" t="str">
            <v>除草剤</v>
          </cell>
          <cell r="K110" t="str">
            <v>ｼﾒﾄﾘﾝ・ﾓﾘﾈｰﾄMCPB粒剤</v>
          </cell>
          <cell r="N110" t="str">
            <v>農業薬剤 除草剤 ｼﾒﾄﾘﾝ・ﾓﾘﾈｰﾄMCPB粒剤   ｼﾒﾄﾘﾝ4.5％,ﾓﾘﾈｰﾄ24％,MCPB2.4％ １㎏</v>
          </cell>
          <cell r="O110" t="str">
            <v>ｼﾒﾄﾘﾝ4.5％,ﾓﾘﾈｰﾄ24％,MCPB2.4％</v>
          </cell>
          <cell r="P110" t="str">
            <v>１㎏</v>
          </cell>
          <cell r="Q110" t="str">
            <v>(558)</v>
          </cell>
          <cell r="R110" t="str">
            <v>*</v>
          </cell>
          <cell r="S110" t="str">
            <v>A</v>
          </cell>
          <cell r="T110" t="str">
            <v>* A</v>
          </cell>
          <cell r="V110" t="str">
            <v>* A/(558)</v>
          </cell>
          <cell r="W110">
            <v>469</v>
          </cell>
          <cell r="X110">
            <v>1</v>
          </cell>
          <cell r="Y110">
            <v>12</v>
          </cell>
          <cell r="AD110" t="str">
            <v>1～12</v>
          </cell>
          <cell r="AE110">
            <v>12</v>
          </cell>
          <cell r="AG110">
            <v>1</v>
          </cell>
          <cell r="AH110">
            <v>2</v>
          </cell>
          <cell r="AI110">
            <v>3</v>
          </cell>
          <cell r="AJ110">
            <v>4</v>
          </cell>
          <cell r="AK110">
            <v>5</v>
          </cell>
          <cell r="AL110">
            <v>6</v>
          </cell>
          <cell r="AM110">
            <v>7</v>
          </cell>
          <cell r="AN110">
            <v>8</v>
          </cell>
          <cell r="AO110">
            <v>9</v>
          </cell>
          <cell r="AP110">
            <v>10</v>
          </cell>
          <cell r="AQ110">
            <v>11</v>
          </cell>
          <cell r="AR110">
            <v>12</v>
          </cell>
          <cell r="BC110">
            <v>33</v>
          </cell>
          <cell r="BE110">
            <v>1</v>
          </cell>
          <cell r="BF110" t="str">
            <v>魚津市農協</v>
          </cell>
          <cell r="BH110">
            <v>30</v>
          </cell>
          <cell r="BJ110">
            <v>1</v>
          </cell>
          <cell r="BK110" t="str">
            <v>ＪＡとなみ野福野営農センター</v>
          </cell>
          <cell r="BL110">
            <v>0</v>
          </cell>
          <cell r="BM110">
            <v>2</v>
          </cell>
          <cell r="BP110">
            <v>0</v>
          </cell>
          <cell r="BS110">
            <v>2</v>
          </cell>
          <cell r="BV110" t="str">
            <v xml:space="preserve">ﾏﾒｯﾄSM1kg粒剤 1kg剤に変更 </v>
          </cell>
        </row>
        <row r="111">
          <cell r="G111">
            <v>4020</v>
          </cell>
          <cell r="H111">
            <v>4020</v>
          </cell>
          <cell r="I111" t="str">
            <v>諸材料</v>
          </cell>
          <cell r="J111" t="str">
            <v>農業用ビニール</v>
          </cell>
          <cell r="N111" t="str">
            <v>諸材料 農業用ビニール    厚さ0.1㎜，幅1.35ｍ 100ｍ</v>
          </cell>
          <cell r="O111" t="str">
            <v>厚さ0.1㎜，幅1.35ｍ</v>
          </cell>
          <cell r="P111" t="str">
            <v>100ｍ</v>
          </cell>
          <cell r="Q111">
            <v>62</v>
          </cell>
          <cell r="R111" t="str">
            <v>*</v>
          </cell>
          <cell r="S111" t="str">
            <v>B</v>
          </cell>
          <cell r="T111" t="str">
            <v>* B</v>
          </cell>
          <cell r="V111" t="str">
            <v>* B/62</v>
          </cell>
          <cell r="W111">
            <v>82</v>
          </cell>
          <cell r="X111">
            <v>1</v>
          </cell>
          <cell r="Y111">
            <v>12</v>
          </cell>
          <cell r="AD111" t="str">
            <v>1～12</v>
          </cell>
          <cell r="AE111">
            <v>12</v>
          </cell>
          <cell r="AG111">
            <v>1</v>
          </cell>
          <cell r="AH111">
            <v>2</v>
          </cell>
          <cell r="AI111">
            <v>3</v>
          </cell>
          <cell r="AJ111">
            <v>4</v>
          </cell>
          <cell r="AK111">
            <v>5</v>
          </cell>
          <cell r="AL111">
            <v>6</v>
          </cell>
          <cell r="AM111">
            <v>7</v>
          </cell>
          <cell r="AN111">
            <v>8</v>
          </cell>
          <cell r="AO111">
            <v>9</v>
          </cell>
          <cell r="AP111">
            <v>10</v>
          </cell>
          <cell r="AQ111">
            <v>11</v>
          </cell>
          <cell r="AR111">
            <v>12</v>
          </cell>
          <cell r="BH111">
            <v>33</v>
          </cell>
          <cell r="BJ111">
            <v>1</v>
          </cell>
          <cell r="BK111" t="str">
            <v>モトイ種苗㈱</v>
          </cell>
          <cell r="BL111">
            <v>0</v>
          </cell>
          <cell r="BM111">
            <v>1</v>
          </cell>
          <cell r="BP111">
            <v>0</v>
          </cell>
          <cell r="BS111">
            <v>1</v>
          </cell>
          <cell r="BV111" t="str">
            <v xml:space="preserve">  </v>
          </cell>
        </row>
        <row r="112">
          <cell r="G112">
            <v>4030</v>
          </cell>
          <cell r="H112">
            <v>4030</v>
          </cell>
          <cell r="I112" t="str">
            <v>諸材料</v>
          </cell>
          <cell r="J112" t="str">
            <v>農業用ポリエチレン</v>
          </cell>
          <cell r="N112" t="str">
            <v>諸材料 農業用ポリエチレン    厚さ0.05㎜・幅1.80ｍ 100ｍ</v>
          </cell>
          <cell r="O112" t="str">
            <v>厚さ0.05㎜・幅1.80ｍ</v>
          </cell>
          <cell r="P112" t="str">
            <v>100ｍ</v>
          </cell>
          <cell r="Q112">
            <v>57</v>
          </cell>
          <cell r="R112" t="str">
            <v>*</v>
          </cell>
          <cell r="S112" t="str">
            <v>B</v>
          </cell>
          <cell r="T112" t="str">
            <v>* B</v>
          </cell>
          <cell r="V112" t="str">
            <v>* B/57</v>
          </cell>
          <cell r="W112">
            <v>46</v>
          </cell>
          <cell r="X112">
            <v>1</v>
          </cell>
          <cell r="Y112">
            <v>12</v>
          </cell>
          <cell r="AD112" t="str">
            <v>1～12</v>
          </cell>
          <cell r="AE112">
            <v>12</v>
          </cell>
          <cell r="AG112">
            <v>1</v>
          </cell>
          <cell r="AH112">
            <v>2</v>
          </cell>
          <cell r="AI112">
            <v>3</v>
          </cell>
          <cell r="AJ112">
            <v>4</v>
          </cell>
          <cell r="AK112">
            <v>5</v>
          </cell>
          <cell r="AL112">
            <v>6</v>
          </cell>
          <cell r="AM112">
            <v>7</v>
          </cell>
          <cell r="AN112">
            <v>8</v>
          </cell>
          <cell r="AO112">
            <v>9</v>
          </cell>
          <cell r="AP112">
            <v>10</v>
          </cell>
          <cell r="AQ112">
            <v>11</v>
          </cell>
          <cell r="AR112">
            <v>12</v>
          </cell>
          <cell r="BH112">
            <v>33</v>
          </cell>
          <cell r="BJ112">
            <v>1</v>
          </cell>
          <cell r="BK112" t="str">
            <v>モトイ種苗㈱</v>
          </cell>
          <cell r="BL112">
            <v>0</v>
          </cell>
          <cell r="BM112">
            <v>1</v>
          </cell>
          <cell r="BP112">
            <v>0</v>
          </cell>
          <cell r="BS112">
            <v>1</v>
          </cell>
          <cell r="BV112" t="str">
            <v xml:space="preserve">  </v>
          </cell>
        </row>
        <row r="113">
          <cell r="G113">
            <v>4040</v>
          </cell>
          <cell r="H113">
            <v>4040</v>
          </cell>
          <cell r="I113" t="str">
            <v>諸材料</v>
          </cell>
          <cell r="J113" t="str">
            <v>袋掛用紙袋</v>
          </cell>
          <cell r="N113" t="str">
            <v>諸材料 袋掛用紙袋    防疫又は防虫用，二重袋ワックス付 1000枚</v>
          </cell>
          <cell r="O113" t="str">
            <v>防疫又は防虫用，二重袋ワックス付</v>
          </cell>
          <cell r="P113" t="str">
            <v>1000枚</v>
          </cell>
          <cell r="Q113" t="str">
            <v>価</v>
          </cell>
          <cell r="R113" t="str">
            <v>*</v>
          </cell>
          <cell r="S113" t="str">
            <v>A</v>
          </cell>
          <cell r="T113" t="str">
            <v>* A</v>
          </cell>
          <cell r="V113" t="str">
            <v>* A/価</v>
          </cell>
          <cell r="W113">
            <v>32</v>
          </cell>
          <cell r="X113">
            <v>1</v>
          </cell>
          <cell r="Y113">
            <v>12</v>
          </cell>
          <cell r="AD113" t="str">
            <v>1～12</v>
          </cell>
          <cell r="AE113">
            <v>12</v>
          </cell>
          <cell r="AG113">
            <v>1</v>
          </cell>
          <cell r="AH113">
            <v>2</v>
          </cell>
          <cell r="AI113">
            <v>3</v>
          </cell>
          <cell r="AJ113">
            <v>4</v>
          </cell>
          <cell r="AK113">
            <v>5</v>
          </cell>
          <cell r="AL113">
            <v>6</v>
          </cell>
          <cell r="AM113">
            <v>7</v>
          </cell>
          <cell r="AN113">
            <v>8</v>
          </cell>
          <cell r="AO113">
            <v>9</v>
          </cell>
          <cell r="AP113">
            <v>10</v>
          </cell>
          <cell r="AQ113">
            <v>11</v>
          </cell>
          <cell r="AR113">
            <v>12</v>
          </cell>
          <cell r="BC113">
            <v>34</v>
          </cell>
          <cell r="BE113">
            <v>1</v>
          </cell>
          <cell r="BF113" t="str">
            <v>魚津市農協</v>
          </cell>
          <cell r="BL113">
            <v>0</v>
          </cell>
          <cell r="BM113">
            <v>1</v>
          </cell>
          <cell r="BP113">
            <v>0</v>
          </cell>
          <cell r="BS113">
            <v>1</v>
          </cell>
          <cell r="BV113" t="str">
            <v xml:space="preserve">  </v>
          </cell>
        </row>
        <row r="114">
          <cell r="G114">
            <v>4050</v>
          </cell>
          <cell r="H114">
            <v>4060</v>
          </cell>
          <cell r="I114" t="str">
            <v>諸材料</v>
          </cell>
          <cell r="J114" t="str">
            <v>穀物用紙袋</v>
          </cell>
          <cell r="N114" t="str">
            <v>諸材料 穀物用紙袋    30㎏,3層角底紙バンド付 １枚</v>
          </cell>
          <cell r="O114" t="str">
            <v>30㎏,3層角底紙バンド付</v>
          </cell>
          <cell r="P114" t="str">
            <v>１枚</v>
          </cell>
          <cell r="Q114">
            <v>251</v>
          </cell>
          <cell r="R114" t="str">
            <v>*</v>
          </cell>
          <cell r="S114" t="str">
            <v>D</v>
          </cell>
          <cell r="T114" t="str">
            <v>* D</v>
          </cell>
          <cell r="V114" t="str">
            <v>* D/251</v>
          </cell>
          <cell r="W114">
            <v>181</v>
          </cell>
          <cell r="X114">
            <v>1</v>
          </cell>
          <cell r="Y114">
            <v>12</v>
          </cell>
          <cell r="AD114" t="str">
            <v>1～12</v>
          </cell>
          <cell r="AE114">
            <v>12</v>
          </cell>
          <cell r="AG114">
            <v>1</v>
          </cell>
          <cell r="AH114">
            <v>2</v>
          </cell>
          <cell r="AI114">
            <v>3</v>
          </cell>
          <cell r="AJ114">
            <v>4</v>
          </cell>
          <cell r="AK114">
            <v>5</v>
          </cell>
          <cell r="AL114">
            <v>6</v>
          </cell>
          <cell r="AM114">
            <v>7</v>
          </cell>
          <cell r="AN114">
            <v>8</v>
          </cell>
          <cell r="AO114">
            <v>9</v>
          </cell>
          <cell r="AP114">
            <v>10</v>
          </cell>
          <cell r="AQ114">
            <v>11</v>
          </cell>
          <cell r="AR114">
            <v>12</v>
          </cell>
          <cell r="BC114">
            <v>33</v>
          </cell>
          <cell r="BE114">
            <v>1</v>
          </cell>
          <cell r="BF114" t="str">
            <v>魚津市農協</v>
          </cell>
          <cell r="BL114">
            <v>0</v>
          </cell>
          <cell r="BM114">
            <v>1</v>
          </cell>
          <cell r="BO114">
            <v>2</v>
          </cell>
          <cell r="BP114">
            <v>1</v>
          </cell>
          <cell r="BR114" t="str">
            <v>[事/魚]本省調査品目(D品目)</v>
          </cell>
          <cell r="BS114">
            <v>1</v>
          </cell>
          <cell r="BV114" t="str">
            <v xml:space="preserve">新品    </v>
          </cell>
        </row>
        <row r="115">
          <cell r="G115">
            <v>4060</v>
          </cell>
          <cell r="H115">
            <v>4070</v>
          </cell>
          <cell r="I115" t="str">
            <v>諸材料</v>
          </cell>
          <cell r="J115" t="str">
            <v>穀物用麻袋</v>
          </cell>
          <cell r="N115" t="str">
            <v>諸材料 穀物用麻袋    60㎏入り用 １枚</v>
          </cell>
          <cell r="O115" t="str">
            <v>60㎏入り用</v>
          </cell>
          <cell r="P115" t="str">
            <v>１枚</v>
          </cell>
          <cell r="Q115" t="str">
            <v>価</v>
          </cell>
          <cell r="R115" t="str">
            <v>*</v>
          </cell>
          <cell r="S115" t="str">
            <v>D</v>
          </cell>
          <cell r="T115" t="str">
            <v>* D</v>
          </cell>
          <cell r="V115" t="str">
            <v>* D/価</v>
          </cell>
          <cell r="X115">
            <v>1</v>
          </cell>
          <cell r="Y115">
            <v>12</v>
          </cell>
          <cell r="AD115" t="str">
            <v>1～12</v>
          </cell>
          <cell r="AE115">
            <v>12</v>
          </cell>
          <cell r="AG115">
            <v>1</v>
          </cell>
          <cell r="AH115">
            <v>2</v>
          </cell>
          <cell r="AI115">
            <v>3</v>
          </cell>
          <cell r="AJ115">
            <v>4</v>
          </cell>
          <cell r="AK115">
            <v>5</v>
          </cell>
          <cell r="AL115">
            <v>6</v>
          </cell>
          <cell r="AM115">
            <v>7</v>
          </cell>
          <cell r="AN115">
            <v>8</v>
          </cell>
          <cell r="AO115">
            <v>9</v>
          </cell>
          <cell r="AP115">
            <v>10</v>
          </cell>
          <cell r="AQ115">
            <v>11</v>
          </cell>
          <cell r="AR115">
            <v>12</v>
          </cell>
          <cell r="BC115">
            <v>33</v>
          </cell>
          <cell r="BE115">
            <v>1</v>
          </cell>
          <cell r="BF115" t="str">
            <v>魚津市農協</v>
          </cell>
          <cell r="BL115">
            <v>0</v>
          </cell>
          <cell r="BM115">
            <v>1</v>
          </cell>
          <cell r="BO115">
            <v>2</v>
          </cell>
          <cell r="BP115">
            <v>1</v>
          </cell>
          <cell r="BR115" t="str">
            <v>[事/魚]本省調査品目(D品目)</v>
          </cell>
          <cell r="BS115">
            <v>1</v>
          </cell>
          <cell r="BV115" t="str">
            <v xml:space="preserve">新品    </v>
          </cell>
        </row>
        <row r="116">
          <cell r="G116">
            <v>4070</v>
          </cell>
          <cell r="H116">
            <v>4080</v>
          </cell>
          <cell r="I116" t="str">
            <v>諸材料</v>
          </cell>
          <cell r="J116" t="str">
            <v>穀物用樹脂袋</v>
          </cell>
          <cell r="N116" t="str">
            <v>諸材料 穀物用樹脂袋    自脱ｺﾝﾊﾞｲﾝ用，ﾁｬｯｸ付 １枚</v>
          </cell>
          <cell r="O116" t="str">
            <v>自脱ｺﾝﾊﾞｲﾝ用，ﾁｬｯｸ付</v>
          </cell>
          <cell r="P116" t="str">
            <v>１枚</v>
          </cell>
          <cell r="Q116">
            <v>14</v>
          </cell>
          <cell r="R116" t="str">
            <v>*</v>
          </cell>
          <cell r="S116" t="str">
            <v>B</v>
          </cell>
          <cell r="T116" t="str">
            <v>* B</v>
          </cell>
          <cell r="V116" t="str">
            <v>* B/14</v>
          </cell>
          <cell r="W116">
            <v>26</v>
          </cell>
          <cell r="X116">
            <v>1</v>
          </cell>
          <cell r="Y116">
            <v>12</v>
          </cell>
          <cell r="AD116" t="str">
            <v>1～12</v>
          </cell>
          <cell r="AE116">
            <v>12</v>
          </cell>
          <cell r="AG116">
            <v>1</v>
          </cell>
          <cell r="AH116">
            <v>2</v>
          </cell>
          <cell r="AI116">
            <v>3</v>
          </cell>
          <cell r="AJ116">
            <v>4</v>
          </cell>
          <cell r="AK116">
            <v>5</v>
          </cell>
          <cell r="AL116">
            <v>6</v>
          </cell>
          <cell r="AM116">
            <v>7</v>
          </cell>
          <cell r="AN116">
            <v>8</v>
          </cell>
          <cell r="AO116">
            <v>9</v>
          </cell>
          <cell r="AP116">
            <v>10</v>
          </cell>
          <cell r="AQ116">
            <v>11</v>
          </cell>
          <cell r="AR116">
            <v>12</v>
          </cell>
          <cell r="BC116">
            <v>33</v>
          </cell>
          <cell r="BE116">
            <v>1</v>
          </cell>
          <cell r="BF116" t="str">
            <v>魚津市農協</v>
          </cell>
          <cell r="BL116">
            <v>0</v>
          </cell>
          <cell r="BM116">
            <v>1</v>
          </cell>
          <cell r="BP116">
            <v>0</v>
          </cell>
          <cell r="BS116">
            <v>1</v>
          </cell>
          <cell r="BV116" t="str">
            <v xml:space="preserve">  </v>
          </cell>
        </row>
        <row r="117">
          <cell r="G117">
            <v>4090</v>
          </cell>
          <cell r="H117">
            <v>4100</v>
          </cell>
          <cell r="I117" t="str">
            <v>諸材料</v>
          </cell>
          <cell r="J117" t="str">
            <v>ポリ袋</v>
          </cell>
          <cell r="N117" t="str">
            <v>諸材料 ポリ袋    野菜出荷用，10㎏入り用 100枚</v>
          </cell>
          <cell r="O117" t="str">
            <v>野菜出荷用，10㎏入り用</v>
          </cell>
          <cell r="P117" t="str">
            <v>100枚</v>
          </cell>
          <cell r="Q117" t="str">
            <v>価</v>
          </cell>
          <cell r="R117" t="str">
            <v>価</v>
          </cell>
          <cell r="S117" t="str">
            <v>B</v>
          </cell>
          <cell r="T117" t="str">
            <v>価 B</v>
          </cell>
          <cell r="V117" t="str">
            <v>価 B/価</v>
          </cell>
          <cell r="X117">
            <v>1</v>
          </cell>
          <cell r="Y117">
            <v>12</v>
          </cell>
          <cell r="AD117" t="str">
            <v>1～12</v>
          </cell>
          <cell r="AE117">
            <v>12</v>
          </cell>
          <cell r="AG117">
            <v>1</v>
          </cell>
          <cell r="AH117">
            <v>2</v>
          </cell>
          <cell r="AI117">
            <v>3</v>
          </cell>
          <cell r="AJ117">
            <v>4</v>
          </cell>
          <cell r="AK117">
            <v>5</v>
          </cell>
          <cell r="AL117">
            <v>6</v>
          </cell>
          <cell r="AM117">
            <v>7</v>
          </cell>
          <cell r="AN117">
            <v>8</v>
          </cell>
          <cell r="AO117">
            <v>9</v>
          </cell>
          <cell r="AP117">
            <v>10</v>
          </cell>
          <cell r="AQ117">
            <v>11</v>
          </cell>
          <cell r="AR117">
            <v>12</v>
          </cell>
          <cell r="BH117">
            <v>30</v>
          </cell>
          <cell r="BJ117">
            <v>1</v>
          </cell>
          <cell r="BK117" t="str">
            <v>ＪＡとなみ野福野営農センター</v>
          </cell>
          <cell r="BL117">
            <v>0</v>
          </cell>
          <cell r="BM117">
            <v>1</v>
          </cell>
          <cell r="BP117">
            <v>0</v>
          </cell>
          <cell r="BS117">
            <v>1</v>
          </cell>
          <cell r="BV117" t="str">
            <v xml:space="preserve">かぶ用  </v>
          </cell>
        </row>
        <row r="118">
          <cell r="G118">
            <v>4100</v>
          </cell>
          <cell r="H118">
            <v>4110</v>
          </cell>
          <cell r="I118" t="str">
            <v>諸材料</v>
          </cell>
          <cell r="J118" t="str">
            <v>野菜用段ボール</v>
          </cell>
          <cell r="N118" t="str">
            <v>諸材料 野菜用段ボール    10㎏入り用 １箱</v>
          </cell>
          <cell r="O118" t="str">
            <v>10㎏入り用</v>
          </cell>
          <cell r="P118" t="str">
            <v>１箱</v>
          </cell>
          <cell r="Q118">
            <v>6</v>
          </cell>
          <cell r="R118" t="str">
            <v>*</v>
          </cell>
          <cell r="S118" t="str">
            <v>B</v>
          </cell>
          <cell r="T118" t="str">
            <v>* B</v>
          </cell>
          <cell r="V118" t="str">
            <v>* B/6</v>
          </cell>
          <cell r="W118">
            <v>152</v>
          </cell>
          <cell r="X118">
            <v>1</v>
          </cell>
          <cell r="Y118">
            <v>12</v>
          </cell>
          <cell r="AD118" t="str">
            <v>1～12</v>
          </cell>
          <cell r="AE118">
            <v>12</v>
          </cell>
          <cell r="AG118">
            <v>1</v>
          </cell>
          <cell r="AH118">
            <v>2</v>
          </cell>
          <cell r="AI118">
            <v>3</v>
          </cell>
          <cell r="AJ118">
            <v>4</v>
          </cell>
          <cell r="AK118">
            <v>5</v>
          </cell>
          <cell r="AL118">
            <v>6</v>
          </cell>
          <cell r="AM118">
            <v>7</v>
          </cell>
          <cell r="AN118">
            <v>8</v>
          </cell>
          <cell r="AO118">
            <v>9</v>
          </cell>
          <cell r="AP118">
            <v>10</v>
          </cell>
          <cell r="AQ118">
            <v>11</v>
          </cell>
          <cell r="AR118">
            <v>12</v>
          </cell>
          <cell r="BH118">
            <v>30</v>
          </cell>
          <cell r="BJ118">
            <v>1</v>
          </cell>
          <cell r="BK118" t="str">
            <v>ＪＡとなみ野福野営農センター</v>
          </cell>
          <cell r="BL118">
            <v>0</v>
          </cell>
          <cell r="BM118">
            <v>1</v>
          </cell>
          <cell r="BP118">
            <v>0</v>
          </cell>
          <cell r="BS118">
            <v>1</v>
          </cell>
          <cell r="BV118" t="str">
            <v xml:space="preserve">きゅうり5kg入用  </v>
          </cell>
        </row>
        <row r="119">
          <cell r="G119">
            <v>4110</v>
          </cell>
          <cell r="H119">
            <v>4120</v>
          </cell>
          <cell r="I119" t="str">
            <v>諸材料</v>
          </cell>
          <cell r="J119" t="str">
            <v>果実用段ボール</v>
          </cell>
          <cell r="N119" t="str">
            <v>諸材料 果実用段ボール    10㎏入り用(みかん又はりんご用) １箱</v>
          </cell>
          <cell r="O119" t="str">
            <v>10㎏入り用(みかん又はりんご用)</v>
          </cell>
          <cell r="P119" t="str">
            <v>１箱</v>
          </cell>
          <cell r="Q119">
            <v>9</v>
          </cell>
          <cell r="R119" t="str">
            <v>*</v>
          </cell>
          <cell r="S119" t="str">
            <v>B</v>
          </cell>
          <cell r="T119" t="str">
            <v>* B</v>
          </cell>
          <cell r="V119" t="str">
            <v>* B/9</v>
          </cell>
          <cell r="W119">
            <v>34</v>
          </cell>
          <cell r="X119">
            <v>1</v>
          </cell>
          <cell r="Y119">
            <v>12</v>
          </cell>
          <cell r="AD119" t="str">
            <v>1～12</v>
          </cell>
          <cell r="AE119">
            <v>12</v>
          </cell>
          <cell r="AG119">
            <v>1</v>
          </cell>
          <cell r="AH119">
            <v>2</v>
          </cell>
          <cell r="AI119">
            <v>3</v>
          </cell>
          <cell r="AJ119">
            <v>4</v>
          </cell>
          <cell r="AK119">
            <v>5</v>
          </cell>
          <cell r="AL119">
            <v>6</v>
          </cell>
          <cell r="AM119">
            <v>7</v>
          </cell>
          <cell r="AN119">
            <v>8</v>
          </cell>
          <cell r="AO119">
            <v>9</v>
          </cell>
          <cell r="AP119">
            <v>10</v>
          </cell>
          <cell r="AQ119">
            <v>11</v>
          </cell>
          <cell r="AR119">
            <v>12</v>
          </cell>
          <cell r="BC119">
            <v>34</v>
          </cell>
          <cell r="BE119">
            <v>1</v>
          </cell>
          <cell r="BF119" t="str">
            <v>魚津市農協</v>
          </cell>
          <cell r="BL119">
            <v>0</v>
          </cell>
          <cell r="BM119">
            <v>1</v>
          </cell>
          <cell r="BP119">
            <v>0</v>
          </cell>
          <cell r="BS119">
            <v>1</v>
          </cell>
          <cell r="BV119" t="str">
            <v xml:space="preserve">  </v>
          </cell>
        </row>
        <row r="120">
          <cell r="G120">
            <v>4120</v>
          </cell>
          <cell r="H120">
            <v>4130</v>
          </cell>
          <cell r="I120" t="str">
            <v>諸材料</v>
          </cell>
          <cell r="J120" t="str">
            <v>稲わら</v>
          </cell>
          <cell r="N120" t="str">
            <v>諸材料 稲わら    乾燥稲わら 10㎏</v>
          </cell>
          <cell r="O120" t="str">
            <v>乾燥稲わら</v>
          </cell>
          <cell r="P120" t="str">
            <v>10㎏</v>
          </cell>
          <cell r="Q120" t="str">
            <v>価</v>
          </cell>
          <cell r="R120" t="str">
            <v>*</v>
          </cell>
          <cell r="S120" t="str">
            <v>A</v>
          </cell>
          <cell r="T120" t="str">
            <v>* A</v>
          </cell>
          <cell r="V120" t="str">
            <v>* A/価</v>
          </cell>
          <cell r="X120">
            <v>1</v>
          </cell>
          <cell r="Y120">
            <v>12</v>
          </cell>
          <cell r="AD120" t="str">
            <v>1～12</v>
          </cell>
          <cell r="AE120">
            <v>12</v>
          </cell>
          <cell r="AG120">
            <v>1</v>
          </cell>
          <cell r="AH120">
            <v>2</v>
          </cell>
          <cell r="AI120">
            <v>3</v>
          </cell>
          <cell r="AJ120">
            <v>4</v>
          </cell>
          <cell r="AK120">
            <v>5</v>
          </cell>
          <cell r="AL120">
            <v>6</v>
          </cell>
          <cell r="AM120">
            <v>7</v>
          </cell>
          <cell r="AN120">
            <v>8</v>
          </cell>
          <cell r="AO120">
            <v>9</v>
          </cell>
          <cell r="AP120">
            <v>10</v>
          </cell>
          <cell r="AQ120">
            <v>11</v>
          </cell>
          <cell r="AR120">
            <v>12</v>
          </cell>
          <cell r="BH120">
            <v>39</v>
          </cell>
          <cell r="BJ120">
            <v>1</v>
          </cell>
          <cell r="BK120" t="str">
            <v>沢田製縄所</v>
          </cell>
          <cell r="BL120">
            <v>0</v>
          </cell>
          <cell r="BM120">
            <v>1</v>
          </cell>
          <cell r="BP120">
            <v>0</v>
          </cell>
          <cell r="BS120">
            <v>1</v>
          </cell>
          <cell r="BV120" t="str">
            <v xml:space="preserve">  </v>
          </cell>
        </row>
        <row r="121">
          <cell r="G121">
            <v>4150</v>
          </cell>
          <cell r="H121">
            <v>4160</v>
          </cell>
          <cell r="I121" t="str">
            <v>光熱動力</v>
          </cell>
          <cell r="J121" t="str">
            <v>ガソリン</v>
          </cell>
          <cell r="N121" t="str">
            <v>光熱動力 ガソリン    自動車用，2号ｶﾞｿﾘﾝ（無鉛） １l</v>
          </cell>
          <cell r="O121" t="str">
            <v>自動車用，2号ｶﾞｿﾘﾝ（無鉛）</v>
          </cell>
          <cell r="P121" t="str">
            <v>１l</v>
          </cell>
          <cell r="Q121">
            <v>93</v>
          </cell>
          <cell r="R121" t="str">
            <v>*</v>
          </cell>
          <cell r="S121" t="str">
            <v>B</v>
          </cell>
          <cell r="T121" t="str">
            <v>* B</v>
          </cell>
          <cell r="V121" t="str">
            <v>* B/93</v>
          </cell>
          <cell r="W121">
            <v>129</v>
          </cell>
          <cell r="X121">
            <v>1</v>
          </cell>
          <cell r="Y121">
            <v>12</v>
          </cell>
          <cell r="AD121" t="str">
            <v>1～12</v>
          </cell>
          <cell r="AE121">
            <v>12</v>
          </cell>
          <cell r="AG121">
            <v>1</v>
          </cell>
          <cell r="AH121">
            <v>2</v>
          </cell>
          <cell r="AI121">
            <v>3</v>
          </cell>
          <cell r="AJ121">
            <v>4</v>
          </cell>
          <cell r="AK121">
            <v>5</v>
          </cell>
          <cell r="AL121">
            <v>6</v>
          </cell>
          <cell r="AM121">
            <v>7</v>
          </cell>
          <cell r="AN121">
            <v>8</v>
          </cell>
          <cell r="AO121">
            <v>9</v>
          </cell>
          <cell r="AP121">
            <v>10</v>
          </cell>
          <cell r="AQ121">
            <v>11</v>
          </cell>
          <cell r="AR121">
            <v>12</v>
          </cell>
          <cell r="BC121">
            <v>40</v>
          </cell>
          <cell r="BE121">
            <v>1</v>
          </cell>
          <cell r="BF121" t="str">
            <v>富山石油㈱魚津東ｻｰﾋﾞｽｽﾃｰｼｮﾝ</v>
          </cell>
          <cell r="BL121">
            <v>0</v>
          </cell>
          <cell r="BM121">
            <v>1</v>
          </cell>
          <cell r="BP121">
            <v>0</v>
          </cell>
          <cell r="BS121">
            <v>1</v>
          </cell>
          <cell r="BV121" t="str">
            <v xml:space="preserve">  </v>
          </cell>
        </row>
        <row r="122">
          <cell r="G122">
            <v>4160</v>
          </cell>
          <cell r="H122">
            <v>4170</v>
          </cell>
          <cell r="I122" t="str">
            <v>光熱動力</v>
          </cell>
          <cell r="J122" t="str">
            <v>灯油</v>
          </cell>
          <cell r="N122" t="str">
            <v>光熱動力 灯油    白灯油 18l</v>
          </cell>
          <cell r="O122" t="str">
            <v>白灯油</v>
          </cell>
          <cell r="P122" t="str">
            <v>18l</v>
          </cell>
          <cell r="Q122">
            <v>46</v>
          </cell>
          <cell r="R122" t="str">
            <v>*</v>
          </cell>
          <cell r="S122" t="str">
            <v>B</v>
          </cell>
          <cell r="T122" t="str">
            <v>* B</v>
          </cell>
          <cell r="V122" t="str">
            <v>* B/46</v>
          </cell>
          <cell r="W122">
            <v>54</v>
          </cell>
          <cell r="X122">
            <v>1</v>
          </cell>
          <cell r="Y122">
            <v>12</v>
          </cell>
          <cell r="AD122" t="str">
            <v>1～12</v>
          </cell>
          <cell r="AE122">
            <v>12</v>
          </cell>
          <cell r="AG122">
            <v>1</v>
          </cell>
          <cell r="AH122">
            <v>2</v>
          </cell>
          <cell r="AI122">
            <v>3</v>
          </cell>
          <cell r="AJ122">
            <v>4</v>
          </cell>
          <cell r="AK122">
            <v>5</v>
          </cell>
          <cell r="AL122">
            <v>6</v>
          </cell>
          <cell r="AM122">
            <v>7</v>
          </cell>
          <cell r="AN122">
            <v>8</v>
          </cell>
          <cell r="AO122">
            <v>9</v>
          </cell>
          <cell r="AP122">
            <v>10</v>
          </cell>
          <cell r="AQ122">
            <v>11</v>
          </cell>
          <cell r="AR122">
            <v>12</v>
          </cell>
          <cell r="BC122">
            <v>40</v>
          </cell>
          <cell r="BE122">
            <v>1</v>
          </cell>
          <cell r="BF122" t="str">
            <v>富山石油㈱魚津東ｻｰﾋﾞｽｽﾃｰｼｮﾝ</v>
          </cell>
          <cell r="BL122">
            <v>0</v>
          </cell>
          <cell r="BM122">
            <v>1</v>
          </cell>
          <cell r="BP122">
            <v>0</v>
          </cell>
          <cell r="BS122">
            <v>1</v>
          </cell>
          <cell r="BV122" t="str">
            <v xml:space="preserve">  </v>
          </cell>
        </row>
        <row r="123">
          <cell r="G123">
            <v>4170</v>
          </cell>
          <cell r="H123">
            <v>4180</v>
          </cell>
          <cell r="I123" t="str">
            <v>光熱動力</v>
          </cell>
          <cell r="J123" t="str">
            <v>軽油</v>
          </cell>
          <cell r="N123" t="str">
            <v>光熱動力 軽油    引取税込みのもの 18l</v>
          </cell>
          <cell r="O123" t="str">
            <v>引取税込みのもの</v>
          </cell>
          <cell r="P123" t="str">
            <v>18l</v>
          </cell>
          <cell r="Q123">
            <v>59</v>
          </cell>
          <cell r="R123" t="str">
            <v>*</v>
          </cell>
          <cell r="S123" t="str">
            <v>B</v>
          </cell>
          <cell r="T123" t="str">
            <v>* B</v>
          </cell>
          <cell r="V123" t="str">
            <v>* B/59</v>
          </cell>
          <cell r="W123">
            <v>83</v>
          </cell>
          <cell r="X123">
            <v>1</v>
          </cell>
          <cell r="Y123">
            <v>12</v>
          </cell>
          <cell r="AD123" t="str">
            <v>1～12</v>
          </cell>
          <cell r="AE123">
            <v>12</v>
          </cell>
          <cell r="AG123">
            <v>1</v>
          </cell>
          <cell r="AH123">
            <v>2</v>
          </cell>
          <cell r="AI123">
            <v>3</v>
          </cell>
          <cell r="AJ123">
            <v>4</v>
          </cell>
          <cell r="AK123">
            <v>5</v>
          </cell>
          <cell r="AL123">
            <v>6</v>
          </cell>
          <cell r="AM123">
            <v>7</v>
          </cell>
          <cell r="AN123">
            <v>8</v>
          </cell>
          <cell r="AO123">
            <v>9</v>
          </cell>
          <cell r="AP123">
            <v>10</v>
          </cell>
          <cell r="AQ123">
            <v>11</v>
          </cell>
          <cell r="AR123">
            <v>12</v>
          </cell>
          <cell r="BC123">
            <v>40</v>
          </cell>
          <cell r="BE123">
            <v>1</v>
          </cell>
          <cell r="BF123" t="str">
            <v>富山石油㈱魚津東ｻｰﾋﾞｽｽﾃｰｼｮﾝ</v>
          </cell>
          <cell r="BL123">
            <v>0</v>
          </cell>
          <cell r="BM123">
            <v>1</v>
          </cell>
          <cell r="BP123">
            <v>0</v>
          </cell>
          <cell r="BS123">
            <v>1</v>
          </cell>
          <cell r="BV123" t="str">
            <v xml:space="preserve">  </v>
          </cell>
        </row>
        <row r="124">
          <cell r="G124">
            <v>4180</v>
          </cell>
          <cell r="H124">
            <v>4190</v>
          </cell>
          <cell r="I124" t="str">
            <v>光熱動力</v>
          </cell>
          <cell r="J124" t="str">
            <v>重油</v>
          </cell>
          <cell r="N124" t="str">
            <v>光熱動力 重油    燃料用（Ａ重油） 200l</v>
          </cell>
          <cell r="O124" t="str">
            <v>燃料用（Ａ重油）</v>
          </cell>
          <cell r="P124" t="str">
            <v>200l</v>
          </cell>
          <cell r="Q124">
            <v>55</v>
          </cell>
          <cell r="R124" t="str">
            <v>*</v>
          </cell>
          <cell r="S124" t="str">
            <v>B</v>
          </cell>
          <cell r="T124" t="str">
            <v>* B</v>
          </cell>
          <cell r="V124" t="str">
            <v>* B/55</v>
          </cell>
          <cell r="X124">
            <v>1</v>
          </cell>
          <cell r="Y124">
            <v>12</v>
          </cell>
          <cell r="AD124" t="str">
            <v>1～12</v>
          </cell>
          <cell r="AE124">
            <v>12</v>
          </cell>
          <cell r="AG124">
            <v>1</v>
          </cell>
          <cell r="AH124">
            <v>2</v>
          </cell>
          <cell r="AI124">
            <v>3</v>
          </cell>
          <cell r="AJ124">
            <v>4</v>
          </cell>
          <cell r="AK124">
            <v>5</v>
          </cell>
          <cell r="AL124">
            <v>6</v>
          </cell>
          <cell r="AM124">
            <v>7</v>
          </cell>
          <cell r="AN124">
            <v>8</v>
          </cell>
          <cell r="AO124">
            <v>9</v>
          </cell>
          <cell r="AP124">
            <v>10</v>
          </cell>
          <cell r="AQ124">
            <v>11</v>
          </cell>
          <cell r="AR124">
            <v>12</v>
          </cell>
          <cell r="BC124">
            <v>40</v>
          </cell>
          <cell r="BE124">
            <v>1</v>
          </cell>
          <cell r="BF124" t="str">
            <v>富山石油㈱魚津東ｻｰﾋﾞｽｽﾃｰｼｮﾝ</v>
          </cell>
          <cell r="BL124">
            <v>0</v>
          </cell>
          <cell r="BM124">
            <v>1</v>
          </cell>
          <cell r="BP124">
            <v>0</v>
          </cell>
          <cell r="BS124">
            <v>1</v>
          </cell>
          <cell r="BV124" t="str">
            <v xml:space="preserve">  </v>
          </cell>
        </row>
        <row r="125">
          <cell r="G125">
            <v>4190</v>
          </cell>
          <cell r="H125">
            <v>4200</v>
          </cell>
          <cell r="I125" t="str">
            <v>光熱動力</v>
          </cell>
          <cell r="J125" t="str">
            <v>モビール油</v>
          </cell>
          <cell r="N125" t="str">
            <v>光熱動力 モビール油    粘度30番内外 １l</v>
          </cell>
          <cell r="O125" t="str">
            <v>粘度30番内外</v>
          </cell>
          <cell r="P125" t="str">
            <v>１l</v>
          </cell>
          <cell r="Q125">
            <v>17</v>
          </cell>
          <cell r="R125" t="str">
            <v>*</v>
          </cell>
          <cell r="S125" t="str">
            <v>B</v>
          </cell>
          <cell r="T125" t="str">
            <v>* B</v>
          </cell>
          <cell r="V125" t="str">
            <v>* B/17</v>
          </cell>
          <cell r="W125">
            <v>13</v>
          </cell>
          <cell r="X125">
            <v>1</v>
          </cell>
          <cell r="Y125">
            <v>12</v>
          </cell>
          <cell r="AD125" t="str">
            <v>1～12</v>
          </cell>
          <cell r="AE125">
            <v>12</v>
          </cell>
          <cell r="AG125">
            <v>1</v>
          </cell>
          <cell r="AH125">
            <v>2</v>
          </cell>
          <cell r="AI125">
            <v>3</v>
          </cell>
          <cell r="AJ125">
            <v>4</v>
          </cell>
          <cell r="AK125">
            <v>5</v>
          </cell>
          <cell r="AL125">
            <v>6</v>
          </cell>
          <cell r="AM125">
            <v>7</v>
          </cell>
          <cell r="AN125">
            <v>8</v>
          </cell>
          <cell r="AO125">
            <v>9</v>
          </cell>
          <cell r="AP125">
            <v>10</v>
          </cell>
          <cell r="AQ125">
            <v>11</v>
          </cell>
          <cell r="AR125">
            <v>12</v>
          </cell>
          <cell r="BC125">
            <v>40</v>
          </cell>
          <cell r="BE125">
            <v>1</v>
          </cell>
          <cell r="BF125" t="str">
            <v>富山石油㈱魚津東ｻｰﾋﾞｽｽﾃｰｼｮﾝ</v>
          </cell>
          <cell r="BL125">
            <v>0</v>
          </cell>
          <cell r="BM125">
            <v>1</v>
          </cell>
          <cell r="BP125">
            <v>0</v>
          </cell>
          <cell r="BS125">
            <v>1</v>
          </cell>
          <cell r="BV125" t="str">
            <v xml:space="preserve">ﾕﾆﾌﾛｽｰﾌﾟﾚｯｸｽ10W-30W  </v>
          </cell>
        </row>
        <row r="126">
          <cell r="G126">
            <v>4200</v>
          </cell>
          <cell r="H126" t="str">
            <v>-</v>
          </cell>
          <cell r="I126" t="str">
            <v>光熱動力</v>
          </cell>
          <cell r="J126" t="str">
            <v>混合油</v>
          </cell>
          <cell r="N126" t="str">
            <v>光熱動力 混合油    ｶﾞｿﾘﾝ及び2ｻｲｸﾙｵｲﾙ 18l</v>
          </cell>
          <cell r="O126" t="str">
            <v>ｶﾞｿﾘﾝ及び2ｻｲｸﾙｵｲﾙ</v>
          </cell>
          <cell r="P126" t="str">
            <v>18l</v>
          </cell>
          <cell r="Q126">
            <v>35</v>
          </cell>
          <cell r="R126" t="str">
            <v>価</v>
          </cell>
          <cell r="S126" t="str">
            <v>B</v>
          </cell>
          <cell r="T126" t="str">
            <v>価 B</v>
          </cell>
          <cell r="V126" t="str">
            <v>価 B/35</v>
          </cell>
          <cell r="W126">
            <v>20</v>
          </cell>
          <cell r="X126">
            <v>1</v>
          </cell>
          <cell r="Y126">
            <v>12</v>
          </cell>
          <cell r="AD126" t="str">
            <v>1～12</v>
          </cell>
          <cell r="AE126">
            <v>12</v>
          </cell>
          <cell r="AG126">
            <v>1</v>
          </cell>
          <cell r="AH126">
            <v>2</v>
          </cell>
          <cell r="AI126">
            <v>3</v>
          </cell>
          <cell r="AJ126">
            <v>4</v>
          </cell>
          <cell r="AK126">
            <v>5</v>
          </cell>
          <cell r="AL126">
            <v>6</v>
          </cell>
          <cell r="AM126">
            <v>7</v>
          </cell>
          <cell r="AN126">
            <v>8</v>
          </cell>
          <cell r="AO126">
            <v>9</v>
          </cell>
          <cell r="AP126">
            <v>10</v>
          </cell>
          <cell r="AQ126">
            <v>11</v>
          </cell>
          <cell r="AR126">
            <v>12</v>
          </cell>
          <cell r="BC126">
            <v>40</v>
          </cell>
          <cell r="BE126">
            <v>1</v>
          </cell>
          <cell r="BF126" t="str">
            <v>富山石油㈱魚津東ｻｰﾋﾞｽｽﾃｰｼｮﾝ</v>
          </cell>
          <cell r="BL126">
            <v>0</v>
          </cell>
          <cell r="BM126">
            <v>1</v>
          </cell>
          <cell r="BP126">
            <v>0</v>
          </cell>
          <cell r="BS126">
            <v>1</v>
          </cell>
          <cell r="BV126" t="str">
            <v xml:space="preserve">  </v>
          </cell>
        </row>
        <row r="127">
          <cell r="G127">
            <v>4210</v>
          </cell>
          <cell r="H127">
            <v>4210</v>
          </cell>
          <cell r="I127" t="str">
            <v>光熱動力</v>
          </cell>
          <cell r="J127" t="str">
            <v>農用電力</v>
          </cell>
          <cell r="N127" t="str">
            <v>光熱動力 農用電力    小口電力，低圧 1か月30kwh</v>
          </cell>
          <cell r="O127" t="str">
            <v>小口電力，低圧</v>
          </cell>
          <cell r="P127" t="str">
            <v>1か月30kwh</v>
          </cell>
          <cell r="Q127">
            <v>101</v>
          </cell>
          <cell r="R127" t="str">
            <v>*</v>
          </cell>
          <cell r="S127" t="str">
            <v>D</v>
          </cell>
          <cell r="T127" t="str">
            <v>* D</v>
          </cell>
          <cell r="V127" t="str">
            <v>* D/101</v>
          </cell>
          <cell r="W127">
            <v>131</v>
          </cell>
          <cell r="X127">
            <v>1</v>
          </cell>
          <cell r="Y127">
            <v>12</v>
          </cell>
          <cell r="AD127" t="str">
            <v>1～12</v>
          </cell>
          <cell r="AE127">
            <v>12</v>
          </cell>
          <cell r="AG127">
            <v>1</v>
          </cell>
          <cell r="AH127">
            <v>2</v>
          </cell>
          <cell r="AI127">
            <v>3</v>
          </cell>
          <cell r="AJ127">
            <v>4</v>
          </cell>
          <cell r="AK127">
            <v>5</v>
          </cell>
          <cell r="AL127">
            <v>6</v>
          </cell>
          <cell r="AM127">
            <v>7</v>
          </cell>
          <cell r="AN127">
            <v>8</v>
          </cell>
          <cell r="AO127">
            <v>9</v>
          </cell>
          <cell r="AP127">
            <v>10</v>
          </cell>
          <cell r="AQ127">
            <v>11</v>
          </cell>
          <cell r="AR127">
            <v>12</v>
          </cell>
          <cell r="BL127">
            <v>0</v>
          </cell>
          <cell r="BN127">
            <v>1</v>
          </cell>
          <cell r="BP127">
            <v>1</v>
          </cell>
          <cell r="BQ127" t="str">
            <v>(事)本省調査品目(D品目)</v>
          </cell>
          <cell r="BS127">
            <v>1</v>
          </cell>
          <cell r="BV127" t="str">
            <v xml:space="preserve">  </v>
          </cell>
        </row>
        <row r="128">
          <cell r="G128">
            <v>4220</v>
          </cell>
          <cell r="H128" t="str">
            <v>-</v>
          </cell>
          <cell r="I128" t="str">
            <v>光熱動力</v>
          </cell>
          <cell r="J128" t="str">
            <v>水道料</v>
          </cell>
          <cell r="N128" t="str">
            <v>光熱動力 水道料    計量制，基本料込み 1か月40m3</v>
          </cell>
          <cell r="O128" t="str">
            <v>計量制，基本料込み</v>
          </cell>
          <cell r="P128" t="str">
            <v>1か月40m3</v>
          </cell>
          <cell r="Q128" t="str">
            <v>価</v>
          </cell>
          <cell r="R128" t="str">
            <v>*</v>
          </cell>
          <cell r="S128" t="str">
            <v>A</v>
          </cell>
          <cell r="T128" t="str">
            <v>* A</v>
          </cell>
          <cell r="U128" t="str">
            <v>99修,*A/価</v>
          </cell>
          <cell r="V128" t="str">
            <v>* A/価</v>
          </cell>
          <cell r="W128">
            <v>20</v>
          </cell>
          <cell r="X128">
            <v>1</v>
          </cell>
          <cell r="Y128">
            <v>12</v>
          </cell>
          <cell r="AD128" t="str">
            <v>1～12</v>
          </cell>
          <cell r="AE128">
            <v>12</v>
          </cell>
          <cell r="AG128">
            <v>1</v>
          </cell>
          <cell r="AH128">
            <v>2</v>
          </cell>
          <cell r="AI128">
            <v>3</v>
          </cell>
          <cell r="AJ128">
            <v>4</v>
          </cell>
          <cell r="AK128">
            <v>5</v>
          </cell>
          <cell r="AL128">
            <v>6</v>
          </cell>
          <cell r="AM128">
            <v>7</v>
          </cell>
          <cell r="AN128">
            <v>8</v>
          </cell>
          <cell r="AO128">
            <v>9</v>
          </cell>
          <cell r="AP128">
            <v>10</v>
          </cell>
          <cell r="AQ128">
            <v>11</v>
          </cell>
          <cell r="AR128">
            <v>12</v>
          </cell>
          <cell r="BL128">
            <v>0</v>
          </cell>
          <cell r="BN128">
            <v>11</v>
          </cell>
          <cell r="BP128">
            <v>1</v>
          </cell>
          <cell r="BQ128" t="str">
            <v>(事)富山市水道局営業課料金係</v>
          </cell>
          <cell r="BS128">
            <v>1</v>
          </cell>
          <cell r="BV128" t="str">
            <v xml:space="preserve">  </v>
          </cell>
        </row>
        <row r="129">
          <cell r="G129">
            <v>4230</v>
          </cell>
          <cell r="H129">
            <v>4220</v>
          </cell>
          <cell r="I129" t="str">
            <v>農機具</v>
          </cell>
          <cell r="J129" t="str">
            <v>小農具</v>
          </cell>
          <cell r="K129" t="str">
            <v>くわ</v>
          </cell>
          <cell r="N129" t="str">
            <v>農機具 小農具 くわ   平くわ，柄つき １丁</v>
          </cell>
          <cell r="O129" t="str">
            <v>平くわ，柄つき</v>
          </cell>
          <cell r="P129" t="str">
            <v>１丁</v>
          </cell>
          <cell r="Q129">
            <v>135</v>
          </cell>
          <cell r="R129" t="str">
            <v>*</v>
          </cell>
          <cell r="S129" t="str">
            <v>A</v>
          </cell>
          <cell r="T129" t="str">
            <v>* A</v>
          </cell>
          <cell r="U129" t="str">
            <v>00/01Po修ok,*A/135</v>
          </cell>
          <cell r="V129" t="str">
            <v>* A/135</v>
          </cell>
          <cell r="X129">
            <v>1</v>
          </cell>
          <cell r="Y129">
            <v>12</v>
          </cell>
          <cell r="AD129" t="str">
            <v>1～12</v>
          </cell>
          <cell r="AE129">
            <v>12</v>
          </cell>
          <cell r="AG129">
            <v>1</v>
          </cell>
          <cell r="AH129">
            <v>2</v>
          </cell>
          <cell r="AI129">
            <v>3</v>
          </cell>
          <cell r="AJ129">
            <v>4</v>
          </cell>
          <cell r="AK129">
            <v>5</v>
          </cell>
          <cell r="AL129">
            <v>6</v>
          </cell>
          <cell r="AM129">
            <v>7</v>
          </cell>
          <cell r="AN129">
            <v>8</v>
          </cell>
          <cell r="AO129">
            <v>9</v>
          </cell>
          <cell r="AP129">
            <v>10</v>
          </cell>
          <cell r="AQ129">
            <v>11</v>
          </cell>
          <cell r="AR129">
            <v>12</v>
          </cell>
          <cell r="BC129">
            <v>36</v>
          </cell>
          <cell r="BE129">
            <v>1</v>
          </cell>
          <cell r="BF129" t="str">
            <v>立花金物店</v>
          </cell>
          <cell r="BH129">
            <v>41</v>
          </cell>
          <cell r="BJ129">
            <v>1</v>
          </cell>
          <cell r="BK129" t="str">
            <v>㈱河合金物店</v>
          </cell>
          <cell r="BL129">
            <v>0</v>
          </cell>
          <cell r="BM129">
            <v>2</v>
          </cell>
          <cell r="BP129">
            <v>0</v>
          </cell>
          <cell r="BS129">
            <v>2</v>
          </cell>
          <cell r="BT129" t="str">
            <v>99/04接続処理</v>
          </cell>
          <cell r="BV129" t="str">
            <v xml:space="preserve"> 2000/01～細部銘柄変更   </v>
          </cell>
        </row>
        <row r="130">
          <cell r="G130">
            <v>4240</v>
          </cell>
          <cell r="H130">
            <v>4230</v>
          </cell>
          <cell r="I130" t="str">
            <v>農機具</v>
          </cell>
          <cell r="J130" t="str">
            <v>小農具</v>
          </cell>
          <cell r="K130" t="str">
            <v>かま</v>
          </cell>
          <cell r="N130" t="str">
            <v>農機具 小農具 かま   薄刃草刈がま，23㎝内外，柄つき １丁</v>
          </cell>
          <cell r="O130" t="str">
            <v>薄刃草刈がま，23㎝内外，柄つき</v>
          </cell>
          <cell r="P130" t="str">
            <v>１丁</v>
          </cell>
          <cell r="Q130">
            <v>107</v>
          </cell>
          <cell r="R130" t="str">
            <v>*</v>
          </cell>
          <cell r="S130" t="str">
            <v>A</v>
          </cell>
          <cell r="T130" t="str">
            <v>* A</v>
          </cell>
          <cell r="V130" t="str">
            <v>* A/107</v>
          </cell>
          <cell r="W130">
            <v>38</v>
          </cell>
          <cell r="X130">
            <v>1</v>
          </cell>
          <cell r="Y130">
            <v>12</v>
          </cell>
          <cell r="AD130" t="str">
            <v>1～12</v>
          </cell>
          <cell r="AE130">
            <v>12</v>
          </cell>
          <cell r="AG130">
            <v>1</v>
          </cell>
          <cell r="AH130">
            <v>2</v>
          </cell>
          <cell r="AI130">
            <v>3</v>
          </cell>
          <cell r="AJ130">
            <v>4</v>
          </cell>
          <cell r="AK130">
            <v>5</v>
          </cell>
          <cell r="AL130">
            <v>6</v>
          </cell>
          <cell r="AM130">
            <v>7</v>
          </cell>
          <cell r="AN130">
            <v>8</v>
          </cell>
          <cell r="AO130">
            <v>9</v>
          </cell>
          <cell r="AP130">
            <v>10</v>
          </cell>
          <cell r="AQ130">
            <v>11</v>
          </cell>
          <cell r="AR130">
            <v>12</v>
          </cell>
          <cell r="BC130">
            <v>36</v>
          </cell>
          <cell r="BE130">
            <v>1</v>
          </cell>
          <cell r="BF130" t="str">
            <v>立花金物店</v>
          </cell>
          <cell r="BH130">
            <v>41</v>
          </cell>
          <cell r="BJ130">
            <v>1</v>
          </cell>
          <cell r="BK130" t="str">
            <v>㈱河合金物店</v>
          </cell>
          <cell r="BL130">
            <v>0</v>
          </cell>
          <cell r="BM130">
            <v>2</v>
          </cell>
          <cell r="BP130">
            <v>0</v>
          </cell>
          <cell r="BS130">
            <v>2</v>
          </cell>
          <cell r="BV130" t="str">
            <v xml:space="preserve">千代武    </v>
          </cell>
        </row>
        <row r="131">
          <cell r="G131">
            <v>4250</v>
          </cell>
          <cell r="H131">
            <v>4240</v>
          </cell>
          <cell r="I131" t="str">
            <v>農機具</v>
          </cell>
          <cell r="J131" t="str">
            <v>小農具</v>
          </cell>
          <cell r="K131" t="str">
            <v>脚立</v>
          </cell>
          <cell r="N131" t="str">
            <v>農機具 小農具 脚立   ｱﾙﾐ合金性，H型，高さ150㎝程度 １台</v>
          </cell>
          <cell r="O131" t="str">
            <v>ｱﾙﾐ合金性，H型，高さ150㎝程度</v>
          </cell>
          <cell r="P131" t="str">
            <v>１台</v>
          </cell>
          <cell r="Q131">
            <v>130</v>
          </cell>
          <cell r="R131" t="str">
            <v>価</v>
          </cell>
          <cell r="S131" t="str">
            <v>B</v>
          </cell>
          <cell r="T131" t="str">
            <v>価 B</v>
          </cell>
          <cell r="V131" t="str">
            <v>価 B/130</v>
          </cell>
          <cell r="X131">
            <v>1</v>
          </cell>
          <cell r="Y131">
            <v>12</v>
          </cell>
          <cell r="AD131" t="str">
            <v>1～12</v>
          </cell>
          <cell r="AE131">
            <v>12</v>
          </cell>
          <cell r="AG131">
            <v>1</v>
          </cell>
          <cell r="AH131">
            <v>2</v>
          </cell>
          <cell r="AI131">
            <v>3</v>
          </cell>
          <cell r="AJ131">
            <v>4</v>
          </cell>
          <cell r="AK131">
            <v>5</v>
          </cell>
          <cell r="AL131">
            <v>6</v>
          </cell>
          <cell r="AM131">
            <v>7</v>
          </cell>
          <cell r="AN131">
            <v>8</v>
          </cell>
          <cell r="AO131">
            <v>9</v>
          </cell>
          <cell r="AP131">
            <v>10</v>
          </cell>
          <cell r="AQ131">
            <v>11</v>
          </cell>
          <cell r="AR131">
            <v>12</v>
          </cell>
          <cell r="BC131">
            <v>36</v>
          </cell>
          <cell r="BE131">
            <v>1</v>
          </cell>
          <cell r="BF131" t="str">
            <v>立花金物店</v>
          </cell>
          <cell r="BH131">
            <v>41</v>
          </cell>
          <cell r="BJ131">
            <v>1</v>
          </cell>
          <cell r="BK131" t="str">
            <v>㈱河合金物店</v>
          </cell>
          <cell r="BL131">
            <v>0</v>
          </cell>
          <cell r="BM131">
            <v>2</v>
          </cell>
          <cell r="BP131">
            <v>0</v>
          </cell>
          <cell r="BS131">
            <v>2</v>
          </cell>
          <cell r="BV131" t="str">
            <v xml:space="preserve">ﾎｸｾｲ150cm    </v>
          </cell>
        </row>
        <row r="132">
          <cell r="G132">
            <v>4260</v>
          </cell>
          <cell r="H132">
            <v>4250</v>
          </cell>
          <cell r="I132" t="str">
            <v>農機具</v>
          </cell>
          <cell r="J132" t="str">
            <v>小農具</v>
          </cell>
          <cell r="K132" t="str">
            <v>人力噴霧機</v>
          </cell>
          <cell r="N132" t="str">
            <v>農機具 小農具 人力噴霧機   背負い式，ﾐｽﾄ兼用機 １箱</v>
          </cell>
          <cell r="O132" t="str">
            <v>背負い式，ﾐｽﾄ兼用機</v>
          </cell>
          <cell r="P132" t="str">
            <v>１箱</v>
          </cell>
          <cell r="Q132" t="str">
            <v>価</v>
          </cell>
          <cell r="R132" t="str">
            <v>*</v>
          </cell>
          <cell r="S132" t="str">
            <v>B</v>
          </cell>
          <cell r="T132" t="str">
            <v>* B</v>
          </cell>
          <cell r="V132" t="str">
            <v>* B/価</v>
          </cell>
          <cell r="W132">
            <v>124</v>
          </cell>
          <cell r="X132">
            <v>1</v>
          </cell>
          <cell r="Y132">
            <v>12</v>
          </cell>
          <cell r="AD132" t="str">
            <v>1～12</v>
          </cell>
          <cell r="AE132">
            <v>12</v>
          </cell>
          <cell r="AG132">
            <v>1</v>
          </cell>
          <cell r="AH132">
            <v>2</v>
          </cell>
          <cell r="AI132">
            <v>3</v>
          </cell>
          <cell r="AJ132">
            <v>4</v>
          </cell>
          <cell r="AK132">
            <v>5</v>
          </cell>
          <cell r="AL132">
            <v>6</v>
          </cell>
          <cell r="AM132">
            <v>7</v>
          </cell>
          <cell r="AN132">
            <v>8</v>
          </cell>
          <cell r="AO132">
            <v>9</v>
          </cell>
          <cell r="AP132">
            <v>10</v>
          </cell>
          <cell r="AQ132">
            <v>11</v>
          </cell>
          <cell r="AR132">
            <v>12</v>
          </cell>
          <cell r="BC132">
            <v>37</v>
          </cell>
          <cell r="BE132">
            <v>1</v>
          </cell>
          <cell r="BF132" t="str">
            <v>富山クボタ㈱新川営業所</v>
          </cell>
          <cell r="BH132">
            <v>40</v>
          </cell>
          <cell r="BJ132">
            <v>1</v>
          </cell>
          <cell r="BK132" t="str">
            <v>北陸三菱農機販売㈱</v>
          </cell>
          <cell r="BL132">
            <v>0</v>
          </cell>
          <cell r="BM132">
            <v>2</v>
          </cell>
          <cell r="BP132">
            <v>0</v>
          </cell>
          <cell r="BS132">
            <v>2</v>
          </cell>
          <cell r="BV132" t="str">
            <v xml:space="preserve">ｸﾎﾞﾀ MHC11 丸山 MH-13P </v>
          </cell>
        </row>
        <row r="133">
          <cell r="G133">
            <v>4270</v>
          </cell>
          <cell r="H133">
            <v>4270</v>
          </cell>
          <cell r="I133" t="str">
            <v>農機具</v>
          </cell>
          <cell r="J133" t="str">
            <v>小農具</v>
          </cell>
          <cell r="K133" t="str">
            <v>育苗箱</v>
          </cell>
          <cell r="N133" t="str">
            <v>農機具 小農具 育苗箱   ﾌﾟﾗｽﾁｯｸ製580mm×280mm×30mm １箱</v>
          </cell>
          <cell r="O133" t="str">
            <v>ﾌﾟﾗｽﾁｯｸ製580mm×280mm×30mm</v>
          </cell>
          <cell r="P133" t="str">
            <v>１箱</v>
          </cell>
          <cell r="Q133" t="str">
            <v>価</v>
          </cell>
          <cell r="R133" t="str">
            <v>*</v>
          </cell>
          <cell r="S133" t="str">
            <v>B</v>
          </cell>
          <cell r="T133" t="str">
            <v>* B</v>
          </cell>
          <cell r="V133" t="str">
            <v>* B/価</v>
          </cell>
          <cell r="W133">
            <v>147</v>
          </cell>
          <cell r="X133">
            <v>1</v>
          </cell>
          <cell r="Y133">
            <v>12</v>
          </cell>
          <cell r="AD133" t="str">
            <v>1～12</v>
          </cell>
          <cell r="AE133">
            <v>12</v>
          </cell>
          <cell r="AG133">
            <v>1</v>
          </cell>
          <cell r="AH133">
            <v>2</v>
          </cell>
          <cell r="AI133">
            <v>3</v>
          </cell>
          <cell r="AJ133">
            <v>4</v>
          </cell>
          <cell r="AK133">
            <v>5</v>
          </cell>
          <cell r="AL133">
            <v>6</v>
          </cell>
          <cell r="AM133">
            <v>7</v>
          </cell>
          <cell r="AN133">
            <v>8</v>
          </cell>
          <cell r="AO133">
            <v>9</v>
          </cell>
          <cell r="AP133">
            <v>10</v>
          </cell>
          <cell r="AQ133">
            <v>11</v>
          </cell>
          <cell r="AR133">
            <v>12</v>
          </cell>
          <cell r="BH133">
            <v>40</v>
          </cell>
          <cell r="BJ133">
            <v>1</v>
          </cell>
          <cell r="BK133" t="str">
            <v>北陸三菱農機販売㈱</v>
          </cell>
          <cell r="BL133">
            <v>0</v>
          </cell>
          <cell r="BM133">
            <v>1</v>
          </cell>
          <cell r="BP133">
            <v>0</v>
          </cell>
          <cell r="BS133">
            <v>1</v>
          </cell>
          <cell r="BV133" t="str">
            <v xml:space="preserve">三菱製  </v>
          </cell>
        </row>
        <row r="134">
          <cell r="G134">
            <v>4280</v>
          </cell>
          <cell r="H134" t="str">
            <v>-</v>
          </cell>
          <cell r="I134" t="str">
            <v>農機具</v>
          </cell>
          <cell r="J134" t="str">
            <v>小農具</v>
          </cell>
          <cell r="K134" t="str">
            <v>ホース</v>
          </cell>
          <cell r="N134" t="str">
            <v>農機具 小農具 ホース    50m</v>
          </cell>
          <cell r="P134" t="str">
            <v>50m</v>
          </cell>
          <cell r="Q134" t="str">
            <v>価</v>
          </cell>
          <cell r="R134" t="str">
            <v>*</v>
          </cell>
          <cell r="S134" t="str">
            <v>B</v>
          </cell>
          <cell r="T134" t="str">
            <v>* B</v>
          </cell>
          <cell r="V134" t="str">
            <v>* B/価</v>
          </cell>
          <cell r="W134">
            <v>69</v>
          </cell>
          <cell r="X134">
            <v>1</v>
          </cell>
          <cell r="Y134">
            <v>12</v>
          </cell>
          <cell r="AD134" t="str">
            <v>1～12</v>
          </cell>
          <cell r="AE134">
            <v>12</v>
          </cell>
          <cell r="AG134">
            <v>1</v>
          </cell>
          <cell r="AH134">
            <v>2</v>
          </cell>
          <cell r="AI134">
            <v>3</v>
          </cell>
          <cell r="AJ134">
            <v>4</v>
          </cell>
          <cell r="AK134">
            <v>5</v>
          </cell>
          <cell r="AL134">
            <v>6</v>
          </cell>
          <cell r="AM134">
            <v>7</v>
          </cell>
          <cell r="AN134">
            <v>8</v>
          </cell>
          <cell r="AO134">
            <v>9</v>
          </cell>
          <cell r="AP134">
            <v>10</v>
          </cell>
          <cell r="AQ134">
            <v>11</v>
          </cell>
          <cell r="AR134">
            <v>12</v>
          </cell>
          <cell r="BH134">
            <v>32</v>
          </cell>
          <cell r="BJ134">
            <v>1</v>
          </cell>
          <cell r="BK134" t="str">
            <v>ＪＡとなみ野福野生活センター</v>
          </cell>
          <cell r="BL134">
            <v>0</v>
          </cell>
          <cell r="BM134">
            <v>1</v>
          </cell>
          <cell r="BP134">
            <v>0</v>
          </cell>
          <cell r="BS134">
            <v>1</v>
          </cell>
          <cell r="BV134" t="str">
            <v xml:space="preserve">  </v>
          </cell>
        </row>
        <row r="135">
          <cell r="G135">
            <v>4300</v>
          </cell>
          <cell r="H135">
            <v>4290</v>
          </cell>
          <cell r="I135" t="str">
            <v>農機具</v>
          </cell>
          <cell r="J135" t="str">
            <v>大農具</v>
          </cell>
          <cell r="K135" t="str">
            <v>刈払機（草刈機）</v>
          </cell>
          <cell r="N135" t="str">
            <v>農機具 大農具 刈払機（草刈機）   肩かけ，ｴﾝｼﾞﾝ付，1.5ＰＳ程度 １台</v>
          </cell>
          <cell r="O135" t="str">
            <v>肩かけ，ｴﾝｼﾞﾝ付，1.5ＰＳ程度</v>
          </cell>
          <cell r="P135" t="str">
            <v>１台</v>
          </cell>
          <cell r="Q135">
            <v>36</v>
          </cell>
          <cell r="R135" t="str">
            <v>*</v>
          </cell>
          <cell r="S135" t="str">
            <v>B</v>
          </cell>
          <cell r="T135" t="str">
            <v>* B</v>
          </cell>
          <cell r="V135" t="str">
            <v>* B/36</v>
          </cell>
          <cell r="W135">
            <v>65</v>
          </cell>
          <cell r="X135">
            <v>1</v>
          </cell>
          <cell r="Y135">
            <v>12</v>
          </cell>
          <cell r="AD135" t="str">
            <v>1～12</v>
          </cell>
          <cell r="AE135">
            <v>12</v>
          </cell>
          <cell r="AG135">
            <v>1</v>
          </cell>
          <cell r="AH135">
            <v>2</v>
          </cell>
          <cell r="AI135">
            <v>3</v>
          </cell>
          <cell r="AJ135">
            <v>4</v>
          </cell>
          <cell r="AK135">
            <v>5</v>
          </cell>
          <cell r="AL135">
            <v>6</v>
          </cell>
          <cell r="AM135">
            <v>7</v>
          </cell>
          <cell r="AN135">
            <v>8</v>
          </cell>
          <cell r="AO135">
            <v>9</v>
          </cell>
          <cell r="AP135">
            <v>10</v>
          </cell>
          <cell r="AQ135">
            <v>11</v>
          </cell>
          <cell r="AR135">
            <v>12</v>
          </cell>
          <cell r="BH135">
            <v>40</v>
          </cell>
          <cell r="BJ135">
            <v>1</v>
          </cell>
          <cell r="BK135" t="str">
            <v>北陸三菱農機販売㈱</v>
          </cell>
          <cell r="BL135">
            <v>0</v>
          </cell>
          <cell r="BM135">
            <v>1</v>
          </cell>
          <cell r="BP135">
            <v>0</v>
          </cell>
          <cell r="BS135">
            <v>1</v>
          </cell>
          <cell r="BV135" t="str">
            <v xml:space="preserve">三菱 M2619E </v>
          </cell>
        </row>
        <row r="136">
          <cell r="G136">
            <v>4310</v>
          </cell>
          <cell r="H136">
            <v>4300</v>
          </cell>
          <cell r="I136" t="str">
            <v>農機具</v>
          </cell>
          <cell r="J136" t="str">
            <v>大農具</v>
          </cell>
          <cell r="K136" t="str">
            <v>動力田植機</v>
          </cell>
          <cell r="N136" t="str">
            <v>農機具 大農具 動力田植機   土付苗用（４条植え，乗用型） １台</v>
          </cell>
          <cell r="O136" t="str">
            <v>土付苗用（４条植え，乗用型）</v>
          </cell>
          <cell r="P136" t="str">
            <v>１台</v>
          </cell>
          <cell r="Q136">
            <v>285</v>
          </cell>
          <cell r="R136" t="str">
            <v>*</v>
          </cell>
          <cell r="S136" t="str">
            <v>B</v>
          </cell>
          <cell r="T136" t="str">
            <v>* B</v>
          </cell>
          <cell r="U136" t="str">
            <v>99Po修,*B/285</v>
          </cell>
          <cell r="V136" t="str">
            <v>* B/285</v>
          </cell>
          <cell r="W136">
            <v>442</v>
          </cell>
          <cell r="X136">
            <v>1</v>
          </cell>
          <cell r="Y136">
            <v>12</v>
          </cell>
          <cell r="AD136" t="str">
            <v>1～12</v>
          </cell>
          <cell r="AE136">
            <v>12</v>
          </cell>
          <cell r="AG136">
            <v>1</v>
          </cell>
          <cell r="AH136">
            <v>2</v>
          </cell>
          <cell r="AI136">
            <v>3</v>
          </cell>
          <cell r="AJ136">
            <v>4</v>
          </cell>
          <cell r="AK136">
            <v>5</v>
          </cell>
          <cell r="AL136">
            <v>6</v>
          </cell>
          <cell r="AM136">
            <v>7</v>
          </cell>
          <cell r="AN136">
            <v>8</v>
          </cell>
          <cell r="AO136">
            <v>9</v>
          </cell>
          <cell r="AP136">
            <v>10</v>
          </cell>
          <cell r="AQ136">
            <v>11</v>
          </cell>
          <cell r="AR136">
            <v>12</v>
          </cell>
          <cell r="BC136">
            <v>37</v>
          </cell>
          <cell r="BE136">
            <v>1</v>
          </cell>
          <cell r="BF136" t="str">
            <v>富山クボタ㈱新川営業所</v>
          </cell>
          <cell r="BH136">
            <v>40</v>
          </cell>
          <cell r="BJ136">
            <v>1</v>
          </cell>
          <cell r="BK136" t="str">
            <v>北陸三菱農機販売㈱</v>
          </cell>
          <cell r="BL136">
            <v>0</v>
          </cell>
          <cell r="BM136">
            <v>2</v>
          </cell>
          <cell r="BP136">
            <v>0</v>
          </cell>
          <cell r="BS136">
            <v>2</v>
          </cell>
          <cell r="BV136" t="str">
            <v xml:space="preserve">SPJ450 DMIF SPA45-DIF 三菱 MPR4HP </v>
          </cell>
        </row>
        <row r="137">
          <cell r="G137">
            <v>4320</v>
          </cell>
          <cell r="H137">
            <v>4310</v>
          </cell>
          <cell r="I137" t="str">
            <v>農機具</v>
          </cell>
          <cell r="J137" t="str">
            <v>大農具</v>
          </cell>
          <cell r="K137" t="str">
            <v>動力噴霧機</v>
          </cell>
          <cell r="N137" t="str">
            <v>農機具 大農具 動力噴霧機   2.0～3.5PS（可搬型） １台</v>
          </cell>
          <cell r="O137" t="str">
            <v>2.0～3.5PS（可搬型）</v>
          </cell>
          <cell r="P137" t="str">
            <v>１台</v>
          </cell>
          <cell r="Q137">
            <v>13</v>
          </cell>
          <cell r="R137" t="str">
            <v>*</v>
          </cell>
          <cell r="S137" t="str">
            <v>B</v>
          </cell>
          <cell r="T137" t="str">
            <v>* B</v>
          </cell>
          <cell r="V137" t="str">
            <v>* B/13</v>
          </cell>
          <cell r="W137">
            <v>36</v>
          </cell>
          <cell r="X137">
            <v>1</v>
          </cell>
          <cell r="Y137">
            <v>12</v>
          </cell>
          <cell r="AD137" t="str">
            <v>1～12</v>
          </cell>
          <cell r="AE137">
            <v>12</v>
          </cell>
          <cell r="AG137">
            <v>1</v>
          </cell>
          <cell r="AH137">
            <v>2</v>
          </cell>
          <cell r="AI137">
            <v>3</v>
          </cell>
          <cell r="AJ137">
            <v>4</v>
          </cell>
          <cell r="AK137">
            <v>5</v>
          </cell>
          <cell r="AL137">
            <v>6</v>
          </cell>
          <cell r="AM137">
            <v>7</v>
          </cell>
          <cell r="AN137">
            <v>8</v>
          </cell>
          <cell r="AO137">
            <v>9</v>
          </cell>
          <cell r="AP137">
            <v>10</v>
          </cell>
          <cell r="AQ137">
            <v>11</v>
          </cell>
          <cell r="AR137">
            <v>12</v>
          </cell>
          <cell r="BC137">
            <v>37</v>
          </cell>
          <cell r="BE137">
            <v>1</v>
          </cell>
          <cell r="BF137" t="str">
            <v>富山クボタ㈱新川営業所</v>
          </cell>
          <cell r="BL137">
            <v>0</v>
          </cell>
          <cell r="BM137">
            <v>1</v>
          </cell>
          <cell r="BP137">
            <v>0</v>
          </cell>
          <cell r="BS137">
            <v>1</v>
          </cell>
          <cell r="BV137" t="str">
            <v xml:space="preserve">ｸﾎﾞﾀ MSO52 </v>
          </cell>
        </row>
        <row r="138">
          <cell r="G138">
            <v>4330</v>
          </cell>
          <cell r="H138">
            <v>4320</v>
          </cell>
          <cell r="I138" t="str">
            <v>農機具</v>
          </cell>
          <cell r="J138" t="str">
            <v>大農具</v>
          </cell>
          <cell r="K138" t="str">
            <v>動力散粉機</v>
          </cell>
          <cell r="N138" t="str">
            <v>農機具 大農具 動力散粉機   背負い式，ﾐｽﾄ兼用機 １台</v>
          </cell>
          <cell r="O138" t="str">
            <v>背負い式，ﾐｽﾄ兼用機</v>
          </cell>
          <cell r="P138" t="str">
            <v>１台</v>
          </cell>
          <cell r="Q138">
            <v>52</v>
          </cell>
          <cell r="S138" t="str">
            <v>地</v>
          </cell>
          <cell r="T138" t="str">
            <v xml:space="preserve"> 地</v>
          </cell>
          <cell r="U138" t="str">
            <v>97Po修,地/52</v>
          </cell>
          <cell r="V138" t="str">
            <v xml:space="preserve"> 地/52</v>
          </cell>
          <cell r="X138">
            <v>1</v>
          </cell>
          <cell r="Y138">
            <v>12</v>
          </cell>
          <cell r="AD138" t="str">
            <v>1～12</v>
          </cell>
          <cell r="AE138">
            <v>12</v>
          </cell>
          <cell r="AG138">
            <v>1</v>
          </cell>
          <cell r="AH138">
            <v>2</v>
          </cell>
          <cell r="AI138">
            <v>3</v>
          </cell>
          <cell r="AJ138">
            <v>4</v>
          </cell>
          <cell r="AK138">
            <v>5</v>
          </cell>
          <cell r="AL138">
            <v>6</v>
          </cell>
          <cell r="AM138">
            <v>7</v>
          </cell>
          <cell r="AN138">
            <v>8</v>
          </cell>
          <cell r="AO138">
            <v>9</v>
          </cell>
          <cell r="AP138">
            <v>10</v>
          </cell>
          <cell r="AQ138">
            <v>11</v>
          </cell>
          <cell r="AR138">
            <v>12</v>
          </cell>
          <cell r="BC138">
            <v>37</v>
          </cell>
          <cell r="BE138">
            <v>1</v>
          </cell>
          <cell r="BF138" t="str">
            <v>富山クボタ㈱新川営業所</v>
          </cell>
          <cell r="BL138">
            <v>0</v>
          </cell>
          <cell r="BM138">
            <v>1</v>
          </cell>
          <cell r="BP138">
            <v>0</v>
          </cell>
          <cell r="BS138">
            <v>1</v>
          </cell>
          <cell r="BV138" t="str">
            <v xml:space="preserve">ｸﾎﾞﾀ MDJ60GTS-26 </v>
          </cell>
        </row>
        <row r="139">
          <cell r="G139">
            <v>4340</v>
          </cell>
          <cell r="H139">
            <v>4330</v>
          </cell>
          <cell r="I139" t="str">
            <v>農機具</v>
          </cell>
          <cell r="J139" t="str">
            <v>大農具</v>
          </cell>
          <cell r="K139" t="str">
            <v>動力耕うん機</v>
          </cell>
          <cell r="N139" t="str">
            <v>農機具 大農具 動力耕うん機   駆動けん引兼用型（5～7ＰＳ） １台</v>
          </cell>
          <cell r="O139" t="str">
            <v>駆動けん引兼用型（5～7ＰＳ）</v>
          </cell>
          <cell r="P139" t="str">
            <v>１台</v>
          </cell>
          <cell r="Q139" t="str">
            <v>価</v>
          </cell>
          <cell r="R139" t="str">
            <v>*</v>
          </cell>
          <cell r="S139" t="str">
            <v>B</v>
          </cell>
          <cell r="T139" t="str">
            <v>* B</v>
          </cell>
          <cell r="V139" t="str">
            <v>* B/価</v>
          </cell>
          <cell r="W139">
            <v>21</v>
          </cell>
          <cell r="X139">
            <v>1</v>
          </cell>
          <cell r="Y139">
            <v>12</v>
          </cell>
          <cell r="AD139" t="str">
            <v>1～12</v>
          </cell>
          <cell r="AE139">
            <v>12</v>
          </cell>
          <cell r="AG139">
            <v>1</v>
          </cell>
          <cell r="AH139">
            <v>2</v>
          </cell>
          <cell r="AI139">
            <v>3</v>
          </cell>
          <cell r="AJ139">
            <v>4</v>
          </cell>
          <cell r="AK139">
            <v>5</v>
          </cell>
          <cell r="AL139">
            <v>6</v>
          </cell>
          <cell r="AM139">
            <v>7</v>
          </cell>
          <cell r="AN139">
            <v>8</v>
          </cell>
          <cell r="AO139">
            <v>9</v>
          </cell>
          <cell r="AP139">
            <v>10</v>
          </cell>
          <cell r="AQ139">
            <v>11</v>
          </cell>
          <cell r="AR139">
            <v>12</v>
          </cell>
          <cell r="BH139">
            <v>40</v>
          </cell>
          <cell r="BJ139">
            <v>1</v>
          </cell>
          <cell r="BK139" t="str">
            <v>北陸三菱農機販売㈱</v>
          </cell>
          <cell r="BL139">
            <v>0</v>
          </cell>
          <cell r="BM139">
            <v>1</v>
          </cell>
          <cell r="BP139">
            <v>0</v>
          </cell>
          <cell r="BS139">
            <v>1</v>
          </cell>
          <cell r="BV139" t="str">
            <v xml:space="preserve">三菱 MR800D </v>
          </cell>
        </row>
        <row r="140">
          <cell r="G140">
            <v>4350</v>
          </cell>
          <cell r="H140">
            <v>4340</v>
          </cell>
          <cell r="I140" t="str">
            <v>農機具</v>
          </cell>
          <cell r="J140" t="str">
            <v>大農具</v>
          </cell>
          <cell r="K140" t="str">
            <v>乗用型トラクター</v>
          </cell>
          <cell r="L140" t="str">
            <v>15PS内外</v>
          </cell>
          <cell r="N140" t="str">
            <v>農機具 大農具 乗用型トラクター 15PS内外  水冷型 １台</v>
          </cell>
          <cell r="O140" t="str">
            <v>水冷型</v>
          </cell>
          <cell r="P140" t="str">
            <v>１台</v>
          </cell>
          <cell r="Q140">
            <v>307</v>
          </cell>
          <cell r="R140" t="str">
            <v>*</v>
          </cell>
          <cell r="S140" t="str">
            <v>B</v>
          </cell>
          <cell r="T140" t="str">
            <v>* B</v>
          </cell>
          <cell r="V140" t="str">
            <v>* B/307</v>
          </cell>
          <cell r="W140">
            <v>225</v>
          </cell>
          <cell r="X140">
            <v>1</v>
          </cell>
          <cell r="Y140">
            <v>12</v>
          </cell>
          <cell r="AD140" t="str">
            <v>1～12</v>
          </cell>
          <cell r="AE140">
            <v>12</v>
          </cell>
          <cell r="AG140">
            <v>1</v>
          </cell>
          <cell r="AH140">
            <v>2</v>
          </cell>
          <cell r="AI140">
            <v>3</v>
          </cell>
          <cell r="AJ140">
            <v>4</v>
          </cell>
          <cell r="AK140">
            <v>5</v>
          </cell>
          <cell r="AL140">
            <v>6</v>
          </cell>
          <cell r="AM140">
            <v>7</v>
          </cell>
          <cell r="AN140">
            <v>8</v>
          </cell>
          <cell r="AO140">
            <v>9</v>
          </cell>
          <cell r="AP140">
            <v>10</v>
          </cell>
          <cell r="AQ140">
            <v>11</v>
          </cell>
          <cell r="AR140">
            <v>12</v>
          </cell>
          <cell r="BC140">
            <v>37</v>
          </cell>
          <cell r="BE140">
            <v>1</v>
          </cell>
          <cell r="BF140" t="str">
            <v>富山クボタ㈱新川営業所</v>
          </cell>
          <cell r="BL140">
            <v>0</v>
          </cell>
          <cell r="BM140">
            <v>1</v>
          </cell>
          <cell r="BP140">
            <v>0</v>
          </cell>
          <cell r="BS140">
            <v>1</v>
          </cell>
          <cell r="BV140" t="str">
            <v xml:space="preserve">ｸﾎﾞﾀ GB16BMA RF1 </v>
          </cell>
        </row>
        <row r="141">
          <cell r="G141">
            <v>4360</v>
          </cell>
          <cell r="H141">
            <v>4350</v>
          </cell>
          <cell r="I141" t="str">
            <v>農機具</v>
          </cell>
          <cell r="J141" t="str">
            <v>大農具</v>
          </cell>
          <cell r="K141" t="str">
            <v>乗用型トラクター</v>
          </cell>
          <cell r="L141" t="str">
            <v>35PS内外</v>
          </cell>
          <cell r="N141" t="str">
            <v>農機具 大農具 乗用型トラクター 35PS内外  水冷型 １台</v>
          </cell>
          <cell r="O141" t="str">
            <v>水冷型</v>
          </cell>
          <cell r="P141" t="str">
            <v>１台</v>
          </cell>
          <cell r="Q141">
            <v>518</v>
          </cell>
          <cell r="R141" t="str">
            <v>*</v>
          </cell>
          <cell r="S141" t="str">
            <v>B</v>
          </cell>
          <cell r="T141" t="str">
            <v>* B</v>
          </cell>
          <cell r="U141" t="str">
            <v>00/01Po修ｵk,*B/518</v>
          </cell>
          <cell r="V141" t="str">
            <v>* B/518</v>
          </cell>
          <cell r="W141">
            <v>295</v>
          </cell>
          <cell r="X141">
            <v>1</v>
          </cell>
          <cell r="Y141">
            <v>12</v>
          </cell>
          <cell r="AD141" t="str">
            <v>1～12</v>
          </cell>
          <cell r="AE141">
            <v>12</v>
          </cell>
          <cell r="AG141">
            <v>1</v>
          </cell>
          <cell r="AH141">
            <v>2</v>
          </cell>
          <cell r="AI141">
            <v>3</v>
          </cell>
          <cell r="AJ141">
            <v>4</v>
          </cell>
          <cell r="AK141">
            <v>5</v>
          </cell>
          <cell r="AL141">
            <v>6</v>
          </cell>
          <cell r="AM141">
            <v>7</v>
          </cell>
          <cell r="AN141">
            <v>8</v>
          </cell>
          <cell r="AO141">
            <v>9</v>
          </cell>
          <cell r="AP141">
            <v>10</v>
          </cell>
          <cell r="AQ141">
            <v>11</v>
          </cell>
          <cell r="AR141">
            <v>12</v>
          </cell>
          <cell r="BC141">
            <v>37</v>
          </cell>
          <cell r="BE141">
            <v>1</v>
          </cell>
          <cell r="BF141" t="str">
            <v>富山クボタ㈱新川営業所</v>
          </cell>
          <cell r="BL141">
            <v>0</v>
          </cell>
          <cell r="BM141">
            <v>1</v>
          </cell>
          <cell r="BP141">
            <v>0</v>
          </cell>
          <cell r="BS141">
            <v>1</v>
          </cell>
          <cell r="BV141" t="str">
            <v>ｸﾎﾞﾀ GL-367FB SMAP 2000/01～細部銘柄変更</v>
          </cell>
        </row>
        <row r="142">
          <cell r="G142">
            <v>4400</v>
          </cell>
          <cell r="H142">
            <v>4390</v>
          </cell>
          <cell r="I142" t="str">
            <v>農機具</v>
          </cell>
          <cell r="J142" t="str">
            <v>大農具</v>
          </cell>
          <cell r="K142" t="str">
            <v>自走式運搬車</v>
          </cell>
          <cell r="N142" t="str">
            <v>農機具 大農具 自走式運搬車   クローラー式，乗用型，500㎏ １台</v>
          </cell>
          <cell r="O142" t="str">
            <v>クローラー式，乗用型，500㎏</v>
          </cell>
          <cell r="P142" t="str">
            <v>１台</v>
          </cell>
          <cell r="Q142" t="str">
            <v>価</v>
          </cell>
          <cell r="R142" t="str">
            <v>*</v>
          </cell>
          <cell r="S142" t="str">
            <v>B</v>
          </cell>
          <cell r="T142" t="str">
            <v>* B</v>
          </cell>
          <cell r="U142" t="str">
            <v>97修,*B/価</v>
          </cell>
          <cell r="V142" t="str">
            <v>* B/価</v>
          </cell>
          <cell r="X142">
            <v>1</v>
          </cell>
          <cell r="Y142">
            <v>12</v>
          </cell>
          <cell r="AD142" t="str">
            <v>1～12</v>
          </cell>
          <cell r="AE142">
            <v>12</v>
          </cell>
          <cell r="AG142">
            <v>1</v>
          </cell>
          <cell r="AH142">
            <v>2</v>
          </cell>
          <cell r="AI142">
            <v>3</v>
          </cell>
          <cell r="AJ142">
            <v>4</v>
          </cell>
          <cell r="AK142">
            <v>5</v>
          </cell>
          <cell r="AL142">
            <v>6</v>
          </cell>
          <cell r="AM142">
            <v>7</v>
          </cell>
          <cell r="AN142">
            <v>8</v>
          </cell>
          <cell r="AO142">
            <v>9</v>
          </cell>
          <cell r="AP142">
            <v>10</v>
          </cell>
          <cell r="AQ142">
            <v>11</v>
          </cell>
          <cell r="AR142">
            <v>12</v>
          </cell>
          <cell r="BC142">
            <v>37</v>
          </cell>
          <cell r="BE142">
            <v>1</v>
          </cell>
          <cell r="BF142" t="str">
            <v>富山クボタ㈱新川営業所</v>
          </cell>
          <cell r="BH142">
            <v>40</v>
          </cell>
          <cell r="BJ142">
            <v>1</v>
          </cell>
          <cell r="BK142" t="str">
            <v>北陸三菱農機販売㈱</v>
          </cell>
          <cell r="BL142">
            <v>0</v>
          </cell>
          <cell r="BM142">
            <v>2</v>
          </cell>
          <cell r="BP142">
            <v>0</v>
          </cell>
          <cell r="BS142">
            <v>2</v>
          </cell>
          <cell r="BV142" t="str">
            <v xml:space="preserve">ｸﾎﾞﾀ BEP602KCTD 三菱 BFC-613MCTD </v>
          </cell>
        </row>
        <row r="143">
          <cell r="G143">
            <v>4430</v>
          </cell>
          <cell r="H143">
            <v>4410</v>
          </cell>
          <cell r="I143" t="str">
            <v>農機具</v>
          </cell>
          <cell r="J143" t="str">
            <v>大農具</v>
          </cell>
          <cell r="K143" t="str">
            <v>コンバイン</v>
          </cell>
          <cell r="L143" t="str">
            <v>2条刈り</v>
          </cell>
          <cell r="N143" t="str">
            <v>農機具 大農具 コンバイン 2条刈り  自脱型 １台</v>
          </cell>
          <cell r="O143" t="str">
            <v>自脱型</v>
          </cell>
          <cell r="P143" t="str">
            <v>１台</v>
          </cell>
          <cell r="Q143">
            <v>1280</v>
          </cell>
          <cell r="R143" t="str">
            <v>*</v>
          </cell>
          <cell r="S143" t="str">
            <v>B</v>
          </cell>
          <cell r="T143" t="str">
            <v>* B</v>
          </cell>
          <cell r="U143" t="str">
            <v>00/01Po修ok,*B/1280</v>
          </cell>
          <cell r="V143" t="str">
            <v>* B/1280</v>
          </cell>
          <cell r="W143">
            <v>1267</v>
          </cell>
          <cell r="X143">
            <v>1</v>
          </cell>
          <cell r="Y143">
            <v>12</v>
          </cell>
          <cell r="AD143" t="str">
            <v>1～12</v>
          </cell>
          <cell r="AE143">
            <v>12</v>
          </cell>
          <cell r="AG143">
            <v>1</v>
          </cell>
          <cell r="AH143">
            <v>2</v>
          </cell>
          <cell r="AI143">
            <v>3</v>
          </cell>
          <cell r="AJ143">
            <v>4</v>
          </cell>
          <cell r="AK143">
            <v>5</v>
          </cell>
          <cell r="AL143">
            <v>6</v>
          </cell>
          <cell r="AM143">
            <v>7</v>
          </cell>
          <cell r="AN143">
            <v>8</v>
          </cell>
          <cell r="AO143">
            <v>9</v>
          </cell>
          <cell r="AP143">
            <v>10</v>
          </cell>
          <cell r="AQ143">
            <v>11</v>
          </cell>
          <cell r="AR143">
            <v>12</v>
          </cell>
          <cell r="BC143">
            <v>37</v>
          </cell>
          <cell r="BE143">
            <v>1</v>
          </cell>
          <cell r="BF143" t="str">
            <v>富山クボタ㈱新川営業所</v>
          </cell>
          <cell r="BL143">
            <v>0</v>
          </cell>
          <cell r="BM143">
            <v>1</v>
          </cell>
          <cell r="BP143">
            <v>0</v>
          </cell>
          <cell r="BS143">
            <v>1</v>
          </cell>
          <cell r="BV143" t="str">
            <v>ｸﾎﾞﾀ SR-195ADW-S50 2000/01～細部銘柄変更</v>
          </cell>
        </row>
        <row r="144">
          <cell r="G144">
            <v>4460</v>
          </cell>
          <cell r="H144">
            <v>4430</v>
          </cell>
          <cell r="I144" t="str">
            <v>農機具</v>
          </cell>
          <cell r="J144" t="str">
            <v>大農具</v>
          </cell>
          <cell r="K144" t="str">
            <v>動力もみすり機</v>
          </cell>
          <cell r="N144" t="str">
            <v>農機具 大農具 動力もみすり機   ﾛｰﾙ型，全自動30型 １台</v>
          </cell>
          <cell r="O144" t="str">
            <v>ﾛｰﾙ型，全自動30型</v>
          </cell>
          <cell r="P144" t="str">
            <v>１台</v>
          </cell>
          <cell r="Q144" t="str">
            <v>価</v>
          </cell>
          <cell r="R144" t="str">
            <v>*</v>
          </cell>
          <cell r="S144" t="str">
            <v>B</v>
          </cell>
          <cell r="T144" t="str">
            <v>* B</v>
          </cell>
          <cell r="V144" t="str">
            <v>* B/価</v>
          </cell>
          <cell r="W144">
            <v>58</v>
          </cell>
          <cell r="X144">
            <v>1</v>
          </cell>
          <cell r="Y144">
            <v>12</v>
          </cell>
          <cell r="AD144" t="str">
            <v>1～12</v>
          </cell>
          <cell r="AE144">
            <v>12</v>
          </cell>
          <cell r="AG144">
            <v>1</v>
          </cell>
          <cell r="AH144">
            <v>2</v>
          </cell>
          <cell r="AI144">
            <v>3</v>
          </cell>
          <cell r="AJ144">
            <v>4</v>
          </cell>
          <cell r="AK144">
            <v>5</v>
          </cell>
          <cell r="AL144">
            <v>6</v>
          </cell>
          <cell r="AM144">
            <v>7</v>
          </cell>
          <cell r="AN144">
            <v>8</v>
          </cell>
          <cell r="AO144">
            <v>9</v>
          </cell>
          <cell r="AP144">
            <v>10</v>
          </cell>
          <cell r="AQ144">
            <v>11</v>
          </cell>
          <cell r="AR144">
            <v>12</v>
          </cell>
          <cell r="BC144">
            <v>37</v>
          </cell>
          <cell r="BE144">
            <v>1</v>
          </cell>
          <cell r="BF144" t="str">
            <v>富山クボタ㈱新川営業所</v>
          </cell>
          <cell r="BL144">
            <v>0</v>
          </cell>
          <cell r="BM144">
            <v>1</v>
          </cell>
          <cell r="BP144">
            <v>0</v>
          </cell>
          <cell r="BS144">
            <v>1</v>
          </cell>
          <cell r="BV144" t="str">
            <v xml:space="preserve">ｻﾀｹ GPS350BXM </v>
          </cell>
        </row>
        <row r="145">
          <cell r="G145">
            <v>4500</v>
          </cell>
          <cell r="H145">
            <v>4480</v>
          </cell>
          <cell r="I145" t="str">
            <v>農機具</v>
          </cell>
          <cell r="J145" t="str">
            <v>大農具</v>
          </cell>
          <cell r="K145" t="str">
            <v>通風乾燥機</v>
          </cell>
          <cell r="L145" t="str">
            <v>16石型</v>
          </cell>
          <cell r="N145" t="str">
            <v>農機具 大農具 通風乾燥機 16石型  立型循環式 １台</v>
          </cell>
          <cell r="O145" t="str">
            <v>立型循環式</v>
          </cell>
          <cell r="P145" t="str">
            <v>１台</v>
          </cell>
          <cell r="Q145" t="str">
            <v>価</v>
          </cell>
          <cell r="R145" t="str">
            <v>*</v>
          </cell>
          <cell r="S145" t="str">
            <v>B</v>
          </cell>
          <cell r="T145" t="str">
            <v>* B</v>
          </cell>
          <cell r="V145" t="str">
            <v>* B/価</v>
          </cell>
          <cell r="W145">
            <v>253</v>
          </cell>
          <cell r="X145">
            <v>1</v>
          </cell>
          <cell r="Y145">
            <v>12</v>
          </cell>
          <cell r="AD145" t="str">
            <v>1～12</v>
          </cell>
          <cell r="AE145">
            <v>12</v>
          </cell>
          <cell r="AG145">
            <v>1</v>
          </cell>
          <cell r="AH145">
            <v>2</v>
          </cell>
          <cell r="AI145">
            <v>3</v>
          </cell>
          <cell r="AJ145">
            <v>4</v>
          </cell>
          <cell r="AK145">
            <v>5</v>
          </cell>
          <cell r="AL145">
            <v>6</v>
          </cell>
          <cell r="AM145">
            <v>7</v>
          </cell>
          <cell r="AN145">
            <v>8</v>
          </cell>
          <cell r="AO145">
            <v>9</v>
          </cell>
          <cell r="AP145">
            <v>10</v>
          </cell>
          <cell r="AQ145">
            <v>11</v>
          </cell>
          <cell r="AR145">
            <v>12</v>
          </cell>
          <cell r="BH145">
            <v>40</v>
          </cell>
          <cell r="BJ145">
            <v>1</v>
          </cell>
          <cell r="BK145" t="str">
            <v>北陸三菱農機販売㈱</v>
          </cell>
          <cell r="BL145">
            <v>0</v>
          </cell>
          <cell r="BM145">
            <v>1</v>
          </cell>
          <cell r="BP145">
            <v>0</v>
          </cell>
          <cell r="BS145">
            <v>1</v>
          </cell>
          <cell r="BV145" t="str">
            <v xml:space="preserve">ｻﾀｹ GDR-16BZL </v>
          </cell>
        </row>
        <row r="146">
          <cell r="G146">
            <v>4560</v>
          </cell>
          <cell r="H146">
            <v>4570</v>
          </cell>
          <cell r="I146" t="str">
            <v>農機具</v>
          </cell>
          <cell r="J146" t="str">
            <v>大農具</v>
          </cell>
          <cell r="K146" t="str">
            <v>ロータリー</v>
          </cell>
          <cell r="N146" t="str">
            <v>農機具 大農具 ロータリー   乗用ﾄﾗｸﾀｰ20～30ps,作業幅150㎝ １台</v>
          </cell>
          <cell r="O146" t="str">
            <v>乗用ﾄﾗｸﾀｰ20～30ps,作業幅150㎝</v>
          </cell>
          <cell r="P146" t="str">
            <v>１台</v>
          </cell>
          <cell r="Q146" t="str">
            <v>価</v>
          </cell>
          <cell r="R146" t="str">
            <v>*</v>
          </cell>
          <cell r="S146" t="str">
            <v>B</v>
          </cell>
          <cell r="T146" t="str">
            <v>* B</v>
          </cell>
          <cell r="V146" t="str">
            <v>* B/価</v>
          </cell>
          <cell r="X146">
            <v>1</v>
          </cell>
          <cell r="Y146">
            <v>12</v>
          </cell>
          <cell r="AD146" t="str">
            <v>1～12</v>
          </cell>
          <cell r="AE146">
            <v>12</v>
          </cell>
          <cell r="AG146">
            <v>1</v>
          </cell>
          <cell r="AH146">
            <v>2</v>
          </cell>
          <cell r="AI146">
            <v>3</v>
          </cell>
          <cell r="AJ146">
            <v>4</v>
          </cell>
          <cell r="AK146">
            <v>5</v>
          </cell>
          <cell r="AL146">
            <v>6</v>
          </cell>
          <cell r="AM146">
            <v>7</v>
          </cell>
          <cell r="AN146">
            <v>8</v>
          </cell>
          <cell r="AO146">
            <v>9</v>
          </cell>
          <cell r="AP146">
            <v>10</v>
          </cell>
          <cell r="AQ146">
            <v>11</v>
          </cell>
          <cell r="AR146">
            <v>12</v>
          </cell>
          <cell r="BC146">
            <v>37</v>
          </cell>
          <cell r="BE146">
            <v>1</v>
          </cell>
          <cell r="BF146" t="str">
            <v>富山クボタ㈱新川営業所</v>
          </cell>
          <cell r="BH146">
            <v>40</v>
          </cell>
          <cell r="BJ146">
            <v>1</v>
          </cell>
          <cell r="BK146" t="str">
            <v>北陸三菱農機販売㈱</v>
          </cell>
          <cell r="BL146">
            <v>0</v>
          </cell>
          <cell r="BM146">
            <v>2</v>
          </cell>
          <cell r="BP146">
            <v>0</v>
          </cell>
          <cell r="BS146">
            <v>2</v>
          </cell>
          <cell r="BV146" t="str">
            <v>ｸﾎﾞﾀ RL150G-V ｺﾊﾞｼ M157SRT4S ？</v>
          </cell>
        </row>
        <row r="147">
          <cell r="G147">
            <v>4570</v>
          </cell>
          <cell r="H147">
            <v>4580</v>
          </cell>
          <cell r="I147" t="str">
            <v>農機具</v>
          </cell>
          <cell r="J147" t="str">
            <v>大農具</v>
          </cell>
          <cell r="K147" t="str">
            <v>育苗機</v>
          </cell>
          <cell r="N147" t="str">
            <v>農機具 大農具 育苗機   800w,性能120箱内外 １台</v>
          </cell>
          <cell r="O147" t="str">
            <v>800w,性能120箱内外</v>
          </cell>
          <cell r="P147" t="str">
            <v>１台</v>
          </cell>
          <cell r="Q147" t="str">
            <v>価</v>
          </cell>
          <cell r="R147" t="str">
            <v>*</v>
          </cell>
          <cell r="S147" t="str">
            <v>B</v>
          </cell>
          <cell r="T147" t="str">
            <v>* B</v>
          </cell>
          <cell r="V147" t="str">
            <v>* B/価</v>
          </cell>
          <cell r="W147">
            <v>12</v>
          </cell>
          <cell r="X147">
            <v>1</v>
          </cell>
          <cell r="Y147">
            <v>12</v>
          </cell>
          <cell r="AD147" t="str">
            <v>1～12</v>
          </cell>
          <cell r="AE147">
            <v>12</v>
          </cell>
          <cell r="AG147">
            <v>1</v>
          </cell>
          <cell r="AH147">
            <v>2</v>
          </cell>
          <cell r="AI147">
            <v>3</v>
          </cell>
          <cell r="AJ147">
            <v>4</v>
          </cell>
          <cell r="AK147">
            <v>5</v>
          </cell>
          <cell r="AL147">
            <v>6</v>
          </cell>
          <cell r="AM147">
            <v>7</v>
          </cell>
          <cell r="AN147">
            <v>8</v>
          </cell>
          <cell r="AO147">
            <v>9</v>
          </cell>
          <cell r="AP147">
            <v>10</v>
          </cell>
          <cell r="AQ147">
            <v>11</v>
          </cell>
          <cell r="AR147">
            <v>12</v>
          </cell>
          <cell r="BH147">
            <v>40</v>
          </cell>
          <cell r="BJ147">
            <v>1</v>
          </cell>
          <cell r="BK147" t="str">
            <v>北陸三菱農機販売㈱</v>
          </cell>
          <cell r="BL147">
            <v>0</v>
          </cell>
          <cell r="BM147">
            <v>1</v>
          </cell>
          <cell r="BP147">
            <v>0</v>
          </cell>
          <cell r="BS147">
            <v>1</v>
          </cell>
          <cell r="BV147" t="str">
            <v xml:space="preserve">大正 AC-120L </v>
          </cell>
        </row>
        <row r="148">
          <cell r="G148">
            <v>4580</v>
          </cell>
          <cell r="H148">
            <v>4590</v>
          </cell>
          <cell r="I148" t="str">
            <v>農機具</v>
          </cell>
          <cell r="J148" t="str">
            <v>大農具</v>
          </cell>
          <cell r="K148" t="str">
            <v>管理機</v>
          </cell>
          <cell r="N148" t="str">
            <v>農機具 大農具 管理機   2.5～3.5ps １台</v>
          </cell>
          <cell r="O148" t="str">
            <v>2.5～3.5ps</v>
          </cell>
          <cell r="P148" t="str">
            <v>１台</v>
          </cell>
          <cell r="Q148">
            <v>30</v>
          </cell>
          <cell r="R148" t="str">
            <v>*</v>
          </cell>
          <cell r="S148" t="str">
            <v>B</v>
          </cell>
          <cell r="T148" t="str">
            <v>* B</v>
          </cell>
          <cell r="V148" t="str">
            <v>* B/30</v>
          </cell>
          <cell r="X148">
            <v>1</v>
          </cell>
          <cell r="Y148">
            <v>12</v>
          </cell>
          <cell r="AD148" t="str">
            <v>1～12</v>
          </cell>
          <cell r="AE148">
            <v>12</v>
          </cell>
          <cell r="AG148">
            <v>1</v>
          </cell>
          <cell r="AH148">
            <v>2</v>
          </cell>
          <cell r="AI148">
            <v>3</v>
          </cell>
          <cell r="AJ148">
            <v>4</v>
          </cell>
          <cell r="AK148">
            <v>5</v>
          </cell>
          <cell r="AL148">
            <v>6</v>
          </cell>
          <cell r="AM148">
            <v>7</v>
          </cell>
          <cell r="AN148">
            <v>8</v>
          </cell>
          <cell r="AO148">
            <v>9</v>
          </cell>
          <cell r="AP148">
            <v>10</v>
          </cell>
          <cell r="AQ148">
            <v>11</v>
          </cell>
          <cell r="AR148">
            <v>12</v>
          </cell>
          <cell r="BC148">
            <v>37</v>
          </cell>
          <cell r="BE148">
            <v>1</v>
          </cell>
          <cell r="BF148" t="str">
            <v>富山クボタ㈱新川営業所</v>
          </cell>
          <cell r="BH148">
            <v>40</v>
          </cell>
          <cell r="BJ148">
            <v>1</v>
          </cell>
          <cell r="BK148" t="str">
            <v>北陸三菱農機販売㈱</v>
          </cell>
          <cell r="BL148">
            <v>0</v>
          </cell>
          <cell r="BM148">
            <v>2</v>
          </cell>
          <cell r="BP148">
            <v>0</v>
          </cell>
          <cell r="BS148">
            <v>2</v>
          </cell>
          <cell r="BV148" t="str">
            <v xml:space="preserve"> TC500CT 三菱 MM455S </v>
          </cell>
        </row>
        <row r="149">
          <cell r="G149">
            <v>4590</v>
          </cell>
          <cell r="H149" t="str">
            <v>-</v>
          </cell>
          <cell r="I149" t="str">
            <v>農機具</v>
          </cell>
          <cell r="J149" t="str">
            <v>大農具</v>
          </cell>
          <cell r="K149" t="str">
            <v>パーソナルコンピューター</v>
          </cell>
          <cell r="N149" t="str">
            <v>農機具 大農具 パーソナルコンピューター   ﾃﾞｽｸトップ型・ﾓﾆﾀｰ・付属品込み １台</v>
          </cell>
          <cell r="O149" t="str">
            <v>ﾃﾞｽｸトップ型・ﾓﾆﾀｰ・付属品込み</v>
          </cell>
          <cell r="P149" t="str">
            <v>１台</v>
          </cell>
          <cell r="Q149" t="str">
            <v>価</v>
          </cell>
          <cell r="R149" t="str">
            <v>*</v>
          </cell>
          <cell r="S149" t="str">
            <v>B</v>
          </cell>
          <cell r="T149" t="str">
            <v>* B</v>
          </cell>
          <cell r="V149" t="str">
            <v>* B/価</v>
          </cell>
          <cell r="X149">
            <v>1</v>
          </cell>
          <cell r="Y149">
            <v>12</v>
          </cell>
          <cell r="AD149" t="str">
            <v>1～12</v>
          </cell>
          <cell r="AE149">
            <v>12</v>
          </cell>
          <cell r="AG149">
            <v>1</v>
          </cell>
          <cell r="AH149">
            <v>2</v>
          </cell>
          <cell r="AI149">
            <v>3</v>
          </cell>
          <cell r="AJ149">
            <v>4</v>
          </cell>
          <cell r="AK149">
            <v>5</v>
          </cell>
          <cell r="AL149">
            <v>6</v>
          </cell>
          <cell r="AM149">
            <v>7</v>
          </cell>
          <cell r="AN149">
            <v>8</v>
          </cell>
          <cell r="AO149">
            <v>9</v>
          </cell>
          <cell r="AP149">
            <v>10</v>
          </cell>
          <cell r="AQ149">
            <v>11</v>
          </cell>
          <cell r="AR149">
            <v>12</v>
          </cell>
          <cell r="BL149">
            <v>0</v>
          </cell>
          <cell r="BN149">
            <v>51</v>
          </cell>
          <cell r="BP149">
            <v>1</v>
          </cell>
          <cell r="BQ149" t="str">
            <v>(事)㈱瀬戸営業本部</v>
          </cell>
          <cell r="BS149">
            <v>1</v>
          </cell>
          <cell r="BV149" t="str">
            <v>FMV-633TX NECPC-MA33D/M IBMPC-300PLPOWERMACG3DT266etc</v>
          </cell>
        </row>
        <row r="150">
          <cell r="G150">
            <v>4600</v>
          </cell>
          <cell r="H150">
            <v>4600</v>
          </cell>
          <cell r="I150" t="str">
            <v>自動車･同関係料金</v>
          </cell>
          <cell r="J150" t="str">
            <v>軽四輪トラック</v>
          </cell>
          <cell r="N150" t="str">
            <v>自動車･同関係料金 軽四輪トラック    660cc,350㎏積み程度 １台</v>
          </cell>
          <cell r="O150" t="str">
            <v>660cc,350㎏積み程度</v>
          </cell>
          <cell r="P150" t="str">
            <v>１台</v>
          </cell>
          <cell r="Q150">
            <v>27</v>
          </cell>
          <cell r="R150" t="str">
            <v>*</v>
          </cell>
          <cell r="S150" t="str">
            <v>B</v>
          </cell>
          <cell r="T150" t="str">
            <v>* B</v>
          </cell>
          <cell r="U150" t="str">
            <v>99/01&amp;97Po修,*B/27</v>
          </cell>
          <cell r="V150" t="str">
            <v>* B/27</v>
          </cell>
          <cell r="W150">
            <v>301</v>
          </cell>
          <cell r="X150">
            <v>1</v>
          </cell>
          <cell r="Y150">
            <v>12</v>
          </cell>
          <cell r="AD150" t="str">
            <v>1～12</v>
          </cell>
          <cell r="AE150">
            <v>12</v>
          </cell>
          <cell r="AG150">
            <v>1</v>
          </cell>
          <cell r="AH150">
            <v>2</v>
          </cell>
          <cell r="AI150">
            <v>3</v>
          </cell>
          <cell r="AJ150">
            <v>4</v>
          </cell>
          <cell r="AK150">
            <v>5</v>
          </cell>
          <cell r="AL150">
            <v>6</v>
          </cell>
          <cell r="AM150">
            <v>7</v>
          </cell>
          <cell r="AN150">
            <v>8</v>
          </cell>
          <cell r="AO150">
            <v>9</v>
          </cell>
          <cell r="AP150">
            <v>10</v>
          </cell>
          <cell r="AQ150">
            <v>11</v>
          </cell>
          <cell r="AR150">
            <v>12</v>
          </cell>
          <cell r="BC150">
            <v>39</v>
          </cell>
          <cell r="BE150">
            <v>1</v>
          </cell>
          <cell r="BF150" t="str">
            <v>オートガレージホクバン㈲</v>
          </cell>
          <cell r="BL150">
            <v>0</v>
          </cell>
          <cell r="BM150">
            <v>1</v>
          </cell>
          <cell r="BP150">
            <v>0</v>
          </cell>
          <cell r="BS150">
            <v>1</v>
          </cell>
          <cell r="BV150" t="str">
            <v xml:space="preserve">ｻﾝﾊﾞ2WDｽﾀﾝﾀﾞｰﾄﾞ  </v>
          </cell>
        </row>
        <row r="151">
          <cell r="G151">
            <v>4610</v>
          </cell>
          <cell r="H151">
            <v>4610</v>
          </cell>
          <cell r="I151" t="str">
            <v>自動車･同関係料金</v>
          </cell>
          <cell r="J151" t="str">
            <v>四輪トラック</v>
          </cell>
          <cell r="N151" t="str">
            <v>自動車･同関係料金 四輪トラック    1600cc,1.0t積み程度 １台</v>
          </cell>
          <cell r="O151" t="str">
            <v>1600cc,1.0t積み程度</v>
          </cell>
          <cell r="P151" t="str">
            <v>１台</v>
          </cell>
          <cell r="Q151">
            <v>11</v>
          </cell>
          <cell r="R151" t="str">
            <v>*</v>
          </cell>
          <cell r="S151" t="str">
            <v>B</v>
          </cell>
          <cell r="T151" t="str">
            <v>* B</v>
          </cell>
          <cell r="U151" t="str">
            <v>97Po修,*B/11</v>
          </cell>
          <cell r="V151" t="str">
            <v>* B/11</v>
          </cell>
          <cell r="W151">
            <v>28</v>
          </cell>
          <cell r="X151">
            <v>1</v>
          </cell>
          <cell r="Y151">
            <v>12</v>
          </cell>
          <cell r="AD151" t="str">
            <v>1～12</v>
          </cell>
          <cell r="AE151">
            <v>12</v>
          </cell>
          <cell r="AG151">
            <v>1</v>
          </cell>
          <cell r="AH151">
            <v>2</v>
          </cell>
          <cell r="AI151">
            <v>3</v>
          </cell>
          <cell r="AJ151">
            <v>4</v>
          </cell>
          <cell r="AK151">
            <v>5</v>
          </cell>
          <cell r="AL151">
            <v>6</v>
          </cell>
          <cell r="AM151">
            <v>7</v>
          </cell>
          <cell r="AN151">
            <v>8</v>
          </cell>
          <cell r="AO151">
            <v>9</v>
          </cell>
          <cell r="AP151">
            <v>10</v>
          </cell>
          <cell r="AQ151">
            <v>11</v>
          </cell>
          <cell r="AR151">
            <v>12</v>
          </cell>
          <cell r="BC151">
            <v>39</v>
          </cell>
          <cell r="BE151">
            <v>1</v>
          </cell>
          <cell r="BF151" t="str">
            <v>オートガレージホクバン㈲</v>
          </cell>
          <cell r="BL151">
            <v>0</v>
          </cell>
          <cell r="BM151">
            <v>1</v>
          </cell>
          <cell r="BP151">
            <v>0</v>
          </cell>
          <cell r="BS151">
            <v>1</v>
          </cell>
          <cell r="BV151" t="str">
            <v xml:space="preserve">ﾀｳﾝｴｰｽﾃﾞﾗｯｸｽ  </v>
          </cell>
        </row>
        <row r="152">
          <cell r="G152">
            <v>4620</v>
          </cell>
          <cell r="H152">
            <v>4620</v>
          </cell>
          <cell r="I152" t="str">
            <v>自動車･同関係料金</v>
          </cell>
          <cell r="J152" t="str">
            <v>ライトバン</v>
          </cell>
          <cell r="N152" t="str">
            <v>自動車･同関係料金 ライトバン    1500㏄程度 １台</v>
          </cell>
          <cell r="O152" t="str">
            <v>1500㏄程度</v>
          </cell>
          <cell r="P152" t="str">
            <v>１台</v>
          </cell>
          <cell r="Q152">
            <v>231</v>
          </cell>
          <cell r="R152" t="str">
            <v>*</v>
          </cell>
          <cell r="S152" t="str">
            <v>B</v>
          </cell>
          <cell r="T152" t="str">
            <v>* B</v>
          </cell>
          <cell r="U152" t="str">
            <v>00/01Po修ok,*B/231,97Po修,*B/231</v>
          </cell>
          <cell r="V152" t="str">
            <v>* B/231</v>
          </cell>
          <cell r="W152">
            <v>32</v>
          </cell>
          <cell r="X152">
            <v>1</v>
          </cell>
          <cell r="Y152">
            <v>12</v>
          </cell>
          <cell r="AD152" t="str">
            <v>1～12</v>
          </cell>
          <cell r="AE152">
            <v>12</v>
          </cell>
          <cell r="AG152">
            <v>1</v>
          </cell>
          <cell r="AH152">
            <v>2</v>
          </cell>
          <cell r="AI152">
            <v>3</v>
          </cell>
          <cell r="AJ152">
            <v>4</v>
          </cell>
          <cell r="AK152">
            <v>5</v>
          </cell>
          <cell r="AL152">
            <v>6</v>
          </cell>
          <cell r="AM152">
            <v>7</v>
          </cell>
          <cell r="AN152">
            <v>8</v>
          </cell>
          <cell r="AO152">
            <v>9</v>
          </cell>
          <cell r="AP152">
            <v>10</v>
          </cell>
          <cell r="AQ152">
            <v>11</v>
          </cell>
          <cell r="AR152">
            <v>12</v>
          </cell>
          <cell r="BC152">
            <v>39</v>
          </cell>
          <cell r="BE152">
            <v>1</v>
          </cell>
          <cell r="BF152" t="str">
            <v>オートガレージホクバン㈲</v>
          </cell>
          <cell r="BL152">
            <v>0</v>
          </cell>
          <cell r="BM152">
            <v>1</v>
          </cell>
          <cell r="BP152">
            <v>0</v>
          </cell>
          <cell r="BS152">
            <v>1</v>
          </cell>
          <cell r="BV152" t="str">
            <v xml:space="preserve">ADﾊﾞﾝ 2000/01～細部銘柄変更 </v>
          </cell>
        </row>
        <row r="153">
          <cell r="G153">
            <v>4630</v>
          </cell>
          <cell r="H153">
            <v>4630</v>
          </cell>
          <cell r="I153" t="str">
            <v>自動車･同関係料金</v>
          </cell>
          <cell r="J153" t="str">
            <v>自動車定期点検料</v>
          </cell>
          <cell r="N153" t="str">
            <v>自動車･同関係料金 自動車定期点検料    トラック，1600㏄級，６か月定期点検 １台分</v>
          </cell>
          <cell r="O153" t="str">
            <v>トラック，1600㏄級，６か月定期点検</v>
          </cell>
          <cell r="P153" t="str">
            <v>１台分</v>
          </cell>
          <cell r="Q153">
            <v>93</v>
          </cell>
          <cell r="R153" t="str">
            <v>*</v>
          </cell>
          <cell r="S153" t="str">
            <v>B</v>
          </cell>
          <cell r="T153" t="str">
            <v>* B</v>
          </cell>
          <cell r="V153" t="str">
            <v>* B/93</v>
          </cell>
          <cell r="W153">
            <v>209</v>
          </cell>
          <cell r="X153">
            <v>1</v>
          </cell>
          <cell r="Y153">
            <v>12</v>
          </cell>
          <cell r="AD153" t="str">
            <v>1～12</v>
          </cell>
          <cell r="AE153">
            <v>12</v>
          </cell>
          <cell r="AG153">
            <v>1</v>
          </cell>
          <cell r="AH153">
            <v>2</v>
          </cell>
          <cell r="AI153">
            <v>3</v>
          </cell>
          <cell r="AJ153">
            <v>4</v>
          </cell>
          <cell r="AK153">
            <v>5</v>
          </cell>
          <cell r="AL153">
            <v>6</v>
          </cell>
          <cell r="AM153">
            <v>7</v>
          </cell>
          <cell r="AN153">
            <v>8</v>
          </cell>
          <cell r="AO153">
            <v>9</v>
          </cell>
          <cell r="AP153">
            <v>10</v>
          </cell>
          <cell r="AQ153">
            <v>11</v>
          </cell>
          <cell r="AR153">
            <v>12</v>
          </cell>
          <cell r="BC153">
            <v>39</v>
          </cell>
          <cell r="BE153">
            <v>1</v>
          </cell>
          <cell r="BF153" t="str">
            <v>オートガレージホクバン㈲</v>
          </cell>
          <cell r="BL153">
            <v>0</v>
          </cell>
          <cell r="BM153">
            <v>1</v>
          </cell>
          <cell r="BP153">
            <v>0</v>
          </cell>
          <cell r="BS153">
            <v>1</v>
          </cell>
          <cell r="BV153" t="str">
            <v xml:space="preserve">  </v>
          </cell>
        </row>
        <row r="154">
          <cell r="G154">
            <v>4640</v>
          </cell>
          <cell r="H154">
            <v>4640</v>
          </cell>
          <cell r="I154" t="str">
            <v>建築資材</v>
          </cell>
          <cell r="J154" t="str">
            <v>角材</v>
          </cell>
          <cell r="N154" t="str">
            <v>建築資材 角材    杉角材，正角10.5㎝，長さ4ｍ，1等 １本</v>
          </cell>
          <cell r="O154" t="str">
            <v>杉角材，正角10.5㎝，長さ4ｍ，1等</v>
          </cell>
          <cell r="P154" t="str">
            <v>１本</v>
          </cell>
          <cell r="Q154">
            <v>181</v>
          </cell>
          <cell r="R154" t="str">
            <v>*</v>
          </cell>
          <cell r="S154" t="str">
            <v>B</v>
          </cell>
          <cell r="T154" t="str">
            <v>* B</v>
          </cell>
          <cell r="V154" t="str">
            <v>* B/181</v>
          </cell>
          <cell r="W154">
            <v>118</v>
          </cell>
          <cell r="X154">
            <v>1</v>
          </cell>
          <cell r="Y154">
            <v>12</v>
          </cell>
          <cell r="AD154" t="str">
            <v>1～12</v>
          </cell>
          <cell r="AE154">
            <v>12</v>
          </cell>
          <cell r="AG154">
            <v>1</v>
          </cell>
          <cell r="AH154">
            <v>2</v>
          </cell>
          <cell r="AI154">
            <v>3</v>
          </cell>
          <cell r="AJ154">
            <v>4</v>
          </cell>
          <cell r="AK154">
            <v>5</v>
          </cell>
          <cell r="AL154">
            <v>6</v>
          </cell>
          <cell r="AM154">
            <v>7</v>
          </cell>
          <cell r="AN154">
            <v>8</v>
          </cell>
          <cell r="AO154">
            <v>9</v>
          </cell>
          <cell r="AP154">
            <v>10</v>
          </cell>
          <cell r="AQ154">
            <v>11</v>
          </cell>
          <cell r="AR154">
            <v>12</v>
          </cell>
          <cell r="BC154">
            <v>41</v>
          </cell>
          <cell r="BE154">
            <v>1</v>
          </cell>
          <cell r="BF154" t="str">
            <v>下澤産業㈱魚津営業所</v>
          </cell>
          <cell r="BH154">
            <v>42</v>
          </cell>
          <cell r="BJ154">
            <v>1</v>
          </cell>
          <cell r="BK154" t="str">
            <v>宮本木材店</v>
          </cell>
          <cell r="BL154">
            <v>0</v>
          </cell>
          <cell r="BM154">
            <v>2</v>
          </cell>
          <cell r="BP154">
            <v>0</v>
          </cell>
          <cell r="BS154">
            <v>2</v>
          </cell>
          <cell r="BV154" t="str">
            <v xml:space="preserve">  </v>
          </cell>
        </row>
        <row r="155">
          <cell r="G155">
            <v>4650</v>
          </cell>
          <cell r="H155">
            <v>4650</v>
          </cell>
          <cell r="I155" t="str">
            <v>建築資材</v>
          </cell>
          <cell r="J155" t="str">
            <v>板材</v>
          </cell>
          <cell r="N155" t="str">
            <v>建築資材 板材    杉厚さ1.5㎝，幅18㎝，長さ4ｍ，1等 3.3㎡</v>
          </cell>
          <cell r="O155" t="str">
            <v>杉厚さ1.5㎝，幅18㎝，長さ4ｍ，1等</v>
          </cell>
          <cell r="P155" t="str">
            <v>3.3㎡</v>
          </cell>
          <cell r="Q155">
            <v>100</v>
          </cell>
          <cell r="R155" t="str">
            <v>*</v>
          </cell>
          <cell r="S155" t="str">
            <v>B</v>
          </cell>
          <cell r="T155" t="str">
            <v>* B</v>
          </cell>
          <cell r="V155" t="str">
            <v>* B/100</v>
          </cell>
          <cell r="W155">
            <v>60</v>
          </cell>
          <cell r="X155">
            <v>1</v>
          </cell>
          <cell r="Y155">
            <v>12</v>
          </cell>
          <cell r="AD155" t="str">
            <v>1～12</v>
          </cell>
          <cell r="AE155">
            <v>12</v>
          </cell>
          <cell r="AG155">
            <v>1</v>
          </cell>
          <cell r="AH155">
            <v>2</v>
          </cell>
          <cell r="AI155">
            <v>3</v>
          </cell>
          <cell r="AJ155">
            <v>4</v>
          </cell>
          <cell r="AK155">
            <v>5</v>
          </cell>
          <cell r="AL155">
            <v>6</v>
          </cell>
          <cell r="AM155">
            <v>7</v>
          </cell>
          <cell r="AN155">
            <v>8</v>
          </cell>
          <cell r="AO155">
            <v>9</v>
          </cell>
          <cell r="AP155">
            <v>10</v>
          </cell>
          <cell r="AQ155">
            <v>11</v>
          </cell>
          <cell r="AR155">
            <v>12</v>
          </cell>
          <cell r="BC155">
            <v>41</v>
          </cell>
          <cell r="BE155">
            <v>1</v>
          </cell>
          <cell r="BF155" t="str">
            <v>下澤産業㈱魚津営業所</v>
          </cell>
          <cell r="BH155">
            <v>42</v>
          </cell>
          <cell r="BJ155">
            <v>1</v>
          </cell>
          <cell r="BK155" t="str">
            <v>宮本木材店</v>
          </cell>
          <cell r="BL155">
            <v>0</v>
          </cell>
          <cell r="BM155">
            <v>2</v>
          </cell>
          <cell r="BP155">
            <v>0</v>
          </cell>
          <cell r="BS155">
            <v>2</v>
          </cell>
          <cell r="BV155" t="str">
            <v xml:space="preserve">  </v>
          </cell>
        </row>
        <row r="156">
          <cell r="G156">
            <v>4660</v>
          </cell>
          <cell r="H156">
            <v>4660</v>
          </cell>
          <cell r="I156" t="str">
            <v>建築資材</v>
          </cell>
          <cell r="J156" t="str">
            <v>合板</v>
          </cell>
          <cell r="N156" t="str">
            <v>建築資材 合板    ﾗﾜﾝ材,普通合板,182㎝×91㎝×2.5mm １枚</v>
          </cell>
          <cell r="O156" t="str">
            <v>ﾗﾜﾝ材,普通合板,182㎝×91㎝×2.5mm</v>
          </cell>
          <cell r="P156" t="str">
            <v>１枚</v>
          </cell>
          <cell r="Q156">
            <v>54</v>
          </cell>
          <cell r="R156" t="str">
            <v>*</v>
          </cell>
          <cell r="S156" t="str">
            <v>B</v>
          </cell>
          <cell r="T156" t="str">
            <v>* B</v>
          </cell>
          <cell r="U156" t="str">
            <v>00/01Po修ok,*B/54</v>
          </cell>
          <cell r="V156" t="str">
            <v>* B/54</v>
          </cell>
          <cell r="W156">
            <v>47</v>
          </cell>
          <cell r="X156">
            <v>1</v>
          </cell>
          <cell r="Y156">
            <v>12</v>
          </cell>
          <cell r="AD156" t="str">
            <v>1～12</v>
          </cell>
          <cell r="AE156">
            <v>12</v>
          </cell>
          <cell r="AG156">
            <v>1</v>
          </cell>
          <cell r="AH156">
            <v>2</v>
          </cell>
          <cell r="AI156">
            <v>3</v>
          </cell>
          <cell r="AJ156">
            <v>4</v>
          </cell>
          <cell r="AK156">
            <v>5</v>
          </cell>
          <cell r="AL156">
            <v>6</v>
          </cell>
          <cell r="AM156">
            <v>7</v>
          </cell>
          <cell r="AN156">
            <v>8</v>
          </cell>
          <cell r="AO156">
            <v>9</v>
          </cell>
          <cell r="AP156">
            <v>10</v>
          </cell>
          <cell r="AQ156">
            <v>11</v>
          </cell>
          <cell r="AR156">
            <v>12</v>
          </cell>
          <cell r="BC156">
            <v>41</v>
          </cell>
          <cell r="BE156">
            <v>1</v>
          </cell>
          <cell r="BF156" t="str">
            <v>下澤産業㈱魚津営業所</v>
          </cell>
          <cell r="BL156">
            <v>0</v>
          </cell>
          <cell r="BM156">
            <v>1</v>
          </cell>
          <cell r="BP156">
            <v>0</v>
          </cell>
          <cell r="BS156">
            <v>1</v>
          </cell>
          <cell r="BV156" t="str">
            <v xml:space="preserve">  </v>
          </cell>
        </row>
        <row r="157">
          <cell r="G157">
            <v>4670</v>
          </cell>
          <cell r="H157">
            <v>4670</v>
          </cell>
          <cell r="I157" t="str">
            <v>建築資材</v>
          </cell>
          <cell r="J157" t="str">
            <v>トタン</v>
          </cell>
          <cell r="N157" t="str">
            <v>建築資材 トタン    平板30番内外 １枚</v>
          </cell>
          <cell r="O157" t="str">
            <v>平板30番内外</v>
          </cell>
          <cell r="P157" t="str">
            <v>１枚</v>
          </cell>
          <cell r="Q157">
            <v>21</v>
          </cell>
          <cell r="R157" t="str">
            <v>*</v>
          </cell>
          <cell r="S157" t="str">
            <v>B</v>
          </cell>
          <cell r="T157" t="str">
            <v>* B</v>
          </cell>
          <cell r="V157" t="str">
            <v>* B/21</v>
          </cell>
          <cell r="W157">
            <v>20</v>
          </cell>
          <cell r="X157">
            <v>1</v>
          </cell>
          <cell r="Y157">
            <v>12</v>
          </cell>
          <cell r="AD157" t="str">
            <v>1～12</v>
          </cell>
          <cell r="AE157">
            <v>12</v>
          </cell>
          <cell r="AG157">
            <v>1</v>
          </cell>
          <cell r="AH157">
            <v>2</v>
          </cell>
          <cell r="AI157">
            <v>3</v>
          </cell>
          <cell r="AJ157">
            <v>4</v>
          </cell>
          <cell r="AK157">
            <v>5</v>
          </cell>
          <cell r="AL157">
            <v>6</v>
          </cell>
          <cell r="AM157">
            <v>7</v>
          </cell>
          <cell r="AN157">
            <v>8</v>
          </cell>
          <cell r="AO157">
            <v>9</v>
          </cell>
          <cell r="AP157">
            <v>10</v>
          </cell>
          <cell r="AQ157">
            <v>11</v>
          </cell>
          <cell r="AR157">
            <v>12</v>
          </cell>
          <cell r="BH157">
            <v>41</v>
          </cell>
          <cell r="BJ157">
            <v>1</v>
          </cell>
          <cell r="BK157" t="str">
            <v>㈱河合金物店</v>
          </cell>
          <cell r="BL157">
            <v>0</v>
          </cell>
          <cell r="BM157">
            <v>1</v>
          </cell>
          <cell r="BP157">
            <v>0</v>
          </cell>
          <cell r="BS157">
            <v>1</v>
          </cell>
          <cell r="BV157" t="str">
            <v xml:space="preserve">  </v>
          </cell>
        </row>
        <row r="158">
          <cell r="G158">
            <v>4680</v>
          </cell>
          <cell r="H158">
            <v>4680</v>
          </cell>
          <cell r="I158" t="str">
            <v>建築資材</v>
          </cell>
          <cell r="J158" t="str">
            <v>くぎ</v>
          </cell>
          <cell r="N158" t="str">
            <v>建築資材 くぎ    N38(14♯×38㎜) １㎏</v>
          </cell>
          <cell r="O158" t="str">
            <v>N38(14♯×38㎜)</v>
          </cell>
          <cell r="P158" t="str">
            <v>１㎏</v>
          </cell>
          <cell r="Q158">
            <v>10</v>
          </cell>
          <cell r="R158" t="str">
            <v>*</v>
          </cell>
          <cell r="S158" t="str">
            <v>B</v>
          </cell>
          <cell r="T158" t="str">
            <v>* B</v>
          </cell>
          <cell r="V158" t="str">
            <v>* B/10</v>
          </cell>
          <cell r="W158">
            <v>7</v>
          </cell>
          <cell r="X158">
            <v>1</v>
          </cell>
          <cell r="Y158">
            <v>12</v>
          </cell>
          <cell r="AD158" t="str">
            <v>1～12</v>
          </cell>
          <cell r="AE158">
            <v>12</v>
          </cell>
          <cell r="AG158">
            <v>1</v>
          </cell>
          <cell r="AH158">
            <v>2</v>
          </cell>
          <cell r="AI158">
            <v>3</v>
          </cell>
          <cell r="AJ158">
            <v>4</v>
          </cell>
          <cell r="AK158">
            <v>5</v>
          </cell>
          <cell r="AL158">
            <v>6</v>
          </cell>
          <cell r="AM158">
            <v>7</v>
          </cell>
          <cell r="AN158">
            <v>8</v>
          </cell>
          <cell r="AO158">
            <v>9</v>
          </cell>
          <cell r="AP158">
            <v>10</v>
          </cell>
          <cell r="AQ158">
            <v>11</v>
          </cell>
          <cell r="AR158">
            <v>12</v>
          </cell>
          <cell r="BH158">
            <v>41</v>
          </cell>
          <cell r="BJ158">
            <v>1</v>
          </cell>
          <cell r="BK158" t="str">
            <v>㈱河合金物店</v>
          </cell>
          <cell r="BL158">
            <v>0</v>
          </cell>
          <cell r="BM158">
            <v>1</v>
          </cell>
          <cell r="BP158">
            <v>0</v>
          </cell>
          <cell r="BS158">
            <v>1</v>
          </cell>
          <cell r="BV158" t="str">
            <v xml:space="preserve">  </v>
          </cell>
        </row>
        <row r="159">
          <cell r="G159">
            <v>4690</v>
          </cell>
          <cell r="H159">
            <v>4690</v>
          </cell>
          <cell r="I159" t="str">
            <v>建築資材</v>
          </cell>
          <cell r="J159" t="str">
            <v>コンクリートブロック</v>
          </cell>
          <cell r="N159" t="str">
            <v>建築資材 コンクリートブロック    10㎝×19㎝×39㎝ １個</v>
          </cell>
          <cell r="O159" t="str">
            <v>10㎝×19㎝×39㎝</v>
          </cell>
          <cell r="P159" t="str">
            <v>１個</v>
          </cell>
          <cell r="Q159">
            <v>22</v>
          </cell>
          <cell r="R159" t="str">
            <v>*</v>
          </cell>
          <cell r="S159" t="str">
            <v>B</v>
          </cell>
          <cell r="T159" t="str">
            <v>* B</v>
          </cell>
          <cell r="V159" t="str">
            <v>* B/22</v>
          </cell>
          <cell r="W159">
            <v>7</v>
          </cell>
          <cell r="X159">
            <v>1</v>
          </cell>
          <cell r="Y159">
            <v>12</v>
          </cell>
          <cell r="AD159" t="str">
            <v>1～12</v>
          </cell>
          <cell r="AE159">
            <v>12</v>
          </cell>
          <cell r="AG159">
            <v>1</v>
          </cell>
          <cell r="AH159">
            <v>2</v>
          </cell>
          <cell r="AI159">
            <v>3</v>
          </cell>
          <cell r="AJ159">
            <v>4</v>
          </cell>
          <cell r="AK159">
            <v>5</v>
          </cell>
          <cell r="AL159">
            <v>6</v>
          </cell>
          <cell r="AM159">
            <v>7</v>
          </cell>
          <cell r="AN159">
            <v>8</v>
          </cell>
          <cell r="AO159">
            <v>9</v>
          </cell>
          <cell r="AP159">
            <v>10</v>
          </cell>
          <cell r="AQ159">
            <v>11</v>
          </cell>
          <cell r="AR159">
            <v>12</v>
          </cell>
          <cell r="BH159">
            <v>32</v>
          </cell>
          <cell r="BJ159">
            <v>1</v>
          </cell>
          <cell r="BK159" t="str">
            <v>ＪＡとなみ野福野生活センター</v>
          </cell>
          <cell r="BL159">
            <v>0</v>
          </cell>
          <cell r="BM159">
            <v>1</v>
          </cell>
          <cell r="BP159">
            <v>0</v>
          </cell>
          <cell r="BS159">
            <v>1</v>
          </cell>
          <cell r="BV159" t="str">
            <v xml:space="preserve">  </v>
          </cell>
        </row>
        <row r="160">
          <cell r="G160">
            <v>4700</v>
          </cell>
          <cell r="H160">
            <v>4700</v>
          </cell>
          <cell r="I160" t="str">
            <v>建築資材</v>
          </cell>
          <cell r="J160" t="str">
            <v>セメント</v>
          </cell>
          <cell r="N160" t="str">
            <v>建築資材 セメント    ﾎﾟﾙﾄﾗﾝﾄﾞｾﾒﾝﾄ,袋入り（25㎏入り） １袋</v>
          </cell>
          <cell r="O160" t="str">
            <v>ﾎﾟﾙﾄﾗﾝﾄﾞｾﾒﾝﾄ,袋入り（25㎏入り）</v>
          </cell>
          <cell r="P160" t="str">
            <v>１袋</v>
          </cell>
          <cell r="Q160">
            <v>35</v>
          </cell>
          <cell r="R160" t="str">
            <v>*</v>
          </cell>
          <cell r="S160" t="str">
            <v>B</v>
          </cell>
          <cell r="T160" t="str">
            <v>* B</v>
          </cell>
          <cell r="V160" t="str">
            <v>* B/35</v>
          </cell>
          <cell r="W160">
            <v>15</v>
          </cell>
          <cell r="X160">
            <v>1</v>
          </cell>
          <cell r="Y160">
            <v>12</v>
          </cell>
          <cell r="AD160" t="str">
            <v>1～12</v>
          </cell>
          <cell r="AE160">
            <v>12</v>
          </cell>
          <cell r="AG160">
            <v>1</v>
          </cell>
          <cell r="AH160">
            <v>2</v>
          </cell>
          <cell r="AI160">
            <v>3</v>
          </cell>
          <cell r="AJ160">
            <v>4</v>
          </cell>
          <cell r="AK160">
            <v>5</v>
          </cell>
          <cell r="AL160">
            <v>6</v>
          </cell>
          <cell r="AM160">
            <v>7</v>
          </cell>
          <cell r="AN160">
            <v>8</v>
          </cell>
          <cell r="AO160">
            <v>9</v>
          </cell>
          <cell r="AP160">
            <v>10</v>
          </cell>
          <cell r="AQ160">
            <v>11</v>
          </cell>
          <cell r="AR160">
            <v>12</v>
          </cell>
          <cell r="BH160">
            <v>32</v>
          </cell>
          <cell r="BJ160">
            <v>1</v>
          </cell>
          <cell r="BK160" t="str">
            <v>ＪＡとなみ野福野生活センター</v>
          </cell>
          <cell r="BL160">
            <v>0</v>
          </cell>
          <cell r="BM160">
            <v>1</v>
          </cell>
          <cell r="BP160">
            <v>0</v>
          </cell>
          <cell r="BS160">
            <v>1</v>
          </cell>
          <cell r="BV160" t="str">
            <v xml:space="preserve">25kgに変更  </v>
          </cell>
        </row>
        <row r="161">
          <cell r="G161">
            <v>4710</v>
          </cell>
          <cell r="H161">
            <v>4710</v>
          </cell>
          <cell r="I161" t="str">
            <v>建築資材</v>
          </cell>
          <cell r="J161" t="str">
            <v>かわら</v>
          </cell>
          <cell r="N161" t="str">
            <v>建築資材 かわら    日本がわら，さんがわら，並 １枚</v>
          </cell>
          <cell r="O161" t="str">
            <v>日本がわら，さんがわら，並</v>
          </cell>
          <cell r="P161" t="str">
            <v>１枚</v>
          </cell>
          <cell r="Q161">
            <v>19</v>
          </cell>
          <cell r="R161" t="str">
            <v>*</v>
          </cell>
          <cell r="S161" t="str">
            <v>B</v>
          </cell>
          <cell r="T161" t="str">
            <v>* B</v>
          </cell>
          <cell r="V161" t="str">
            <v>* B/19</v>
          </cell>
          <cell r="W161">
            <v>47</v>
          </cell>
          <cell r="X161">
            <v>1</v>
          </cell>
          <cell r="Y161">
            <v>12</v>
          </cell>
          <cell r="AD161" t="str">
            <v>1～12</v>
          </cell>
          <cell r="AE161">
            <v>12</v>
          </cell>
          <cell r="AG161">
            <v>1</v>
          </cell>
          <cell r="AH161">
            <v>2</v>
          </cell>
          <cell r="AI161">
            <v>3</v>
          </cell>
          <cell r="AJ161">
            <v>4</v>
          </cell>
          <cell r="AK161">
            <v>5</v>
          </cell>
          <cell r="AL161">
            <v>6</v>
          </cell>
          <cell r="AM161">
            <v>7</v>
          </cell>
          <cell r="AN161">
            <v>8</v>
          </cell>
          <cell r="AO161">
            <v>9</v>
          </cell>
          <cell r="AP161">
            <v>10</v>
          </cell>
          <cell r="AQ161">
            <v>11</v>
          </cell>
          <cell r="AR161">
            <v>12</v>
          </cell>
          <cell r="BC161">
            <v>43</v>
          </cell>
          <cell r="BE161">
            <v>1</v>
          </cell>
          <cell r="BF161" t="str">
            <v>湊建材工業㈱</v>
          </cell>
          <cell r="BL161">
            <v>0</v>
          </cell>
          <cell r="BM161">
            <v>1</v>
          </cell>
          <cell r="BP161">
            <v>0</v>
          </cell>
          <cell r="BS161">
            <v>1</v>
          </cell>
          <cell r="BV161" t="str">
            <v xml:space="preserve">ｸﾘｰﾝ瓦 坪53枚ﾀｲﾌﾟ </v>
          </cell>
        </row>
        <row r="162">
          <cell r="G162">
            <v>4720</v>
          </cell>
          <cell r="H162">
            <v>4720</v>
          </cell>
          <cell r="I162" t="str">
            <v>建築資材</v>
          </cell>
          <cell r="J162" t="str">
            <v>アルミサッシ</v>
          </cell>
          <cell r="N162" t="str">
            <v>建築資材 アルミサッシ    90㎝×180㎝程度,ｶﾞﾗｽ含む １窓</v>
          </cell>
          <cell r="O162" t="str">
            <v>90㎝×180㎝程度,ｶﾞﾗｽ含む</v>
          </cell>
          <cell r="P162" t="str">
            <v>１窓</v>
          </cell>
          <cell r="Q162">
            <v>58</v>
          </cell>
          <cell r="R162" t="str">
            <v>*</v>
          </cell>
          <cell r="S162" t="str">
            <v>B</v>
          </cell>
          <cell r="T162" t="str">
            <v>* B</v>
          </cell>
          <cell r="V162" t="str">
            <v>* B/58</v>
          </cell>
          <cell r="W162">
            <v>59</v>
          </cell>
          <cell r="X162">
            <v>1</v>
          </cell>
          <cell r="Y162">
            <v>12</v>
          </cell>
          <cell r="AD162" t="str">
            <v>1～12</v>
          </cell>
          <cell r="AE162">
            <v>12</v>
          </cell>
          <cell r="AG162">
            <v>1</v>
          </cell>
          <cell r="AH162">
            <v>2</v>
          </cell>
          <cell r="AI162">
            <v>3</v>
          </cell>
          <cell r="AJ162">
            <v>4</v>
          </cell>
          <cell r="AK162">
            <v>5</v>
          </cell>
          <cell r="AL162">
            <v>6</v>
          </cell>
          <cell r="AM162">
            <v>7</v>
          </cell>
          <cell r="AN162">
            <v>8</v>
          </cell>
          <cell r="AO162">
            <v>9</v>
          </cell>
          <cell r="AP162">
            <v>10</v>
          </cell>
          <cell r="AQ162">
            <v>11</v>
          </cell>
          <cell r="AR162">
            <v>12</v>
          </cell>
          <cell r="BH162">
            <v>41</v>
          </cell>
          <cell r="BJ162">
            <v>1</v>
          </cell>
          <cell r="BK162" t="str">
            <v>㈱河合金物店</v>
          </cell>
          <cell r="BL162">
            <v>0</v>
          </cell>
          <cell r="BM162">
            <v>1</v>
          </cell>
          <cell r="BP162">
            <v>0</v>
          </cell>
          <cell r="BS162">
            <v>1</v>
          </cell>
          <cell r="BV162" t="str">
            <v xml:space="preserve">  </v>
          </cell>
        </row>
        <row r="163">
          <cell r="G163">
            <v>4730</v>
          </cell>
          <cell r="H163">
            <v>4730</v>
          </cell>
          <cell r="I163" t="str">
            <v>建築資材</v>
          </cell>
          <cell r="J163" t="str">
            <v>シャッター</v>
          </cell>
          <cell r="N163" t="str">
            <v>建築資材 シャッター    ｽﾁｰﾙｼｬｯﾀｰ,幅3m×高さ2.5m程度 １台</v>
          </cell>
          <cell r="O163" t="str">
            <v>ｽﾁｰﾙｼｬｯﾀｰ,幅3m×高さ2.5m程度</v>
          </cell>
          <cell r="P163" t="str">
            <v>１台</v>
          </cell>
          <cell r="Q163">
            <v>32</v>
          </cell>
          <cell r="R163" t="str">
            <v>*</v>
          </cell>
          <cell r="S163" t="str">
            <v>B</v>
          </cell>
          <cell r="T163" t="str">
            <v>* B</v>
          </cell>
          <cell r="V163" t="str">
            <v>* B/32</v>
          </cell>
          <cell r="W163">
            <v>21</v>
          </cell>
          <cell r="X163">
            <v>1</v>
          </cell>
          <cell r="Y163">
            <v>12</v>
          </cell>
          <cell r="AD163" t="str">
            <v>1～12</v>
          </cell>
          <cell r="AE163">
            <v>12</v>
          </cell>
          <cell r="AG163">
            <v>1</v>
          </cell>
          <cell r="AH163">
            <v>2</v>
          </cell>
          <cell r="AI163">
            <v>3</v>
          </cell>
          <cell r="AJ163">
            <v>4</v>
          </cell>
          <cell r="AK163">
            <v>5</v>
          </cell>
          <cell r="AL163">
            <v>6</v>
          </cell>
          <cell r="AM163">
            <v>7</v>
          </cell>
          <cell r="AN163">
            <v>8</v>
          </cell>
          <cell r="AO163">
            <v>9</v>
          </cell>
          <cell r="AP163">
            <v>10</v>
          </cell>
          <cell r="AQ163">
            <v>11</v>
          </cell>
          <cell r="AR163">
            <v>12</v>
          </cell>
          <cell r="BL163">
            <v>0</v>
          </cell>
          <cell r="BN163">
            <v>21</v>
          </cell>
          <cell r="BP163">
            <v>1</v>
          </cell>
          <cell r="BQ163" t="str">
            <v>(事)富山県経済農業協同組合連合会建築設計事務所</v>
          </cell>
          <cell r="BS163">
            <v>1</v>
          </cell>
          <cell r="BV163" t="str">
            <v xml:space="preserve">  </v>
          </cell>
        </row>
        <row r="164">
          <cell r="G164">
            <v>4740</v>
          </cell>
          <cell r="H164">
            <v>4740</v>
          </cell>
          <cell r="I164" t="str">
            <v>建築資材</v>
          </cell>
          <cell r="J164" t="str">
            <v>硬質塩化ビニール管</v>
          </cell>
          <cell r="N164" t="str">
            <v>建築資材 硬質塩化ビニール管    口径20㎜・長さ4ｍ程度 １本</v>
          </cell>
          <cell r="O164" t="str">
            <v>口径20㎜・長さ4ｍ程度</v>
          </cell>
          <cell r="P164" t="str">
            <v>１本</v>
          </cell>
          <cell r="Q164">
            <v>12</v>
          </cell>
          <cell r="R164" t="str">
            <v>*</v>
          </cell>
          <cell r="S164" t="str">
            <v>B</v>
          </cell>
          <cell r="T164" t="str">
            <v>* B</v>
          </cell>
          <cell r="V164" t="str">
            <v>* B/12</v>
          </cell>
          <cell r="W164">
            <v>18</v>
          </cell>
          <cell r="X164">
            <v>1</v>
          </cell>
          <cell r="Y164">
            <v>12</v>
          </cell>
          <cell r="AD164" t="str">
            <v>1～12</v>
          </cell>
          <cell r="AE164">
            <v>12</v>
          </cell>
          <cell r="AG164">
            <v>1</v>
          </cell>
          <cell r="AH164">
            <v>2</v>
          </cell>
          <cell r="AI164">
            <v>3</v>
          </cell>
          <cell r="AJ164">
            <v>4</v>
          </cell>
          <cell r="AK164">
            <v>5</v>
          </cell>
          <cell r="AL164">
            <v>6</v>
          </cell>
          <cell r="AM164">
            <v>7</v>
          </cell>
          <cell r="AN164">
            <v>8</v>
          </cell>
          <cell r="AO164">
            <v>9</v>
          </cell>
          <cell r="AP164">
            <v>10</v>
          </cell>
          <cell r="AQ164">
            <v>11</v>
          </cell>
          <cell r="AR164">
            <v>12</v>
          </cell>
          <cell r="BH164">
            <v>32</v>
          </cell>
          <cell r="BJ164">
            <v>1</v>
          </cell>
          <cell r="BK164" t="str">
            <v>ＪＡとなみ野福野生活センター</v>
          </cell>
          <cell r="BL164">
            <v>0</v>
          </cell>
          <cell r="BM164">
            <v>1</v>
          </cell>
          <cell r="BP164">
            <v>0</v>
          </cell>
          <cell r="BS164">
            <v>1</v>
          </cell>
          <cell r="BV164" t="str">
            <v xml:space="preserve">  </v>
          </cell>
        </row>
        <row r="165">
          <cell r="G165">
            <v>4750</v>
          </cell>
          <cell r="H165">
            <v>4750</v>
          </cell>
          <cell r="I165" t="str">
            <v>建築資材</v>
          </cell>
          <cell r="J165" t="str">
            <v>塗料</v>
          </cell>
          <cell r="N165" t="str">
            <v>建築資材 塗料    水性塗料，建物用0.7ｌ入り １缶</v>
          </cell>
          <cell r="O165" t="str">
            <v>水性塗料，建物用0.7ｌ入り</v>
          </cell>
          <cell r="P165" t="str">
            <v>１缶</v>
          </cell>
          <cell r="Q165">
            <v>5</v>
          </cell>
          <cell r="R165" t="str">
            <v>*</v>
          </cell>
          <cell r="S165" t="str">
            <v>B</v>
          </cell>
          <cell r="T165" t="str">
            <v>* B</v>
          </cell>
          <cell r="V165" t="str">
            <v>* B/5</v>
          </cell>
          <cell r="W165">
            <v>3</v>
          </cell>
          <cell r="X165">
            <v>1</v>
          </cell>
          <cell r="Y165">
            <v>12</v>
          </cell>
          <cell r="AD165" t="str">
            <v>1～12</v>
          </cell>
          <cell r="AE165">
            <v>12</v>
          </cell>
          <cell r="AG165">
            <v>1</v>
          </cell>
          <cell r="AH165">
            <v>2</v>
          </cell>
          <cell r="AI165">
            <v>3</v>
          </cell>
          <cell r="AJ165">
            <v>4</v>
          </cell>
          <cell r="AK165">
            <v>5</v>
          </cell>
          <cell r="AL165">
            <v>6</v>
          </cell>
          <cell r="AM165">
            <v>7</v>
          </cell>
          <cell r="AN165">
            <v>8</v>
          </cell>
          <cell r="AO165">
            <v>9</v>
          </cell>
          <cell r="AP165">
            <v>10</v>
          </cell>
          <cell r="AQ165">
            <v>11</v>
          </cell>
          <cell r="AR165">
            <v>12</v>
          </cell>
          <cell r="BC165">
            <v>36</v>
          </cell>
          <cell r="BE165">
            <v>1</v>
          </cell>
          <cell r="BF165" t="str">
            <v>立花金物店</v>
          </cell>
          <cell r="BL165">
            <v>0</v>
          </cell>
          <cell r="BM165">
            <v>1</v>
          </cell>
          <cell r="BP165">
            <v>0</v>
          </cell>
          <cell r="BS165">
            <v>1</v>
          </cell>
          <cell r="BV165" t="str">
            <v xml:space="preserve">ｻﾝﾃﾞｰﾍﾟｲﾝﾄ0.7l  </v>
          </cell>
        </row>
        <row r="166">
          <cell r="G166">
            <v>4760</v>
          </cell>
          <cell r="H166">
            <v>4760</v>
          </cell>
          <cell r="I166" t="str">
            <v>農用被服</v>
          </cell>
          <cell r="J166" t="str">
            <v>作業衣（上下）</v>
          </cell>
          <cell r="N166" t="str">
            <v>農用被服 作業衣（上下）    ﾃﾄﾛﾝ65%程度，厚手のもの １着</v>
          </cell>
          <cell r="O166" t="str">
            <v>ﾃﾄﾛﾝ65%程度，厚手のもの</v>
          </cell>
          <cell r="P166" t="str">
            <v>１着</v>
          </cell>
          <cell r="Q166">
            <v>19</v>
          </cell>
          <cell r="R166" t="str">
            <v>*</v>
          </cell>
          <cell r="S166" t="str">
            <v>B</v>
          </cell>
          <cell r="T166" t="str">
            <v>* B</v>
          </cell>
          <cell r="V166" t="str">
            <v>* B/19</v>
          </cell>
          <cell r="W166">
            <v>15</v>
          </cell>
          <cell r="X166">
            <v>1</v>
          </cell>
          <cell r="Y166">
            <v>12</v>
          </cell>
          <cell r="AD166" t="str">
            <v>1～12</v>
          </cell>
          <cell r="AE166">
            <v>12</v>
          </cell>
          <cell r="AG166">
            <v>1</v>
          </cell>
          <cell r="AH166">
            <v>2</v>
          </cell>
          <cell r="AI166">
            <v>3</v>
          </cell>
          <cell r="AJ166">
            <v>4</v>
          </cell>
          <cell r="AK166">
            <v>5</v>
          </cell>
          <cell r="AL166">
            <v>6</v>
          </cell>
          <cell r="AM166">
            <v>7</v>
          </cell>
          <cell r="AN166">
            <v>8</v>
          </cell>
          <cell r="AO166">
            <v>9</v>
          </cell>
          <cell r="AP166">
            <v>10</v>
          </cell>
          <cell r="AQ166">
            <v>11</v>
          </cell>
          <cell r="AR166">
            <v>12</v>
          </cell>
          <cell r="BH166">
            <v>32</v>
          </cell>
          <cell r="BJ166">
            <v>1</v>
          </cell>
          <cell r="BK166" t="str">
            <v>ＪＡとなみ野福野生活センター</v>
          </cell>
          <cell r="BL166">
            <v>0</v>
          </cell>
          <cell r="BM166">
            <v>1</v>
          </cell>
          <cell r="BP166">
            <v>0</v>
          </cell>
          <cell r="BS166">
            <v>1</v>
          </cell>
          <cell r="BV166" t="str">
            <v xml:space="preserve">  </v>
          </cell>
        </row>
        <row r="167">
          <cell r="G167">
            <v>4770</v>
          </cell>
          <cell r="H167">
            <v>4770</v>
          </cell>
          <cell r="I167" t="str">
            <v>農用被服</v>
          </cell>
          <cell r="J167" t="str">
            <v>軍手</v>
          </cell>
          <cell r="N167" t="str">
            <v>農用被服 軍手    純綿，白 １ﾀﾞｰｽ</v>
          </cell>
          <cell r="O167" t="str">
            <v>純綿，白</v>
          </cell>
          <cell r="P167" t="str">
            <v>１ﾀﾞｰｽ</v>
          </cell>
          <cell r="Q167">
            <v>1</v>
          </cell>
          <cell r="R167" t="str">
            <v>*</v>
          </cell>
          <cell r="S167" t="str">
            <v>B</v>
          </cell>
          <cell r="T167" t="str">
            <v>* B</v>
          </cell>
          <cell r="V167" t="str">
            <v>* B/1</v>
          </cell>
          <cell r="X167">
            <v>1</v>
          </cell>
          <cell r="Y167">
            <v>12</v>
          </cell>
          <cell r="AD167" t="str">
            <v>1～12</v>
          </cell>
          <cell r="AE167">
            <v>12</v>
          </cell>
          <cell r="AG167">
            <v>1</v>
          </cell>
          <cell r="AH167">
            <v>2</v>
          </cell>
          <cell r="AI167">
            <v>3</v>
          </cell>
          <cell r="AJ167">
            <v>4</v>
          </cell>
          <cell r="AK167">
            <v>5</v>
          </cell>
          <cell r="AL167">
            <v>6</v>
          </cell>
          <cell r="AM167">
            <v>7</v>
          </cell>
          <cell r="AN167">
            <v>8</v>
          </cell>
          <cell r="AO167">
            <v>9</v>
          </cell>
          <cell r="AP167">
            <v>10</v>
          </cell>
          <cell r="AQ167">
            <v>11</v>
          </cell>
          <cell r="AR167">
            <v>12</v>
          </cell>
          <cell r="BH167">
            <v>32</v>
          </cell>
          <cell r="BJ167">
            <v>1</v>
          </cell>
          <cell r="BK167" t="str">
            <v>ＪＡとなみ野福野生活センター</v>
          </cell>
          <cell r="BL167">
            <v>0</v>
          </cell>
          <cell r="BM167">
            <v>1</v>
          </cell>
          <cell r="BP167">
            <v>0</v>
          </cell>
          <cell r="BS167">
            <v>1</v>
          </cell>
          <cell r="BV167" t="str">
            <v xml:space="preserve">  </v>
          </cell>
        </row>
        <row r="168">
          <cell r="G168">
            <v>4780</v>
          </cell>
          <cell r="H168">
            <v>4780</v>
          </cell>
          <cell r="I168" t="str">
            <v>農用被服</v>
          </cell>
          <cell r="J168" t="str">
            <v>地下たび</v>
          </cell>
          <cell r="N168" t="str">
            <v>農用被服 地下たび    焼付底，大人用 １足</v>
          </cell>
          <cell r="O168" t="str">
            <v>焼付底，大人用</v>
          </cell>
          <cell r="P168" t="str">
            <v>１足</v>
          </cell>
          <cell r="Q168">
            <v>1</v>
          </cell>
          <cell r="R168" t="str">
            <v>*</v>
          </cell>
          <cell r="S168" t="str">
            <v>B</v>
          </cell>
          <cell r="T168" t="str">
            <v>* B</v>
          </cell>
          <cell r="V168" t="str">
            <v>* B/1</v>
          </cell>
          <cell r="X168">
            <v>1</v>
          </cell>
          <cell r="Y168">
            <v>12</v>
          </cell>
          <cell r="AD168" t="str">
            <v>1～12</v>
          </cell>
          <cell r="AE168">
            <v>12</v>
          </cell>
          <cell r="AG168">
            <v>1</v>
          </cell>
          <cell r="AH168">
            <v>2</v>
          </cell>
          <cell r="AI168">
            <v>3</v>
          </cell>
          <cell r="AJ168">
            <v>4</v>
          </cell>
          <cell r="AK168">
            <v>5</v>
          </cell>
          <cell r="AL168">
            <v>6</v>
          </cell>
          <cell r="AM168">
            <v>7</v>
          </cell>
          <cell r="AN168">
            <v>8</v>
          </cell>
          <cell r="AO168">
            <v>9</v>
          </cell>
          <cell r="AP168">
            <v>10</v>
          </cell>
          <cell r="AQ168">
            <v>11</v>
          </cell>
          <cell r="AR168">
            <v>12</v>
          </cell>
          <cell r="BH168">
            <v>32</v>
          </cell>
          <cell r="BJ168">
            <v>1</v>
          </cell>
          <cell r="BK168" t="str">
            <v>ＪＡとなみ野福野生活センター</v>
          </cell>
          <cell r="BL168">
            <v>0</v>
          </cell>
          <cell r="BM168">
            <v>1</v>
          </cell>
          <cell r="BP168">
            <v>0</v>
          </cell>
          <cell r="BS168">
            <v>1</v>
          </cell>
          <cell r="BV168" t="str">
            <v xml:space="preserve">  </v>
          </cell>
        </row>
        <row r="169">
          <cell r="G169">
            <v>4790</v>
          </cell>
          <cell r="H169">
            <v>4790</v>
          </cell>
          <cell r="I169" t="str">
            <v>農用被服</v>
          </cell>
          <cell r="J169" t="str">
            <v>ゴム長ぐつ</v>
          </cell>
          <cell r="N169" t="str">
            <v>農用被服 ゴム長ぐつ    半長ぐつ，大人用 １足</v>
          </cell>
          <cell r="O169" t="str">
            <v>半長ぐつ，大人用</v>
          </cell>
          <cell r="P169" t="str">
            <v>１足</v>
          </cell>
          <cell r="Q169">
            <v>19</v>
          </cell>
          <cell r="R169" t="str">
            <v>*</v>
          </cell>
          <cell r="S169" t="str">
            <v>B</v>
          </cell>
          <cell r="T169" t="str">
            <v>* B</v>
          </cell>
          <cell r="V169" t="str">
            <v>* B/19</v>
          </cell>
          <cell r="W169">
            <v>16</v>
          </cell>
          <cell r="X169">
            <v>1</v>
          </cell>
          <cell r="Y169">
            <v>12</v>
          </cell>
          <cell r="AD169" t="str">
            <v>1～12</v>
          </cell>
          <cell r="AE169">
            <v>12</v>
          </cell>
          <cell r="AG169">
            <v>1</v>
          </cell>
          <cell r="AH169">
            <v>2</v>
          </cell>
          <cell r="AI169">
            <v>3</v>
          </cell>
          <cell r="AJ169">
            <v>4</v>
          </cell>
          <cell r="AK169">
            <v>5</v>
          </cell>
          <cell r="AL169">
            <v>6</v>
          </cell>
          <cell r="AM169">
            <v>7</v>
          </cell>
          <cell r="AN169">
            <v>8</v>
          </cell>
          <cell r="AO169">
            <v>9</v>
          </cell>
          <cell r="AP169">
            <v>10</v>
          </cell>
          <cell r="AQ169">
            <v>11</v>
          </cell>
          <cell r="AR169">
            <v>12</v>
          </cell>
          <cell r="BH169">
            <v>32</v>
          </cell>
          <cell r="BJ169">
            <v>1</v>
          </cell>
          <cell r="BK169" t="str">
            <v>ＪＡとなみ野福野生活センター</v>
          </cell>
          <cell r="BL169">
            <v>0</v>
          </cell>
          <cell r="BM169">
            <v>1</v>
          </cell>
          <cell r="BP169">
            <v>0</v>
          </cell>
          <cell r="BS169">
            <v>1</v>
          </cell>
          <cell r="BV169" t="str">
            <v xml:space="preserve">短半長靴  </v>
          </cell>
        </row>
        <row r="170">
          <cell r="G170">
            <v>4800</v>
          </cell>
          <cell r="H170">
            <v>4800</v>
          </cell>
          <cell r="I170" t="str">
            <v>農用被服</v>
          </cell>
          <cell r="J170" t="str">
            <v>雨合羽</v>
          </cell>
          <cell r="N170" t="str">
            <v>農用被服 雨合羽    ﾋﾞﾆｰﾙ製，大人用 １足</v>
          </cell>
          <cell r="O170" t="str">
            <v>ﾋﾞﾆｰﾙ製，大人用</v>
          </cell>
          <cell r="P170" t="str">
            <v>１足</v>
          </cell>
          <cell r="Q170">
            <v>6</v>
          </cell>
          <cell r="R170" t="str">
            <v>*</v>
          </cell>
          <cell r="S170" t="str">
            <v>B</v>
          </cell>
          <cell r="T170" t="str">
            <v>* B</v>
          </cell>
          <cell r="V170" t="str">
            <v>* B/6</v>
          </cell>
          <cell r="W170">
            <v>6</v>
          </cell>
          <cell r="X170">
            <v>1</v>
          </cell>
          <cell r="Y170">
            <v>12</v>
          </cell>
          <cell r="AD170" t="str">
            <v>1～12</v>
          </cell>
          <cell r="AE170">
            <v>12</v>
          </cell>
          <cell r="AG170">
            <v>1</v>
          </cell>
          <cell r="AH170">
            <v>2</v>
          </cell>
          <cell r="AI170">
            <v>3</v>
          </cell>
          <cell r="AJ170">
            <v>4</v>
          </cell>
          <cell r="AK170">
            <v>5</v>
          </cell>
          <cell r="AL170">
            <v>6</v>
          </cell>
          <cell r="AM170">
            <v>7</v>
          </cell>
          <cell r="AN170">
            <v>8</v>
          </cell>
          <cell r="AO170">
            <v>9</v>
          </cell>
          <cell r="AP170">
            <v>10</v>
          </cell>
          <cell r="AQ170">
            <v>11</v>
          </cell>
          <cell r="AR170">
            <v>12</v>
          </cell>
          <cell r="BH170">
            <v>32</v>
          </cell>
          <cell r="BJ170">
            <v>1</v>
          </cell>
          <cell r="BK170" t="str">
            <v>ＪＡとなみ野福野生活センター</v>
          </cell>
          <cell r="BL170">
            <v>0</v>
          </cell>
          <cell r="BM170">
            <v>1</v>
          </cell>
          <cell r="BP170">
            <v>0</v>
          </cell>
          <cell r="BS170">
            <v>1</v>
          </cell>
          <cell r="BV170" t="str">
            <v xml:space="preserve">ﾐｯﾃｯｸ 軽快陸用ｼﾞｬﾝﾊﾟｰ </v>
          </cell>
        </row>
        <row r="171">
          <cell r="G171">
            <v>4810</v>
          </cell>
          <cell r="H171">
            <v>4810</v>
          </cell>
          <cell r="I171" t="str">
            <v>賃借料及び料金</v>
          </cell>
          <cell r="J171" t="str">
            <v>動力耕うん賃</v>
          </cell>
          <cell r="K171" t="str">
            <v>トラクタ使用</v>
          </cell>
          <cell r="N171" t="str">
            <v>賃借料及び料金 動力耕うん賃 トラクタ使用    10ａ</v>
          </cell>
          <cell r="P171" t="str">
            <v>10ａ</v>
          </cell>
          <cell r="Q171" t="str">
            <v>価</v>
          </cell>
          <cell r="R171" t="str">
            <v>価</v>
          </cell>
          <cell r="S171" t="str">
            <v>A</v>
          </cell>
          <cell r="T171" t="str">
            <v>価 A</v>
          </cell>
          <cell r="V171" t="str">
            <v>価 A/価</v>
          </cell>
          <cell r="X171">
            <v>4</v>
          </cell>
          <cell r="Y171">
            <v>7</v>
          </cell>
          <cell r="Z171">
            <v>10</v>
          </cell>
          <cell r="AA171">
            <v>12</v>
          </cell>
          <cell r="AD171" t="str">
            <v>4～7 10～12</v>
          </cell>
          <cell r="AE171">
            <v>7</v>
          </cell>
          <cell r="AJ171">
            <v>4</v>
          </cell>
          <cell r="AK171">
            <v>5</v>
          </cell>
          <cell r="AL171">
            <v>6</v>
          </cell>
          <cell r="AM171">
            <v>7</v>
          </cell>
          <cell r="AP171">
            <v>10</v>
          </cell>
          <cell r="AQ171">
            <v>11</v>
          </cell>
          <cell r="AR171">
            <v>12</v>
          </cell>
          <cell r="BC171">
            <v>33</v>
          </cell>
          <cell r="BE171">
            <v>1</v>
          </cell>
          <cell r="BF171" t="str">
            <v>魚津市農協</v>
          </cell>
          <cell r="BH171">
            <v>30</v>
          </cell>
          <cell r="BJ171">
            <v>1</v>
          </cell>
          <cell r="BK171" t="str">
            <v>ＪＡとなみ野福野営農センター</v>
          </cell>
          <cell r="BL171">
            <v>0</v>
          </cell>
          <cell r="BM171">
            <v>2</v>
          </cell>
          <cell r="BP171">
            <v>0</v>
          </cell>
          <cell r="BS171">
            <v>2</v>
          </cell>
          <cell r="BV171" t="str">
            <v xml:space="preserve">ﾄﾗｸﾀｰ 荒耕 福野町標準料金  </v>
          </cell>
        </row>
        <row r="172">
          <cell r="G172">
            <v>4820</v>
          </cell>
          <cell r="H172">
            <v>4820</v>
          </cell>
          <cell r="I172" t="str">
            <v>賃借料及び料金</v>
          </cell>
          <cell r="J172" t="str">
            <v>水稲耕起・代かき料金</v>
          </cell>
          <cell r="K172" t="str">
            <v>トラクタ使用</v>
          </cell>
          <cell r="N172" t="str">
            <v>賃借料及び料金 水稲耕起・代かき料金 トラクタ使用    10ａ</v>
          </cell>
          <cell r="P172" t="str">
            <v>10ａ</v>
          </cell>
          <cell r="Q172">
            <v>602</v>
          </cell>
          <cell r="R172" t="str">
            <v>*</v>
          </cell>
          <cell r="S172" t="str">
            <v>A</v>
          </cell>
          <cell r="T172" t="str">
            <v>* A</v>
          </cell>
          <cell r="V172" t="str">
            <v>* A/602</v>
          </cell>
          <cell r="W172">
            <v>219</v>
          </cell>
          <cell r="X172">
            <v>4</v>
          </cell>
          <cell r="Y172">
            <v>7</v>
          </cell>
          <cell r="AD172" t="str">
            <v>4～7</v>
          </cell>
          <cell r="AE172">
            <v>4</v>
          </cell>
          <cell r="AJ172">
            <v>4</v>
          </cell>
          <cell r="AK172">
            <v>5</v>
          </cell>
          <cell r="AL172">
            <v>6</v>
          </cell>
          <cell r="AM172">
            <v>7</v>
          </cell>
          <cell r="BC172">
            <v>33</v>
          </cell>
          <cell r="BE172">
            <v>1</v>
          </cell>
          <cell r="BF172" t="str">
            <v>魚津市農協</v>
          </cell>
          <cell r="BH172">
            <v>30</v>
          </cell>
          <cell r="BJ172">
            <v>1</v>
          </cell>
          <cell r="BK172" t="str">
            <v>ＪＡとなみ野福野営農センター</v>
          </cell>
          <cell r="BL172">
            <v>0</v>
          </cell>
          <cell r="BM172">
            <v>2</v>
          </cell>
          <cell r="BP172">
            <v>0</v>
          </cell>
          <cell r="BS172">
            <v>2</v>
          </cell>
          <cell r="BV172" t="str">
            <v xml:space="preserve">ﾄﾗｸﾀｰ 計 福野町標準料金  </v>
          </cell>
        </row>
        <row r="173">
          <cell r="G173">
            <v>4830</v>
          </cell>
          <cell r="H173">
            <v>4830</v>
          </cell>
          <cell r="I173" t="str">
            <v>賃借料及び料金</v>
          </cell>
          <cell r="J173" t="str">
            <v>田植料金</v>
          </cell>
          <cell r="K173" t="str">
            <v>田植機使用</v>
          </cell>
          <cell r="N173" t="str">
            <v>賃借料及び料金 田植料金 田植機使用    10ａ</v>
          </cell>
          <cell r="P173" t="str">
            <v>10ａ</v>
          </cell>
          <cell r="Q173">
            <v>67</v>
          </cell>
          <cell r="R173" t="str">
            <v>*</v>
          </cell>
          <cell r="S173" t="str">
            <v>A</v>
          </cell>
          <cell r="T173" t="str">
            <v>* A</v>
          </cell>
          <cell r="V173" t="str">
            <v>* A/67</v>
          </cell>
          <cell r="W173">
            <v>57</v>
          </cell>
          <cell r="X173">
            <v>4</v>
          </cell>
          <cell r="Y173">
            <v>7</v>
          </cell>
          <cell r="AD173" t="str">
            <v>4～7</v>
          </cell>
          <cell r="AE173">
            <v>4</v>
          </cell>
          <cell r="AJ173">
            <v>4</v>
          </cell>
          <cell r="AK173">
            <v>5</v>
          </cell>
          <cell r="AL173">
            <v>6</v>
          </cell>
          <cell r="AM173">
            <v>7</v>
          </cell>
          <cell r="BC173">
            <v>33</v>
          </cell>
          <cell r="BE173">
            <v>1</v>
          </cell>
          <cell r="BF173" t="str">
            <v>魚津市農協</v>
          </cell>
          <cell r="BH173">
            <v>30</v>
          </cell>
          <cell r="BJ173">
            <v>1</v>
          </cell>
          <cell r="BK173" t="str">
            <v>ＪＡとなみ野福野営農センター</v>
          </cell>
          <cell r="BL173">
            <v>0</v>
          </cell>
          <cell r="BM173">
            <v>2</v>
          </cell>
          <cell r="BP173">
            <v>0</v>
          </cell>
          <cell r="BS173">
            <v>2</v>
          </cell>
          <cell r="BV173" t="str">
            <v xml:space="preserve">田植機  福野町標準料金  </v>
          </cell>
        </row>
        <row r="174">
          <cell r="G174">
            <v>4840</v>
          </cell>
          <cell r="H174">
            <v>4840</v>
          </cell>
          <cell r="I174" t="str">
            <v>賃借料及び料金</v>
          </cell>
          <cell r="J174" t="str">
            <v>稲刈料金</v>
          </cell>
          <cell r="K174" t="str">
            <v>コンバイン使用</v>
          </cell>
          <cell r="N174" t="str">
            <v>賃借料及び料金 稲刈料金 コンバイン使用    10ａ</v>
          </cell>
          <cell r="P174" t="str">
            <v>10ａ</v>
          </cell>
          <cell r="Q174">
            <v>187</v>
          </cell>
          <cell r="R174" t="str">
            <v>*</v>
          </cell>
          <cell r="S174" t="str">
            <v>A</v>
          </cell>
          <cell r="T174" t="str">
            <v>* A</v>
          </cell>
          <cell r="V174" t="str">
            <v>* A/187</v>
          </cell>
          <cell r="W174">
            <v>184</v>
          </cell>
          <cell r="X174">
            <v>9</v>
          </cell>
          <cell r="Y174">
            <v>11</v>
          </cell>
          <cell r="AD174" t="str">
            <v>9～11</v>
          </cell>
          <cell r="AE174">
            <v>3</v>
          </cell>
          <cell r="AO174">
            <v>9</v>
          </cell>
          <cell r="AP174">
            <v>10</v>
          </cell>
          <cell r="AQ174">
            <v>11</v>
          </cell>
          <cell r="BC174">
            <v>33</v>
          </cell>
          <cell r="BE174">
            <v>1</v>
          </cell>
          <cell r="BF174" t="str">
            <v>魚津市農協</v>
          </cell>
          <cell r="BH174">
            <v>30</v>
          </cell>
          <cell r="BJ174">
            <v>1</v>
          </cell>
          <cell r="BK174" t="str">
            <v>ＪＡとなみ野福野営農センター</v>
          </cell>
          <cell r="BL174">
            <v>0</v>
          </cell>
          <cell r="BM174">
            <v>2</v>
          </cell>
          <cell r="BP174">
            <v>0</v>
          </cell>
          <cell r="BS174">
            <v>2</v>
          </cell>
          <cell r="BV174" t="str">
            <v xml:space="preserve">刈取  福野町標準料金  </v>
          </cell>
        </row>
        <row r="175">
          <cell r="G175">
            <v>4850</v>
          </cell>
          <cell r="H175">
            <v>4850</v>
          </cell>
          <cell r="I175" t="str">
            <v>賃借料及び料金</v>
          </cell>
          <cell r="J175" t="str">
            <v>もみすり賃</v>
          </cell>
          <cell r="N175" t="str">
            <v>賃借料及び料金 もみすり賃     60㎏</v>
          </cell>
          <cell r="P175" t="str">
            <v>60㎏</v>
          </cell>
          <cell r="Q175" t="str">
            <v>価</v>
          </cell>
          <cell r="R175" t="str">
            <v>*</v>
          </cell>
          <cell r="S175" t="str">
            <v>A</v>
          </cell>
          <cell r="T175" t="str">
            <v>* A</v>
          </cell>
          <cell r="U175" t="str">
            <v>00/01Po修正したければ9月申請必要,*A/価</v>
          </cell>
          <cell r="V175" t="str">
            <v>* A/価</v>
          </cell>
          <cell r="W175">
            <v>61</v>
          </cell>
          <cell r="X175">
            <v>9</v>
          </cell>
          <cell r="Y175">
            <v>11</v>
          </cell>
          <cell r="AD175" t="str">
            <v>9～11</v>
          </cell>
          <cell r="AE175">
            <v>3</v>
          </cell>
          <cell r="AO175">
            <v>9</v>
          </cell>
          <cell r="AP175">
            <v>10</v>
          </cell>
          <cell r="AQ175">
            <v>11</v>
          </cell>
          <cell r="BC175">
            <v>33</v>
          </cell>
          <cell r="BE175">
            <v>1</v>
          </cell>
          <cell r="BF175" t="str">
            <v>魚津市農協</v>
          </cell>
          <cell r="BL175">
            <v>0</v>
          </cell>
          <cell r="BM175">
            <v>1</v>
          </cell>
          <cell r="BP175">
            <v>0</v>
          </cell>
          <cell r="BS175">
            <v>1</v>
          </cell>
          <cell r="BV175" t="str">
            <v xml:space="preserve">乾燥調整(調整)  </v>
          </cell>
        </row>
        <row r="176">
          <cell r="G176">
            <v>4860</v>
          </cell>
          <cell r="H176">
            <v>4860</v>
          </cell>
          <cell r="I176" t="str">
            <v>賃借料及び料金</v>
          </cell>
          <cell r="J176" t="str">
            <v>精白賃</v>
          </cell>
          <cell r="N176" t="str">
            <v>賃借料及び料金 精白賃     60㎏</v>
          </cell>
          <cell r="P176" t="str">
            <v>60㎏</v>
          </cell>
          <cell r="Q176">
            <v>4</v>
          </cell>
          <cell r="R176" t="str">
            <v>*</v>
          </cell>
          <cell r="S176" t="str">
            <v>A</v>
          </cell>
          <cell r="T176" t="str">
            <v>* A</v>
          </cell>
          <cell r="U176" t="str">
            <v>00/01Po修ok,*A/4</v>
          </cell>
          <cell r="V176" t="str">
            <v>* A/4</v>
          </cell>
          <cell r="X176">
            <v>1</v>
          </cell>
          <cell r="Y176">
            <v>12</v>
          </cell>
          <cell r="AD176" t="str">
            <v>1～12</v>
          </cell>
          <cell r="AE176">
            <v>12</v>
          </cell>
          <cell r="AG176">
            <v>1</v>
          </cell>
          <cell r="AH176">
            <v>2</v>
          </cell>
          <cell r="AI176">
            <v>3</v>
          </cell>
          <cell r="AJ176">
            <v>4</v>
          </cell>
          <cell r="AK176">
            <v>5</v>
          </cell>
          <cell r="AL176">
            <v>6</v>
          </cell>
          <cell r="AM176">
            <v>7</v>
          </cell>
          <cell r="AN176">
            <v>8</v>
          </cell>
          <cell r="AO176">
            <v>9</v>
          </cell>
          <cell r="AP176">
            <v>10</v>
          </cell>
          <cell r="AQ176">
            <v>11</v>
          </cell>
          <cell r="AR176">
            <v>12</v>
          </cell>
          <cell r="BC176">
            <v>1</v>
          </cell>
          <cell r="BE176">
            <v>1</v>
          </cell>
          <cell r="BF176" t="str">
            <v>魚津食糧販売企業組合</v>
          </cell>
          <cell r="BL176">
            <v>0</v>
          </cell>
          <cell r="BM176">
            <v>1</v>
          </cell>
          <cell r="BP176">
            <v>0</v>
          </cell>
          <cell r="BS176">
            <v>1</v>
          </cell>
          <cell r="BV176" t="str">
            <v xml:space="preserve">30kgを調べていたのを修正  </v>
          </cell>
        </row>
        <row r="177">
          <cell r="G177">
            <v>4900</v>
          </cell>
          <cell r="H177">
            <v>4880</v>
          </cell>
          <cell r="I177" t="str">
            <v>賃借料及び料金</v>
          </cell>
          <cell r="J177" t="str">
            <v>共同施設利用料</v>
          </cell>
          <cell r="K177" t="str">
            <v>稲</v>
          </cell>
          <cell r="N177" t="str">
            <v>賃借料及び料金 共同施設利用料 稲   ﾗｲｽｾﾝﾀｰ使用料 60㎏</v>
          </cell>
          <cell r="O177" t="str">
            <v>ﾗｲｽｾﾝﾀｰ使用料</v>
          </cell>
          <cell r="P177" t="str">
            <v>60㎏</v>
          </cell>
          <cell r="Q177">
            <v>1045</v>
          </cell>
          <cell r="R177" t="str">
            <v>*</v>
          </cell>
          <cell r="S177" t="str">
            <v>A</v>
          </cell>
          <cell r="T177" t="str">
            <v>* A</v>
          </cell>
          <cell r="V177" t="str">
            <v>* A/1045</v>
          </cell>
          <cell r="W177">
            <v>760</v>
          </cell>
          <cell r="X177">
            <v>1</v>
          </cell>
          <cell r="Y177">
            <v>3</v>
          </cell>
          <cell r="Z177">
            <v>9</v>
          </cell>
          <cell r="AA177">
            <v>12</v>
          </cell>
          <cell r="AD177" t="str">
            <v>1～3 9～12</v>
          </cell>
          <cell r="AE177">
            <v>7</v>
          </cell>
          <cell r="AG177">
            <v>1</v>
          </cell>
          <cell r="AH177">
            <v>2</v>
          </cell>
          <cell r="AI177">
            <v>3</v>
          </cell>
          <cell r="AO177">
            <v>9</v>
          </cell>
          <cell r="AP177">
            <v>10</v>
          </cell>
          <cell r="AQ177">
            <v>11</v>
          </cell>
          <cell r="AR177">
            <v>12</v>
          </cell>
          <cell r="BC177">
            <v>33</v>
          </cell>
          <cell r="BE177">
            <v>1</v>
          </cell>
          <cell r="BF177" t="str">
            <v>魚津市農協</v>
          </cell>
          <cell r="BH177">
            <v>30</v>
          </cell>
          <cell r="BJ177">
            <v>1</v>
          </cell>
          <cell r="BK177" t="str">
            <v>ＪＡとなみ野福野営農センター</v>
          </cell>
          <cell r="BL177">
            <v>0</v>
          </cell>
          <cell r="BM177">
            <v>2</v>
          </cell>
          <cell r="BP177">
            <v>0</v>
          </cell>
          <cell r="BS177">
            <v>2</v>
          </cell>
          <cell r="BV177">
            <v>0</v>
          </cell>
        </row>
        <row r="178">
          <cell r="G178">
            <v>4910</v>
          </cell>
          <cell r="H178">
            <v>4890</v>
          </cell>
          <cell r="I178" t="str">
            <v>賃借料及び料金</v>
          </cell>
          <cell r="J178" t="str">
            <v>共同施設利用料</v>
          </cell>
          <cell r="K178" t="str">
            <v>麦</v>
          </cell>
          <cell r="N178" t="str">
            <v>賃借料及び料金 共同施設利用料 麦   ﾗｲｽｾﾝﾀｰ使用料 60㎏</v>
          </cell>
          <cell r="O178" t="str">
            <v>ﾗｲｽｾﾝﾀｰ使用料</v>
          </cell>
          <cell r="P178" t="str">
            <v>60㎏</v>
          </cell>
          <cell r="Q178" t="str">
            <v>価</v>
          </cell>
          <cell r="R178" t="str">
            <v>*</v>
          </cell>
          <cell r="S178" t="str">
            <v>A</v>
          </cell>
          <cell r="T178" t="str">
            <v>* A</v>
          </cell>
          <cell r="V178" t="str">
            <v>* A/価</v>
          </cell>
          <cell r="X178">
            <v>6</v>
          </cell>
          <cell r="Y178">
            <v>10</v>
          </cell>
          <cell r="AD178" t="str">
            <v>6～10</v>
          </cell>
          <cell r="AE178">
            <v>5</v>
          </cell>
          <cell r="AL178">
            <v>6</v>
          </cell>
          <cell r="AM178">
            <v>7</v>
          </cell>
          <cell r="AN178">
            <v>8</v>
          </cell>
          <cell r="AO178">
            <v>9</v>
          </cell>
          <cell r="AP178">
            <v>10</v>
          </cell>
          <cell r="BC178">
            <v>33</v>
          </cell>
          <cell r="BE178">
            <v>1</v>
          </cell>
          <cell r="BF178" t="str">
            <v>魚津市農協</v>
          </cell>
          <cell r="BH178">
            <v>30</v>
          </cell>
          <cell r="BJ178">
            <v>1</v>
          </cell>
          <cell r="BK178" t="str">
            <v>ＪＡとなみ野福野営農センター</v>
          </cell>
          <cell r="BL178">
            <v>0</v>
          </cell>
          <cell r="BM178">
            <v>2</v>
          </cell>
          <cell r="BP178">
            <v>0</v>
          </cell>
          <cell r="BS178">
            <v>2</v>
          </cell>
          <cell r="BV178">
            <v>0</v>
          </cell>
        </row>
        <row r="179">
          <cell r="G179">
            <v>4920</v>
          </cell>
          <cell r="H179">
            <v>4900</v>
          </cell>
          <cell r="I179" t="str">
            <v>賃借料及び料金</v>
          </cell>
          <cell r="J179" t="str">
            <v>共同施設利用料</v>
          </cell>
          <cell r="K179" t="str">
            <v>野菜</v>
          </cell>
          <cell r="N179" t="str">
            <v>賃借料及び料金 共同施設利用料 野菜   手選 100㎏</v>
          </cell>
          <cell r="O179" t="str">
            <v>手選</v>
          </cell>
          <cell r="P179" t="str">
            <v>100㎏</v>
          </cell>
          <cell r="Q179" t="str">
            <v>価</v>
          </cell>
          <cell r="R179" t="str">
            <v>*</v>
          </cell>
          <cell r="S179" t="str">
            <v>A</v>
          </cell>
          <cell r="T179" t="str">
            <v>* A</v>
          </cell>
          <cell r="V179" t="str">
            <v>* A/価</v>
          </cell>
          <cell r="X179">
            <v>4</v>
          </cell>
          <cell r="Y179">
            <v>10</v>
          </cell>
          <cell r="AD179" t="str">
            <v>4～10</v>
          </cell>
          <cell r="AE179">
            <v>7</v>
          </cell>
          <cell r="AJ179">
            <v>4</v>
          </cell>
          <cell r="AK179">
            <v>5</v>
          </cell>
          <cell r="AL179">
            <v>6</v>
          </cell>
          <cell r="AM179">
            <v>7</v>
          </cell>
          <cell r="AN179">
            <v>8</v>
          </cell>
          <cell r="AO179">
            <v>9</v>
          </cell>
          <cell r="AP179">
            <v>10</v>
          </cell>
          <cell r="BH179">
            <v>30</v>
          </cell>
          <cell r="BJ179">
            <v>1</v>
          </cell>
          <cell r="BK179" t="str">
            <v>ＪＡとなみ野福野営農センター</v>
          </cell>
          <cell r="BL179">
            <v>0</v>
          </cell>
          <cell r="BM179">
            <v>1</v>
          </cell>
          <cell r="BP179">
            <v>0</v>
          </cell>
          <cell r="BS179">
            <v>1</v>
          </cell>
          <cell r="BV17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G7">
            <v>1010</v>
          </cell>
          <cell r="H7">
            <v>5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562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 xml:space="preserve">0       </v>
          </cell>
          <cell r="V7">
            <v>0</v>
          </cell>
          <cell r="W7">
            <v>0</v>
          </cell>
          <cell r="X7">
            <v>96.8</v>
          </cell>
          <cell r="Y7">
            <v>0</v>
          </cell>
          <cell r="Z7">
            <v>94.6</v>
          </cell>
          <cell r="AA7">
            <v>1</v>
          </cell>
          <cell r="AB7">
            <v>94.6</v>
          </cell>
          <cell r="AC7">
            <v>1</v>
          </cell>
          <cell r="AD7">
            <v>94.6</v>
          </cell>
          <cell r="AE7">
            <v>0</v>
          </cell>
          <cell r="AF7">
            <v>94.6</v>
          </cell>
          <cell r="AG7">
            <v>0</v>
          </cell>
          <cell r="AH7">
            <v>94.6</v>
          </cell>
          <cell r="AI7">
            <v>0</v>
          </cell>
          <cell r="AJ7">
            <v>94.6</v>
          </cell>
          <cell r="AK7">
            <v>0</v>
          </cell>
          <cell r="AL7">
            <v>94.6</v>
          </cell>
          <cell r="AM7">
            <v>0</v>
          </cell>
          <cell r="AN7">
            <v>94.6</v>
          </cell>
          <cell r="AO7">
            <v>0</v>
          </cell>
          <cell r="AP7">
            <v>94.6</v>
          </cell>
          <cell r="AQ7">
            <v>0</v>
          </cell>
          <cell r="AR7">
            <v>94.6</v>
          </cell>
          <cell r="AS7">
            <v>0</v>
          </cell>
          <cell r="AT7">
            <v>94.6</v>
          </cell>
          <cell r="AU7">
            <v>0</v>
          </cell>
          <cell r="AV7">
            <v>0</v>
          </cell>
          <cell r="AW7">
            <v>0</v>
          </cell>
          <cell r="AX7">
            <v>200008</v>
          </cell>
          <cell r="AY7" t="str">
            <v>米 政府売り米 うるち玄米   １等 60kg</v>
          </cell>
          <cell r="AZ7" t="str">
            <v xml:space="preserve">* </v>
          </cell>
          <cell r="BA7">
            <v>562</v>
          </cell>
          <cell r="BB7">
            <v>315</v>
          </cell>
          <cell r="BC7" t="str">
            <v>98Po修,*/562</v>
          </cell>
          <cell r="BE7" t="str">
            <v>…</v>
          </cell>
          <cell r="BF7" t="str">
            <v>…</v>
          </cell>
          <cell r="BG7" t="str">
            <v>…</v>
          </cell>
          <cell r="BH7" t="str">
            <v>…</v>
          </cell>
          <cell r="BI7">
            <v>0</v>
          </cell>
        </row>
        <row r="8">
          <cell r="G8">
            <v>1020</v>
          </cell>
          <cell r="H8">
            <v>5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  <cell r="O8">
            <v>6168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 xml:space="preserve">0       </v>
          </cell>
          <cell r="V8">
            <v>0</v>
          </cell>
          <cell r="W8">
            <v>0</v>
          </cell>
          <cell r="X8">
            <v>102.1</v>
          </cell>
          <cell r="Y8">
            <v>0</v>
          </cell>
          <cell r="Z8">
            <v>86.2</v>
          </cell>
          <cell r="AA8">
            <v>1</v>
          </cell>
          <cell r="AB8">
            <v>86.2</v>
          </cell>
          <cell r="AC8">
            <v>1</v>
          </cell>
          <cell r="AD8">
            <v>86.2</v>
          </cell>
          <cell r="AE8">
            <v>0</v>
          </cell>
          <cell r="AF8">
            <v>86.2</v>
          </cell>
          <cell r="AG8">
            <v>0</v>
          </cell>
          <cell r="AH8">
            <v>86.2</v>
          </cell>
          <cell r="AI8">
            <v>0</v>
          </cell>
          <cell r="AJ8">
            <v>86.2</v>
          </cell>
          <cell r="AK8">
            <v>0</v>
          </cell>
          <cell r="AL8">
            <v>86.2</v>
          </cell>
          <cell r="AM8">
            <v>0</v>
          </cell>
          <cell r="AN8">
            <v>86.2</v>
          </cell>
          <cell r="AO8">
            <v>0</v>
          </cell>
          <cell r="AP8">
            <v>86.2</v>
          </cell>
          <cell r="AQ8">
            <v>0</v>
          </cell>
          <cell r="AR8">
            <v>86.2</v>
          </cell>
          <cell r="AS8">
            <v>0</v>
          </cell>
          <cell r="AT8">
            <v>86.2</v>
          </cell>
          <cell r="AU8">
            <v>0</v>
          </cell>
          <cell r="AV8">
            <v>0</v>
          </cell>
          <cell r="AW8">
            <v>0</v>
          </cell>
          <cell r="AX8">
            <v>200008</v>
          </cell>
          <cell r="AY8" t="str">
            <v>米 自主流通米 うるち玄米   １等 60kg</v>
          </cell>
          <cell r="AZ8" t="str">
            <v xml:space="preserve">* </v>
          </cell>
          <cell r="BA8">
            <v>6168</v>
          </cell>
          <cell r="BB8">
            <v>4981</v>
          </cell>
          <cell r="BC8">
            <v>0</v>
          </cell>
          <cell r="BE8" t="str">
            <v>…</v>
          </cell>
          <cell r="BF8" t="str">
            <v>…</v>
          </cell>
          <cell r="BG8" t="str">
            <v>…</v>
          </cell>
          <cell r="BH8" t="str">
            <v>…</v>
          </cell>
          <cell r="BI8">
            <v>0</v>
          </cell>
        </row>
        <row r="9">
          <cell r="G9">
            <v>1030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270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 xml:space="preserve">0       </v>
          </cell>
          <cell r="V9">
            <v>0</v>
          </cell>
          <cell r="W9">
            <v>0</v>
          </cell>
          <cell r="X9">
            <v>112.7</v>
          </cell>
          <cell r="Y9">
            <v>0</v>
          </cell>
          <cell r="Z9">
            <v>118.8</v>
          </cell>
          <cell r="AA9">
            <v>1</v>
          </cell>
          <cell r="AB9">
            <v>118.8</v>
          </cell>
          <cell r="AC9">
            <v>1</v>
          </cell>
          <cell r="AD9">
            <v>118.8</v>
          </cell>
          <cell r="AE9">
            <v>0</v>
          </cell>
          <cell r="AF9">
            <v>118.8</v>
          </cell>
          <cell r="AG9">
            <v>0</v>
          </cell>
          <cell r="AH9">
            <v>118.8</v>
          </cell>
          <cell r="AI9">
            <v>0</v>
          </cell>
          <cell r="AJ9">
            <v>118.8</v>
          </cell>
          <cell r="AK9">
            <v>0</v>
          </cell>
          <cell r="AL9">
            <v>118.8</v>
          </cell>
          <cell r="AM9">
            <v>0</v>
          </cell>
          <cell r="AN9">
            <v>118.8</v>
          </cell>
          <cell r="AO9">
            <v>0</v>
          </cell>
          <cell r="AP9">
            <v>118.8</v>
          </cell>
          <cell r="AQ9">
            <v>0</v>
          </cell>
          <cell r="AR9">
            <v>118.8</v>
          </cell>
          <cell r="AS9">
            <v>0</v>
          </cell>
          <cell r="AT9">
            <v>118.8</v>
          </cell>
          <cell r="AU9">
            <v>0</v>
          </cell>
          <cell r="AV9">
            <v>0</v>
          </cell>
          <cell r="AW9">
            <v>0</v>
          </cell>
          <cell r="AX9">
            <v>200008</v>
          </cell>
          <cell r="AY9" t="str">
            <v>米 自主流通米 もち玄米   １等 60kg</v>
          </cell>
          <cell r="AZ9" t="str">
            <v xml:space="preserve">* </v>
          </cell>
          <cell r="BA9">
            <v>270</v>
          </cell>
          <cell r="BB9">
            <v>107</v>
          </cell>
          <cell r="BC9">
            <v>0</v>
          </cell>
          <cell r="BE9" t="str">
            <v>…</v>
          </cell>
          <cell r="BF9" t="str">
            <v>…</v>
          </cell>
          <cell r="BG9" t="str">
            <v>…</v>
          </cell>
          <cell r="BH9" t="str">
            <v>…</v>
          </cell>
          <cell r="BI9">
            <v>0</v>
          </cell>
        </row>
        <row r="10">
          <cell r="G10">
            <v>1040</v>
          </cell>
          <cell r="H10">
            <v>5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0</v>
          </cell>
          <cell r="O10">
            <v>471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 xml:space="preserve">0       </v>
          </cell>
          <cell r="V10">
            <v>0</v>
          </cell>
          <cell r="W10">
            <v>0</v>
          </cell>
          <cell r="X10">
            <v>96.7</v>
          </cell>
          <cell r="Y10">
            <v>1</v>
          </cell>
          <cell r="Z10">
            <v>88.1</v>
          </cell>
          <cell r="AA10">
            <v>1</v>
          </cell>
          <cell r="AB10">
            <v>88.1</v>
          </cell>
          <cell r="AC10">
            <v>1</v>
          </cell>
          <cell r="AD10">
            <v>88.1</v>
          </cell>
          <cell r="AE10">
            <v>1</v>
          </cell>
          <cell r="AF10">
            <v>88.1</v>
          </cell>
          <cell r="AG10">
            <v>1</v>
          </cell>
          <cell r="AH10">
            <v>88.1</v>
          </cell>
          <cell r="AI10">
            <v>1</v>
          </cell>
          <cell r="AJ10">
            <v>88.1</v>
          </cell>
          <cell r="AK10">
            <v>1</v>
          </cell>
          <cell r="AL10">
            <v>87.3</v>
          </cell>
          <cell r="AM10">
            <v>1</v>
          </cell>
          <cell r="AN10">
            <v>85.7</v>
          </cell>
          <cell r="AO10">
            <v>1</v>
          </cell>
          <cell r="AP10">
            <v>85.7</v>
          </cell>
          <cell r="AQ10">
            <v>1</v>
          </cell>
          <cell r="AR10">
            <v>85.7</v>
          </cell>
          <cell r="AS10">
            <v>1</v>
          </cell>
          <cell r="AT10">
            <v>85.7</v>
          </cell>
          <cell r="AU10">
            <v>1</v>
          </cell>
          <cell r="AV10">
            <v>0</v>
          </cell>
          <cell r="AW10">
            <v>1</v>
          </cell>
          <cell r="AX10">
            <v>200008</v>
          </cell>
          <cell r="AY10" t="str">
            <v>米 計画外流通米 うるち玄米   １等程度 60kg</v>
          </cell>
          <cell r="AZ10" t="str">
            <v xml:space="preserve">* </v>
          </cell>
          <cell r="BA10">
            <v>471</v>
          </cell>
          <cell r="BB10">
            <v>1131</v>
          </cell>
          <cell r="BC10">
            <v>0</v>
          </cell>
          <cell r="BE10">
            <v>-100</v>
          </cell>
          <cell r="BF10">
            <v>-100</v>
          </cell>
          <cell r="BG10">
            <v>-100</v>
          </cell>
          <cell r="BH10">
            <v>-100</v>
          </cell>
          <cell r="BI10" t="str">
            <v>表示</v>
          </cell>
        </row>
        <row r="11">
          <cell r="G11">
            <v>1050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46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 xml:space="preserve">0       </v>
          </cell>
          <cell r="V11">
            <v>0</v>
          </cell>
          <cell r="W11">
            <v>0</v>
          </cell>
          <cell r="X11">
            <v>98.8</v>
          </cell>
          <cell r="Y11">
            <v>0</v>
          </cell>
          <cell r="Z11">
            <v>94.9</v>
          </cell>
          <cell r="AA11">
            <v>1</v>
          </cell>
          <cell r="AB11">
            <v>94.9</v>
          </cell>
          <cell r="AC11">
            <v>1</v>
          </cell>
          <cell r="AD11">
            <v>94.9</v>
          </cell>
          <cell r="AE11">
            <v>1</v>
          </cell>
          <cell r="AF11">
            <v>94.9</v>
          </cell>
          <cell r="AG11">
            <v>1</v>
          </cell>
          <cell r="AH11">
            <v>94.9</v>
          </cell>
          <cell r="AI11">
            <v>0</v>
          </cell>
          <cell r="AJ11">
            <v>94.9</v>
          </cell>
          <cell r="AK11">
            <v>0</v>
          </cell>
          <cell r="AL11">
            <v>94.9</v>
          </cell>
          <cell r="AM11">
            <v>0</v>
          </cell>
          <cell r="AN11">
            <v>94.9</v>
          </cell>
          <cell r="AO11">
            <v>0</v>
          </cell>
          <cell r="AP11">
            <v>94.9</v>
          </cell>
          <cell r="AQ11">
            <v>0</v>
          </cell>
          <cell r="AR11">
            <v>94.9</v>
          </cell>
          <cell r="AS11">
            <v>0</v>
          </cell>
          <cell r="AT11">
            <v>94.9</v>
          </cell>
          <cell r="AU11">
            <v>0</v>
          </cell>
          <cell r="AV11">
            <v>0</v>
          </cell>
          <cell r="AW11">
            <v>0</v>
          </cell>
          <cell r="AX11">
            <v>200008</v>
          </cell>
          <cell r="AY11" t="str">
            <v>米 計画外流通米 もち玄米   １等程度 60kg</v>
          </cell>
          <cell r="AZ11" t="str">
            <v xml:space="preserve">* </v>
          </cell>
          <cell r="BA11">
            <v>46</v>
          </cell>
          <cell r="BB11">
            <v>80</v>
          </cell>
          <cell r="BC11">
            <v>0</v>
          </cell>
          <cell r="BE11" t="str">
            <v>…</v>
          </cell>
          <cell r="BF11" t="str">
            <v>…</v>
          </cell>
          <cell r="BG11" t="str">
            <v>…</v>
          </cell>
          <cell r="BH11" t="str">
            <v>…</v>
          </cell>
          <cell r="BI11">
            <v>0</v>
          </cell>
        </row>
        <row r="12">
          <cell r="G12">
            <v>1060</v>
          </cell>
          <cell r="H12">
            <v>5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286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 xml:space="preserve">0       </v>
          </cell>
          <cell r="V12">
            <v>0</v>
          </cell>
          <cell r="W12">
            <v>0</v>
          </cell>
          <cell r="X12">
            <v>77.5</v>
          </cell>
          <cell r="Y12">
            <v>1</v>
          </cell>
          <cell r="Z12">
            <v>71.599999999999994</v>
          </cell>
          <cell r="AA12">
            <v>1</v>
          </cell>
          <cell r="AB12">
            <v>71.599999999999994</v>
          </cell>
          <cell r="AC12">
            <v>1</v>
          </cell>
          <cell r="AD12">
            <v>71.599999999999994</v>
          </cell>
          <cell r="AE12">
            <v>1</v>
          </cell>
          <cell r="AF12">
            <v>71.599999999999994</v>
          </cell>
          <cell r="AG12">
            <v>1</v>
          </cell>
          <cell r="AH12">
            <v>71.599999999999994</v>
          </cell>
          <cell r="AI12">
            <v>1</v>
          </cell>
          <cell r="AJ12">
            <v>71.599999999999994</v>
          </cell>
          <cell r="AK12">
            <v>1</v>
          </cell>
          <cell r="AL12">
            <v>70.8</v>
          </cell>
          <cell r="AM12">
            <v>1</v>
          </cell>
          <cell r="AN12">
            <v>70.099999999999994</v>
          </cell>
          <cell r="AO12">
            <v>1</v>
          </cell>
          <cell r="AP12">
            <v>70.099999999999994</v>
          </cell>
          <cell r="AQ12">
            <v>1</v>
          </cell>
          <cell r="AR12">
            <v>70.099999999999994</v>
          </cell>
          <cell r="AS12">
            <v>1</v>
          </cell>
          <cell r="AT12">
            <v>70.099999999999994</v>
          </cell>
          <cell r="AU12">
            <v>1</v>
          </cell>
          <cell r="AV12">
            <v>0</v>
          </cell>
          <cell r="AW12">
            <v>1</v>
          </cell>
          <cell r="AX12">
            <v>200008</v>
          </cell>
          <cell r="AY12" t="str">
            <v>米 計画外流通米 うるち白米   １等程度 10kg</v>
          </cell>
          <cell r="AZ12" t="str">
            <v xml:space="preserve">* </v>
          </cell>
          <cell r="BA12">
            <v>286</v>
          </cell>
          <cell r="BB12">
            <v>454</v>
          </cell>
          <cell r="BC12" t="str">
            <v>99/01Po修,*/286</v>
          </cell>
          <cell r="BE12">
            <v>-100</v>
          </cell>
          <cell r="BF12">
            <v>-100</v>
          </cell>
          <cell r="BG12">
            <v>-100</v>
          </cell>
          <cell r="BH12">
            <v>-100</v>
          </cell>
          <cell r="BI12" t="str">
            <v>表示</v>
          </cell>
        </row>
        <row r="13">
          <cell r="G13">
            <v>1070</v>
          </cell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28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 xml:space="preserve">0       </v>
          </cell>
          <cell r="V13">
            <v>0</v>
          </cell>
          <cell r="W13">
            <v>0</v>
          </cell>
          <cell r="X13">
            <v>99.2</v>
          </cell>
          <cell r="Y13">
            <v>0</v>
          </cell>
          <cell r="Z13">
            <v>96.8</v>
          </cell>
          <cell r="AA13">
            <v>1</v>
          </cell>
          <cell r="AB13">
            <v>96.8</v>
          </cell>
          <cell r="AC13">
            <v>1</v>
          </cell>
          <cell r="AD13">
            <v>96.8</v>
          </cell>
          <cell r="AE13">
            <v>1</v>
          </cell>
          <cell r="AF13">
            <v>96.8</v>
          </cell>
          <cell r="AG13">
            <v>1</v>
          </cell>
          <cell r="AH13">
            <v>96.8</v>
          </cell>
          <cell r="AI13">
            <v>0</v>
          </cell>
          <cell r="AJ13">
            <v>96.8</v>
          </cell>
          <cell r="AK13">
            <v>0</v>
          </cell>
          <cell r="AL13">
            <v>96.8</v>
          </cell>
          <cell r="AM13">
            <v>0</v>
          </cell>
          <cell r="AN13">
            <v>96.8</v>
          </cell>
          <cell r="AO13">
            <v>0</v>
          </cell>
          <cell r="AP13">
            <v>96.8</v>
          </cell>
          <cell r="AQ13">
            <v>0</v>
          </cell>
          <cell r="AR13">
            <v>96.8</v>
          </cell>
          <cell r="AS13">
            <v>0</v>
          </cell>
          <cell r="AT13">
            <v>96.8</v>
          </cell>
          <cell r="AU13">
            <v>0</v>
          </cell>
          <cell r="AV13">
            <v>0</v>
          </cell>
          <cell r="AW13">
            <v>0</v>
          </cell>
          <cell r="AX13">
            <v>200008</v>
          </cell>
          <cell r="AY13" t="str">
            <v>米 計画外流通米 もち白米   １等程度 10kg</v>
          </cell>
          <cell r="AZ13" t="str">
            <v xml:space="preserve">* </v>
          </cell>
          <cell r="BA13">
            <v>28</v>
          </cell>
          <cell r="BB13">
            <v>37</v>
          </cell>
          <cell r="BC13">
            <v>0</v>
          </cell>
          <cell r="BE13" t="str">
            <v>…</v>
          </cell>
          <cell r="BF13" t="str">
            <v>…</v>
          </cell>
          <cell r="BG13" t="str">
            <v>…</v>
          </cell>
          <cell r="BH13" t="str">
            <v>…</v>
          </cell>
          <cell r="BI13">
            <v>0</v>
          </cell>
        </row>
        <row r="14">
          <cell r="G14">
            <v>1100</v>
          </cell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 xml:space="preserve">0       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200008</v>
          </cell>
          <cell r="AY14" t="str">
            <v>麦 政府売り麦 六条大麦   １等 50kg</v>
          </cell>
          <cell r="AZ14" t="str">
            <v xml:space="preserve">* </v>
          </cell>
          <cell r="BA14" t="str">
            <v>価</v>
          </cell>
          <cell r="BB14">
            <v>1</v>
          </cell>
          <cell r="BC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>指数計算無し</v>
          </cell>
        </row>
        <row r="15">
          <cell r="G15">
            <v>1120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 t="str">
            <v xml:space="preserve">0       </v>
          </cell>
          <cell r="V15">
            <v>0</v>
          </cell>
          <cell r="W15">
            <v>0</v>
          </cell>
          <cell r="X15">
            <v>96.2</v>
          </cell>
          <cell r="Y15">
            <v>0</v>
          </cell>
          <cell r="Z15">
            <v>96.2</v>
          </cell>
          <cell r="AA15">
            <v>0</v>
          </cell>
          <cell r="AB15">
            <v>96.2</v>
          </cell>
          <cell r="AC15">
            <v>0</v>
          </cell>
          <cell r="AD15">
            <v>95.8</v>
          </cell>
          <cell r="AE15">
            <v>1</v>
          </cell>
          <cell r="AF15">
            <v>95.8</v>
          </cell>
          <cell r="AG15">
            <v>1</v>
          </cell>
          <cell r="AH15">
            <v>95.8</v>
          </cell>
          <cell r="AI15">
            <v>0</v>
          </cell>
          <cell r="AJ15">
            <v>95.8</v>
          </cell>
          <cell r="AK15">
            <v>0</v>
          </cell>
          <cell r="AL15">
            <v>95.8</v>
          </cell>
          <cell r="AM15">
            <v>0</v>
          </cell>
          <cell r="AN15">
            <v>95.8</v>
          </cell>
          <cell r="AO15">
            <v>0</v>
          </cell>
          <cell r="AP15">
            <v>95.8</v>
          </cell>
          <cell r="AQ15">
            <v>0</v>
          </cell>
          <cell r="AR15">
            <v>95.8</v>
          </cell>
          <cell r="AS15">
            <v>0</v>
          </cell>
          <cell r="AT15">
            <v>95.8</v>
          </cell>
          <cell r="AU15">
            <v>0</v>
          </cell>
          <cell r="AV15">
            <v>0</v>
          </cell>
          <cell r="AW15">
            <v>0</v>
          </cell>
          <cell r="AX15">
            <v>200008</v>
          </cell>
          <cell r="AY15" t="str">
            <v>豆 大豆    黄色大豆 60kg</v>
          </cell>
          <cell r="AZ15" t="str">
            <v xml:space="preserve">* </v>
          </cell>
          <cell r="BA15">
            <v>48</v>
          </cell>
          <cell r="BB15">
            <v>20</v>
          </cell>
          <cell r="BC15" t="str">
            <v>98Po修,*/48</v>
          </cell>
          <cell r="BE15" t="str">
            <v>…</v>
          </cell>
          <cell r="BF15" t="str">
            <v>…</v>
          </cell>
          <cell r="BG15" t="str">
            <v>…</v>
          </cell>
          <cell r="BH15" t="str">
            <v>…</v>
          </cell>
          <cell r="BI15">
            <v>0</v>
          </cell>
        </row>
        <row r="16">
          <cell r="G16">
            <v>1190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 t="str">
            <v xml:space="preserve">0       </v>
          </cell>
          <cell r="V16">
            <v>0</v>
          </cell>
          <cell r="W16">
            <v>0</v>
          </cell>
          <cell r="X16">
            <v>83.8</v>
          </cell>
          <cell r="Y16">
            <v>0</v>
          </cell>
          <cell r="Z16">
            <v>83.8</v>
          </cell>
          <cell r="AA16">
            <v>0</v>
          </cell>
          <cell r="AB16">
            <v>83.8</v>
          </cell>
          <cell r="AC16">
            <v>0</v>
          </cell>
          <cell r="AD16">
            <v>83.8</v>
          </cell>
          <cell r="AE16">
            <v>0</v>
          </cell>
          <cell r="AF16">
            <v>83.8</v>
          </cell>
          <cell r="AG16">
            <v>0</v>
          </cell>
          <cell r="AH16">
            <v>83.8</v>
          </cell>
          <cell r="AI16">
            <v>0</v>
          </cell>
          <cell r="AJ16">
            <v>83.8</v>
          </cell>
          <cell r="AK16">
            <v>0</v>
          </cell>
          <cell r="AL16">
            <v>83.8</v>
          </cell>
          <cell r="AM16">
            <v>0</v>
          </cell>
          <cell r="AN16">
            <v>83.8</v>
          </cell>
          <cell r="AO16">
            <v>0</v>
          </cell>
          <cell r="AP16">
            <v>83.8</v>
          </cell>
          <cell r="AQ16">
            <v>0</v>
          </cell>
          <cell r="AR16">
            <v>77.599999999999994</v>
          </cell>
          <cell r="AS16">
            <v>1</v>
          </cell>
          <cell r="AT16">
            <v>63.9</v>
          </cell>
          <cell r="AU16">
            <v>1</v>
          </cell>
          <cell r="AV16">
            <v>0</v>
          </cell>
          <cell r="AW16">
            <v>0</v>
          </cell>
          <cell r="AX16">
            <v>200008</v>
          </cell>
          <cell r="AY16" t="str">
            <v>いも ばれいしょ    食用 10kg</v>
          </cell>
          <cell r="AZ16" t="str">
            <v xml:space="preserve">* </v>
          </cell>
          <cell r="BA16">
            <v>3</v>
          </cell>
          <cell r="BB16">
            <v>7</v>
          </cell>
          <cell r="BC16">
            <v>0</v>
          </cell>
          <cell r="BE16" t="str">
            <v>…</v>
          </cell>
          <cell r="BF16" t="str">
            <v>…</v>
          </cell>
          <cell r="BG16" t="str">
            <v>…</v>
          </cell>
          <cell r="BH16" t="str">
            <v>…</v>
          </cell>
          <cell r="BI16">
            <v>0</v>
          </cell>
        </row>
        <row r="17">
          <cell r="G17">
            <v>1340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  <cell r="O17">
            <v>32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 xml:space="preserve">0       </v>
          </cell>
          <cell r="V17">
            <v>0</v>
          </cell>
          <cell r="W17">
            <v>0</v>
          </cell>
          <cell r="X17">
            <v>96</v>
          </cell>
          <cell r="Y17">
            <v>0</v>
          </cell>
          <cell r="Z17">
            <v>103.3</v>
          </cell>
          <cell r="AA17">
            <v>1</v>
          </cell>
          <cell r="AB17">
            <v>103.3</v>
          </cell>
          <cell r="AC17">
            <v>0</v>
          </cell>
          <cell r="AD17">
            <v>103.3</v>
          </cell>
          <cell r="AE17">
            <v>0</v>
          </cell>
          <cell r="AF17">
            <v>103.3</v>
          </cell>
          <cell r="AG17">
            <v>0</v>
          </cell>
          <cell r="AH17">
            <v>103.3</v>
          </cell>
          <cell r="AI17">
            <v>0</v>
          </cell>
          <cell r="AJ17">
            <v>103.3</v>
          </cell>
          <cell r="AK17">
            <v>0</v>
          </cell>
          <cell r="AL17">
            <v>103.3</v>
          </cell>
          <cell r="AM17">
            <v>0</v>
          </cell>
          <cell r="AN17">
            <v>103.3</v>
          </cell>
          <cell r="AO17">
            <v>0</v>
          </cell>
          <cell r="AP17">
            <v>103.3</v>
          </cell>
          <cell r="AQ17">
            <v>0</v>
          </cell>
          <cell r="AR17">
            <v>103.3</v>
          </cell>
          <cell r="AS17">
            <v>0</v>
          </cell>
          <cell r="AT17">
            <v>103.3</v>
          </cell>
          <cell r="AU17">
            <v>0</v>
          </cell>
          <cell r="AV17">
            <v>0</v>
          </cell>
          <cell r="AW17">
            <v>0</v>
          </cell>
          <cell r="AX17">
            <v>200008</v>
          </cell>
          <cell r="AY17" t="str">
            <v>果実 なし 豊水   秀－Ｌ 10kg</v>
          </cell>
          <cell r="AZ17" t="str">
            <v xml:space="preserve">* </v>
          </cell>
          <cell r="BA17">
            <v>32</v>
          </cell>
          <cell r="BB17">
            <v>63</v>
          </cell>
          <cell r="BC17">
            <v>0</v>
          </cell>
          <cell r="BE17" t="str">
            <v>…</v>
          </cell>
          <cell r="BF17" t="str">
            <v>…</v>
          </cell>
          <cell r="BG17" t="str">
            <v>…</v>
          </cell>
          <cell r="BH17" t="str">
            <v>…</v>
          </cell>
          <cell r="BI17">
            <v>0</v>
          </cell>
        </row>
        <row r="18">
          <cell r="G18">
            <v>1350</v>
          </cell>
          <cell r="H18">
            <v>5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N18">
            <v>0</v>
          </cell>
          <cell r="O18">
            <v>88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 xml:space="preserve">0       </v>
          </cell>
          <cell r="V18">
            <v>0</v>
          </cell>
          <cell r="W18">
            <v>0</v>
          </cell>
          <cell r="X18">
            <v>123.3</v>
          </cell>
          <cell r="Y18">
            <v>1</v>
          </cell>
          <cell r="Z18">
            <v>82.2</v>
          </cell>
          <cell r="AA18">
            <v>1</v>
          </cell>
          <cell r="AB18">
            <v>107.6</v>
          </cell>
          <cell r="AC18">
            <v>0</v>
          </cell>
          <cell r="AD18">
            <v>107.6</v>
          </cell>
          <cell r="AE18">
            <v>0</v>
          </cell>
          <cell r="AF18">
            <v>107.6</v>
          </cell>
          <cell r="AG18">
            <v>0</v>
          </cell>
          <cell r="AH18">
            <v>107.6</v>
          </cell>
          <cell r="AI18">
            <v>0</v>
          </cell>
          <cell r="AJ18">
            <v>107.6</v>
          </cell>
          <cell r="AK18">
            <v>0</v>
          </cell>
          <cell r="AL18">
            <v>107.6</v>
          </cell>
          <cell r="AM18">
            <v>0</v>
          </cell>
          <cell r="AN18">
            <v>107.6</v>
          </cell>
          <cell r="AO18">
            <v>0</v>
          </cell>
          <cell r="AP18">
            <v>107.6</v>
          </cell>
          <cell r="AQ18">
            <v>0</v>
          </cell>
          <cell r="AR18">
            <v>107.6</v>
          </cell>
          <cell r="AS18">
            <v>0</v>
          </cell>
          <cell r="AT18">
            <v>107.6</v>
          </cell>
          <cell r="AU18">
            <v>0</v>
          </cell>
          <cell r="AV18">
            <v>0</v>
          </cell>
          <cell r="AW18">
            <v>1</v>
          </cell>
          <cell r="AX18">
            <v>200008</v>
          </cell>
          <cell r="AY18" t="str">
            <v>果実 なし 幸水   秀－Ｌ 10kg</v>
          </cell>
          <cell r="AZ18" t="str">
            <v xml:space="preserve">* </v>
          </cell>
          <cell r="BA18">
            <v>88</v>
          </cell>
          <cell r="BB18">
            <v>140</v>
          </cell>
          <cell r="BC18">
            <v>0</v>
          </cell>
          <cell r="BE18">
            <v>-100</v>
          </cell>
          <cell r="BF18">
            <v>-100</v>
          </cell>
          <cell r="BG18" t="str">
            <v>…</v>
          </cell>
          <cell r="BH18" t="str">
            <v>…</v>
          </cell>
          <cell r="BI18" t="str">
            <v>表示</v>
          </cell>
        </row>
        <row r="19">
          <cell r="G19">
            <v>1500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78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 t="str">
            <v xml:space="preserve">0       </v>
          </cell>
          <cell r="V19">
            <v>0</v>
          </cell>
          <cell r="W19">
            <v>0</v>
          </cell>
          <cell r="X19">
            <v>100</v>
          </cell>
          <cell r="Y19">
            <v>0</v>
          </cell>
          <cell r="Z19">
            <v>100</v>
          </cell>
          <cell r="AA19">
            <v>0</v>
          </cell>
          <cell r="AB19">
            <v>101</v>
          </cell>
          <cell r="AC19">
            <v>1</v>
          </cell>
          <cell r="AD19">
            <v>101</v>
          </cell>
          <cell r="AE19">
            <v>1</v>
          </cell>
          <cell r="AF19">
            <v>101</v>
          </cell>
          <cell r="AG19">
            <v>1</v>
          </cell>
          <cell r="AH19">
            <v>101</v>
          </cell>
          <cell r="AI19">
            <v>0</v>
          </cell>
          <cell r="AJ19">
            <v>101</v>
          </cell>
          <cell r="AK19">
            <v>0</v>
          </cell>
          <cell r="AL19">
            <v>101</v>
          </cell>
          <cell r="AM19">
            <v>0</v>
          </cell>
          <cell r="AN19">
            <v>101</v>
          </cell>
          <cell r="AO19">
            <v>0</v>
          </cell>
          <cell r="AP19">
            <v>101</v>
          </cell>
          <cell r="AQ19">
            <v>0</v>
          </cell>
          <cell r="AR19">
            <v>101</v>
          </cell>
          <cell r="AS19">
            <v>0</v>
          </cell>
          <cell r="AT19">
            <v>101</v>
          </cell>
          <cell r="AU19">
            <v>0</v>
          </cell>
          <cell r="AV19">
            <v>0</v>
          </cell>
          <cell r="AW19">
            <v>0</v>
          </cell>
          <cell r="AX19">
            <v>200008</v>
          </cell>
          <cell r="AY19" t="str">
            <v>工芸農作物 葉たばこ    中葉，Ａタイプ  1kg</v>
          </cell>
          <cell r="AZ19" t="str">
            <v xml:space="preserve">* </v>
          </cell>
          <cell r="BA19">
            <v>78</v>
          </cell>
          <cell r="BB19">
            <v>171</v>
          </cell>
          <cell r="BC19">
            <v>0</v>
          </cell>
          <cell r="BE19" t="str">
            <v>…</v>
          </cell>
          <cell r="BF19" t="str">
            <v>…</v>
          </cell>
          <cell r="BG19" t="str">
            <v>…</v>
          </cell>
          <cell r="BH19" t="str">
            <v>…</v>
          </cell>
          <cell r="BI19">
            <v>0</v>
          </cell>
        </row>
        <row r="20">
          <cell r="G20">
            <v>1590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1</v>
          </cell>
          <cell r="M20">
            <v>1</v>
          </cell>
          <cell r="N20">
            <v>0</v>
          </cell>
          <cell r="O20">
            <v>78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 t="str">
            <v xml:space="preserve">0       </v>
          </cell>
          <cell r="V20">
            <v>0</v>
          </cell>
          <cell r="W20">
            <v>0</v>
          </cell>
          <cell r="X20">
            <v>132.6</v>
          </cell>
          <cell r="Y20">
            <v>1</v>
          </cell>
          <cell r="Z20">
            <v>92.8</v>
          </cell>
          <cell r="AA20">
            <v>1</v>
          </cell>
          <cell r="AB20">
            <v>114.7</v>
          </cell>
          <cell r="AC20">
            <v>1</v>
          </cell>
          <cell r="AD20">
            <v>76.3</v>
          </cell>
          <cell r="AE20">
            <v>1</v>
          </cell>
          <cell r="AF20">
            <v>106.1</v>
          </cell>
          <cell r="AG20">
            <v>1</v>
          </cell>
          <cell r="AH20">
            <v>103.9</v>
          </cell>
          <cell r="AI20">
            <v>0</v>
          </cell>
          <cell r="AJ20">
            <v>103.9</v>
          </cell>
          <cell r="AK20">
            <v>0</v>
          </cell>
          <cell r="AL20">
            <v>103.9</v>
          </cell>
          <cell r="AM20">
            <v>0</v>
          </cell>
          <cell r="AN20">
            <v>103.9</v>
          </cell>
          <cell r="AO20">
            <v>0</v>
          </cell>
          <cell r="AP20">
            <v>103.9</v>
          </cell>
          <cell r="AQ20">
            <v>0</v>
          </cell>
          <cell r="AR20">
            <v>103.9</v>
          </cell>
          <cell r="AS20">
            <v>0</v>
          </cell>
          <cell r="AT20">
            <v>103.9</v>
          </cell>
          <cell r="AU20">
            <v>0</v>
          </cell>
          <cell r="AV20">
            <v>0</v>
          </cell>
          <cell r="AW20">
            <v>1</v>
          </cell>
          <cell r="AX20">
            <v>200008</v>
          </cell>
          <cell r="AY20" t="str">
            <v>花き きく    中輪 100本</v>
          </cell>
          <cell r="AZ20" t="str">
            <v xml:space="preserve">* </v>
          </cell>
          <cell r="BA20">
            <v>78</v>
          </cell>
          <cell r="BB20">
            <v>43</v>
          </cell>
          <cell r="BC20">
            <v>0</v>
          </cell>
          <cell r="BE20">
            <v>-100</v>
          </cell>
          <cell r="BF20">
            <v>-100</v>
          </cell>
          <cell r="BG20" t="str">
            <v>…</v>
          </cell>
          <cell r="BH20" t="str">
            <v>…</v>
          </cell>
          <cell r="BI20" t="str">
            <v>表示</v>
          </cell>
        </row>
        <row r="21">
          <cell r="G21">
            <v>1600</v>
          </cell>
          <cell r="H21">
            <v>5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 xml:space="preserve">0       </v>
          </cell>
          <cell r="V21">
            <v>0</v>
          </cell>
          <cell r="W21">
            <v>0</v>
          </cell>
          <cell r="X21">
            <v>31.3</v>
          </cell>
          <cell r="Y21">
            <v>1</v>
          </cell>
          <cell r="Z21">
            <v>31.3</v>
          </cell>
          <cell r="AA21">
            <v>1</v>
          </cell>
          <cell r="AB21">
            <v>31.3</v>
          </cell>
          <cell r="AC21">
            <v>1</v>
          </cell>
          <cell r="AD21">
            <v>31.3</v>
          </cell>
          <cell r="AE21">
            <v>1</v>
          </cell>
          <cell r="AF21">
            <v>28.7</v>
          </cell>
          <cell r="AG21">
            <v>0</v>
          </cell>
          <cell r="AH21">
            <v>28.7</v>
          </cell>
          <cell r="AI21">
            <v>0</v>
          </cell>
          <cell r="AJ21">
            <v>28.7</v>
          </cell>
          <cell r="AK21">
            <v>0</v>
          </cell>
          <cell r="AL21">
            <v>28.7</v>
          </cell>
          <cell r="AM21">
            <v>0</v>
          </cell>
          <cell r="AN21">
            <v>28.7</v>
          </cell>
          <cell r="AO21">
            <v>0</v>
          </cell>
          <cell r="AP21">
            <v>31.3</v>
          </cell>
          <cell r="AQ21">
            <v>1</v>
          </cell>
          <cell r="AR21">
            <v>31.3</v>
          </cell>
          <cell r="AS21">
            <v>1</v>
          </cell>
          <cell r="AT21">
            <v>26.1</v>
          </cell>
          <cell r="AU21">
            <v>1</v>
          </cell>
          <cell r="AV21">
            <v>0</v>
          </cell>
          <cell r="AW21">
            <v>1</v>
          </cell>
          <cell r="AX21">
            <v>200008</v>
          </cell>
          <cell r="AY21" t="str">
            <v>花き ばら    赤 100本</v>
          </cell>
          <cell r="AZ21" t="str">
            <v xml:space="preserve">* </v>
          </cell>
          <cell r="BA21">
            <v>26</v>
          </cell>
          <cell r="BB21">
            <v>0</v>
          </cell>
          <cell r="BC21" t="str">
            <v>00/05Po修,*/26</v>
          </cell>
          <cell r="BE21">
            <v>-100</v>
          </cell>
          <cell r="BF21">
            <v>-100</v>
          </cell>
          <cell r="BG21">
            <v>-100</v>
          </cell>
          <cell r="BH21">
            <v>-100</v>
          </cell>
          <cell r="BI21" t="str">
            <v>表示</v>
          </cell>
        </row>
        <row r="22">
          <cell r="G22">
            <v>1650</v>
          </cell>
          <cell r="H22">
            <v>5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1</v>
          </cell>
          <cell r="N22">
            <v>0</v>
          </cell>
          <cell r="O22">
            <v>250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 xml:space="preserve">0       </v>
          </cell>
          <cell r="V22">
            <v>0</v>
          </cell>
          <cell r="W22">
            <v>0</v>
          </cell>
          <cell r="X22">
            <v>80.099999999999994</v>
          </cell>
          <cell r="Y22">
            <v>1</v>
          </cell>
          <cell r="Z22">
            <v>80.099999999999994</v>
          </cell>
          <cell r="AA22">
            <v>0</v>
          </cell>
          <cell r="AB22">
            <v>80.099999999999994</v>
          </cell>
          <cell r="AC22">
            <v>0</v>
          </cell>
          <cell r="AD22">
            <v>80.099999999999994</v>
          </cell>
          <cell r="AE22">
            <v>0</v>
          </cell>
          <cell r="AF22">
            <v>80.099999999999994</v>
          </cell>
          <cell r="AG22">
            <v>0</v>
          </cell>
          <cell r="AH22">
            <v>80.099999999999994</v>
          </cell>
          <cell r="AI22">
            <v>0</v>
          </cell>
          <cell r="AJ22">
            <v>80.099999999999994</v>
          </cell>
          <cell r="AK22">
            <v>0</v>
          </cell>
          <cell r="AL22">
            <v>80.099999999999994</v>
          </cell>
          <cell r="AM22">
            <v>0</v>
          </cell>
          <cell r="AN22">
            <v>80.099999999999994</v>
          </cell>
          <cell r="AO22">
            <v>0</v>
          </cell>
          <cell r="AP22">
            <v>80.099999999999994</v>
          </cell>
          <cell r="AQ22">
            <v>0</v>
          </cell>
          <cell r="AR22">
            <v>80.099999999999994</v>
          </cell>
          <cell r="AS22">
            <v>0</v>
          </cell>
          <cell r="AT22">
            <v>80.099999999999994</v>
          </cell>
          <cell r="AU22">
            <v>0</v>
          </cell>
          <cell r="AV22">
            <v>0</v>
          </cell>
          <cell r="AW22">
            <v>1</v>
          </cell>
          <cell r="AX22">
            <v>200008</v>
          </cell>
          <cell r="AY22" t="str">
            <v>花き チューリップ    球根 1000球</v>
          </cell>
          <cell r="AZ22" t="str">
            <v xml:space="preserve">地 </v>
          </cell>
          <cell r="BA22">
            <v>250</v>
          </cell>
          <cell r="BB22">
            <v>50</v>
          </cell>
          <cell r="BC22" t="str">
            <v>99/08Po修,地 /250</v>
          </cell>
          <cell r="BE22">
            <v>-100</v>
          </cell>
          <cell r="BF22">
            <v>-100</v>
          </cell>
          <cell r="BG22" t="str">
            <v>…</v>
          </cell>
          <cell r="BH22" t="str">
            <v>…</v>
          </cell>
          <cell r="BI22" t="str">
            <v>表示</v>
          </cell>
        </row>
        <row r="23">
          <cell r="G23">
            <v>1730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0</v>
          </cell>
          <cell r="O23">
            <v>467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 xml:space="preserve">0       </v>
          </cell>
          <cell r="V23">
            <v>0</v>
          </cell>
          <cell r="W23">
            <v>0</v>
          </cell>
          <cell r="X23">
            <v>94.5</v>
          </cell>
          <cell r="Y23">
            <v>1</v>
          </cell>
          <cell r="Z23">
            <v>122.5</v>
          </cell>
          <cell r="AA23">
            <v>1</v>
          </cell>
          <cell r="AB23">
            <v>111.1</v>
          </cell>
          <cell r="AC23">
            <v>1</v>
          </cell>
          <cell r="AD23">
            <v>118.4</v>
          </cell>
          <cell r="AE23">
            <v>1</v>
          </cell>
          <cell r="AF23">
            <v>136.4</v>
          </cell>
          <cell r="AG23">
            <v>1</v>
          </cell>
          <cell r="AH23">
            <v>92.8</v>
          </cell>
          <cell r="AI23">
            <v>1</v>
          </cell>
          <cell r="AJ23">
            <v>123.1</v>
          </cell>
          <cell r="AK23">
            <v>1</v>
          </cell>
          <cell r="AL23">
            <v>129.4</v>
          </cell>
          <cell r="AM23">
            <v>1</v>
          </cell>
          <cell r="AN23">
            <v>111.1</v>
          </cell>
          <cell r="AO23">
            <v>1</v>
          </cell>
          <cell r="AP23">
            <v>97.9</v>
          </cell>
          <cell r="AQ23">
            <v>1</v>
          </cell>
          <cell r="AR23">
            <v>91</v>
          </cell>
          <cell r="AS23">
            <v>1</v>
          </cell>
          <cell r="AT23">
            <v>87</v>
          </cell>
          <cell r="AU23">
            <v>1</v>
          </cell>
          <cell r="AV23">
            <v>0</v>
          </cell>
          <cell r="AW23">
            <v>1</v>
          </cell>
          <cell r="AX23">
            <v>200008</v>
          </cell>
          <cell r="AY23" t="str">
            <v>畜産物 鶏卵    Ｍ，１級 10kg</v>
          </cell>
          <cell r="AZ23" t="str">
            <v xml:space="preserve">* </v>
          </cell>
          <cell r="BA23">
            <v>467</v>
          </cell>
          <cell r="BB23">
            <v>417</v>
          </cell>
          <cell r="BC23">
            <v>0</v>
          </cell>
          <cell r="BE23">
            <v>-100</v>
          </cell>
          <cell r="BF23">
            <v>-100</v>
          </cell>
          <cell r="BG23">
            <v>-100</v>
          </cell>
          <cell r="BH23">
            <v>-100</v>
          </cell>
          <cell r="BI23" t="str">
            <v>表示</v>
          </cell>
        </row>
        <row r="24">
          <cell r="G24">
            <v>1740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0</v>
          </cell>
          <cell r="O24">
            <v>219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 xml:space="preserve">0       </v>
          </cell>
          <cell r="V24">
            <v>0</v>
          </cell>
          <cell r="W24">
            <v>0</v>
          </cell>
          <cell r="X24">
            <v>95.7</v>
          </cell>
          <cell r="Y24">
            <v>1</v>
          </cell>
          <cell r="Z24">
            <v>98.4</v>
          </cell>
          <cell r="AA24">
            <v>1</v>
          </cell>
          <cell r="AB24">
            <v>99</v>
          </cell>
          <cell r="AC24">
            <v>1</v>
          </cell>
          <cell r="AD24">
            <v>97.5</v>
          </cell>
          <cell r="AE24">
            <v>1</v>
          </cell>
          <cell r="AF24">
            <v>97.9</v>
          </cell>
          <cell r="AG24">
            <v>1</v>
          </cell>
          <cell r="AH24">
            <v>97.9</v>
          </cell>
          <cell r="AI24">
            <v>1</v>
          </cell>
          <cell r="AJ24">
            <v>97.7</v>
          </cell>
          <cell r="AK24">
            <v>1</v>
          </cell>
          <cell r="AL24">
            <v>98.1</v>
          </cell>
          <cell r="AM24">
            <v>1</v>
          </cell>
          <cell r="AN24">
            <v>98.3</v>
          </cell>
          <cell r="AO24">
            <v>1</v>
          </cell>
          <cell r="AP24">
            <v>97.6</v>
          </cell>
          <cell r="AQ24">
            <v>1</v>
          </cell>
          <cell r="AR24">
            <v>96.7</v>
          </cell>
          <cell r="AS24">
            <v>1</v>
          </cell>
          <cell r="AT24">
            <v>89.9</v>
          </cell>
          <cell r="AU24">
            <v>1</v>
          </cell>
          <cell r="AV24">
            <v>0</v>
          </cell>
          <cell r="AW24">
            <v>1</v>
          </cell>
          <cell r="AX24">
            <v>200008</v>
          </cell>
          <cell r="AY24" t="str">
            <v>畜産物 生乳    総合乳価 10kg</v>
          </cell>
          <cell r="AZ24" t="str">
            <v xml:space="preserve">* </v>
          </cell>
          <cell r="BA24">
            <v>219</v>
          </cell>
          <cell r="BB24">
            <v>270</v>
          </cell>
          <cell r="BC24" t="str">
            <v>98Po修Ok,*/219</v>
          </cell>
          <cell r="BE24">
            <v>-100</v>
          </cell>
          <cell r="BF24">
            <v>-100</v>
          </cell>
          <cell r="BG24">
            <v>-100</v>
          </cell>
          <cell r="BH24">
            <v>-100</v>
          </cell>
          <cell r="BI24" t="str">
            <v>表示</v>
          </cell>
        </row>
        <row r="25">
          <cell r="G25">
            <v>1770</v>
          </cell>
          <cell r="H25">
            <v>5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  <cell r="O25">
            <v>80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 t="str">
            <v xml:space="preserve">0       </v>
          </cell>
          <cell r="V25">
            <v>0</v>
          </cell>
          <cell r="W25">
            <v>0</v>
          </cell>
          <cell r="X25">
            <v>92.2</v>
          </cell>
          <cell r="Y25">
            <v>1</v>
          </cell>
          <cell r="Z25">
            <v>92.2</v>
          </cell>
          <cell r="AA25">
            <v>1</v>
          </cell>
          <cell r="AB25">
            <v>94.6</v>
          </cell>
          <cell r="AC25">
            <v>1</v>
          </cell>
          <cell r="AD25">
            <v>97</v>
          </cell>
          <cell r="AE25">
            <v>1</v>
          </cell>
          <cell r="AF25">
            <v>94.6</v>
          </cell>
          <cell r="AG25">
            <v>1</v>
          </cell>
          <cell r="AH25">
            <v>94.6</v>
          </cell>
          <cell r="AI25">
            <v>1</v>
          </cell>
          <cell r="AJ25">
            <v>100.7</v>
          </cell>
          <cell r="AK25">
            <v>1</v>
          </cell>
          <cell r="AL25">
            <v>103.1</v>
          </cell>
          <cell r="AM25">
            <v>1</v>
          </cell>
          <cell r="AN25">
            <v>106.7</v>
          </cell>
          <cell r="AO25">
            <v>1</v>
          </cell>
          <cell r="AP25">
            <v>106.7</v>
          </cell>
          <cell r="AQ25">
            <v>1</v>
          </cell>
          <cell r="AR25">
            <v>104.3</v>
          </cell>
          <cell r="AS25">
            <v>1</v>
          </cell>
          <cell r="AT25">
            <v>100.7</v>
          </cell>
          <cell r="AU25">
            <v>1</v>
          </cell>
          <cell r="AV25">
            <v>0</v>
          </cell>
          <cell r="AW25">
            <v>1</v>
          </cell>
          <cell r="AX25">
            <v>200008</v>
          </cell>
          <cell r="AY25" t="str">
            <v>畜産物 肉畜 肉用牛 乳用おす肥育  ホルスタイン種，生後17～22か月 生体10kg</v>
          </cell>
          <cell r="AZ25" t="str">
            <v xml:space="preserve">* </v>
          </cell>
          <cell r="BA25">
            <v>80</v>
          </cell>
          <cell r="BB25">
            <v>70</v>
          </cell>
          <cell r="BC25">
            <v>0</v>
          </cell>
          <cell r="BE25">
            <v>-100</v>
          </cell>
          <cell r="BF25">
            <v>-100</v>
          </cell>
          <cell r="BG25">
            <v>-100</v>
          </cell>
          <cell r="BH25">
            <v>-100</v>
          </cell>
          <cell r="BI25" t="str">
            <v>表示</v>
          </cell>
        </row>
        <row r="26">
          <cell r="G26">
            <v>1780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 xml:space="preserve">0       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200008</v>
          </cell>
          <cell r="AY26" t="str">
            <v>畜産物 肉畜 肉用牛 乳用おす肥育  交雑種，生後17～22か月 生体10kg</v>
          </cell>
          <cell r="AZ26" t="str">
            <v xml:space="preserve">価 </v>
          </cell>
          <cell r="BA26" t="str">
            <v>価</v>
          </cell>
          <cell r="BB26">
            <v>0</v>
          </cell>
          <cell r="BC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>指数計算無し</v>
          </cell>
        </row>
        <row r="27">
          <cell r="G27">
            <v>1790</v>
          </cell>
          <cell r="H27">
            <v>5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 t="str">
            <v xml:space="preserve">0       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200008</v>
          </cell>
          <cell r="AY27" t="str">
            <v>畜産物 肉畜 肉用牛 乳廃牛   生体10kg</v>
          </cell>
          <cell r="AZ27" t="str">
            <v xml:space="preserve">価 </v>
          </cell>
          <cell r="BA27" t="str">
            <v>価</v>
          </cell>
          <cell r="BB27">
            <v>0</v>
          </cell>
          <cell r="BC27">
            <v>0</v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>指数計算無し</v>
          </cell>
        </row>
        <row r="28">
          <cell r="G28">
            <v>1800</v>
          </cell>
          <cell r="H28">
            <v>5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N28">
            <v>0</v>
          </cell>
          <cell r="O28">
            <v>258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 t="str">
            <v xml:space="preserve">0       </v>
          </cell>
          <cell r="V28">
            <v>0</v>
          </cell>
          <cell r="W28">
            <v>0</v>
          </cell>
          <cell r="X28">
            <v>121.5</v>
          </cell>
          <cell r="Y28">
            <v>1</v>
          </cell>
          <cell r="Z28">
            <v>112</v>
          </cell>
          <cell r="AA28">
            <v>1</v>
          </cell>
          <cell r="AB28">
            <v>83.6</v>
          </cell>
          <cell r="AC28">
            <v>1</v>
          </cell>
          <cell r="AD28">
            <v>75.8</v>
          </cell>
          <cell r="AE28">
            <v>1</v>
          </cell>
          <cell r="AF28">
            <v>79.5</v>
          </cell>
          <cell r="AG28">
            <v>1</v>
          </cell>
          <cell r="AH28">
            <v>77.8</v>
          </cell>
          <cell r="AI28">
            <v>1</v>
          </cell>
          <cell r="AJ28">
            <v>91.1</v>
          </cell>
          <cell r="AK28">
            <v>1</v>
          </cell>
          <cell r="AL28">
            <v>88.7</v>
          </cell>
          <cell r="AM28">
            <v>1</v>
          </cell>
          <cell r="AN28">
            <v>86.2</v>
          </cell>
          <cell r="AO28">
            <v>1</v>
          </cell>
          <cell r="AP28">
            <v>89.7</v>
          </cell>
          <cell r="AQ28">
            <v>1</v>
          </cell>
          <cell r="AR28">
            <v>109.2</v>
          </cell>
          <cell r="AS28">
            <v>1</v>
          </cell>
          <cell r="AT28">
            <v>114.3</v>
          </cell>
          <cell r="AU28">
            <v>1</v>
          </cell>
          <cell r="AV28">
            <v>0</v>
          </cell>
          <cell r="AW28">
            <v>1</v>
          </cell>
          <cell r="AX28">
            <v>200008</v>
          </cell>
          <cell r="AY28" t="str">
            <v>畜産物 肉畜 肉豚 肥育豚   生体10kg</v>
          </cell>
          <cell r="AZ28" t="str">
            <v xml:space="preserve">* </v>
          </cell>
          <cell r="BA28">
            <v>258</v>
          </cell>
          <cell r="BB28">
            <v>330</v>
          </cell>
          <cell r="BC28">
            <v>0</v>
          </cell>
          <cell r="BE28">
            <v>-100</v>
          </cell>
          <cell r="BF28">
            <v>-100</v>
          </cell>
          <cell r="BG28">
            <v>-100</v>
          </cell>
          <cell r="BH28">
            <v>-100</v>
          </cell>
          <cell r="BI28" t="str">
            <v>表示</v>
          </cell>
        </row>
        <row r="29">
          <cell r="G29">
            <v>1830</v>
          </cell>
          <cell r="H29">
            <v>5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N29">
            <v>0</v>
          </cell>
          <cell r="O29">
            <v>13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 xml:space="preserve">0       </v>
          </cell>
          <cell r="V29">
            <v>0</v>
          </cell>
          <cell r="W29">
            <v>0</v>
          </cell>
          <cell r="X29">
            <v>59.7</v>
          </cell>
          <cell r="Y29">
            <v>1</v>
          </cell>
          <cell r="Z29">
            <v>44.9</v>
          </cell>
          <cell r="AA29">
            <v>1</v>
          </cell>
          <cell r="AB29">
            <v>76.099999999999994</v>
          </cell>
          <cell r="AC29">
            <v>1</v>
          </cell>
          <cell r="AD29">
            <v>77.599999999999994</v>
          </cell>
          <cell r="AE29">
            <v>1</v>
          </cell>
          <cell r="AF29">
            <v>65.2</v>
          </cell>
          <cell r="AG29">
            <v>1</v>
          </cell>
          <cell r="AH29">
            <v>51.7</v>
          </cell>
          <cell r="AI29">
            <v>1</v>
          </cell>
          <cell r="AJ29">
            <v>81.5</v>
          </cell>
          <cell r="AK29">
            <v>1</v>
          </cell>
          <cell r="AL29">
            <v>97</v>
          </cell>
          <cell r="AM29">
            <v>1</v>
          </cell>
          <cell r="AN29">
            <v>81.599999999999994</v>
          </cell>
          <cell r="AO29">
            <v>1</v>
          </cell>
          <cell r="AP29">
            <v>84.6</v>
          </cell>
          <cell r="AQ29">
            <v>1</v>
          </cell>
          <cell r="AR29">
            <v>81</v>
          </cell>
          <cell r="AS29">
            <v>1</v>
          </cell>
          <cell r="AT29">
            <v>49.4</v>
          </cell>
          <cell r="AU29">
            <v>1</v>
          </cell>
          <cell r="AV29">
            <v>0</v>
          </cell>
          <cell r="AW29">
            <v>1</v>
          </cell>
          <cell r="AX29">
            <v>200008</v>
          </cell>
          <cell r="AY29" t="str">
            <v>畜産物 子畜 乳子牛 ホルスタイン純粋種めす  生後６ヶ月程度 1頭</v>
          </cell>
          <cell r="AZ29" t="str">
            <v xml:space="preserve">* </v>
          </cell>
          <cell r="BA29">
            <v>13</v>
          </cell>
          <cell r="BB29">
            <v>0</v>
          </cell>
          <cell r="BC29" t="str">
            <v>00/01Po修,*/13</v>
          </cell>
          <cell r="BE29">
            <v>-100</v>
          </cell>
          <cell r="BF29">
            <v>-100</v>
          </cell>
          <cell r="BG29">
            <v>-100</v>
          </cell>
          <cell r="BH29">
            <v>-100</v>
          </cell>
          <cell r="BI29" t="str">
            <v>表示</v>
          </cell>
        </row>
        <row r="30">
          <cell r="G30">
            <v>2010</v>
          </cell>
          <cell r="H30">
            <v>5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N30">
            <v>0</v>
          </cell>
          <cell r="O30">
            <v>16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 t="str">
            <v xml:space="preserve">0       </v>
          </cell>
          <cell r="V30">
            <v>0</v>
          </cell>
          <cell r="W30">
            <v>0</v>
          </cell>
          <cell r="X30">
            <v>66.599999999999994</v>
          </cell>
          <cell r="Y30">
            <v>1</v>
          </cell>
          <cell r="Z30">
            <v>77.7</v>
          </cell>
          <cell r="AA30">
            <v>0</v>
          </cell>
          <cell r="AB30">
            <v>77.7</v>
          </cell>
          <cell r="AC30">
            <v>0</v>
          </cell>
          <cell r="AD30">
            <v>77.7</v>
          </cell>
          <cell r="AE30">
            <v>0</v>
          </cell>
          <cell r="AF30">
            <v>77.7</v>
          </cell>
          <cell r="AG30">
            <v>0</v>
          </cell>
          <cell r="AH30">
            <v>77.7</v>
          </cell>
          <cell r="AI30">
            <v>0</v>
          </cell>
          <cell r="AJ30">
            <v>77.7</v>
          </cell>
          <cell r="AK30">
            <v>0</v>
          </cell>
          <cell r="AL30">
            <v>77.7</v>
          </cell>
          <cell r="AM30">
            <v>0</v>
          </cell>
          <cell r="AN30">
            <v>77.7</v>
          </cell>
          <cell r="AO30">
            <v>0</v>
          </cell>
          <cell r="AP30">
            <v>93.6</v>
          </cell>
          <cell r="AQ30">
            <v>1</v>
          </cell>
          <cell r="AR30">
            <v>87.9</v>
          </cell>
          <cell r="AS30">
            <v>1</v>
          </cell>
          <cell r="AT30">
            <v>36.1</v>
          </cell>
          <cell r="AU30">
            <v>1</v>
          </cell>
          <cell r="AV30">
            <v>0</v>
          </cell>
          <cell r="AW30">
            <v>1</v>
          </cell>
          <cell r="AX30">
            <v>200008</v>
          </cell>
          <cell r="AY30" t="str">
            <v>野菜 果菜 きゅうり    10kg</v>
          </cell>
          <cell r="AZ30" t="str">
            <v xml:space="preserve">* </v>
          </cell>
          <cell r="BA30">
            <v>16</v>
          </cell>
          <cell r="BB30">
            <v>69</v>
          </cell>
          <cell r="BC30">
            <v>0</v>
          </cell>
          <cell r="BE30">
            <v>-100</v>
          </cell>
          <cell r="BF30">
            <v>-100</v>
          </cell>
          <cell r="BG30">
            <v>-100</v>
          </cell>
          <cell r="BH30">
            <v>-100</v>
          </cell>
          <cell r="BI30" t="str">
            <v>表示</v>
          </cell>
        </row>
        <row r="31">
          <cell r="G31">
            <v>2020</v>
          </cell>
          <cell r="H31">
            <v>5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 xml:space="preserve">0       </v>
          </cell>
          <cell r="V31">
            <v>0</v>
          </cell>
          <cell r="W31">
            <v>0</v>
          </cell>
          <cell r="X31">
            <v>117.9</v>
          </cell>
          <cell r="Y31">
            <v>1</v>
          </cell>
          <cell r="Z31">
            <v>75.900000000000006</v>
          </cell>
          <cell r="AA31">
            <v>1</v>
          </cell>
          <cell r="AB31">
            <v>99.2</v>
          </cell>
          <cell r="AC31">
            <v>0</v>
          </cell>
          <cell r="AD31">
            <v>99.2</v>
          </cell>
          <cell r="AE31">
            <v>0</v>
          </cell>
          <cell r="AF31">
            <v>99.2</v>
          </cell>
          <cell r="AG31">
            <v>0</v>
          </cell>
          <cell r="AH31">
            <v>99.2</v>
          </cell>
          <cell r="AI31">
            <v>0</v>
          </cell>
          <cell r="AJ31">
            <v>99.2</v>
          </cell>
          <cell r="AK31">
            <v>0</v>
          </cell>
          <cell r="AL31">
            <v>99.2</v>
          </cell>
          <cell r="AM31">
            <v>0</v>
          </cell>
          <cell r="AN31">
            <v>99.2</v>
          </cell>
          <cell r="AO31">
            <v>0</v>
          </cell>
          <cell r="AP31">
            <v>99.2</v>
          </cell>
          <cell r="AQ31">
            <v>0</v>
          </cell>
          <cell r="AR31">
            <v>99.2</v>
          </cell>
          <cell r="AS31">
            <v>0</v>
          </cell>
          <cell r="AT31">
            <v>69.400000000000006</v>
          </cell>
          <cell r="AU31">
            <v>1</v>
          </cell>
          <cell r="AV31">
            <v>0</v>
          </cell>
          <cell r="AW31">
            <v>1</v>
          </cell>
          <cell r="AX31">
            <v>200008</v>
          </cell>
          <cell r="AY31" t="str">
            <v>野菜 果菜 なす    10kg</v>
          </cell>
          <cell r="AZ31" t="str">
            <v xml:space="preserve">* </v>
          </cell>
          <cell r="BA31">
            <v>35</v>
          </cell>
          <cell r="BB31">
            <v>60</v>
          </cell>
          <cell r="BC31">
            <v>0</v>
          </cell>
          <cell r="BE31">
            <v>-100</v>
          </cell>
          <cell r="BF31">
            <v>-100</v>
          </cell>
          <cell r="BG31">
            <v>-100</v>
          </cell>
          <cell r="BH31">
            <v>-100</v>
          </cell>
          <cell r="BI31" t="str">
            <v>表示</v>
          </cell>
        </row>
        <row r="32">
          <cell r="G32">
            <v>2030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1</v>
          </cell>
          <cell r="N32">
            <v>0</v>
          </cell>
          <cell r="O32">
            <v>21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 xml:space="preserve">0       </v>
          </cell>
          <cell r="V32">
            <v>0</v>
          </cell>
          <cell r="W32">
            <v>0</v>
          </cell>
          <cell r="X32">
            <v>89.7</v>
          </cell>
          <cell r="Y32">
            <v>1</v>
          </cell>
          <cell r="Z32">
            <v>84.5</v>
          </cell>
          <cell r="AA32">
            <v>0</v>
          </cell>
          <cell r="AB32">
            <v>84.5</v>
          </cell>
          <cell r="AC32">
            <v>0</v>
          </cell>
          <cell r="AD32">
            <v>84.5</v>
          </cell>
          <cell r="AE32">
            <v>0</v>
          </cell>
          <cell r="AF32">
            <v>84.5</v>
          </cell>
          <cell r="AG32">
            <v>0</v>
          </cell>
          <cell r="AH32">
            <v>84.5</v>
          </cell>
          <cell r="AI32">
            <v>0</v>
          </cell>
          <cell r="AJ32">
            <v>84.5</v>
          </cell>
          <cell r="AK32">
            <v>0</v>
          </cell>
          <cell r="AL32">
            <v>84.5</v>
          </cell>
          <cell r="AM32">
            <v>0</v>
          </cell>
          <cell r="AN32">
            <v>84.5</v>
          </cell>
          <cell r="AO32">
            <v>0</v>
          </cell>
          <cell r="AP32">
            <v>84.5</v>
          </cell>
          <cell r="AQ32">
            <v>0</v>
          </cell>
          <cell r="AR32">
            <v>64.3</v>
          </cell>
          <cell r="AS32">
            <v>1</v>
          </cell>
          <cell r="AT32">
            <v>66.599999999999994</v>
          </cell>
          <cell r="AU32">
            <v>1</v>
          </cell>
          <cell r="AV32">
            <v>0</v>
          </cell>
          <cell r="AW32">
            <v>1</v>
          </cell>
          <cell r="AX32">
            <v>200008</v>
          </cell>
          <cell r="AY32" t="str">
            <v>野菜 果菜 トマト   生食用 10kg</v>
          </cell>
          <cell r="AZ32" t="str">
            <v xml:space="preserve">* </v>
          </cell>
          <cell r="BA32">
            <v>21</v>
          </cell>
          <cell r="BB32">
            <v>89</v>
          </cell>
          <cell r="BC32">
            <v>0</v>
          </cell>
          <cell r="BE32">
            <v>-100</v>
          </cell>
          <cell r="BF32">
            <v>-100</v>
          </cell>
          <cell r="BG32">
            <v>-100</v>
          </cell>
          <cell r="BH32">
            <v>-100</v>
          </cell>
          <cell r="BI32" t="str">
            <v>表示</v>
          </cell>
        </row>
        <row r="33">
          <cell r="G33">
            <v>2050</v>
          </cell>
          <cell r="H33">
            <v>5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12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 xml:space="preserve">0       </v>
          </cell>
          <cell r="V33">
            <v>0</v>
          </cell>
          <cell r="W33">
            <v>0</v>
          </cell>
          <cell r="X33">
            <v>90</v>
          </cell>
          <cell r="Y33">
            <v>1</v>
          </cell>
          <cell r="Z33">
            <v>83.1</v>
          </cell>
          <cell r="AA33">
            <v>0</v>
          </cell>
          <cell r="AB33">
            <v>83.1</v>
          </cell>
          <cell r="AC33">
            <v>0</v>
          </cell>
          <cell r="AD33">
            <v>83.1</v>
          </cell>
          <cell r="AE33">
            <v>0</v>
          </cell>
          <cell r="AF33">
            <v>83.1</v>
          </cell>
          <cell r="AG33">
            <v>0</v>
          </cell>
          <cell r="AH33">
            <v>83.1</v>
          </cell>
          <cell r="AI33">
            <v>0</v>
          </cell>
          <cell r="AJ33">
            <v>83.1</v>
          </cell>
          <cell r="AK33">
            <v>0</v>
          </cell>
          <cell r="AL33">
            <v>83.1</v>
          </cell>
          <cell r="AM33">
            <v>0</v>
          </cell>
          <cell r="AN33">
            <v>83.1</v>
          </cell>
          <cell r="AO33">
            <v>0</v>
          </cell>
          <cell r="AP33">
            <v>83.1</v>
          </cell>
          <cell r="AQ33">
            <v>0</v>
          </cell>
          <cell r="AR33">
            <v>83.1</v>
          </cell>
          <cell r="AS33">
            <v>0</v>
          </cell>
          <cell r="AT33">
            <v>101.3</v>
          </cell>
          <cell r="AU33">
            <v>1</v>
          </cell>
          <cell r="AV33">
            <v>0</v>
          </cell>
          <cell r="AW33">
            <v>1</v>
          </cell>
          <cell r="AX33">
            <v>200008</v>
          </cell>
          <cell r="AY33" t="str">
            <v>野菜 果菜 すいか    10kg</v>
          </cell>
          <cell r="AZ33" t="str">
            <v xml:space="preserve">* </v>
          </cell>
          <cell r="BA33">
            <v>12</v>
          </cell>
          <cell r="BB33">
            <v>132</v>
          </cell>
          <cell r="BC33" t="str">
            <v>00/07Po修,*/12</v>
          </cell>
          <cell r="BE33">
            <v>-100</v>
          </cell>
          <cell r="BF33">
            <v>-100</v>
          </cell>
          <cell r="BG33">
            <v>-100</v>
          </cell>
          <cell r="BH33">
            <v>-100</v>
          </cell>
          <cell r="BI33" t="str">
            <v>表示</v>
          </cell>
        </row>
        <row r="34">
          <cell r="G34">
            <v>2150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  <cell r="O34">
            <v>56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 t="str">
            <v xml:space="preserve">0       </v>
          </cell>
          <cell r="V34">
            <v>0</v>
          </cell>
          <cell r="W34">
            <v>0</v>
          </cell>
          <cell r="X34">
            <v>325.5</v>
          </cell>
          <cell r="Y34">
            <v>0</v>
          </cell>
          <cell r="Z34">
            <v>325.5</v>
          </cell>
          <cell r="AA34">
            <v>0</v>
          </cell>
          <cell r="AB34">
            <v>221.6</v>
          </cell>
          <cell r="AC34">
            <v>1</v>
          </cell>
          <cell r="AD34">
            <v>124.1</v>
          </cell>
          <cell r="AE34">
            <v>1</v>
          </cell>
          <cell r="AF34">
            <v>61</v>
          </cell>
          <cell r="AG34">
            <v>1</v>
          </cell>
          <cell r="AH34">
            <v>136.9</v>
          </cell>
          <cell r="AI34">
            <v>0</v>
          </cell>
          <cell r="AJ34">
            <v>136.9</v>
          </cell>
          <cell r="AK34">
            <v>0</v>
          </cell>
          <cell r="AL34">
            <v>136.9</v>
          </cell>
          <cell r="AM34">
            <v>0</v>
          </cell>
          <cell r="AN34">
            <v>136.9</v>
          </cell>
          <cell r="AO34">
            <v>0</v>
          </cell>
          <cell r="AP34">
            <v>136.9</v>
          </cell>
          <cell r="AQ34">
            <v>0</v>
          </cell>
          <cell r="AR34">
            <v>136.9</v>
          </cell>
          <cell r="AS34">
            <v>0</v>
          </cell>
          <cell r="AT34">
            <v>136.9</v>
          </cell>
          <cell r="AU34">
            <v>0</v>
          </cell>
          <cell r="AV34">
            <v>0</v>
          </cell>
          <cell r="AW34">
            <v>0</v>
          </cell>
          <cell r="AX34">
            <v>200008</v>
          </cell>
          <cell r="AY34" t="str">
            <v>野菜 葉茎菜 はくさい   結球はくさい 10kg</v>
          </cell>
          <cell r="AZ34" t="str">
            <v xml:space="preserve">* </v>
          </cell>
          <cell r="BA34">
            <v>56</v>
          </cell>
          <cell r="BB34">
            <v>40</v>
          </cell>
          <cell r="BC34">
            <v>0</v>
          </cell>
          <cell r="BE34" t="str">
            <v>…</v>
          </cell>
          <cell r="BF34" t="str">
            <v>…</v>
          </cell>
          <cell r="BG34" t="str">
            <v>…</v>
          </cell>
          <cell r="BH34" t="str">
            <v>…</v>
          </cell>
          <cell r="BI34">
            <v>0</v>
          </cell>
        </row>
        <row r="35">
          <cell r="G35">
            <v>2160</v>
          </cell>
          <cell r="H35">
            <v>5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0</v>
          </cell>
          <cell r="O35">
            <v>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 t="str">
            <v xml:space="preserve">0       </v>
          </cell>
          <cell r="V35">
            <v>0</v>
          </cell>
          <cell r="W35">
            <v>0</v>
          </cell>
          <cell r="X35">
            <v>56</v>
          </cell>
          <cell r="Y35">
            <v>0</v>
          </cell>
          <cell r="Z35">
            <v>56</v>
          </cell>
          <cell r="AA35">
            <v>0</v>
          </cell>
          <cell r="AB35">
            <v>107.4</v>
          </cell>
          <cell r="AC35">
            <v>1</v>
          </cell>
          <cell r="AD35">
            <v>74.7</v>
          </cell>
          <cell r="AE35">
            <v>1</v>
          </cell>
          <cell r="AF35">
            <v>94.3</v>
          </cell>
          <cell r="AG35">
            <v>0</v>
          </cell>
          <cell r="AH35">
            <v>94.3</v>
          </cell>
          <cell r="AI35">
            <v>0</v>
          </cell>
          <cell r="AJ35">
            <v>94.3</v>
          </cell>
          <cell r="AK35">
            <v>0</v>
          </cell>
          <cell r="AL35">
            <v>94.3</v>
          </cell>
          <cell r="AM35">
            <v>0</v>
          </cell>
          <cell r="AN35">
            <v>94.3</v>
          </cell>
          <cell r="AO35">
            <v>0</v>
          </cell>
          <cell r="AP35">
            <v>44.8</v>
          </cell>
          <cell r="AQ35">
            <v>1</v>
          </cell>
          <cell r="AR35">
            <v>41.6</v>
          </cell>
          <cell r="AS35">
            <v>1</v>
          </cell>
          <cell r="AT35">
            <v>43.3</v>
          </cell>
          <cell r="AU35">
            <v>0</v>
          </cell>
          <cell r="AV35">
            <v>0</v>
          </cell>
          <cell r="AW35">
            <v>0</v>
          </cell>
          <cell r="AX35">
            <v>200008</v>
          </cell>
          <cell r="AY35" t="str">
            <v>野菜 葉茎菜 キャベツ    10kg</v>
          </cell>
          <cell r="AZ35" t="str">
            <v xml:space="preserve">* </v>
          </cell>
          <cell r="BA35">
            <v>39</v>
          </cell>
          <cell r="BB35">
            <v>48</v>
          </cell>
          <cell r="BC35">
            <v>0</v>
          </cell>
          <cell r="BE35" t="str">
            <v>…</v>
          </cell>
          <cell r="BF35" t="str">
            <v>…</v>
          </cell>
          <cell r="BG35" t="str">
            <v>…</v>
          </cell>
          <cell r="BH35" t="str">
            <v>…</v>
          </cell>
          <cell r="BI35">
            <v>0</v>
          </cell>
        </row>
        <row r="36">
          <cell r="G36">
            <v>2180</v>
          </cell>
          <cell r="H36">
            <v>5</v>
          </cell>
          <cell r="I36">
            <v>0</v>
          </cell>
          <cell r="J36">
            <v>0</v>
          </cell>
          <cell r="K36">
            <v>0</v>
          </cell>
          <cell r="L36">
            <v>1</v>
          </cell>
          <cell r="M36">
            <v>1</v>
          </cell>
          <cell r="N36">
            <v>0</v>
          </cell>
          <cell r="O36">
            <v>81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 xml:space="preserve">0       </v>
          </cell>
          <cell r="V36">
            <v>0</v>
          </cell>
          <cell r="W36">
            <v>0</v>
          </cell>
          <cell r="X36">
            <v>100.9</v>
          </cell>
          <cell r="Y36">
            <v>0</v>
          </cell>
          <cell r="Z36">
            <v>100.9</v>
          </cell>
          <cell r="AA36">
            <v>0</v>
          </cell>
          <cell r="AB36">
            <v>176.4</v>
          </cell>
          <cell r="AC36">
            <v>1</v>
          </cell>
          <cell r="AD36">
            <v>90.1</v>
          </cell>
          <cell r="AE36">
            <v>1</v>
          </cell>
          <cell r="AF36">
            <v>150.69999999999999</v>
          </cell>
          <cell r="AG36">
            <v>0</v>
          </cell>
          <cell r="AH36">
            <v>150.69999999999999</v>
          </cell>
          <cell r="AI36">
            <v>0</v>
          </cell>
          <cell r="AJ36">
            <v>150.69999999999999</v>
          </cell>
          <cell r="AK36">
            <v>0</v>
          </cell>
          <cell r="AL36">
            <v>150.69999999999999</v>
          </cell>
          <cell r="AM36">
            <v>0</v>
          </cell>
          <cell r="AN36">
            <v>77.8</v>
          </cell>
          <cell r="AO36">
            <v>1</v>
          </cell>
          <cell r="AP36">
            <v>91.8</v>
          </cell>
          <cell r="AQ36">
            <v>1</v>
          </cell>
          <cell r="AR36">
            <v>99.3</v>
          </cell>
          <cell r="AS36">
            <v>1</v>
          </cell>
          <cell r="AT36">
            <v>91.1</v>
          </cell>
          <cell r="AU36">
            <v>0</v>
          </cell>
          <cell r="AV36">
            <v>0</v>
          </cell>
          <cell r="AW36">
            <v>0</v>
          </cell>
          <cell r="AX36">
            <v>200008</v>
          </cell>
          <cell r="AY36" t="str">
            <v>野菜 葉茎菜 ほうれんそう    10kg</v>
          </cell>
          <cell r="AZ36" t="str">
            <v xml:space="preserve">* </v>
          </cell>
          <cell r="BA36">
            <v>81</v>
          </cell>
          <cell r="BB36">
            <v>53</v>
          </cell>
          <cell r="BC36">
            <v>0</v>
          </cell>
          <cell r="BE36" t="str">
            <v>…</v>
          </cell>
          <cell r="BF36" t="str">
            <v>…</v>
          </cell>
          <cell r="BG36" t="str">
            <v>…</v>
          </cell>
          <cell r="BH36" t="str">
            <v>…</v>
          </cell>
          <cell r="BI36">
            <v>0</v>
          </cell>
        </row>
        <row r="37">
          <cell r="G37">
            <v>2190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180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 t="str">
            <v xml:space="preserve">0       </v>
          </cell>
          <cell r="V37">
            <v>0</v>
          </cell>
          <cell r="W37">
            <v>0</v>
          </cell>
          <cell r="X37">
            <v>218.3</v>
          </cell>
          <cell r="Y37">
            <v>1</v>
          </cell>
          <cell r="Z37">
            <v>203.1</v>
          </cell>
          <cell r="AA37">
            <v>1</v>
          </cell>
          <cell r="AB37">
            <v>173.2</v>
          </cell>
          <cell r="AC37">
            <v>1</v>
          </cell>
          <cell r="AD37">
            <v>125</v>
          </cell>
          <cell r="AE37">
            <v>1</v>
          </cell>
          <cell r="AF37">
            <v>143.30000000000001</v>
          </cell>
          <cell r="AG37">
            <v>1</v>
          </cell>
          <cell r="AH37">
            <v>162.1</v>
          </cell>
          <cell r="AI37">
            <v>0</v>
          </cell>
          <cell r="AJ37">
            <v>162.1</v>
          </cell>
          <cell r="AK37">
            <v>0</v>
          </cell>
          <cell r="AL37">
            <v>162.1</v>
          </cell>
          <cell r="AM37">
            <v>0</v>
          </cell>
          <cell r="AN37">
            <v>162.1</v>
          </cell>
          <cell r="AO37">
            <v>0</v>
          </cell>
          <cell r="AP37">
            <v>162.1</v>
          </cell>
          <cell r="AQ37">
            <v>0</v>
          </cell>
          <cell r="AR37">
            <v>162.1</v>
          </cell>
          <cell r="AS37">
            <v>0</v>
          </cell>
          <cell r="AT37">
            <v>150.6</v>
          </cell>
          <cell r="AU37">
            <v>1</v>
          </cell>
          <cell r="AV37">
            <v>0</v>
          </cell>
          <cell r="AW37">
            <v>1</v>
          </cell>
          <cell r="AX37">
            <v>200008</v>
          </cell>
          <cell r="AY37" t="str">
            <v>野菜 葉茎菜 ねぎ   白ねぎ又は葉ねぎ 10kg</v>
          </cell>
          <cell r="AZ37" t="str">
            <v xml:space="preserve">* </v>
          </cell>
          <cell r="BA37">
            <v>180</v>
          </cell>
          <cell r="BB37">
            <v>121</v>
          </cell>
          <cell r="BC37">
            <v>0</v>
          </cell>
          <cell r="BE37">
            <v>-100</v>
          </cell>
          <cell r="BF37">
            <v>-100</v>
          </cell>
          <cell r="BG37">
            <v>-100</v>
          </cell>
          <cell r="BH37">
            <v>-100</v>
          </cell>
          <cell r="BI37" t="str">
            <v>表示</v>
          </cell>
        </row>
        <row r="38">
          <cell r="G38">
            <v>2330</v>
          </cell>
          <cell r="H38">
            <v>5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1</v>
          </cell>
          <cell r="N38">
            <v>0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 xml:space="preserve">0       </v>
          </cell>
          <cell r="V38">
            <v>0</v>
          </cell>
          <cell r="W38">
            <v>0</v>
          </cell>
          <cell r="X38">
            <v>110.3</v>
          </cell>
          <cell r="Y38">
            <v>0</v>
          </cell>
          <cell r="Z38">
            <v>110.3</v>
          </cell>
          <cell r="AA38">
            <v>0</v>
          </cell>
          <cell r="AB38">
            <v>134.6</v>
          </cell>
          <cell r="AC38">
            <v>1</v>
          </cell>
          <cell r="AD38">
            <v>84.1</v>
          </cell>
          <cell r="AE38">
            <v>1</v>
          </cell>
          <cell r="AF38">
            <v>51.9</v>
          </cell>
          <cell r="AG38">
            <v>1</v>
          </cell>
          <cell r="AH38">
            <v>92.5</v>
          </cell>
          <cell r="AI38">
            <v>0</v>
          </cell>
          <cell r="AJ38">
            <v>92.5</v>
          </cell>
          <cell r="AK38">
            <v>0</v>
          </cell>
          <cell r="AL38">
            <v>92.5</v>
          </cell>
          <cell r="AM38">
            <v>0</v>
          </cell>
          <cell r="AN38">
            <v>92.5</v>
          </cell>
          <cell r="AO38">
            <v>0</v>
          </cell>
          <cell r="AP38">
            <v>135.19999999999999</v>
          </cell>
          <cell r="AQ38">
            <v>1</v>
          </cell>
          <cell r="AR38">
            <v>109.9</v>
          </cell>
          <cell r="AS38">
            <v>1</v>
          </cell>
          <cell r="AT38">
            <v>119</v>
          </cell>
          <cell r="AU38">
            <v>0</v>
          </cell>
          <cell r="AV38">
            <v>0</v>
          </cell>
          <cell r="AW38">
            <v>0</v>
          </cell>
          <cell r="AX38">
            <v>200008</v>
          </cell>
          <cell r="AY38" t="str">
            <v>野菜 根菜 だいこん    10kg</v>
          </cell>
          <cell r="AZ38" t="str">
            <v xml:space="preserve">* </v>
          </cell>
          <cell r="BA38">
            <v>35</v>
          </cell>
          <cell r="BB38">
            <v>126</v>
          </cell>
          <cell r="BC38">
            <v>0</v>
          </cell>
          <cell r="BE38" t="str">
            <v>…</v>
          </cell>
          <cell r="BF38" t="str">
            <v>…</v>
          </cell>
          <cell r="BG38" t="str">
            <v>…</v>
          </cell>
          <cell r="BH38" t="str">
            <v>…</v>
          </cell>
          <cell r="BI38">
            <v>0</v>
          </cell>
        </row>
        <row r="39">
          <cell r="G39">
            <v>2360</v>
          </cell>
          <cell r="H39">
            <v>5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>
            <v>0</v>
          </cell>
          <cell r="O39">
            <v>31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 xml:space="preserve">0       </v>
          </cell>
          <cell r="V39">
            <v>0</v>
          </cell>
          <cell r="W39">
            <v>0</v>
          </cell>
          <cell r="X39">
            <v>67</v>
          </cell>
          <cell r="Y39">
            <v>0</v>
          </cell>
          <cell r="Z39">
            <v>101.9</v>
          </cell>
          <cell r="AA39">
            <v>1</v>
          </cell>
          <cell r="AB39">
            <v>94.8</v>
          </cell>
          <cell r="AC39">
            <v>1</v>
          </cell>
          <cell r="AD39">
            <v>70.3</v>
          </cell>
          <cell r="AE39">
            <v>1</v>
          </cell>
          <cell r="AF39">
            <v>89.1</v>
          </cell>
          <cell r="AG39">
            <v>0</v>
          </cell>
          <cell r="AH39">
            <v>89.1</v>
          </cell>
          <cell r="AI39">
            <v>0</v>
          </cell>
          <cell r="AJ39">
            <v>89.1</v>
          </cell>
          <cell r="AK39">
            <v>0</v>
          </cell>
          <cell r="AL39">
            <v>89.1</v>
          </cell>
          <cell r="AM39">
            <v>0</v>
          </cell>
          <cell r="AN39">
            <v>89.1</v>
          </cell>
          <cell r="AO39">
            <v>0</v>
          </cell>
          <cell r="AP39">
            <v>89.1</v>
          </cell>
          <cell r="AQ39">
            <v>0</v>
          </cell>
          <cell r="AR39">
            <v>89.1</v>
          </cell>
          <cell r="AS39">
            <v>0</v>
          </cell>
          <cell r="AT39">
            <v>89.1</v>
          </cell>
          <cell r="AU39">
            <v>0</v>
          </cell>
          <cell r="AV39">
            <v>0</v>
          </cell>
          <cell r="AW39">
            <v>0</v>
          </cell>
          <cell r="AX39">
            <v>200008</v>
          </cell>
          <cell r="AY39" t="str">
            <v>野菜 根菜 さといも   こいも 10kg</v>
          </cell>
          <cell r="AZ39" t="str">
            <v xml:space="preserve">* </v>
          </cell>
          <cell r="BA39">
            <v>31</v>
          </cell>
          <cell r="BB39">
            <v>60</v>
          </cell>
          <cell r="BC39">
            <v>0</v>
          </cell>
          <cell r="BE39" t="str">
            <v>…</v>
          </cell>
          <cell r="BF39" t="str">
            <v>…</v>
          </cell>
          <cell r="BG39" t="str">
            <v>…</v>
          </cell>
          <cell r="BH39" t="str">
            <v>…</v>
          </cell>
          <cell r="BI39">
            <v>0</v>
          </cell>
        </row>
        <row r="40">
          <cell r="G40">
            <v>2370</v>
          </cell>
          <cell r="H40">
            <v>5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12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 xml:space="preserve">0       </v>
          </cell>
          <cell r="V40">
            <v>0</v>
          </cell>
          <cell r="W40">
            <v>0</v>
          </cell>
          <cell r="X40">
            <v>118</v>
          </cell>
          <cell r="Y40">
            <v>0</v>
          </cell>
          <cell r="Z40">
            <v>118</v>
          </cell>
          <cell r="AA40">
            <v>0</v>
          </cell>
          <cell r="AB40">
            <v>113.1</v>
          </cell>
          <cell r="AC40">
            <v>1</v>
          </cell>
          <cell r="AD40">
            <v>85</v>
          </cell>
          <cell r="AE40">
            <v>1</v>
          </cell>
          <cell r="AF40">
            <v>69.900000000000006</v>
          </cell>
          <cell r="AG40">
            <v>1</v>
          </cell>
          <cell r="AH40">
            <v>53.2</v>
          </cell>
          <cell r="AI40">
            <v>1</v>
          </cell>
          <cell r="AJ40">
            <v>82.8</v>
          </cell>
          <cell r="AK40">
            <v>0</v>
          </cell>
          <cell r="AL40">
            <v>82.8</v>
          </cell>
          <cell r="AM40">
            <v>0</v>
          </cell>
          <cell r="AN40">
            <v>82.8</v>
          </cell>
          <cell r="AO40">
            <v>0</v>
          </cell>
          <cell r="AP40">
            <v>87.3</v>
          </cell>
          <cell r="AQ40">
            <v>1</v>
          </cell>
          <cell r="AR40">
            <v>87.3</v>
          </cell>
          <cell r="AS40">
            <v>0</v>
          </cell>
          <cell r="AT40">
            <v>87.3</v>
          </cell>
          <cell r="AU40">
            <v>0</v>
          </cell>
          <cell r="AV40">
            <v>0</v>
          </cell>
          <cell r="AW40">
            <v>0</v>
          </cell>
          <cell r="AX40">
            <v>200008</v>
          </cell>
          <cell r="AY40" t="str">
            <v>野菜 根菜 かぶ    10kg</v>
          </cell>
          <cell r="AZ40" t="str">
            <v xml:space="preserve">* </v>
          </cell>
          <cell r="BA40">
            <v>12</v>
          </cell>
          <cell r="BB40">
            <v>0</v>
          </cell>
          <cell r="BC40">
            <v>0</v>
          </cell>
          <cell r="BE40" t="str">
            <v>…</v>
          </cell>
          <cell r="BF40" t="str">
            <v>…</v>
          </cell>
          <cell r="BG40" t="str">
            <v>…</v>
          </cell>
          <cell r="BH40" t="str">
            <v>…</v>
          </cell>
          <cell r="BI40">
            <v>0</v>
          </cell>
        </row>
        <row r="41">
          <cell r="G41">
            <v>2420</v>
          </cell>
          <cell r="H41">
            <v>5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11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 xml:space="preserve">0       </v>
          </cell>
          <cell r="V41">
            <v>0</v>
          </cell>
          <cell r="W41">
            <v>0</v>
          </cell>
          <cell r="X41">
            <v>125.8</v>
          </cell>
          <cell r="Y41">
            <v>0</v>
          </cell>
          <cell r="Z41">
            <v>125.8</v>
          </cell>
          <cell r="AA41">
            <v>0</v>
          </cell>
          <cell r="AB41">
            <v>125.8</v>
          </cell>
          <cell r="AC41">
            <v>0</v>
          </cell>
          <cell r="AD41">
            <v>125.8</v>
          </cell>
          <cell r="AE41">
            <v>0</v>
          </cell>
          <cell r="AF41">
            <v>125.8</v>
          </cell>
          <cell r="AG41">
            <v>0</v>
          </cell>
          <cell r="AH41">
            <v>125.8</v>
          </cell>
          <cell r="AI41">
            <v>0</v>
          </cell>
          <cell r="AJ41">
            <v>125.8</v>
          </cell>
          <cell r="AK41">
            <v>0</v>
          </cell>
          <cell r="AL41">
            <v>125.8</v>
          </cell>
          <cell r="AM41">
            <v>0</v>
          </cell>
          <cell r="AN41">
            <v>125.8</v>
          </cell>
          <cell r="AO41">
            <v>0</v>
          </cell>
          <cell r="AP41">
            <v>110.7</v>
          </cell>
          <cell r="AQ41">
            <v>1</v>
          </cell>
          <cell r="AR41">
            <v>63.7</v>
          </cell>
          <cell r="AS41">
            <v>1</v>
          </cell>
          <cell r="AT41">
            <v>86.7</v>
          </cell>
          <cell r="AU41">
            <v>0</v>
          </cell>
          <cell r="AV41">
            <v>0</v>
          </cell>
          <cell r="AW41">
            <v>0</v>
          </cell>
          <cell r="AX41">
            <v>200008</v>
          </cell>
          <cell r="AY41" t="str">
            <v>野菜 まめ科野菜 さやえんどう    10kg</v>
          </cell>
          <cell r="AZ41" t="str">
            <v xml:space="preserve">* </v>
          </cell>
          <cell r="BA41">
            <v>11</v>
          </cell>
          <cell r="BB41">
            <v>0</v>
          </cell>
          <cell r="BC41">
            <v>0</v>
          </cell>
          <cell r="BE41" t="str">
            <v>…</v>
          </cell>
          <cell r="BF41" t="str">
            <v>…</v>
          </cell>
          <cell r="BG41" t="str">
            <v>…</v>
          </cell>
          <cell r="BH41" t="str">
            <v>…</v>
          </cell>
          <cell r="BI41">
            <v>0</v>
          </cell>
        </row>
        <row r="42">
          <cell r="G42">
            <v>3010</v>
          </cell>
          <cell r="H42">
            <v>5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 xml:space="preserve">0       </v>
          </cell>
          <cell r="V42">
            <v>0</v>
          </cell>
          <cell r="W42">
            <v>0</v>
          </cell>
          <cell r="X42">
            <v>101</v>
          </cell>
          <cell r="Y42">
            <v>0</v>
          </cell>
          <cell r="Z42">
            <v>101</v>
          </cell>
          <cell r="AA42">
            <v>0</v>
          </cell>
          <cell r="AB42">
            <v>101</v>
          </cell>
          <cell r="AC42">
            <v>0</v>
          </cell>
          <cell r="AD42">
            <v>101</v>
          </cell>
          <cell r="AE42">
            <v>0</v>
          </cell>
          <cell r="AF42">
            <v>101.4</v>
          </cell>
          <cell r="AG42">
            <v>1</v>
          </cell>
          <cell r="AH42">
            <v>101.4</v>
          </cell>
          <cell r="AI42">
            <v>1</v>
          </cell>
          <cell r="AJ42">
            <v>101.4</v>
          </cell>
          <cell r="AK42">
            <v>1</v>
          </cell>
          <cell r="AL42">
            <v>100.5</v>
          </cell>
          <cell r="AM42">
            <v>1</v>
          </cell>
          <cell r="AN42">
            <v>100.5</v>
          </cell>
          <cell r="AO42">
            <v>1</v>
          </cell>
          <cell r="AP42">
            <v>100.5</v>
          </cell>
          <cell r="AQ42">
            <v>1</v>
          </cell>
          <cell r="AR42">
            <v>101</v>
          </cell>
          <cell r="AS42">
            <v>0</v>
          </cell>
          <cell r="AT42">
            <v>101</v>
          </cell>
          <cell r="AU42">
            <v>0</v>
          </cell>
          <cell r="AV42">
            <v>0</v>
          </cell>
          <cell r="AW42">
            <v>0</v>
          </cell>
          <cell r="AX42">
            <v>200008</v>
          </cell>
          <cell r="AY42" t="str">
            <v>種苗及び苗木 種もみ    水稲 10㎏</v>
          </cell>
          <cell r="AZ42" t="str">
            <v>* A</v>
          </cell>
          <cell r="BA42">
            <v>126</v>
          </cell>
          <cell r="BB42">
            <v>154</v>
          </cell>
          <cell r="BC42">
            <v>0</v>
          </cell>
          <cell r="BE42" t="str">
            <v>…</v>
          </cell>
          <cell r="BF42" t="str">
            <v>…</v>
          </cell>
          <cell r="BG42" t="str">
            <v>…</v>
          </cell>
          <cell r="BH42" t="str">
            <v>…</v>
          </cell>
          <cell r="BI42">
            <v>0</v>
          </cell>
        </row>
        <row r="43">
          <cell r="G43">
            <v>3020</v>
          </cell>
          <cell r="H43">
            <v>5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>
            <v>1</v>
          </cell>
          <cell r="N43">
            <v>0</v>
          </cell>
          <cell r="O43">
            <v>22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 xml:space="preserve">0       </v>
          </cell>
          <cell r="V43">
            <v>0</v>
          </cell>
          <cell r="W43">
            <v>0</v>
          </cell>
          <cell r="X43">
            <v>103.4</v>
          </cell>
          <cell r="Y43">
            <v>0</v>
          </cell>
          <cell r="Z43">
            <v>103.4</v>
          </cell>
          <cell r="AA43">
            <v>1</v>
          </cell>
          <cell r="AB43">
            <v>103.4</v>
          </cell>
          <cell r="AC43">
            <v>1</v>
          </cell>
          <cell r="AD43">
            <v>103.4</v>
          </cell>
          <cell r="AE43">
            <v>1</v>
          </cell>
          <cell r="AF43">
            <v>103.4</v>
          </cell>
          <cell r="AG43">
            <v>1</v>
          </cell>
          <cell r="AH43">
            <v>103.4</v>
          </cell>
          <cell r="AI43">
            <v>1</v>
          </cell>
          <cell r="AJ43">
            <v>103.4</v>
          </cell>
          <cell r="AK43">
            <v>1</v>
          </cell>
          <cell r="AL43">
            <v>103.4</v>
          </cell>
          <cell r="AM43">
            <v>1</v>
          </cell>
          <cell r="AN43">
            <v>103.4</v>
          </cell>
          <cell r="AO43">
            <v>1</v>
          </cell>
          <cell r="AP43">
            <v>103.4</v>
          </cell>
          <cell r="AQ43">
            <v>1</v>
          </cell>
          <cell r="AR43">
            <v>103.4</v>
          </cell>
          <cell r="AS43">
            <v>1</v>
          </cell>
          <cell r="AT43">
            <v>103.4</v>
          </cell>
          <cell r="AU43">
            <v>0</v>
          </cell>
          <cell r="AV43">
            <v>0</v>
          </cell>
          <cell r="AW43">
            <v>0</v>
          </cell>
          <cell r="AX43">
            <v>200008</v>
          </cell>
          <cell r="AY43" t="str">
            <v>種苗及び苗木 きゅうり種子    Ｆ１ 20ml</v>
          </cell>
          <cell r="AZ43" t="str">
            <v>* A</v>
          </cell>
          <cell r="BA43">
            <v>22</v>
          </cell>
          <cell r="BB43">
            <v>0</v>
          </cell>
          <cell r="BC43" t="str">
            <v>00/01Po修不採用6月まで接続,*A/22,99/02Po修正不採用</v>
          </cell>
          <cell r="BE43" t="str">
            <v>…</v>
          </cell>
          <cell r="BF43" t="str">
            <v>…</v>
          </cell>
          <cell r="BG43" t="str">
            <v>…</v>
          </cell>
          <cell r="BH43" t="str">
            <v>…</v>
          </cell>
          <cell r="BI43">
            <v>0</v>
          </cell>
        </row>
        <row r="44">
          <cell r="G44">
            <v>3030</v>
          </cell>
          <cell r="H44">
            <v>5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 xml:space="preserve">0       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</v>
          </cell>
          <cell r="AD44">
            <v>0</v>
          </cell>
          <cell r="AE44">
            <v>1</v>
          </cell>
          <cell r="AF44">
            <v>0</v>
          </cell>
          <cell r="AG44">
            <v>1</v>
          </cell>
          <cell r="AH44">
            <v>0</v>
          </cell>
          <cell r="AI44">
            <v>1</v>
          </cell>
          <cell r="AJ44">
            <v>0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200008</v>
          </cell>
          <cell r="AY44" t="str">
            <v>種苗及び苗木 すいか種子     20ml</v>
          </cell>
          <cell r="AZ44" t="str">
            <v>* A</v>
          </cell>
          <cell r="BA44" t="str">
            <v>価</v>
          </cell>
          <cell r="BB44">
            <v>78</v>
          </cell>
          <cell r="BC44" t="str">
            <v>00/01Po修不採用4月まで接続,*A/価,99/02修正不採用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>指数計算無し</v>
          </cell>
        </row>
        <row r="45">
          <cell r="G45">
            <v>3050</v>
          </cell>
          <cell r="H45">
            <v>5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0</v>
          </cell>
          <cell r="O45">
            <v>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 t="str">
            <v xml:space="preserve">0       </v>
          </cell>
          <cell r="V45">
            <v>0</v>
          </cell>
          <cell r="W45">
            <v>0</v>
          </cell>
          <cell r="X45">
            <v>110.4</v>
          </cell>
          <cell r="Y45">
            <v>1</v>
          </cell>
          <cell r="Z45">
            <v>110.4</v>
          </cell>
          <cell r="AA45">
            <v>1</v>
          </cell>
          <cell r="AB45">
            <v>110.4</v>
          </cell>
          <cell r="AC45">
            <v>1</v>
          </cell>
          <cell r="AD45">
            <v>110.4</v>
          </cell>
          <cell r="AE45">
            <v>0</v>
          </cell>
          <cell r="AF45">
            <v>110.4</v>
          </cell>
          <cell r="AG45">
            <v>0</v>
          </cell>
          <cell r="AH45">
            <v>110.4</v>
          </cell>
          <cell r="AI45">
            <v>0</v>
          </cell>
          <cell r="AJ45">
            <v>110.4</v>
          </cell>
          <cell r="AK45">
            <v>0</v>
          </cell>
          <cell r="AL45">
            <v>110.4</v>
          </cell>
          <cell r="AM45">
            <v>0</v>
          </cell>
          <cell r="AN45">
            <v>111.6</v>
          </cell>
          <cell r="AO45">
            <v>1</v>
          </cell>
          <cell r="AP45">
            <v>111.6</v>
          </cell>
          <cell r="AQ45">
            <v>1</v>
          </cell>
          <cell r="AR45">
            <v>111.6</v>
          </cell>
          <cell r="AS45">
            <v>1</v>
          </cell>
          <cell r="AT45">
            <v>111.6</v>
          </cell>
          <cell r="AU45">
            <v>1</v>
          </cell>
          <cell r="AV45">
            <v>0</v>
          </cell>
          <cell r="AW45">
            <v>1</v>
          </cell>
          <cell r="AX45">
            <v>200008</v>
          </cell>
          <cell r="AY45" t="str">
            <v>種苗及び苗木 結球はくさい種子    Ｆ１ 20ml</v>
          </cell>
          <cell r="AZ45" t="str">
            <v>* A</v>
          </cell>
          <cell r="BA45">
            <v>7</v>
          </cell>
          <cell r="BB45">
            <v>5</v>
          </cell>
          <cell r="BC45" t="str">
            <v>00/04Po修正*A</v>
          </cell>
          <cell r="BE45">
            <v>-100</v>
          </cell>
          <cell r="BF45">
            <v>-100</v>
          </cell>
          <cell r="BG45">
            <v>-100</v>
          </cell>
          <cell r="BH45">
            <v>-100</v>
          </cell>
          <cell r="BI45" t="str">
            <v>表示</v>
          </cell>
        </row>
        <row r="46">
          <cell r="G46">
            <v>3060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1</v>
          </cell>
          <cell r="N46">
            <v>0</v>
          </cell>
          <cell r="O46">
            <v>3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 t="str">
            <v xml:space="preserve">0       </v>
          </cell>
          <cell r="V46">
            <v>0</v>
          </cell>
          <cell r="W46">
            <v>0</v>
          </cell>
          <cell r="X46">
            <v>107</v>
          </cell>
          <cell r="Y46">
            <v>1</v>
          </cell>
          <cell r="Z46">
            <v>107</v>
          </cell>
          <cell r="AA46">
            <v>1</v>
          </cell>
          <cell r="AB46">
            <v>107</v>
          </cell>
          <cell r="AC46">
            <v>1</v>
          </cell>
          <cell r="AD46">
            <v>107</v>
          </cell>
          <cell r="AE46">
            <v>1</v>
          </cell>
          <cell r="AF46">
            <v>107</v>
          </cell>
          <cell r="AG46">
            <v>1</v>
          </cell>
          <cell r="AH46">
            <v>107</v>
          </cell>
          <cell r="AI46">
            <v>1</v>
          </cell>
          <cell r="AJ46">
            <v>107</v>
          </cell>
          <cell r="AK46">
            <v>1</v>
          </cell>
          <cell r="AL46">
            <v>107</v>
          </cell>
          <cell r="AM46">
            <v>1</v>
          </cell>
          <cell r="AN46">
            <v>107</v>
          </cell>
          <cell r="AO46">
            <v>0</v>
          </cell>
          <cell r="AP46">
            <v>107</v>
          </cell>
          <cell r="AQ46">
            <v>0</v>
          </cell>
          <cell r="AR46">
            <v>107</v>
          </cell>
          <cell r="AS46">
            <v>0</v>
          </cell>
          <cell r="AT46">
            <v>107</v>
          </cell>
          <cell r="AU46">
            <v>1</v>
          </cell>
          <cell r="AV46">
            <v>0</v>
          </cell>
          <cell r="AW46">
            <v>1</v>
          </cell>
          <cell r="AX46">
            <v>200008</v>
          </cell>
          <cell r="AY46" t="str">
            <v>種苗及び苗木 キャベツ種子    Ｆ１ 20ml</v>
          </cell>
          <cell r="AZ46" t="str">
            <v>* A</v>
          </cell>
          <cell r="BA46">
            <v>3</v>
          </cell>
          <cell r="BB46">
            <v>4</v>
          </cell>
          <cell r="BC46" t="str">
            <v>00/07Po修正,00/01Po修不採用3月まで接続,*A/3,99/02Po修正不採用</v>
          </cell>
          <cell r="BE46">
            <v>-100</v>
          </cell>
          <cell r="BF46">
            <v>-100</v>
          </cell>
          <cell r="BG46">
            <v>-100</v>
          </cell>
          <cell r="BH46">
            <v>-100</v>
          </cell>
          <cell r="BI46" t="str">
            <v>表示</v>
          </cell>
        </row>
        <row r="47">
          <cell r="G47">
            <v>3070</v>
          </cell>
          <cell r="H47">
            <v>5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 t="str">
            <v xml:space="preserve">0       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1</v>
          </cell>
          <cell r="AL47">
            <v>0</v>
          </cell>
          <cell r="AM47">
            <v>1</v>
          </cell>
          <cell r="AN47">
            <v>0</v>
          </cell>
          <cell r="AO47">
            <v>1</v>
          </cell>
          <cell r="AP47">
            <v>0</v>
          </cell>
          <cell r="AQ47">
            <v>1</v>
          </cell>
          <cell r="AR47">
            <v>0</v>
          </cell>
          <cell r="AS47">
            <v>1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200008</v>
          </cell>
          <cell r="AY47" t="str">
            <v>種苗及び苗木 ねぎ種子     20ml</v>
          </cell>
          <cell r="AZ47" t="str">
            <v>* A</v>
          </cell>
          <cell r="BA47" t="str">
            <v>価</v>
          </cell>
          <cell r="BB47">
            <v>5</v>
          </cell>
          <cell r="BC47" t="str">
            <v>00/01修ok,99/02修* A/価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>指数計算無し</v>
          </cell>
        </row>
        <row r="48">
          <cell r="G48">
            <v>3080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 t="str">
            <v xml:space="preserve">0       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</v>
          </cell>
          <cell r="AV48">
            <v>0</v>
          </cell>
          <cell r="AW48">
            <v>1</v>
          </cell>
          <cell r="AX48">
            <v>200008</v>
          </cell>
          <cell r="AY48" t="str">
            <v>種苗及び苗木 たまねぎ種子    黄玉系 20ml</v>
          </cell>
          <cell r="AZ48" t="str">
            <v>* A</v>
          </cell>
          <cell r="BA48" t="str">
            <v>価</v>
          </cell>
          <cell r="BB48">
            <v>0</v>
          </cell>
          <cell r="BC48" t="str">
            <v>00/07修正，00/07修正したければ7月申請必要</v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>指数計算無し</v>
          </cell>
        </row>
        <row r="49">
          <cell r="G49">
            <v>3090</v>
          </cell>
          <cell r="H49">
            <v>5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1</v>
          </cell>
          <cell r="N49">
            <v>0</v>
          </cell>
          <cell r="O49">
            <v>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 xml:space="preserve">0       </v>
          </cell>
          <cell r="V49">
            <v>0</v>
          </cell>
          <cell r="W49">
            <v>0</v>
          </cell>
          <cell r="X49">
            <v>109.7</v>
          </cell>
          <cell r="Y49">
            <v>1</v>
          </cell>
          <cell r="Z49">
            <v>109.7</v>
          </cell>
          <cell r="AA49">
            <v>1</v>
          </cell>
          <cell r="AB49">
            <v>109.7</v>
          </cell>
          <cell r="AC49">
            <v>1</v>
          </cell>
          <cell r="AD49">
            <v>109.7</v>
          </cell>
          <cell r="AE49">
            <v>0</v>
          </cell>
          <cell r="AF49">
            <v>109.7</v>
          </cell>
          <cell r="AG49">
            <v>0</v>
          </cell>
          <cell r="AH49">
            <v>109.7</v>
          </cell>
          <cell r="AI49">
            <v>0</v>
          </cell>
          <cell r="AJ49">
            <v>109.7</v>
          </cell>
          <cell r="AK49">
            <v>0</v>
          </cell>
          <cell r="AL49">
            <v>109.7</v>
          </cell>
          <cell r="AM49">
            <v>0</v>
          </cell>
          <cell r="AN49">
            <v>109.7</v>
          </cell>
          <cell r="AO49">
            <v>0</v>
          </cell>
          <cell r="AP49">
            <v>109.7</v>
          </cell>
          <cell r="AQ49">
            <v>0</v>
          </cell>
          <cell r="AR49">
            <v>109.7</v>
          </cell>
          <cell r="AS49">
            <v>1</v>
          </cell>
          <cell r="AT49">
            <v>109.7</v>
          </cell>
          <cell r="AU49">
            <v>1</v>
          </cell>
          <cell r="AV49">
            <v>0</v>
          </cell>
          <cell r="AW49">
            <v>1</v>
          </cell>
          <cell r="AX49">
            <v>200008</v>
          </cell>
          <cell r="AY49" t="str">
            <v>種苗及び苗木 だいこん種子     20ml</v>
          </cell>
          <cell r="AZ49" t="str">
            <v>* A</v>
          </cell>
          <cell r="BA49">
            <v>24</v>
          </cell>
          <cell r="BB49">
            <v>32</v>
          </cell>
          <cell r="BC49">
            <v>0</v>
          </cell>
          <cell r="BE49">
            <v>-100</v>
          </cell>
          <cell r="BF49">
            <v>-100</v>
          </cell>
          <cell r="BG49">
            <v>-100</v>
          </cell>
          <cell r="BH49">
            <v>-100</v>
          </cell>
          <cell r="BI49" t="str">
            <v>表示</v>
          </cell>
        </row>
        <row r="50">
          <cell r="G50">
            <v>3100</v>
          </cell>
          <cell r="H50">
            <v>5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 xml:space="preserve">0       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1</v>
          </cell>
          <cell r="AN50">
            <v>0</v>
          </cell>
          <cell r="AO50">
            <v>1</v>
          </cell>
          <cell r="AP50">
            <v>0</v>
          </cell>
          <cell r="AQ50">
            <v>1</v>
          </cell>
          <cell r="AR50">
            <v>0</v>
          </cell>
          <cell r="AS50">
            <v>1</v>
          </cell>
          <cell r="AT50">
            <v>0</v>
          </cell>
          <cell r="AU50">
            <v>1</v>
          </cell>
          <cell r="AV50">
            <v>0</v>
          </cell>
          <cell r="AW50">
            <v>1</v>
          </cell>
          <cell r="AX50">
            <v>200008</v>
          </cell>
          <cell r="AY50" t="str">
            <v>種苗及び苗木 にんじん種子    毛つきを除く 20ml</v>
          </cell>
          <cell r="AZ50" t="str">
            <v>* A</v>
          </cell>
          <cell r="BA50" t="str">
            <v>価</v>
          </cell>
          <cell r="BB50">
            <v>0</v>
          </cell>
          <cell r="BC50" t="str">
            <v>00/03Po修*A/価</v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>指数計算無し</v>
          </cell>
        </row>
        <row r="51">
          <cell r="G51">
            <v>3110</v>
          </cell>
          <cell r="H51">
            <v>5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 xml:space="preserve">0       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1</v>
          </cell>
          <cell r="AP51">
            <v>0</v>
          </cell>
          <cell r="AQ51">
            <v>1</v>
          </cell>
          <cell r="AR51">
            <v>0</v>
          </cell>
          <cell r="AS51">
            <v>1</v>
          </cell>
          <cell r="AT51">
            <v>0</v>
          </cell>
          <cell r="AU51">
            <v>1</v>
          </cell>
          <cell r="AV51">
            <v>0</v>
          </cell>
          <cell r="AW51">
            <v>0</v>
          </cell>
          <cell r="AX51">
            <v>200008</v>
          </cell>
          <cell r="AY51" t="str">
            <v>種苗及び苗木 トマト種子     20ml</v>
          </cell>
          <cell r="AZ51" t="str">
            <v>価 B</v>
          </cell>
          <cell r="BA51" t="str">
            <v>価</v>
          </cell>
          <cell r="BB51">
            <v>0</v>
          </cell>
          <cell r="BC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>指数計算無し</v>
          </cell>
        </row>
        <row r="52">
          <cell r="G52">
            <v>3120</v>
          </cell>
          <cell r="H52">
            <v>5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1</v>
          </cell>
          <cell r="N52">
            <v>0</v>
          </cell>
          <cell r="O52">
            <v>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 xml:space="preserve">0       </v>
          </cell>
          <cell r="V52">
            <v>0</v>
          </cell>
          <cell r="W52">
            <v>0</v>
          </cell>
          <cell r="X52">
            <v>109.9</v>
          </cell>
          <cell r="Y52">
            <v>1</v>
          </cell>
          <cell r="Z52">
            <v>109.9</v>
          </cell>
          <cell r="AA52">
            <v>1</v>
          </cell>
          <cell r="AB52">
            <v>109.9</v>
          </cell>
          <cell r="AC52">
            <v>1</v>
          </cell>
          <cell r="AD52">
            <v>109.9</v>
          </cell>
          <cell r="AE52">
            <v>1</v>
          </cell>
          <cell r="AF52">
            <v>109.9</v>
          </cell>
          <cell r="AG52">
            <v>1</v>
          </cell>
          <cell r="AH52">
            <v>109.9</v>
          </cell>
          <cell r="AI52">
            <v>1</v>
          </cell>
          <cell r="AJ52">
            <v>109.9</v>
          </cell>
          <cell r="AK52">
            <v>1</v>
          </cell>
          <cell r="AL52">
            <v>109.9</v>
          </cell>
          <cell r="AM52">
            <v>1</v>
          </cell>
          <cell r="AN52">
            <v>109.9</v>
          </cell>
          <cell r="AO52">
            <v>1</v>
          </cell>
          <cell r="AP52">
            <v>109.9</v>
          </cell>
          <cell r="AQ52">
            <v>0</v>
          </cell>
          <cell r="AR52">
            <v>109.9</v>
          </cell>
          <cell r="AS52">
            <v>0</v>
          </cell>
          <cell r="AT52">
            <v>109.9</v>
          </cell>
          <cell r="AU52">
            <v>0</v>
          </cell>
          <cell r="AV52">
            <v>0</v>
          </cell>
          <cell r="AW52">
            <v>1</v>
          </cell>
          <cell r="AX52">
            <v>200008</v>
          </cell>
          <cell r="AY52" t="str">
            <v>種苗及び苗木 ほうれんそう種子     １l</v>
          </cell>
          <cell r="AZ52" t="str">
            <v>価 B</v>
          </cell>
          <cell r="BA52">
            <v>9</v>
          </cell>
          <cell r="BB52">
            <v>0</v>
          </cell>
          <cell r="BC52">
            <v>0</v>
          </cell>
          <cell r="BE52">
            <v>-100</v>
          </cell>
          <cell r="BF52">
            <v>-100</v>
          </cell>
          <cell r="BG52" t="str">
            <v>…</v>
          </cell>
          <cell r="BH52" t="str">
            <v>…</v>
          </cell>
          <cell r="BI52" t="str">
            <v>表示</v>
          </cell>
        </row>
        <row r="53">
          <cell r="G53">
            <v>3140</v>
          </cell>
          <cell r="H53">
            <v>5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1</v>
          </cell>
          <cell r="N53">
            <v>0</v>
          </cell>
          <cell r="O53">
            <v>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 xml:space="preserve">0       </v>
          </cell>
          <cell r="V53">
            <v>0</v>
          </cell>
          <cell r="W53">
            <v>0</v>
          </cell>
          <cell r="X53">
            <v>99.1</v>
          </cell>
          <cell r="Y53">
            <v>0</v>
          </cell>
          <cell r="Z53">
            <v>99.1</v>
          </cell>
          <cell r="AA53">
            <v>0</v>
          </cell>
          <cell r="AB53">
            <v>99.1</v>
          </cell>
          <cell r="AC53">
            <v>0</v>
          </cell>
          <cell r="AD53">
            <v>99.1</v>
          </cell>
          <cell r="AE53">
            <v>0</v>
          </cell>
          <cell r="AF53">
            <v>99.1</v>
          </cell>
          <cell r="AG53">
            <v>1</v>
          </cell>
          <cell r="AH53">
            <v>99.1</v>
          </cell>
          <cell r="AI53">
            <v>1</v>
          </cell>
          <cell r="AJ53">
            <v>99.1</v>
          </cell>
          <cell r="AK53">
            <v>1</v>
          </cell>
          <cell r="AL53">
            <v>99.1</v>
          </cell>
          <cell r="AM53">
            <v>1</v>
          </cell>
          <cell r="AN53">
            <v>99.1</v>
          </cell>
          <cell r="AO53">
            <v>0</v>
          </cell>
          <cell r="AP53">
            <v>99.1</v>
          </cell>
          <cell r="AQ53">
            <v>0</v>
          </cell>
          <cell r="AR53">
            <v>99.1</v>
          </cell>
          <cell r="AS53">
            <v>0</v>
          </cell>
          <cell r="AT53">
            <v>99.1</v>
          </cell>
          <cell r="AU53">
            <v>0</v>
          </cell>
          <cell r="AV53">
            <v>0</v>
          </cell>
          <cell r="AW53">
            <v>0</v>
          </cell>
          <cell r="AX53">
            <v>200008</v>
          </cell>
          <cell r="AY53" t="str">
            <v>種苗及び苗木 種ばれいしょ     20㎏</v>
          </cell>
          <cell r="AZ53" t="str">
            <v>* A</v>
          </cell>
          <cell r="BA53">
            <v>7</v>
          </cell>
          <cell r="BB53">
            <v>12</v>
          </cell>
          <cell r="BC53">
            <v>0</v>
          </cell>
          <cell r="BE53" t="str">
            <v>…</v>
          </cell>
          <cell r="BF53" t="str">
            <v>…</v>
          </cell>
          <cell r="BG53" t="str">
            <v>…</v>
          </cell>
          <cell r="BH53" t="str">
            <v>…</v>
          </cell>
          <cell r="BI53">
            <v>0</v>
          </cell>
        </row>
        <row r="54">
          <cell r="G54">
            <v>3160</v>
          </cell>
          <cell r="H54">
            <v>5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 xml:space="preserve">0       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1</v>
          </cell>
          <cell r="AP54">
            <v>0</v>
          </cell>
          <cell r="AQ54">
            <v>1</v>
          </cell>
          <cell r="AR54">
            <v>0</v>
          </cell>
          <cell r="AS54">
            <v>1</v>
          </cell>
          <cell r="AT54">
            <v>0</v>
          </cell>
          <cell r="AU54">
            <v>1</v>
          </cell>
          <cell r="AV54">
            <v>0</v>
          </cell>
          <cell r="AW54">
            <v>0</v>
          </cell>
          <cell r="AX54">
            <v>200008</v>
          </cell>
          <cell r="AY54" t="str">
            <v>種苗及び苗木 飼料用とうもろこし種子     1 ㎏</v>
          </cell>
          <cell r="AZ54" t="str">
            <v>* A</v>
          </cell>
          <cell r="BA54" t="str">
            <v>価</v>
          </cell>
          <cell r="BB54">
            <v>0</v>
          </cell>
          <cell r="BC54" t="str">
            <v>00/03Po修*A/価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>指数計算無し</v>
          </cell>
        </row>
        <row r="55">
          <cell r="G55">
            <v>3170</v>
          </cell>
          <cell r="H55">
            <v>5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 t="str">
            <v xml:space="preserve">0       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1</v>
          </cell>
          <cell r="AF55">
            <v>0</v>
          </cell>
          <cell r="AG55">
            <v>1</v>
          </cell>
          <cell r="AH55">
            <v>0</v>
          </cell>
          <cell r="AI55">
            <v>1</v>
          </cell>
          <cell r="AJ55">
            <v>0</v>
          </cell>
          <cell r="AK55">
            <v>1</v>
          </cell>
          <cell r="AL55">
            <v>0</v>
          </cell>
          <cell r="AM55">
            <v>1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200008</v>
          </cell>
          <cell r="AY55" t="str">
            <v>種苗及び苗木 イタリアンライグラス種子    国内育成種 1 ㎏</v>
          </cell>
          <cell r="AZ55" t="str">
            <v>価 B</v>
          </cell>
          <cell r="BA55" t="str">
            <v>価</v>
          </cell>
          <cell r="BB55">
            <v>0</v>
          </cell>
          <cell r="BC55" t="str">
            <v>00/01Po修不採用3月まで接続,価B/価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>指数計算無し</v>
          </cell>
        </row>
        <row r="56">
          <cell r="G56">
            <v>3180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 xml:space="preserve">0       </v>
          </cell>
          <cell r="V56">
            <v>0</v>
          </cell>
          <cell r="W56">
            <v>0</v>
          </cell>
          <cell r="X56">
            <v>0</v>
          </cell>
          <cell r="Y56">
            <v>1</v>
          </cell>
          <cell r="Z56">
            <v>0</v>
          </cell>
          <cell r="AA56">
            <v>1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>
            <v>0</v>
          </cell>
          <cell r="AQ56">
            <v>1</v>
          </cell>
          <cell r="AR56">
            <v>0</v>
          </cell>
          <cell r="AS56">
            <v>1</v>
          </cell>
          <cell r="AT56">
            <v>0</v>
          </cell>
          <cell r="AU56">
            <v>1</v>
          </cell>
          <cell r="AV56">
            <v>0</v>
          </cell>
          <cell r="AW56">
            <v>1</v>
          </cell>
          <cell r="AX56">
            <v>200008</v>
          </cell>
          <cell r="AY56" t="str">
            <v>種苗及び苗木 チモシー種子     1 ㎏</v>
          </cell>
          <cell r="AZ56" t="str">
            <v>価 B</v>
          </cell>
          <cell r="BA56" t="str">
            <v>価</v>
          </cell>
          <cell r="BB56">
            <v>0</v>
          </cell>
          <cell r="BC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>指数計算無し</v>
          </cell>
        </row>
        <row r="57">
          <cell r="G57">
            <v>3190</v>
          </cell>
          <cell r="H57">
            <v>5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1</v>
          </cell>
          <cell r="N57">
            <v>0</v>
          </cell>
          <cell r="O57">
            <v>695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 xml:space="preserve">0       </v>
          </cell>
          <cell r="V57">
            <v>0</v>
          </cell>
          <cell r="W57">
            <v>0</v>
          </cell>
          <cell r="X57">
            <v>104.8</v>
          </cell>
          <cell r="Y57">
            <v>0</v>
          </cell>
          <cell r="Z57">
            <v>104.8</v>
          </cell>
          <cell r="AA57">
            <v>0</v>
          </cell>
          <cell r="AB57">
            <v>104.8</v>
          </cell>
          <cell r="AC57">
            <v>0</v>
          </cell>
          <cell r="AD57">
            <v>104.8</v>
          </cell>
          <cell r="AE57">
            <v>0</v>
          </cell>
          <cell r="AF57">
            <v>104.8</v>
          </cell>
          <cell r="AG57">
            <v>0</v>
          </cell>
          <cell r="AH57">
            <v>104.8</v>
          </cell>
          <cell r="AI57">
            <v>0</v>
          </cell>
          <cell r="AJ57">
            <v>104.8</v>
          </cell>
          <cell r="AK57">
            <v>0</v>
          </cell>
          <cell r="AL57">
            <v>104.8</v>
          </cell>
          <cell r="AM57">
            <v>0</v>
          </cell>
          <cell r="AN57">
            <v>104.8</v>
          </cell>
          <cell r="AO57">
            <v>1</v>
          </cell>
          <cell r="AP57">
            <v>104.8</v>
          </cell>
          <cell r="AQ57">
            <v>1</v>
          </cell>
          <cell r="AR57">
            <v>104.8</v>
          </cell>
          <cell r="AS57">
            <v>1</v>
          </cell>
          <cell r="AT57">
            <v>104.8</v>
          </cell>
          <cell r="AU57">
            <v>1</v>
          </cell>
          <cell r="AV57">
            <v>0</v>
          </cell>
          <cell r="AW57">
            <v>0</v>
          </cell>
          <cell r="AX57">
            <v>200008</v>
          </cell>
          <cell r="AY57" t="str">
            <v>種苗及び苗木 水稲苗    育苗箱もの １箱</v>
          </cell>
          <cell r="AZ57" t="str">
            <v>* A</v>
          </cell>
          <cell r="BA57">
            <v>695</v>
          </cell>
          <cell r="BB57">
            <v>430</v>
          </cell>
          <cell r="BC57">
            <v>0</v>
          </cell>
          <cell r="BE57" t="str">
            <v>…</v>
          </cell>
          <cell r="BF57" t="str">
            <v>…</v>
          </cell>
          <cell r="BG57" t="str">
            <v>…</v>
          </cell>
          <cell r="BH57" t="str">
            <v>…</v>
          </cell>
          <cell r="BI57">
            <v>0</v>
          </cell>
        </row>
        <row r="58">
          <cell r="G58">
            <v>3200</v>
          </cell>
          <cell r="H58">
            <v>5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 t="str">
            <v xml:space="preserve">0       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</v>
          </cell>
          <cell r="AR58">
            <v>0</v>
          </cell>
          <cell r="AS58">
            <v>1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200008</v>
          </cell>
          <cell r="AY58" t="str">
            <v>種苗及び苗木 きゅうり苗     10本</v>
          </cell>
          <cell r="AZ58" t="str">
            <v>* A</v>
          </cell>
          <cell r="BA58" t="str">
            <v>価</v>
          </cell>
          <cell r="BB58">
            <v>6</v>
          </cell>
          <cell r="BC58" t="str">
            <v>00/04Po修正しない。6月まで接続価格処理。年次修正不要品目4/27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>指数計算無し</v>
          </cell>
        </row>
        <row r="59">
          <cell r="G59">
            <v>3210</v>
          </cell>
          <cell r="H59">
            <v>5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36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 xml:space="preserve">0       </v>
          </cell>
          <cell r="V59">
            <v>0</v>
          </cell>
          <cell r="W59">
            <v>0</v>
          </cell>
          <cell r="X59">
            <v>93.4</v>
          </cell>
          <cell r="Y59">
            <v>0</v>
          </cell>
          <cell r="Z59">
            <v>93.4</v>
          </cell>
          <cell r="AA59">
            <v>0</v>
          </cell>
          <cell r="AB59">
            <v>93.4</v>
          </cell>
          <cell r="AC59">
            <v>0</v>
          </cell>
          <cell r="AD59">
            <v>93.4</v>
          </cell>
          <cell r="AE59">
            <v>0</v>
          </cell>
          <cell r="AF59">
            <v>93.4</v>
          </cell>
          <cell r="AG59">
            <v>0</v>
          </cell>
          <cell r="AH59">
            <v>93.4</v>
          </cell>
          <cell r="AI59">
            <v>0</v>
          </cell>
          <cell r="AJ59">
            <v>93.4</v>
          </cell>
          <cell r="AK59">
            <v>0</v>
          </cell>
          <cell r="AL59">
            <v>93.4</v>
          </cell>
          <cell r="AM59">
            <v>0</v>
          </cell>
          <cell r="AN59">
            <v>93.4</v>
          </cell>
          <cell r="AO59">
            <v>1</v>
          </cell>
          <cell r="AP59">
            <v>93.4</v>
          </cell>
          <cell r="AQ59">
            <v>1</v>
          </cell>
          <cell r="AR59">
            <v>93.4</v>
          </cell>
          <cell r="AS59">
            <v>1</v>
          </cell>
          <cell r="AT59">
            <v>93.4</v>
          </cell>
          <cell r="AU59">
            <v>0</v>
          </cell>
          <cell r="AV59">
            <v>0</v>
          </cell>
          <cell r="AW59">
            <v>0</v>
          </cell>
          <cell r="AX59">
            <v>200008</v>
          </cell>
          <cell r="AY59" t="str">
            <v>種苗及び苗木 なす苗     10本</v>
          </cell>
          <cell r="AZ59" t="str">
            <v>* A</v>
          </cell>
          <cell r="BA59">
            <v>36</v>
          </cell>
          <cell r="BB59">
            <v>15</v>
          </cell>
          <cell r="BC59" t="str">
            <v>00/04Po修正しない。6月まで接続価格処理。年次修正不要品目4/27</v>
          </cell>
          <cell r="BE59" t="str">
            <v>…</v>
          </cell>
          <cell r="BF59" t="str">
            <v>…</v>
          </cell>
          <cell r="BG59" t="str">
            <v>…</v>
          </cell>
          <cell r="BH59" t="str">
            <v>…</v>
          </cell>
          <cell r="BI59">
            <v>0</v>
          </cell>
        </row>
        <row r="60">
          <cell r="G60">
            <v>3220</v>
          </cell>
          <cell r="H60">
            <v>5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1</v>
          </cell>
          <cell r="N60">
            <v>0</v>
          </cell>
          <cell r="O60">
            <v>16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 xml:space="preserve">0       </v>
          </cell>
          <cell r="V60">
            <v>0</v>
          </cell>
          <cell r="W60">
            <v>0</v>
          </cell>
          <cell r="X60">
            <v>101.9</v>
          </cell>
          <cell r="Y60">
            <v>0</v>
          </cell>
          <cell r="Z60">
            <v>101.9</v>
          </cell>
          <cell r="AA60">
            <v>0</v>
          </cell>
          <cell r="AB60">
            <v>101.9</v>
          </cell>
          <cell r="AC60">
            <v>0</v>
          </cell>
          <cell r="AD60">
            <v>101.9</v>
          </cell>
          <cell r="AE60">
            <v>0</v>
          </cell>
          <cell r="AF60">
            <v>101.9</v>
          </cell>
          <cell r="AG60">
            <v>0</v>
          </cell>
          <cell r="AH60">
            <v>101.9</v>
          </cell>
          <cell r="AI60">
            <v>0</v>
          </cell>
          <cell r="AJ60">
            <v>101.9</v>
          </cell>
          <cell r="AK60">
            <v>0</v>
          </cell>
          <cell r="AL60">
            <v>101.9</v>
          </cell>
          <cell r="AM60">
            <v>0</v>
          </cell>
          <cell r="AN60">
            <v>101.9</v>
          </cell>
          <cell r="AO60">
            <v>1</v>
          </cell>
          <cell r="AP60">
            <v>101.9</v>
          </cell>
          <cell r="AQ60">
            <v>1</v>
          </cell>
          <cell r="AR60">
            <v>101.9</v>
          </cell>
          <cell r="AS60">
            <v>1</v>
          </cell>
          <cell r="AT60">
            <v>101.9</v>
          </cell>
          <cell r="AU60">
            <v>0</v>
          </cell>
          <cell r="AV60">
            <v>0</v>
          </cell>
          <cell r="AW60">
            <v>0</v>
          </cell>
          <cell r="AX60">
            <v>200008</v>
          </cell>
          <cell r="AY60" t="str">
            <v>種苗及び苗木 トマト苗     10本</v>
          </cell>
          <cell r="AZ60" t="str">
            <v>* A</v>
          </cell>
          <cell r="BA60">
            <v>16</v>
          </cell>
          <cell r="BB60">
            <v>7</v>
          </cell>
          <cell r="BC60" t="str">
            <v>00/04Po修正しない。6月まで接続価格処理。年次修正不要品目4/27</v>
          </cell>
          <cell r="BE60" t="str">
            <v>…</v>
          </cell>
          <cell r="BF60" t="str">
            <v>…</v>
          </cell>
          <cell r="BG60" t="str">
            <v>…</v>
          </cell>
          <cell r="BH60" t="str">
            <v>…</v>
          </cell>
          <cell r="BI60">
            <v>0</v>
          </cell>
        </row>
        <row r="61">
          <cell r="G61">
            <v>3270</v>
          </cell>
          <cell r="H61">
            <v>5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 t="str">
            <v xml:space="preserve">0       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  <cell r="AM61">
            <v>1</v>
          </cell>
          <cell r="AN61">
            <v>0</v>
          </cell>
          <cell r="AO61">
            <v>1</v>
          </cell>
          <cell r="AP61">
            <v>0</v>
          </cell>
          <cell r="AQ61">
            <v>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200008</v>
          </cell>
          <cell r="AY61" t="str">
            <v>種苗及び苗木 きく苗     10本</v>
          </cell>
          <cell r="AZ61" t="str">
            <v>価 B</v>
          </cell>
          <cell r="BA61" t="str">
            <v>価</v>
          </cell>
          <cell r="BB61">
            <v>0</v>
          </cell>
          <cell r="BC61">
            <v>0</v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>指数計算無し</v>
          </cell>
        </row>
        <row r="62">
          <cell r="G62">
            <v>3290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>
            <v>1</v>
          </cell>
          <cell r="M62">
            <v>1</v>
          </cell>
          <cell r="N62">
            <v>0</v>
          </cell>
          <cell r="O62">
            <v>94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 xml:space="preserve">0       </v>
          </cell>
          <cell r="V62">
            <v>0</v>
          </cell>
          <cell r="W62">
            <v>0</v>
          </cell>
          <cell r="X62">
            <v>109.7</v>
          </cell>
          <cell r="Y62">
            <v>1</v>
          </cell>
          <cell r="Z62">
            <v>109.7</v>
          </cell>
          <cell r="AA62">
            <v>1</v>
          </cell>
          <cell r="AB62">
            <v>109.7</v>
          </cell>
          <cell r="AC62">
            <v>1</v>
          </cell>
          <cell r="AD62">
            <v>109.7</v>
          </cell>
          <cell r="AE62">
            <v>1</v>
          </cell>
          <cell r="AF62">
            <v>109.7</v>
          </cell>
          <cell r="AG62">
            <v>1</v>
          </cell>
          <cell r="AH62">
            <v>109.7</v>
          </cell>
          <cell r="AI62">
            <v>1</v>
          </cell>
          <cell r="AJ62">
            <v>109.7</v>
          </cell>
          <cell r="AK62">
            <v>1</v>
          </cell>
          <cell r="AL62">
            <v>109.7</v>
          </cell>
          <cell r="AM62">
            <v>1</v>
          </cell>
          <cell r="AN62">
            <v>109.7</v>
          </cell>
          <cell r="AO62">
            <v>1</v>
          </cell>
          <cell r="AP62">
            <v>109.7</v>
          </cell>
          <cell r="AQ62">
            <v>1</v>
          </cell>
          <cell r="AR62">
            <v>109.7</v>
          </cell>
          <cell r="AS62">
            <v>1</v>
          </cell>
          <cell r="AT62">
            <v>109.7</v>
          </cell>
          <cell r="AU62">
            <v>1</v>
          </cell>
          <cell r="AV62">
            <v>0</v>
          </cell>
          <cell r="AW62">
            <v>1</v>
          </cell>
          <cell r="AX62">
            <v>200008</v>
          </cell>
          <cell r="AY62" t="str">
            <v>畜産用動物 初生びな 卵用鶏   外国系 １羽</v>
          </cell>
          <cell r="AZ62" t="str">
            <v>* A</v>
          </cell>
          <cell r="BA62">
            <v>94</v>
          </cell>
          <cell r="BB62">
            <v>34</v>
          </cell>
          <cell r="BC62" t="str">
            <v>99/01Po修,*A/94</v>
          </cell>
          <cell r="BE62">
            <v>-100</v>
          </cell>
          <cell r="BF62">
            <v>-100</v>
          </cell>
          <cell r="BG62">
            <v>-100</v>
          </cell>
          <cell r="BH62">
            <v>-100</v>
          </cell>
          <cell r="BI62" t="str">
            <v>表示</v>
          </cell>
        </row>
        <row r="63">
          <cell r="G63">
            <v>3310</v>
          </cell>
          <cell r="H63">
            <v>5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 xml:space="preserve">0       </v>
          </cell>
          <cell r="V63">
            <v>0</v>
          </cell>
          <cell r="W63">
            <v>0</v>
          </cell>
          <cell r="X63">
            <v>0</v>
          </cell>
          <cell r="Y63">
            <v>1</v>
          </cell>
          <cell r="Z63">
            <v>0</v>
          </cell>
          <cell r="AA63">
            <v>1</v>
          </cell>
          <cell r="AB63">
            <v>0</v>
          </cell>
          <cell r="AC63">
            <v>1</v>
          </cell>
          <cell r="AD63">
            <v>0</v>
          </cell>
          <cell r="AE63">
            <v>1</v>
          </cell>
          <cell r="AF63">
            <v>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  <cell r="AK63">
            <v>1</v>
          </cell>
          <cell r="AL63">
            <v>0</v>
          </cell>
          <cell r="AM63">
            <v>1</v>
          </cell>
          <cell r="AN63">
            <v>0</v>
          </cell>
          <cell r="AO63">
            <v>1</v>
          </cell>
          <cell r="AP63">
            <v>0</v>
          </cell>
          <cell r="AQ63">
            <v>1</v>
          </cell>
          <cell r="AR63">
            <v>0</v>
          </cell>
          <cell r="AS63">
            <v>1</v>
          </cell>
          <cell r="AT63">
            <v>0</v>
          </cell>
          <cell r="AU63">
            <v>1</v>
          </cell>
          <cell r="AV63">
            <v>0</v>
          </cell>
          <cell r="AW63">
            <v>1</v>
          </cell>
          <cell r="AX63">
            <v>200008</v>
          </cell>
          <cell r="AY63" t="str">
            <v>畜産用動物 中びな 卵用鶏   外国系，40～60日 １羽</v>
          </cell>
          <cell r="AZ63" t="str">
            <v>* A</v>
          </cell>
          <cell r="BA63" t="str">
            <v>価</v>
          </cell>
          <cell r="BB63">
            <v>0</v>
          </cell>
          <cell r="BC63" t="str">
            <v>99/01修,*A/価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>指数計算無し</v>
          </cell>
        </row>
        <row r="64">
          <cell r="G64">
            <v>3330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 t="str">
            <v xml:space="preserve">0       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  <cell r="Z64">
            <v>0</v>
          </cell>
          <cell r="AA64">
            <v>1</v>
          </cell>
          <cell r="AB64">
            <v>0</v>
          </cell>
          <cell r="AC64">
            <v>1</v>
          </cell>
          <cell r="AD64">
            <v>0</v>
          </cell>
          <cell r="AE64">
            <v>1</v>
          </cell>
          <cell r="AF64">
            <v>0</v>
          </cell>
          <cell r="AG64">
            <v>1</v>
          </cell>
          <cell r="AH64">
            <v>0</v>
          </cell>
          <cell r="AI64">
            <v>1</v>
          </cell>
          <cell r="AJ64">
            <v>0</v>
          </cell>
          <cell r="AK64">
            <v>1</v>
          </cell>
          <cell r="AL64">
            <v>0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1</v>
          </cell>
          <cell r="AR64">
            <v>0</v>
          </cell>
          <cell r="AS64">
            <v>1</v>
          </cell>
          <cell r="AT64">
            <v>0</v>
          </cell>
          <cell r="AU64">
            <v>1</v>
          </cell>
          <cell r="AV64">
            <v>0</v>
          </cell>
          <cell r="AW64">
            <v>1</v>
          </cell>
          <cell r="AX64">
            <v>200008</v>
          </cell>
          <cell r="AY64" t="str">
            <v>畜産用動物 子豚 肉用   雑種，生後90～110日 １頭</v>
          </cell>
          <cell r="AZ64" t="str">
            <v>* A</v>
          </cell>
          <cell r="BA64" t="str">
            <v>価</v>
          </cell>
          <cell r="BB64">
            <v>0</v>
          </cell>
          <cell r="BC64">
            <v>0</v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>指数計算無し</v>
          </cell>
        </row>
        <row r="65">
          <cell r="G65">
            <v>3360</v>
          </cell>
          <cell r="H65">
            <v>5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 xml:space="preserve">0       </v>
          </cell>
          <cell r="V65">
            <v>0</v>
          </cell>
          <cell r="W65">
            <v>0</v>
          </cell>
          <cell r="X65">
            <v>0</v>
          </cell>
          <cell r="Y65">
            <v>1</v>
          </cell>
          <cell r="Z65">
            <v>0</v>
          </cell>
          <cell r="AA65">
            <v>1</v>
          </cell>
          <cell r="AB65">
            <v>0</v>
          </cell>
          <cell r="AC65">
            <v>1</v>
          </cell>
          <cell r="AD65">
            <v>0</v>
          </cell>
          <cell r="AE65">
            <v>1</v>
          </cell>
          <cell r="AF65">
            <v>0</v>
          </cell>
          <cell r="AG65">
            <v>1</v>
          </cell>
          <cell r="AH65">
            <v>0</v>
          </cell>
          <cell r="AI65">
            <v>1</v>
          </cell>
          <cell r="AJ65">
            <v>0</v>
          </cell>
          <cell r="AK65">
            <v>1</v>
          </cell>
          <cell r="AL65">
            <v>0</v>
          </cell>
          <cell r="AM65">
            <v>1</v>
          </cell>
          <cell r="AN65">
            <v>0</v>
          </cell>
          <cell r="AO65">
            <v>1</v>
          </cell>
          <cell r="AP65">
            <v>0</v>
          </cell>
          <cell r="AQ65">
            <v>1</v>
          </cell>
          <cell r="AR65">
            <v>0</v>
          </cell>
          <cell r="AS65">
            <v>1</v>
          </cell>
          <cell r="AT65">
            <v>0</v>
          </cell>
          <cell r="AU65">
            <v>1</v>
          </cell>
          <cell r="AV65">
            <v>0</v>
          </cell>
          <cell r="AW65">
            <v>1</v>
          </cell>
          <cell r="AX65">
            <v>200008</v>
          </cell>
          <cell r="AY65" t="str">
            <v>畜産用動物 乳用牛 成牛   ホルスタイン純粋種めす １頭</v>
          </cell>
          <cell r="AZ65" t="str">
            <v>* A</v>
          </cell>
          <cell r="BA65" t="str">
            <v>価</v>
          </cell>
          <cell r="BB65">
            <v>0</v>
          </cell>
          <cell r="BC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>指数計算無し</v>
          </cell>
        </row>
        <row r="66">
          <cell r="G66">
            <v>3390</v>
          </cell>
          <cell r="H66">
            <v>5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1</v>
          </cell>
          <cell r="N66">
            <v>0</v>
          </cell>
          <cell r="O66">
            <v>46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 xml:space="preserve">0       </v>
          </cell>
          <cell r="V66">
            <v>0</v>
          </cell>
          <cell r="W66">
            <v>0</v>
          </cell>
          <cell r="X66">
            <v>48.5</v>
          </cell>
          <cell r="Y66">
            <v>1</v>
          </cell>
          <cell r="Z66">
            <v>58.6</v>
          </cell>
          <cell r="AA66">
            <v>1</v>
          </cell>
          <cell r="AB66">
            <v>44</v>
          </cell>
          <cell r="AC66">
            <v>1</v>
          </cell>
          <cell r="AD66">
            <v>74.599999999999994</v>
          </cell>
          <cell r="AE66">
            <v>1</v>
          </cell>
          <cell r="AF66">
            <v>76.099999999999994</v>
          </cell>
          <cell r="AG66">
            <v>1</v>
          </cell>
          <cell r="AH66">
            <v>64.099999999999994</v>
          </cell>
          <cell r="AI66">
            <v>1</v>
          </cell>
          <cell r="AJ66">
            <v>58.1</v>
          </cell>
          <cell r="AK66">
            <v>1</v>
          </cell>
          <cell r="AL66">
            <v>61.1</v>
          </cell>
          <cell r="AM66">
            <v>1</v>
          </cell>
          <cell r="AN66">
            <v>61.1</v>
          </cell>
          <cell r="AO66">
            <v>1</v>
          </cell>
          <cell r="AP66">
            <v>61.1</v>
          </cell>
          <cell r="AQ66">
            <v>1</v>
          </cell>
          <cell r="AR66">
            <v>61.1</v>
          </cell>
          <cell r="AS66">
            <v>1</v>
          </cell>
          <cell r="AT66">
            <v>61.1</v>
          </cell>
          <cell r="AU66">
            <v>1</v>
          </cell>
          <cell r="AV66">
            <v>0</v>
          </cell>
          <cell r="AW66">
            <v>1</v>
          </cell>
          <cell r="AX66">
            <v>200008</v>
          </cell>
          <cell r="AY66" t="str">
            <v>畜産用動物 肉用牛 乳用おす肥育子牛   ホルスタイン種，生後６～7か月程度 １頭</v>
          </cell>
          <cell r="AZ66" t="str">
            <v>* A</v>
          </cell>
          <cell r="BA66">
            <v>46</v>
          </cell>
          <cell r="BB66">
            <v>54</v>
          </cell>
          <cell r="BC66" t="str">
            <v>99/01Po修,*A/46</v>
          </cell>
          <cell r="BE66">
            <v>-100</v>
          </cell>
          <cell r="BF66">
            <v>-100</v>
          </cell>
          <cell r="BG66">
            <v>-100</v>
          </cell>
          <cell r="BH66">
            <v>-100</v>
          </cell>
          <cell r="BI66" t="str">
            <v>表示</v>
          </cell>
        </row>
        <row r="67">
          <cell r="G67">
            <v>3400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 xml:space="preserve">0       </v>
          </cell>
          <cell r="V67">
            <v>0</v>
          </cell>
          <cell r="W67">
            <v>0</v>
          </cell>
          <cell r="X67">
            <v>0</v>
          </cell>
          <cell r="Y67">
            <v>1</v>
          </cell>
          <cell r="Z67">
            <v>0</v>
          </cell>
          <cell r="AA67">
            <v>1</v>
          </cell>
          <cell r="AB67">
            <v>0</v>
          </cell>
          <cell r="AC67">
            <v>1</v>
          </cell>
          <cell r="AD67">
            <v>0</v>
          </cell>
          <cell r="AE67">
            <v>1</v>
          </cell>
          <cell r="AF67">
            <v>0</v>
          </cell>
          <cell r="AG67">
            <v>1</v>
          </cell>
          <cell r="AH67">
            <v>0</v>
          </cell>
          <cell r="AI67">
            <v>1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1</v>
          </cell>
          <cell r="AP67">
            <v>0</v>
          </cell>
          <cell r="AQ67">
            <v>1</v>
          </cell>
          <cell r="AR67">
            <v>0</v>
          </cell>
          <cell r="AS67">
            <v>1</v>
          </cell>
          <cell r="AT67">
            <v>0</v>
          </cell>
          <cell r="AU67">
            <v>1</v>
          </cell>
          <cell r="AV67">
            <v>0</v>
          </cell>
          <cell r="AW67">
            <v>1</v>
          </cell>
          <cell r="AX67">
            <v>200008</v>
          </cell>
          <cell r="AY67" t="str">
            <v>畜産用動物 肉用牛 乳用おす肥育子牛   交雑種，生後６～７か月程度 １頭</v>
          </cell>
          <cell r="AZ67" t="str">
            <v>価 B</v>
          </cell>
          <cell r="BA67" t="str">
            <v>価</v>
          </cell>
          <cell r="BB67">
            <v>0</v>
          </cell>
          <cell r="BC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>指数計算無し</v>
          </cell>
        </row>
        <row r="68">
          <cell r="G68">
            <v>3450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0</v>
          </cell>
          <cell r="O68">
            <v>17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 xml:space="preserve">0       </v>
          </cell>
          <cell r="V68">
            <v>0</v>
          </cell>
          <cell r="W68">
            <v>0</v>
          </cell>
          <cell r="X68">
            <v>96.2</v>
          </cell>
          <cell r="Y68">
            <v>1</v>
          </cell>
          <cell r="Z68">
            <v>95.5</v>
          </cell>
          <cell r="AA68">
            <v>1</v>
          </cell>
          <cell r="AB68">
            <v>94.7</v>
          </cell>
          <cell r="AC68">
            <v>1</v>
          </cell>
          <cell r="AD68">
            <v>94.7</v>
          </cell>
          <cell r="AE68">
            <v>1</v>
          </cell>
          <cell r="AF68">
            <v>94.7</v>
          </cell>
          <cell r="AG68">
            <v>1</v>
          </cell>
          <cell r="AH68">
            <v>94.7</v>
          </cell>
          <cell r="AI68">
            <v>1</v>
          </cell>
          <cell r="AJ68">
            <v>94.7</v>
          </cell>
          <cell r="AK68">
            <v>1</v>
          </cell>
          <cell r="AL68">
            <v>94.7</v>
          </cell>
          <cell r="AM68">
            <v>1</v>
          </cell>
          <cell r="AN68">
            <v>94.7</v>
          </cell>
          <cell r="AO68">
            <v>1</v>
          </cell>
          <cell r="AP68">
            <v>94.7</v>
          </cell>
          <cell r="AQ68">
            <v>1</v>
          </cell>
          <cell r="AR68">
            <v>94.7</v>
          </cell>
          <cell r="AS68">
            <v>1</v>
          </cell>
          <cell r="AT68">
            <v>94.7</v>
          </cell>
          <cell r="AU68">
            <v>1</v>
          </cell>
          <cell r="AV68">
            <v>0</v>
          </cell>
          <cell r="AW68">
            <v>1</v>
          </cell>
          <cell r="AX68">
            <v>200008</v>
          </cell>
          <cell r="AY68" t="str">
            <v>肥料 無機質 硫安   Ｎ21％ 樹脂袋20㎏</v>
          </cell>
          <cell r="AZ68" t="str">
            <v>* A</v>
          </cell>
          <cell r="BA68">
            <v>17</v>
          </cell>
          <cell r="BB68">
            <v>15</v>
          </cell>
          <cell r="BC68">
            <v>0</v>
          </cell>
          <cell r="BE68">
            <v>-100</v>
          </cell>
          <cell r="BF68">
            <v>-100</v>
          </cell>
          <cell r="BG68">
            <v>-100</v>
          </cell>
          <cell r="BH68">
            <v>-100</v>
          </cell>
          <cell r="BI68" t="str">
            <v>表示</v>
          </cell>
        </row>
        <row r="69">
          <cell r="G69">
            <v>3460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47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 xml:space="preserve">0       </v>
          </cell>
          <cell r="V69">
            <v>0</v>
          </cell>
          <cell r="W69">
            <v>0</v>
          </cell>
          <cell r="X69">
            <v>98.2</v>
          </cell>
          <cell r="Y69">
            <v>1</v>
          </cell>
          <cell r="Z69">
            <v>98</v>
          </cell>
          <cell r="AA69">
            <v>1</v>
          </cell>
          <cell r="AB69">
            <v>97.8</v>
          </cell>
          <cell r="AC69">
            <v>1</v>
          </cell>
          <cell r="AD69">
            <v>97.8</v>
          </cell>
          <cell r="AE69">
            <v>1</v>
          </cell>
          <cell r="AF69">
            <v>97.8</v>
          </cell>
          <cell r="AG69">
            <v>1</v>
          </cell>
          <cell r="AH69">
            <v>97.8</v>
          </cell>
          <cell r="AI69">
            <v>1</v>
          </cell>
          <cell r="AJ69">
            <v>97.8</v>
          </cell>
          <cell r="AK69">
            <v>1</v>
          </cell>
          <cell r="AL69">
            <v>97.8</v>
          </cell>
          <cell r="AM69">
            <v>1</v>
          </cell>
          <cell r="AN69">
            <v>97.8</v>
          </cell>
          <cell r="AO69">
            <v>1</v>
          </cell>
          <cell r="AP69">
            <v>97.8</v>
          </cell>
          <cell r="AQ69">
            <v>1</v>
          </cell>
          <cell r="AR69">
            <v>97.8</v>
          </cell>
          <cell r="AS69">
            <v>1</v>
          </cell>
          <cell r="AT69">
            <v>97.8</v>
          </cell>
          <cell r="AU69">
            <v>1</v>
          </cell>
          <cell r="AV69">
            <v>0</v>
          </cell>
          <cell r="AW69">
            <v>1</v>
          </cell>
          <cell r="AX69">
            <v>200008</v>
          </cell>
          <cell r="AY69" t="str">
            <v>肥料 無機質 石灰窒素   Ｎ21％，粉状品 ﾋﾞﾆｰﾙ袋20㎏</v>
          </cell>
          <cell r="AZ69" t="str">
            <v>* A</v>
          </cell>
          <cell r="BA69">
            <v>47</v>
          </cell>
          <cell r="BB69">
            <v>35</v>
          </cell>
          <cell r="BC69">
            <v>0</v>
          </cell>
          <cell r="BE69">
            <v>-100</v>
          </cell>
          <cell r="BF69">
            <v>-100</v>
          </cell>
          <cell r="BG69">
            <v>-100</v>
          </cell>
          <cell r="BH69">
            <v>-100</v>
          </cell>
          <cell r="BI69" t="str">
            <v>表示</v>
          </cell>
        </row>
        <row r="70">
          <cell r="G70">
            <v>3470</v>
          </cell>
          <cell r="H70">
            <v>5</v>
          </cell>
          <cell r="I70">
            <v>0</v>
          </cell>
          <cell r="J70">
            <v>0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 xml:space="preserve">0       </v>
          </cell>
          <cell r="V70">
            <v>0</v>
          </cell>
          <cell r="W70">
            <v>0</v>
          </cell>
          <cell r="X70">
            <v>0</v>
          </cell>
          <cell r="Y70">
            <v>1</v>
          </cell>
          <cell r="Z70">
            <v>0</v>
          </cell>
          <cell r="AA70">
            <v>1</v>
          </cell>
          <cell r="AB70">
            <v>0</v>
          </cell>
          <cell r="AC70">
            <v>1</v>
          </cell>
          <cell r="AD70">
            <v>0</v>
          </cell>
          <cell r="AE70">
            <v>1</v>
          </cell>
          <cell r="AF70">
            <v>0</v>
          </cell>
          <cell r="AG70">
            <v>1</v>
          </cell>
          <cell r="AH70">
            <v>0</v>
          </cell>
          <cell r="AI70">
            <v>1</v>
          </cell>
          <cell r="AJ70">
            <v>0</v>
          </cell>
          <cell r="AK70">
            <v>1</v>
          </cell>
          <cell r="AL70">
            <v>0</v>
          </cell>
          <cell r="AM70">
            <v>1</v>
          </cell>
          <cell r="AN70">
            <v>0</v>
          </cell>
          <cell r="AO70">
            <v>1</v>
          </cell>
          <cell r="AP70">
            <v>0</v>
          </cell>
          <cell r="AQ70">
            <v>1</v>
          </cell>
          <cell r="AR70">
            <v>0</v>
          </cell>
          <cell r="AS70">
            <v>1</v>
          </cell>
          <cell r="AT70">
            <v>0</v>
          </cell>
          <cell r="AU70">
            <v>1</v>
          </cell>
          <cell r="AV70">
            <v>0</v>
          </cell>
          <cell r="AW70">
            <v>1</v>
          </cell>
          <cell r="AX70">
            <v>200008</v>
          </cell>
          <cell r="AY70" t="str">
            <v>肥料 無機質 尿素   Ｎ46％ 樹脂袋20㎏</v>
          </cell>
          <cell r="AZ70" t="str">
            <v>* A</v>
          </cell>
          <cell r="BA70" t="str">
            <v>価</v>
          </cell>
          <cell r="BB70">
            <v>15</v>
          </cell>
          <cell r="BC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>指数計算無し</v>
          </cell>
        </row>
        <row r="71">
          <cell r="G71">
            <v>3480</v>
          </cell>
          <cell r="H71">
            <v>5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1</v>
          </cell>
          <cell r="N71">
            <v>0</v>
          </cell>
          <cell r="O71">
            <v>26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 xml:space="preserve">0       </v>
          </cell>
          <cell r="V71">
            <v>0</v>
          </cell>
          <cell r="W71">
            <v>0</v>
          </cell>
          <cell r="X71">
            <v>104.7</v>
          </cell>
          <cell r="Y71">
            <v>1</v>
          </cell>
          <cell r="Z71">
            <v>104.2</v>
          </cell>
          <cell r="AA71">
            <v>1</v>
          </cell>
          <cell r="AB71">
            <v>103.6</v>
          </cell>
          <cell r="AC71">
            <v>1</v>
          </cell>
          <cell r="AD71">
            <v>103.6</v>
          </cell>
          <cell r="AE71">
            <v>1</v>
          </cell>
          <cell r="AF71">
            <v>103.6</v>
          </cell>
          <cell r="AG71">
            <v>1</v>
          </cell>
          <cell r="AH71">
            <v>103.6</v>
          </cell>
          <cell r="AI71">
            <v>1</v>
          </cell>
          <cell r="AJ71">
            <v>103.6</v>
          </cell>
          <cell r="AK71">
            <v>1</v>
          </cell>
          <cell r="AL71">
            <v>103.6</v>
          </cell>
          <cell r="AM71">
            <v>1</v>
          </cell>
          <cell r="AN71">
            <v>103.6</v>
          </cell>
          <cell r="AO71">
            <v>1</v>
          </cell>
          <cell r="AP71">
            <v>103.6</v>
          </cell>
          <cell r="AQ71">
            <v>1</v>
          </cell>
          <cell r="AR71">
            <v>103.6</v>
          </cell>
          <cell r="AS71">
            <v>1</v>
          </cell>
          <cell r="AT71">
            <v>103.6</v>
          </cell>
          <cell r="AU71">
            <v>1</v>
          </cell>
          <cell r="AV71">
            <v>0</v>
          </cell>
          <cell r="AW71">
            <v>1</v>
          </cell>
          <cell r="AX71">
            <v>200008</v>
          </cell>
          <cell r="AY71" t="str">
            <v>肥料 無機質 過りん酸石灰   可溶性りん酸17％以上 樹脂袋20㎏</v>
          </cell>
          <cell r="AZ71" t="str">
            <v>* A</v>
          </cell>
          <cell r="BA71">
            <v>26</v>
          </cell>
          <cell r="BB71">
            <v>13</v>
          </cell>
          <cell r="BC71">
            <v>0</v>
          </cell>
          <cell r="BE71">
            <v>-100</v>
          </cell>
          <cell r="BF71">
            <v>-100</v>
          </cell>
          <cell r="BG71">
            <v>-100</v>
          </cell>
          <cell r="BH71">
            <v>-100</v>
          </cell>
          <cell r="BI71" t="str">
            <v>表示</v>
          </cell>
        </row>
        <row r="72">
          <cell r="G72">
            <v>3490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1</v>
          </cell>
          <cell r="N72">
            <v>0</v>
          </cell>
          <cell r="O72">
            <v>109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 xml:space="preserve">0       </v>
          </cell>
          <cell r="V72">
            <v>0</v>
          </cell>
          <cell r="W72">
            <v>0</v>
          </cell>
          <cell r="X72">
            <v>110.2</v>
          </cell>
          <cell r="Y72">
            <v>1</v>
          </cell>
          <cell r="Z72">
            <v>109.8</v>
          </cell>
          <cell r="AA72">
            <v>1</v>
          </cell>
          <cell r="AB72">
            <v>109.3</v>
          </cell>
          <cell r="AC72">
            <v>1</v>
          </cell>
          <cell r="AD72">
            <v>109.3</v>
          </cell>
          <cell r="AE72">
            <v>1</v>
          </cell>
          <cell r="AF72">
            <v>109.3</v>
          </cell>
          <cell r="AG72">
            <v>1</v>
          </cell>
          <cell r="AH72">
            <v>109.3</v>
          </cell>
          <cell r="AI72">
            <v>1</v>
          </cell>
          <cell r="AJ72">
            <v>109.3</v>
          </cell>
          <cell r="AK72">
            <v>1</v>
          </cell>
          <cell r="AL72">
            <v>109.3</v>
          </cell>
          <cell r="AM72">
            <v>1</v>
          </cell>
          <cell r="AN72">
            <v>109.3</v>
          </cell>
          <cell r="AO72">
            <v>1</v>
          </cell>
          <cell r="AP72">
            <v>109.3</v>
          </cell>
          <cell r="AQ72">
            <v>1</v>
          </cell>
          <cell r="AR72">
            <v>109.3</v>
          </cell>
          <cell r="AS72">
            <v>1</v>
          </cell>
          <cell r="AT72">
            <v>109.3</v>
          </cell>
          <cell r="AU72">
            <v>1</v>
          </cell>
          <cell r="AV72">
            <v>0</v>
          </cell>
          <cell r="AW72">
            <v>1</v>
          </cell>
          <cell r="AX72">
            <v>200008</v>
          </cell>
          <cell r="AY72" t="str">
            <v>肥料 無機質 よう成りん肥   く溶性りん酸20％ 樹脂袋20㎏</v>
          </cell>
          <cell r="AZ72" t="str">
            <v>* A</v>
          </cell>
          <cell r="BA72">
            <v>109</v>
          </cell>
          <cell r="BB72">
            <v>44</v>
          </cell>
          <cell r="BC72">
            <v>0</v>
          </cell>
          <cell r="BE72">
            <v>-100</v>
          </cell>
          <cell r="BF72">
            <v>-100</v>
          </cell>
          <cell r="BG72">
            <v>-100</v>
          </cell>
          <cell r="BH72">
            <v>-100</v>
          </cell>
          <cell r="BI72" t="str">
            <v>表示</v>
          </cell>
        </row>
        <row r="73">
          <cell r="G73">
            <v>3500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1</v>
          </cell>
          <cell r="N73">
            <v>0</v>
          </cell>
          <cell r="O73">
            <v>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 xml:space="preserve">0       </v>
          </cell>
          <cell r="V73">
            <v>0</v>
          </cell>
          <cell r="W73">
            <v>0</v>
          </cell>
          <cell r="X73">
            <v>105.1</v>
          </cell>
          <cell r="Y73">
            <v>1</v>
          </cell>
          <cell r="Z73">
            <v>104.6</v>
          </cell>
          <cell r="AA73">
            <v>1</v>
          </cell>
          <cell r="AB73">
            <v>104.3</v>
          </cell>
          <cell r="AC73">
            <v>1</v>
          </cell>
          <cell r="AD73">
            <v>104.3</v>
          </cell>
          <cell r="AE73">
            <v>1</v>
          </cell>
          <cell r="AF73">
            <v>104.3</v>
          </cell>
          <cell r="AG73">
            <v>1</v>
          </cell>
          <cell r="AH73">
            <v>104.3</v>
          </cell>
          <cell r="AI73">
            <v>1</v>
          </cell>
          <cell r="AJ73">
            <v>104.3</v>
          </cell>
          <cell r="AK73">
            <v>1</v>
          </cell>
          <cell r="AL73">
            <v>104.3</v>
          </cell>
          <cell r="AM73">
            <v>1</v>
          </cell>
          <cell r="AN73">
            <v>104.3</v>
          </cell>
          <cell r="AO73">
            <v>1</v>
          </cell>
          <cell r="AP73">
            <v>104.3</v>
          </cell>
          <cell r="AQ73">
            <v>1</v>
          </cell>
          <cell r="AR73">
            <v>104.3</v>
          </cell>
          <cell r="AS73">
            <v>1</v>
          </cell>
          <cell r="AT73">
            <v>104.3</v>
          </cell>
          <cell r="AU73">
            <v>1</v>
          </cell>
          <cell r="AV73">
            <v>0</v>
          </cell>
          <cell r="AW73">
            <v>1</v>
          </cell>
          <cell r="AX73">
            <v>200008</v>
          </cell>
          <cell r="AY73" t="str">
            <v>肥料 無機質 重焼りん肥   く溶性りん酸35％ 樹脂袋20㎏</v>
          </cell>
          <cell r="AZ73" t="str">
            <v>* A</v>
          </cell>
          <cell r="BA73">
            <v>66</v>
          </cell>
          <cell r="BB73">
            <v>34</v>
          </cell>
          <cell r="BC73">
            <v>0</v>
          </cell>
          <cell r="BE73">
            <v>-100</v>
          </cell>
          <cell r="BF73">
            <v>-100</v>
          </cell>
          <cell r="BG73">
            <v>-100</v>
          </cell>
          <cell r="BH73">
            <v>-100</v>
          </cell>
          <cell r="BI73" t="str">
            <v>表示</v>
          </cell>
        </row>
        <row r="74">
          <cell r="G74">
            <v>3510</v>
          </cell>
          <cell r="H74">
            <v>5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 xml:space="preserve">0       </v>
          </cell>
          <cell r="V74">
            <v>0</v>
          </cell>
          <cell r="W74">
            <v>0</v>
          </cell>
          <cell r="X74">
            <v>0</v>
          </cell>
          <cell r="Y74">
            <v>1</v>
          </cell>
          <cell r="Z74">
            <v>0</v>
          </cell>
          <cell r="AA74">
            <v>1</v>
          </cell>
          <cell r="AB74">
            <v>0</v>
          </cell>
          <cell r="AC74">
            <v>1</v>
          </cell>
          <cell r="AD74">
            <v>0</v>
          </cell>
          <cell r="AE74">
            <v>1</v>
          </cell>
          <cell r="AF74">
            <v>0</v>
          </cell>
          <cell r="AG74">
            <v>1</v>
          </cell>
          <cell r="AH74">
            <v>0</v>
          </cell>
          <cell r="AI74">
            <v>1</v>
          </cell>
          <cell r="AJ74">
            <v>0</v>
          </cell>
          <cell r="AK74">
            <v>1</v>
          </cell>
          <cell r="AL74">
            <v>0</v>
          </cell>
          <cell r="AM74">
            <v>1</v>
          </cell>
          <cell r="AN74">
            <v>0</v>
          </cell>
          <cell r="AO74">
            <v>1</v>
          </cell>
          <cell r="AP74">
            <v>0</v>
          </cell>
          <cell r="AQ74">
            <v>1</v>
          </cell>
          <cell r="AR74">
            <v>0</v>
          </cell>
          <cell r="AS74">
            <v>1</v>
          </cell>
          <cell r="AT74">
            <v>0</v>
          </cell>
          <cell r="AU74">
            <v>1</v>
          </cell>
          <cell r="AV74">
            <v>0</v>
          </cell>
          <cell r="AW74">
            <v>1</v>
          </cell>
          <cell r="AX74">
            <v>200008</v>
          </cell>
          <cell r="AY74" t="str">
            <v>肥料 無機質 硫酸カリ   水溶性カリ50％ 樹脂袋20㎏</v>
          </cell>
          <cell r="AZ74" t="str">
            <v>価 A</v>
          </cell>
          <cell r="BA74" t="str">
            <v>価</v>
          </cell>
          <cell r="BB74">
            <v>0</v>
          </cell>
          <cell r="BC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>指数計算無し</v>
          </cell>
        </row>
        <row r="75">
          <cell r="G75">
            <v>3520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 t="str">
            <v xml:space="preserve">0       </v>
          </cell>
          <cell r="V75">
            <v>0</v>
          </cell>
          <cell r="W75">
            <v>0</v>
          </cell>
          <cell r="X75">
            <v>0</v>
          </cell>
          <cell r="Y75">
            <v>1</v>
          </cell>
          <cell r="Z75">
            <v>0</v>
          </cell>
          <cell r="AA75">
            <v>1</v>
          </cell>
          <cell r="AB75">
            <v>0</v>
          </cell>
          <cell r="AC75">
            <v>1</v>
          </cell>
          <cell r="AD75">
            <v>0</v>
          </cell>
          <cell r="AE75">
            <v>1</v>
          </cell>
          <cell r="AF75">
            <v>0</v>
          </cell>
          <cell r="AG75">
            <v>1</v>
          </cell>
          <cell r="AH75">
            <v>0</v>
          </cell>
          <cell r="AI75">
            <v>1</v>
          </cell>
          <cell r="AJ75">
            <v>0</v>
          </cell>
          <cell r="AK75">
            <v>1</v>
          </cell>
          <cell r="AL75">
            <v>0</v>
          </cell>
          <cell r="AM75">
            <v>1</v>
          </cell>
          <cell r="AN75">
            <v>0</v>
          </cell>
          <cell r="AO75">
            <v>1</v>
          </cell>
          <cell r="AP75">
            <v>0</v>
          </cell>
          <cell r="AQ75">
            <v>1</v>
          </cell>
          <cell r="AR75">
            <v>0</v>
          </cell>
          <cell r="AS75">
            <v>1</v>
          </cell>
          <cell r="AT75">
            <v>0</v>
          </cell>
          <cell r="AU75">
            <v>1</v>
          </cell>
          <cell r="AV75">
            <v>0</v>
          </cell>
          <cell r="AW75">
            <v>1</v>
          </cell>
          <cell r="AX75">
            <v>200008</v>
          </cell>
          <cell r="AY75" t="str">
            <v>肥料 無機質 塩化カリ   水溶性カリ60％ 樹脂袋20㎏</v>
          </cell>
          <cell r="AZ75" t="str">
            <v>価 A</v>
          </cell>
          <cell r="BA75" t="str">
            <v>価</v>
          </cell>
          <cell r="BB75">
            <v>0</v>
          </cell>
          <cell r="BC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>指数計算無し</v>
          </cell>
        </row>
        <row r="76">
          <cell r="G76">
            <v>3530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  <cell r="L76">
            <v>1</v>
          </cell>
          <cell r="M76">
            <v>1</v>
          </cell>
          <cell r="N76">
            <v>0</v>
          </cell>
          <cell r="O76">
            <v>396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 xml:space="preserve">0       </v>
          </cell>
          <cell r="V76">
            <v>0</v>
          </cell>
          <cell r="W76">
            <v>0</v>
          </cell>
          <cell r="X76">
            <v>104.4</v>
          </cell>
          <cell r="Y76">
            <v>1</v>
          </cell>
          <cell r="Z76">
            <v>103.5</v>
          </cell>
          <cell r="AA76">
            <v>1</v>
          </cell>
          <cell r="AB76">
            <v>102.6</v>
          </cell>
          <cell r="AC76">
            <v>1</v>
          </cell>
          <cell r="AD76">
            <v>102.6</v>
          </cell>
          <cell r="AE76">
            <v>1</v>
          </cell>
          <cell r="AF76">
            <v>102.6</v>
          </cell>
          <cell r="AG76">
            <v>1</v>
          </cell>
          <cell r="AH76">
            <v>102.6</v>
          </cell>
          <cell r="AI76">
            <v>1</v>
          </cell>
          <cell r="AJ76">
            <v>102.6</v>
          </cell>
          <cell r="AK76">
            <v>1</v>
          </cell>
          <cell r="AL76">
            <v>102.6</v>
          </cell>
          <cell r="AM76">
            <v>1</v>
          </cell>
          <cell r="AN76">
            <v>102.6</v>
          </cell>
          <cell r="AO76">
            <v>1</v>
          </cell>
          <cell r="AP76">
            <v>102.6</v>
          </cell>
          <cell r="AQ76">
            <v>1</v>
          </cell>
          <cell r="AR76">
            <v>102.6</v>
          </cell>
          <cell r="AS76">
            <v>1</v>
          </cell>
          <cell r="AT76">
            <v>102.6</v>
          </cell>
          <cell r="AU76">
            <v>1</v>
          </cell>
          <cell r="AV76">
            <v>0</v>
          </cell>
          <cell r="AW76">
            <v>1</v>
          </cell>
          <cell r="AX76">
            <v>200008</v>
          </cell>
          <cell r="AY76" t="str">
            <v>肥料 無機質 複合肥料 高度化成  Ｎ15％・Ｐ15％・Ｋ15％ 樹脂袋20㎏</v>
          </cell>
          <cell r="AZ76" t="str">
            <v>* A</v>
          </cell>
          <cell r="BA76">
            <v>396</v>
          </cell>
          <cell r="BB76">
            <v>252</v>
          </cell>
          <cell r="BC76">
            <v>0</v>
          </cell>
          <cell r="BE76">
            <v>-100</v>
          </cell>
          <cell r="BF76">
            <v>-100</v>
          </cell>
          <cell r="BG76">
            <v>-100</v>
          </cell>
          <cell r="BH76">
            <v>-100</v>
          </cell>
          <cell r="BI76" t="str">
            <v>表示</v>
          </cell>
        </row>
        <row r="77">
          <cell r="G77">
            <v>3540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  <cell r="L77">
            <v>1</v>
          </cell>
          <cell r="M77">
            <v>1</v>
          </cell>
          <cell r="N77">
            <v>0</v>
          </cell>
          <cell r="O77">
            <v>14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 xml:space="preserve">0       </v>
          </cell>
          <cell r="V77">
            <v>0</v>
          </cell>
          <cell r="W77">
            <v>0</v>
          </cell>
          <cell r="X77">
            <v>101.7</v>
          </cell>
          <cell r="Y77">
            <v>1</v>
          </cell>
          <cell r="Z77">
            <v>101.7</v>
          </cell>
          <cell r="AA77">
            <v>1</v>
          </cell>
          <cell r="AB77">
            <v>99.9</v>
          </cell>
          <cell r="AC77">
            <v>1</v>
          </cell>
          <cell r="AD77">
            <v>99.9</v>
          </cell>
          <cell r="AE77">
            <v>1</v>
          </cell>
          <cell r="AF77">
            <v>99.9</v>
          </cell>
          <cell r="AG77">
            <v>1</v>
          </cell>
          <cell r="AH77">
            <v>99.9</v>
          </cell>
          <cell r="AI77">
            <v>1</v>
          </cell>
          <cell r="AJ77">
            <v>99.9</v>
          </cell>
          <cell r="AK77">
            <v>1</v>
          </cell>
          <cell r="AL77">
            <v>99.9</v>
          </cell>
          <cell r="AM77">
            <v>1</v>
          </cell>
          <cell r="AN77">
            <v>99.9</v>
          </cell>
          <cell r="AO77">
            <v>1</v>
          </cell>
          <cell r="AP77">
            <v>99.9</v>
          </cell>
          <cell r="AQ77">
            <v>1</v>
          </cell>
          <cell r="AR77">
            <v>99.9</v>
          </cell>
          <cell r="AS77">
            <v>1</v>
          </cell>
          <cell r="AT77">
            <v>99.9</v>
          </cell>
          <cell r="AU77">
            <v>1</v>
          </cell>
          <cell r="AV77">
            <v>0</v>
          </cell>
          <cell r="AW77">
            <v>1</v>
          </cell>
          <cell r="AX77">
            <v>200008</v>
          </cell>
          <cell r="AY77" t="str">
            <v>肥料 無機質 複合肥料 普通化成  Ｎ８％・Ｐ８％・Ｋ５％ 樹脂袋20㎏</v>
          </cell>
          <cell r="AZ77" t="str">
            <v>* A</v>
          </cell>
          <cell r="BA77">
            <v>14</v>
          </cell>
          <cell r="BB77">
            <v>71</v>
          </cell>
          <cell r="BC77">
            <v>0</v>
          </cell>
          <cell r="BE77">
            <v>-100</v>
          </cell>
          <cell r="BF77">
            <v>-100</v>
          </cell>
          <cell r="BG77">
            <v>-100</v>
          </cell>
          <cell r="BH77">
            <v>-100</v>
          </cell>
          <cell r="BI77" t="str">
            <v>表示</v>
          </cell>
        </row>
        <row r="78">
          <cell r="G78">
            <v>3550</v>
          </cell>
          <cell r="H78">
            <v>5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1</v>
          </cell>
          <cell r="N78">
            <v>0</v>
          </cell>
          <cell r="O78">
            <v>234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 xml:space="preserve">0       </v>
          </cell>
          <cell r="V78">
            <v>0</v>
          </cell>
          <cell r="W78">
            <v>0</v>
          </cell>
          <cell r="X78">
            <v>106.8</v>
          </cell>
          <cell r="Y78">
            <v>1</v>
          </cell>
          <cell r="Z78">
            <v>106.8</v>
          </cell>
          <cell r="AA78">
            <v>1</v>
          </cell>
          <cell r="AB78">
            <v>104.7</v>
          </cell>
          <cell r="AC78">
            <v>1</v>
          </cell>
          <cell r="AD78">
            <v>104.7</v>
          </cell>
          <cell r="AE78">
            <v>1</v>
          </cell>
          <cell r="AF78">
            <v>104.7</v>
          </cell>
          <cell r="AG78">
            <v>1</v>
          </cell>
          <cell r="AH78">
            <v>104.7</v>
          </cell>
          <cell r="AI78">
            <v>1</v>
          </cell>
          <cell r="AJ78">
            <v>104.7</v>
          </cell>
          <cell r="AK78">
            <v>1</v>
          </cell>
          <cell r="AL78">
            <v>104.7</v>
          </cell>
          <cell r="AM78">
            <v>1</v>
          </cell>
          <cell r="AN78">
            <v>104.7</v>
          </cell>
          <cell r="AO78">
            <v>1</v>
          </cell>
          <cell r="AP78">
            <v>104.7</v>
          </cell>
          <cell r="AQ78">
            <v>1</v>
          </cell>
          <cell r="AR78">
            <v>104.7</v>
          </cell>
          <cell r="AS78">
            <v>1</v>
          </cell>
          <cell r="AT78">
            <v>104.7</v>
          </cell>
          <cell r="AU78">
            <v>1</v>
          </cell>
          <cell r="AV78">
            <v>0</v>
          </cell>
          <cell r="AW78">
            <v>1</v>
          </cell>
          <cell r="AX78">
            <v>200008</v>
          </cell>
          <cell r="AY78" t="str">
            <v>肥料 無機質 複合肥料 配合化成  Ｎ８％・Ｐ８％・Ｋ５％ 樹脂袋20㎏</v>
          </cell>
          <cell r="AZ78" t="str">
            <v>* A</v>
          </cell>
          <cell r="BA78">
            <v>234</v>
          </cell>
          <cell r="BB78">
            <v>310</v>
          </cell>
          <cell r="BC78">
            <v>0</v>
          </cell>
          <cell r="BE78">
            <v>-100</v>
          </cell>
          <cell r="BF78">
            <v>-100</v>
          </cell>
          <cell r="BG78">
            <v>-100</v>
          </cell>
          <cell r="BH78">
            <v>-100</v>
          </cell>
          <cell r="BI78" t="str">
            <v>表示</v>
          </cell>
        </row>
        <row r="79">
          <cell r="G79">
            <v>3560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 xml:space="preserve">0       </v>
          </cell>
          <cell r="V79">
            <v>0</v>
          </cell>
          <cell r="W79">
            <v>0</v>
          </cell>
          <cell r="X79">
            <v>0</v>
          </cell>
          <cell r="Y79">
            <v>1</v>
          </cell>
          <cell r="Z79">
            <v>0</v>
          </cell>
          <cell r="AA79">
            <v>1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  <cell r="AG79">
            <v>1</v>
          </cell>
          <cell r="AH79">
            <v>0</v>
          </cell>
          <cell r="AI79">
            <v>1</v>
          </cell>
          <cell r="AJ79">
            <v>0</v>
          </cell>
          <cell r="AK79">
            <v>1</v>
          </cell>
          <cell r="AL79">
            <v>0</v>
          </cell>
          <cell r="AM79">
            <v>1</v>
          </cell>
          <cell r="AN79">
            <v>0</v>
          </cell>
          <cell r="AO79">
            <v>1</v>
          </cell>
          <cell r="AP79">
            <v>0</v>
          </cell>
          <cell r="AQ79">
            <v>1</v>
          </cell>
          <cell r="AR79">
            <v>0</v>
          </cell>
          <cell r="AS79">
            <v>1</v>
          </cell>
          <cell r="AT79">
            <v>0</v>
          </cell>
          <cell r="AU79">
            <v>1</v>
          </cell>
          <cell r="AV79">
            <v>0</v>
          </cell>
          <cell r="AW79">
            <v>1</v>
          </cell>
          <cell r="AX79">
            <v>200008</v>
          </cell>
          <cell r="AY79" t="str">
            <v>肥料 無機質 複合肥料 固形肥料  Ｎ５％・Ｐ５％・Ｋ５％ ﾋﾞﾆｰﾙ袋20㎏</v>
          </cell>
          <cell r="AZ79" t="str">
            <v>* A</v>
          </cell>
          <cell r="BA79" t="str">
            <v>価</v>
          </cell>
          <cell r="BB79">
            <v>0</v>
          </cell>
          <cell r="BC79" t="str">
            <v>98修,*A/価</v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>指数計算無し</v>
          </cell>
        </row>
        <row r="80">
          <cell r="G80">
            <v>3570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 t="str">
            <v xml:space="preserve">0       </v>
          </cell>
          <cell r="V80">
            <v>0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1</v>
          </cell>
          <cell r="AB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0</v>
          </cell>
          <cell r="AG80">
            <v>1</v>
          </cell>
          <cell r="AH80">
            <v>0</v>
          </cell>
          <cell r="AI80">
            <v>1</v>
          </cell>
          <cell r="AJ80">
            <v>0</v>
          </cell>
          <cell r="AK80">
            <v>1</v>
          </cell>
          <cell r="AL80">
            <v>0</v>
          </cell>
          <cell r="AM80">
            <v>1</v>
          </cell>
          <cell r="AN80">
            <v>0</v>
          </cell>
          <cell r="AO80">
            <v>1</v>
          </cell>
          <cell r="AP80">
            <v>0</v>
          </cell>
          <cell r="AQ80">
            <v>1</v>
          </cell>
          <cell r="AR80">
            <v>0</v>
          </cell>
          <cell r="AS80">
            <v>1</v>
          </cell>
          <cell r="AT80">
            <v>0</v>
          </cell>
          <cell r="AU80">
            <v>1</v>
          </cell>
          <cell r="AV80">
            <v>0</v>
          </cell>
          <cell r="AW80">
            <v>1</v>
          </cell>
          <cell r="AX80">
            <v>200008</v>
          </cell>
          <cell r="AY80" t="str">
            <v>肥料 無機質 消石灰   アルカリ分60％以上 ﾋﾞﾆｰﾙ袋20㎏</v>
          </cell>
          <cell r="AZ80" t="str">
            <v>* A</v>
          </cell>
          <cell r="BA80" t="str">
            <v>価</v>
          </cell>
          <cell r="BB80">
            <v>26</v>
          </cell>
          <cell r="BC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>指数計算無し</v>
          </cell>
        </row>
        <row r="81">
          <cell r="G81">
            <v>3580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 t="str">
            <v xml:space="preserve">0       </v>
          </cell>
          <cell r="V81">
            <v>0</v>
          </cell>
          <cell r="W81">
            <v>0</v>
          </cell>
          <cell r="X81">
            <v>0</v>
          </cell>
          <cell r="Y81">
            <v>1</v>
          </cell>
          <cell r="Z81">
            <v>0</v>
          </cell>
          <cell r="AA81">
            <v>1</v>
          </cell>
          <cell r="AB81">
            <v>0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1</v>
          </cell>
          <cell r="AL81">
            <v>0</v>
          </cell>
          <cell r="AM81">
            <v>1</v>
          </cell>
          <cell r="AN81">
            <v>0</v>
          </cell>
          <cell r="AO81">
            <v>1</v>
          </cell>
          <cell r="AP81">
            <v>0</v>
          </cell>
          <cell r="AQ81">
            <v>1</v>
          </cell>
          <cell r="AR81">
            <v>0</v>
          </cell>
          <cell r="AS81">
            <v>1</v>
          </cell>
          <cell r="AT81">
            <v>0</v>
          </cell>
          <cell r="AU81">
            <v>1</v>
          </cell>
          <cell r="AV81">
            <v>0</v>
          </cell>
          <cell r="AW81">
            <v>1</v>
          </cell>
          <cell r="AX81">
            <v>200008</v>
          </cell>
          <cell r="AY81" t="str">
            <v>肥料 無機質 炭酸カルシウム   アルカリ分53～60％未満 紙袋30㎏</v>
          </cell>
          <cell r="AZ81" t="str">
            <v>* A</v>
          </cell>
          <cell r="BA81" t="str">
            <v>価</v>
          </cell>
          <cell r="BB81">
            <v>0</v>
          </cell>
          <cell r="BC81" t="str">
            <v>97修,*A/価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>指数計算無し</v>
          </cell>
        </row>
        <row r="82">
          <cell r="G82">
            <v>3590</v>
          </cell>
          <cell r="H82">
            <v>5</v>
          </cell>
          <cell r="I82">
            <v>0</v>
          </cell>
          <cell r="J82">
            <v>0</v>
          </cell>
          <cell r="K82">
            <v>0</v>
          </cell>
          <cell r="L82">
            <v>1</v>
          </cell>
          <cell r="M82">
            <v>1</v>
          </cell>
          <cell r="N82">
            <v>0</v>
          </cell>
          <cell r="O82">
            <v>88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 xml:space="preserve">0       </v>
          </cell>
          <cell r="V82">
            <v>0</v>
          </cell>
          <cell r="W82">
            <v>0</v>
          </cell>
          <cell r="X82">
            <v>95.8</v>
          </cell>
          <cell r="Y82">
            <v>1</v>
          </cell>
          <cell r="Z82">
            <v>95.8</v>
          </cell>
          <cell r="AA82">
            <v>1</v>
          </cell>
          <cell r="AB82">
            <v>95.8</v>
          </cell>
          <cell r="AC82">
            <v>1</v>
          </cell>
          <cell r="AD82">
            <v>95.8</v>
          </cell>
          <cell r="AE82">
            <v>1</v>
          </cell>
          <cell r="AF82">
            <v>95.8</v>
          </cell>
          <cell r="AG82">
            <v>1</v>
          </cell>
          <cell r="AH82">
            <v>95.8</v>
          </cell>
          <cell r="AI82">
            <v>1</v>
          </cell>
          <cell r="AJ82">
            <v>95.8</v>
          </cell>
          <cell r="AK82">
            <v>1</v>
          </cell>
          <cell r="AL82">
            <v>95.8</v>
          </cell>
          <cell r="AM82">
            <v>1</v>
          </cell>
          <cell r="AN82">
            <v>95.8</v>
          </cell>
          <cell r="AO82">
            <v>1</v>
          </cell>
          <cell r="AP82">
            <v>95.8</v>
          </cell>
          <cell r="AQ82">
            <v>1</v>
          </cell>
          <cell r="AR82">
            <v>95.8</v>
          </cell>
          <cell r="AS82">
            <v>1</v>
          </cell>
          <cell r="AT82">
            <v>95.8</v>
          </cell>
          <cell r="AU82">
            <v>1</v>
          </cell>
          <cell r="AV82">
            <v>0</v>
          </cell>
          <cell r="AW82">
            <v>1</v>
          </cell>
          <cell r="AX82">
            <v>200008</v>
          </cell>
          <cell r="AY82" t="str">
            <v>肥料 無機質 けい酸石灰   可溶性けい酸20%・ｱﾙｶﾘ分35%内外 樹脂袋20㎏</v>
          </cell>
          <cell r="AZ82" t="str">
            <v>* A</v>
          </cell>
          <cell r="BA82">
            <v>88</v>
          </cell>
          <cell r="BB82">
            <v>53</v>
          </cell>
          <cell r="BC82">
            <v>0</v>
          </cell>
          <cell r="BE82">
            <v>-100</v>
          </cell>
          <cell r="BF82">
            <v>-100</v>
          </cell>
          <cell r="BG82">
            <v>-100</v>
          </cell>
          <cell r="BH82">
            <v>-100</v>
          </cell>
          <cell r="BI82" t="str">
            <v>表示</v>
          </cell>
        </row>
        <row r="83">
          <cell r="G83">
            <v>3600</v>
          </cell>
          <cell r="H83">
            <v>5</v>
          </cell>
          <cell r="I83">
            <v>0</v>
          </cell>
          <cell r="J83">
            <v>0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 t="str">
            <v xml:space="preserve">0       </v>
          </cell>
          <cell r="V83">
            <v>0</v>
          </cell>
          <cell r="W83">
            <v>0</v>
          </cell>
          <cell r="X83">
            <v>0</v>
          </cell>
          <cell r="Y83">
            <v>1</v>
          </cell>
          <cell r="Z83">
            <v>0</v>
          </cell>
          <cell r="AA83">
            <v>1</v>
          </cell>
          <cell r="AB83">
            <v>0</v>
          </cell>
          <cell r="AC83">
            <v>1</v>
          </cell>
          <cell r="AD83">
            <v>0</v>
          </cell>
          <cell r="AE83">
            <v>1</v>
          </cell>
          <cell r="AF83">
            <v>0</v>
          </cell>
          <cell r="AG83">
            <v>1</v>
          </cell>
          <cell r="AH83">
            <v>0</v>
          </cell>
          <cell r="AI83">
            <v>1</v>
          </cell>
          <cell r="AJ83">
            <v>0</v>
          </cell>
          <cell r="AK83">
            <v>1</v>
          </cell>
          <cell r="AL83">
            <v>0</v>
          </cell>
          <cell r="AM83">
            <v>1</v>
          </cell>
          <cell r="AN83">
            <v>0</v>
          </cell>
          <cell r="AO83">
            <v>1</v>
          </cell>
          <cell r="AP83">
            <v>0</v>
          </cell>
          <cell r="AQ83">
            <v>1</v>
          </cell>
          <cell r="AR83">
            <v>0</v>
          </cell>
          <cell r="AS83">
            <v>1</v>
          </cell>
          <cell r="AT83">
            <v>0</v>
          </cell>
          <cell r="AU83">
            <v>1</v>
          </cell>
          <cell r="AV83">
            <v>0</v>
          </cell>
          <cell r="AW83">
            <v>1</v>
          </cell>
          <cell r="AX83">
            <v>200008</v>
          </cell>
          <cell r="AY83" t="str">
            <v>肥料 無機質 水酸化苦土   苦土50～60％ 紙袋20㎏</v>
          </cell>
          <cell r="AZ83" t="str">
            <v>* A</v>
          </cell>
          <cell r="BA83" t="str">
            <v>価</v>
          </cell>
          <cell r="BB83">
            <v>27</v>
          </cell>
          <cell r="BC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>指数計算無し</v>
          </cell>
        </row>
        <row r="84">
          <cell r="G84">
            <v>3610</v>
          </cell>
          <cell r="H84">
            <v>5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</v>
          </cell>
          <cell r="N84">
            <v>0</v>
          </cell>
          <cell r="O84">
            <v>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 xml:space="preserve">0       </v>
          </cell>
          <cell r="V84">
            <v>0</v>
          </cell>
          <cell r="W84">
            <v>0</v>
          </cell>
          <cell r="X84">
            <v>98.1</v>
          </cell>
          <cell r="Y84">
            <v>1</v>
          </cell>
          <cell r="Z84">
            <v>87</v>
          </cell>
          <cell r="AA84">
            <v>1</v>
          </cell>
          <cell r="AB84">
            <v>87</v>
          </cell>
          <cell r="AC84">
            <v>1</v>
          </cell>
          <cell r="AD84">
            <v>87</v>
          </cell>
          <cell r="AE84">
            <v>1</v>
          </cell>
          <cell r="AF84">
            <v>87</v>
          </cell>
          <cell r="AG84">
            <v>1</v>
          </cell>
          <cell r="AH84">
            <v>87</v>
          </cell>
          <cell r="AI84">
            <v>1</v>
          </cell>
          <cell r="AJ84">
            <v>87</v>
          </cell>
          <cell r="AK84">
            <v>1</v>
          </cell>
          <cell r="AL84">
            <v>87</v>
          </cell>
          <cell r="AM84">
            <v>1</v>
          </cell>
          <cell r="AN84">
            <v>87</v>
          </cell>
          <cell r="AO84">
            <v>1</v>
          </cell>
          <cell r="AP84">
            <v>87</v>
          </cell>
          <cell r="AQ84">
            <v>1</v>
          </cell>
          <cell r="AR84">
            <v>87</v>
          </cell>
          <cell r="AS84">
            <v>1</v>
          </cell>
          <cell r="AT84">
            <v>87</v>
          </cell>
          <cell r="AU84">
            <v>1</v>
          </cell>
          <cell r="AV84">
            <v>0</v>
          </cell>
          <cell r="AW84">
            <v>1</v>
          </cell>
          <cell r="AX84">
            <v>200008</v>
          </cell>
          <cell r="AY84" t="str">
            <v>肥料 有機質 なたね油かす    紙袋20㎏</v>
          </cell>
          <cell r="AZ84" t="str">
            <v>* A</v>
          </cell>
          <cell r="BA84">
            <v>25</v>
          </cell>
          <cell r="BB84">
            <v>20</v>
          </cell>
          <cell r="BC84">
            <v>0</v>
          </cell>
          <cell r="BE84">
            <v>-100</v>
          </cell>
          <cell r="BF84">
            <v>-100</v>
          </cell>
          <cell r="BG84">
            <v>-100</v>
          </cell>
          <cell r="BH84">
            <v>-100</v>
          </cell>
          <cell r="BI84" t="str">
            <v>表示</v>
          </cell>
        </row>
        <row r="85">
          <cell r="G85">
            <v>3620</v>
          </cell>
          <cell r="H85">
            <v>5</v>
          </cell>
          <cell r="I85">
            <v>0</v>
          </cell>
          <cell r="J85">
            <v>0</v>
          </cell>
          <cell r="K85">
            <v>0</v>
          </cell>
          <cell r="L85">
            <v>1</v>
          </cell>
          <cell r="M85">
            <v>1</v>
          </cell>
          <cell r="N85">
            <v>0</v>
          </cell>
          <cell r="O85">
            <v>49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 xml:space="preserve">0       </v>
          </cell>
          <cell r="V85">
            <v>0</v>
          </cell>
          <cell r="W85">
            <v>0</v>
          </cell>
          <cell r="X85">
            <v>81.099999999999994</v>
          </cell>
          <cell r="Y85">
            <v>1</v>
          </cell>
          <cell r="Z85">
            <v>79.400000000000006</v>
          </cell>
          <cell r="AA85">
            <v>1</v>
          </cell>
          <cell r="AB85">
            <v>79.400000000000006</v>
          </cell>
          <cell r="AC85">
            <v>1</v>
          </cell>
          <cell r="AD85">
            <v>79.400000000000006</v>
          </cell>
          <cell r="AE85">
            <v>1</v>
          </cell>
          <cell r="AF85">
            <v>79.400000000000006</v>
          </cell>
          <cell r="AG85">
            <v>1</v>
          </cell>
          <cell r="AH85">
            <v>79.400000000000006</v>
          </cell>
          <cell r="AI85">
            <v>1</v>
          </cell>
          <cell r="AJ85">
            <v>79.400000000000006</v>
          </cell>
          <cell r="AK85">
            <v>1</v>
          </cell>
          <cell r="AL85">
            <v>79.400000000000006</v>
          </cell>
          <cell r="AM85">
            <v>1</v>
          </cell>
          <cell r="AN85">
            <v>79.400000000000006</v>
          </cell>
          <cell r="AO85">
            <v>1</v>
          </cell>
          <cell r="AP85">
            <v>79.400000000000006</v>
          </cell>
          <cell r="AQ85">
            <v>1</v>
          </cell>
          <cell r="AR85">
            <v>79.400000000000006</v>
          </cell>
          <cell r="AS85">
            <v>1</v>
          </cell>
          <cell r="AT85">
            <v>79.400000000000006</v>
          </cell>
          <cell r="AU85">
            <v>1</v>
          </cell>
          <cell r="AV85">
            <v>0</v>
          </cell>
          <cell r="AW85">
            <v>1</v>
          </cell>
          <cell r="AX85">
            <v>200008</v>
          </cell>
          <cell r="AY85" t="str">
            <v>肥料 有機質 鶏ふん   乾燥鶏ふん 紙袋15㎏</v>
          </cell>
          <cell r="AZ85" t="str">
            <v>* A</v>
          </cell>
          <cell r="BA85">
            <v>49</v>
          </cell>
          <cell r="BB85">
            <v>0</v>
          </cell>
          <cell r="BC85" t="str">
            <v>99/01Po修,*A/49</v>
          </cell>
          <cell r="BE85">
            <v>-100</v>
          </cell>
          <cell r="BF85">
            <v>-100</v>
          </cell>
          <cell r="BG85">
            <v>-100</v>
          </cell>
          <cell r="BH85">
            <v>-100</v>
          </cell>
          <cell r="BI85" t="str">
            <v>表示</v>
          </cell>
        </row>
        <row r="86">
          <cell r="G86">
            <v>3630</v>
          </cell>
          <cell r="H86">
            <v>5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 xml:space="preserve">0       </v>
          </cell>
          <cell r="V86">
            <v>0</v>
          </cell>
          <cell r="W86">
            <v>0</v>
          </cell>
          <cell r="X86">
            <v>0</v>
          </cell>
          <cell r="Y86">
            <v>1</v>
          </cell>
          <cell r="Z86">
            <v>0</v>
          </cell>
          <cell r="AA86">
            <v>1</v>
          </cell>
          <cell r="AB86">
            <v>0</v>
          </cell>
          <cell r="AC86">
            <v>1</v>
          </cell>
          <cell r="AD86">
            <v>0</v>
          </cell>
          <cell r="AE86">
            <v>1</v>
          </cell>
          <cell r="AF86">
            <v>0</v>
          </cell>
          <cell r="AG86">
            <v>1</v>
          </cell>
          <cell r="AH86">
            <v>0</v>
          </cell>
          <cell r="AI86">
            <v>1</v>
          </cell>
          <cell r="AJ86">
            <v>0</v>
          </cell>
          <cell r="AK86">
            <v>1</v>
          </cell>
          <cell r="AL86">
            <v>0</v>
          </cell>
          <cell r="AM86">
            <v>1</v>
          </cell>
          <cell r="AN86">
            <v>0</v>
          </cell>
          <cell r="AO86">
            <v>1</v>
          </cell>
          <cell r="AP86">
            <v>0</v>
          </cell>
          <cell r="AQ86">
            <v>1</v>
          </cell>
          <cell r="AR86">
            <v>0</v>
          </cell>
          <cell r="AS86">
            <v>1</v>
          </cell>
          <cell r="AT86">
            <v>0</v>
          </cell>
          <cell r="AU86">
            <v>1</v>
          </cell>
          <cell r="AV86">
            <v>0</v>
          </cell>
          <cell r="AW86">
            <v>1</v>
          </cell>
          <cell r="AX86">
            <v>200008</v>
          </cell>
          <cell r="AY86" t="str">
            <v>飼料 大麦 圧ぺん大麦   皮つき又は皮むき 紙袋20㎏</v>
          </cell>
          <cell r="AZ86" t="str">
            <v>* A</v>
          </cell>
          <cell r="BA86" t="str">
            <v>価</v>
          </cell>
          <cell r="BB86">
            <v>23</v>
          </cell>
          <cell r="BC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>指数計算無し</v>
          </cell>
        </row>
        <row r="87">
          <cell r="G87">
            <v>3640</v>
          </cell>
          <cell r="H87">
            <v>5</v>
          </cell>
          <cell r="I87">
            <v>0</v>
          </cell>
          <cell r="J87">
            <v>0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 t="str">
            <v xml:space="preserve">0       </v>
          </cell>
          <cell r="V87">
            <v>0</v>
          </cell>
          <cell r="W87">
            <v>0</v>
          </cell>
          <cell r="X87">
            <v>0</v>
          </cell>
          <cell r="Y87">
            <v>1</v>
          </cell>
          <cell r="Z87">
            <v>0</v>
          </cell>
          <cell r="AA87">
            <v>1</v>
          </cell>
          <cell r="AB87">
            <v>0</v>
          </cell>
          <cell r="AC87">
            <v>1</v>
          </cell>
          <cell r="AD87">
            <v>0</v>
          </cell>
          <cell r="AE87">
            <v>1</v>
          </cell>
          <cell r="AF87">
            <v>0</v>
          </cell>
          <cell r="AG87">
            <v>1</v>
          </cell>
          <cell r="AH87">
            <v>0</v>
          </cell>
          <cell r="AI87">
            <v>1</v>
          </cell>
          <cell r="AJ87">
            <v>0</v>
          </cell>
          <cell r="AK87">
            <v>1</v>
          </cell>
          <cell r="AL87">
            <v>0</v>
          </cell>
          <cell r="AM87">
            <v>1</v>
          </cell>
          <cell r="AN87">
            <v>0</v>
          </cell>
          <cell r="AO87">
            <v>1</v>
          </cell>
          <cell r="AP87">
            <v>0</v>
          </cell>
          <cell r="AQ87">
            <v>1</v>
          </cell>
          <cell r="AR87">
            <v>0</v>
          </cell>
          <cell r="AS87">
            <v>1</v>
          </cell>
          <cell r="AT87">
            <v>0</v>
          </cell>
          <cell r="AU87">
            <v>1</v>
          </cell>
          <cell r="AV87">
            <v>0</v>
          </cell>
          <cell r="AW87">
            <v>1</v>
          </cell>
          <cell r="AX87">
            <v>200008</v>
          </cell>
          <cell r="AY87" t="str">
            <v>飼料 大麦 ばん砕大麦   皮つき又は皮むき 紙袋20㎏</v>
          </cell>
          <cell r="AZ87" t="str">
            <v>価 A</v>
          </cell>
          <cell r="BA87" t="str">
            <v>価</v>
          </cell>
          <cell r="BB87">
            <v>0</v>
          </cell>
          <cell r="BC87">
            <v>0</v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>指数計算無し</v>
          </cell>
        </row>
        <row r="88">
          <cell r="G88">
            <v>3650</v>
          </cell>
          <cell r="H88">
            <v>5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 xml:space="preserve">0       </v>
          </cell>
          <cell r="V88">
            <v>0</v>
          </cell>
          <cell r="W88">
            <v>0</v>
          </cell>
          <cell r="X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1</v>
          </cell>
          <cell r="AD88">
            <v>0</v>
          </cell>
          <cell r="AE88">
            <v>1</v>
          </cell>
          <cell r="AF88">
            <v>0</v>
          </cell>
          <cell r="AG88">
            <v>1</v>
          </cell>
          <cell r="AH88">
            <v>0</v>
          </cell>
          <cell r="AI88">
            <v>1</v>
          </cell>
          <cell r="AJ88">
            <v>0</v>
          </cell>
          <cell r="AK88">
            <v>1</v>
          </cell>
          <cell r="AL88">
            <v>0</v>
          </cell>
          <cell r="AM88">
            <v>1</v>
          </cell>
          <cell r="AN88">
            <v>0</v>
          </cell>
          <cell r="AO88">
            <v>1</v>
          </cell>
          <cell r="AP88">
            <v>0</v>
          </cell>
          <cell r="AQ88">
            <v>1</v>
          </cell>
          <cell r="AR88">
            <v>0</v>
          </cell>
          <cell r="AS88">
            <v>1</v>
          </cell>
          <cell r="AT88">
            <v>0</v>
          </cell>
          <cell r="AU88">
            <v>1</v>
          </cell>
          <cell r="AV88">
            <v>0</v>
          </cell>
          <cell r="AW88">
            <v>1</v>
          </cell>
          <cell r="AX88">
            <v>200008</v>
          </cell>
          <cell r="AY88" t="str">
            <v>飼料 ふすま 一般ふすま    紙袋30㎏</v>
          </cell>
          <cell r="AZ88" t="str">
            <v>* A</v>
          </cell>
          <cell r="BA88" t="str">
            <v>価</v>
          </cell>
          <cell r="BB88">
            <v>0</v>
          </cell>
          <cell r="BC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>指数計算無し</v>
          </cell>
        </row>
        <row r="89">
          <cell r="G89">
            <v>3670</v>
          </cell>
          <cell r="H89">
            <v>5</v>
          </cell>
          <cell r="I89">
            <v>0</v>
          </cell>
          <cell r="J89">
            <v>0</v>
          </cell>
          <cell r="K89">
            <v>0</v>
          </cell>
          <cell r="L89">
            <v>1</v>
          </cell>
          <cell r="M89">
            <v>1</v>
          </cell>
          <cell r="N89">
            <v>0</v>
          </cell>
          <cell r="O89">
            <v>22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 xml:space="preserve">0       </v>
          </cell>
          <cell r="V89">
            <v>0</v>
          </cell>
          <cell r="W89">
            <v>0</v>
          </cell>
          <cell r="X89">
            <v>111.9</v>
          </cell>
          <cell r="Y89">
            <v>1</v>
          </cell>
          <cell r="Z89">
            <v>111.9</v>
          </cell>
          <cell r="AA89">
            <v>1</v>
          </cell>
          <cell r="AB89">
            <v>110.7</v>
          </cell>
          <cell r="AC89">
            <v>1</v>
          </cell>
          <cell r="AD89">
            <v>110.7</v>
          </cell>
          <cell r="AE89">
            <v>1</v>
          </cell>
          <cell r="AF89">
            <v>110.7</v>
          </cell>
          <cell r="AG89">
            <v>1</v>
          </cell>
          <cell r="AH89">
            <v>110.7</v>
          </cell>
          <cell r="AI89">
            <v>1</v>
          </cell>
          <cell r="AJ89">
            <v>113.2</v>
          </cell>
          <cell r="AK89">
            <v>1</v>
          </cell>
          <cell r="AL89">
            <v>115.4</v>
          </cell>
          <cell r="AM89">
            <v>1</v>
          </cell>
          <cell r="AN89">
            <v>115.4</v>
          </cell>
          <cell r="AO89">
            <v>1</v>
          </cell>
          <cell r="AP89">
            <v>116.5</v>
          </cell>
          <cell r="AQ89">
            <v>1</v>
          </cell>
          <cell r="AR89">
            <v>119</v>
          </cell>
          <cell r="AS89">
            <v>1</v>
          </cell>
          <cell r="AT89">
            <v>119</v>
          </cell>
          <cell r="AU89">
            <v>1</v>
          </cell>
          <cell r="AV89">
            <v>0</v>
          </cell>
          <cell r="AW89">
            <v>1</v>
          </cell>
          <cell r="AX89">
            <v>200008</v>
          </cell>
          <cell r="AY89" t="str">
            <v>飼料 ヘイキューブ    アメリカ産 麻袋50㎏</v>
          </cell>
          <cell r="AZ89" t="str">
            <v>* A</v>
          </cell>
          <cell r="BA89">
            <v>22</v>
          </cell>
          <cell r="BB89">
            <v>32</v>
          </cell>
          <cell r="BC89">
            <v>0</v>
          </cell>
          <cell r="BE89">
            <v>-100</v>
          </cell>
          <cell r="BF89">
            <v>-100</v>
          </cell>
          <cell r="BG89">
            <v>-100</v>
          </cell>
          <cell r="BH89">
            <v>-100</v>
          </cell>
          <cell r="BI89" t="str">
            <v>表示</v>
          </cell>
        </row>
        <row r="90">
          <cell r="G90">
            <v>3690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 t="str">
            <v xml:space="preserve">0       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</v>
          </cell>
          <cell r="AA90">
            <v>1</v>
          </cell>
          <cell r="AB90">
            <v>0</v>
          </cell>
          <cell r="AC90">
            <v>1</v>
          </cell>
          <cell r="AD90">
            <v>0</v>
          </cell>
          <cell r="AE90">
            <v>1</v>
          </cell>
          <cell r="AF90">
            <v>0</v>
          </cell>
          <cell r="AG90">
            <v>1</v>
          </cell>
          <cell r="AH90">
            <v>0</v>
          </cell>
          <cell r="AI90">
            <v>1</v>
          </cell>
          <cell r="AJ90">
            <v>0</v>
          </cell>
          <cell r="AK90">
            <v>1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  <cell r="AP90">
            <v>0</v>
          </cell>
          <cell r="AQ90">
            <v>1</v>
          </cell>
          <cell r="AR90">
            <v>0</v>
          </cell>
          <cell r="AS90">
            <v>1</v>
          </cell>
          <cell r="AT90">
            <v>0</v>
          </cell>
          <cell r="AU90">
            <v>1</v>
          </cell>
          <cell r="AV90">
            <v>0</v>
          </cell>
          <cell r="AW90">
            <v>1</v>
          </cell>
          <cell r="AX90">
            <v>200008</v>
          </cell>
          <cell r="AY90" t="str">
            <v>飼料 大豆油かす     紙袋20㎏</v>
          </cell>
          <cell r="AZ90" t="str">
            <v>価 A</v>
          </cell>
          <cell r="BA90" t="str">
            <v>価</v>
          </cell>
          <cell r="BB90">
            <v>0</v>
          </cell>
          <cell r="BC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>指数計算無し</v>
          </cell>
        </row>
        <row r="91">
          <cell r="G91">
            <v>3710</v>
          </cell>
          <cell r="H91">
            <v>5</v>
          </cell>
          <cell r="I91">
            <v>0</v>
          </cell>
          <cell r="J91">
            <v>0</v>
          </cell>
          <cell r="K91">
            <v>0</v>
          </cell>
          <cell r="L91">
            <v>1</v>
          </cell>
          <cell r="M91">
            <v>1</v>
          </cell>
          <cell r="N91">
            <v>0</v>
          </cell>
          <cell r="O91">
            <v>29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 xml:space="preserve">0       </v>
          </cell>
          <cell r="V91">
            <v>0</v>
          </cell>
          <cell r="W91">
            <v>0</v>
          </cell>
          <cell r="X91">
            <v>115.1</v>
          </cell>
          <cell r="Y91">
            <v>1</v>
          </cell>
          <cell r="Z91">
            <v>115.1</v>
          </cell>
          <cell r="AA91">
            <v>1</v>
          </cell>
          <cell r="AB91">
            <v>111</v>
          </cell>
          <cell r="AC91">
            <v>1</v>
          </cell>
          <cell r="AD91">
            <v>111</v>
          </cell>
          <cell r="AE91">
            <v>1</v>
          </cell>
          <cell r="AF91">
            <v>111</v>
          </cell>
          <cell r="AG91">
            <v>1</v>
          </cell>
          <cell r="AH91">
            <v>113.8</v>
          </cell>
          <cell r="AI91">
            <v>1</v>
          </cell>
          <cell r="AJ91">
            <v>116.4</v>
          </cell>
          <cell r="AK91">
            <v>1</v>
          </cell>
          <cell r="AL91">
            <v>119</v>
          </cell>
          <cell r="AM91">
            <v>1</v>
          </cell>
          <cell r="AN91">
            <v>119</v>
          </cell>
          <cell r="AO91">
            <v>1</v>
          </cell>
          <cell r="AP91">
            <v>121.8</v>
          </cell>
          <cell r="AQ91">
            <v>1</v>
          </cell>
          <cell r="AR91">
            <v>124.5</v>
          </cell>
          <cell r="AS91">
            <v>1</v>
          </cell>
          <cell r="AT91">
            <v>124.5</v>
          </cell>
          <cell r="AU91">
            <v>1</v>
          </cell>
          <cell r="AV91">
            <v>0</v>
          </cell>
          <cell r="AW91">
            <v>1</v>
          </cell>
          <cell r="AX91">
            <v>200008</v>
          </cell>
          <cell r="AY91" t="str">
            <v>飼料 ビートパルプ 外国産    麻袋50㎏</v>
          </cell>
          <cell r="AZ91" t="str">
            <v>* A</v>
          </cell>
          <cell r="BA91">
            <v>29</v>
          </cell>
          <cell r="BB91">
            <v>25</v>
          </cell>
          <cell r="BC91">
            <v>0</v>
          </cell>
          <cell r="BE91">
            <v>-100</v>
          </cell>
          <cell r="BF91">
            <v>-100</v>
          </cell>
          <cell r="BG91">
            <v>-100</v>
          </cell>
          <cell r="BH91">
            <v>-100</v>
          </cell>
          <cell r="BI91" t="str">
            <v>表示</v>
          </cell>
        </row>
        <row r="92">
          <cell r="G92">
            <v>3730</v>
          </cell>
          <cell r="H92">
            <v>5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 xml:space="preserve">0       </v>
          </cell>
          <cell r="V92">
            <v>0</v>
          </cell>
          <cell r="W92">
            <v>0</v>
          </cell>
          <cell r="X92">
            <v>0</v>
          </cell>
          <cell r="Y92">
            <v>1</v>
          </cell>
          <cell r="Z92">
            <v>0</v>
          </cell>
          <cell r="AA92">
            <v>1</v>
          </cell>
          <cell r="AB92">
            <v>0</v>
          </cell>
          <cell r="AC92">
            <v>1</v>
          </cell>
          <cell r="AD92">
            <v>0</v>
          </cell>
          <cell r="AE92">
            <v>1</v>
          </cell>
          <cell r="AF92">
            <v>0</v>
          </cell>
          <cell r="AG92">
            <v>1</v>
          </cell>
          <cell r="AH92">
            <v>0</v>
          </cell>
          <cell r="AI92">
            <v>1</v>
          </cell>
          <cell r="AJ92">
            <v>0</v>
          </cell>
          <cell r="AK92">
            <v>1</v>
          </cell>
          <cell r="AL92">
            <v>0</v>
          </cell>
          <cell r="AM92">
            <v>1</v>
          </cell>
          <cell r="AN92">
            <v>0</v>
          </cell>
          <cell r="AO92">
            <v>1</v>
          </cell>
          <cell r="AP92">
            <v>0</v>
          </cell>
          <cell r="AQ92">
            <v>1</v>
          </cell>
          <cell r="AR92">
            <v>0</v>
          </cell>
          <cell r="AS92">
            <v>1</v>
          </cell>
          <cell r="AT92">
            <v>0</v>
          </cell>
          <cell r="AU92">
            <v>1</v>
          </cell>
          <cell r="AV92">
            <v>0</v>
          </cell>
          <cell r="AW92">
            <v>1</v>
          </cell>
          <cell r="AX92">
            <v>200008</v>
          </cell>
          <cell r="AY92" t="str">
            <v>飼料 とうもろこし    圧ぺん バラ１ｔ</v>
          </cell>
          <cell r="AZ92" t="str">
            <v>* A</v>
          </cell>
          <cell r="BA92" t="str">
            <v>価</v>
          </cell>
          <cell r="BB92">
            <v>0</v>
          </cell>
          <cell r="BC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>指数計算無し</v>
          </cell>
        </row>
        <row r="93">
          <cell r="G93">
            <v>3740</v>
          </cell>
          <cell r="H93">
            <v>5</v>
          </cell>
          <cell r="I93">
            <v>0</v>
          </cell>
          <cell r="J93">
            <v>0</v>
          </cell>
          <cell r="K93">
            <v>0</v>
          </cell>
          <cell r="L93">
            <v>1</v>
          </cell>
          <cell r="M93">
            <v>1</v>
          </cell>
          <cell r="N93">
            <v>0</v>
          </cell>
          <cell r="O93">
            <v>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 xml:space="preserve">0       </v>
          </cell>
          <cell r="V93">
            <v>0</v>
          </cell>
          <cell r="W93">
            <v>0</v>
          </cell>
          <cell r="X93">
            <v>107.4</v>
          </cell>
          <cell r="Y93">
            <v>1</v>
          </cell>
          <cell r="Z93">
            <v>107.4</v>
          </cell>
          <cell r="AA93">
            <v>1</v>
          </cell>
          <cell r="AB93">
            <v>104.8</v>
          </cell>
          <cell r="AC93">
            <v>1</v>
          </cell>
          <cell r="AD93">
            <v>104.8</v>
          </cell>
          <cell r="AE93">
            <v>1</v>
          </cell>
          <cell r="AF93">
            <v>104.8</v>
          </cell>
          <cell r="AG93">
            <v>1</v>
          </cell>
          <cell r="AH93">
            <v>108.5</v>
          </cell>
          <cell r="AI93">
            <v>1</v>
          </cell>
          <cell r="AJ93">
            <v>108.5</v>
          </cell>
          <cell r="AK93">
            <v>1</v>
          </cell>
          <cell r="AL93">
            <v>108.5</v>
          </cell>
          <cell r="AM93">
            <v>1</v>
          </cell>
          <cell r="AN93">
            <v>113.1</v>
          </cell>
          <cell r="AO93">
            <v>1</v>
          </cell>
          <cell r="AP93">
            <v>113.1</v>
          </cell>
          <cell r="AQ93">
            <v>1</v>
          </cell>
          <cell r="AR93">
            <v>113.1</v>
          </cell>
          <cell r="AS93">
            <v>1</v>
          </cell>
          <cell r="AT93">
            <v>113.1</v>
          </cell>
          <cell r="AU93">
            <v>1</v>
          </cell>
          <cell r="AV93">
            <v>0</v>
          </cell>
          <cell r="AW93">
            <v>1</v>
          </cell>
          <cell r="AX93">
            <v>200008</v>
          </cell>
          <cell r="AY93" t="str">
            <v>飼料 配合飼料 鶏 育すう 後期 6週齢～産卵開始前・粗たん白質14～18％ バラ１ｔ</v>
          </cell>
          <cell r="AZ93" t="str">
            <v xml:space="preserve"> 地</v>
          </cell>
          <cell r="BA93">
            <v>5</v>
          </cell>
          <cell r="BB93">
            <v>0</v>
          </cell>
          <cell r="BC93">
            <v>0</v>
          </cell>
          <cell r="BE93">
            <v>-100</v>
          </cell>
          <cell r="BF93">
            <v>-100</v>
          </cell>
          <cell r="BG93">
            <v>-100</v>
          </cell>
          <cell r="BH93">
            <v>-100</v>
          </cell>
          <cell r="BI93" t="str">
            <v>表示</v>
          </cell>
        </row>
        <row r="94">
          <cell r="G94">
            <v>3750</v>
          </cell>
          <cell r="H94">
            <v>5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0</v>
          </cell>
          <cell r="O94">
            <v>50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 xml:space="preserve">0       </v>
          </cell>
          <cell r="V94">
            <v>0</v>
          </cell>
          <cell r="W94">
            <v>0</v>
          </cell>
          <cell r="X94">
            <v>102.1</v>
          </cell>
          <cell r="Y94">
            <v>1</v>
          </cell>
          <cell r="Z94">
            <v>102.1</v>
          </cell>
          <cell r="AA94">
            <v>1</v>
          </cell>
          <cell r="AB94">
            <v>99.9</v>
          </cell>
          <cell r="AC94">
            <v>1</v>
          </cell>
          <cell r="AD94">
            <v>99.9</v>
          </cell>
          <cell r="AE94">
            <v>1</v>
          </cell>
          <cell r="AF94">
            <v>99.9</v>
          </cell>
          <cell r="AG94">
            <v>1</v>
          </cell>
          <cell r="AH94">
            <v>103.2</v>
          </cell>
          <cell r="AI94">
            <v>1</v>
          </cell>
          <cell r="AJ94">
            <v>103.2</v>
          </cell>
          <cell r="AK94">
            <v>1</v>
          </cell>
          <cell r="AL94">
            <v>103.2</v>
          </cell>
          <cell r="AM94">
            <v>1</v>
          </cell>
          <cell r="AN94">
            <v>107</v>
          </cell>
          <cell r="AO94">
            <v>1</v>
          </cell>
          <cell r="AP94">
            <v>107</v>
          </cell>
          <cell r="AQ94">
            <v>1</v>
          </cell>
          <cell r="AR94">
            <v>107</v>
          </cell>
          <cell r="AS94">
            <v>1</v>
          </cell>
          <cell r="AT94">
            <v>107</v>
          </cell>
          <cell r="AU94">
            <v>1</v>
          </cell>
          <cell r="AV94">
            <v>0</v>
          </cell>
          <cell r="AW94">
            <v>1</v>
          </cell>
          <cell r="AX94">
            <v>200008</v>
          </cell>
          <cell r="AY94" t="str">
            <v>飼料 配合飼料 鶏 成鶏用  粗たん白質15～19％ バラ１ｔ</v>
          </cell>
          <cell r="AZ94" t="str">
            <v>* A</v>
          </cell>
          <cell r="BA94">
            <v>50</v>
          </cell>
          <cell r="BB94">
            <v>99</v>
          </cell>
          <cell r="BC94" t="str">
            <v>97Po修,*A/50</v>
          </cell>
          <cell r="BE94">
            <v>-100</v>
          </cell>
          <cell r="BF94">
            <v>-100</v>
          </cell>
          <cell r="BG94">
            <v>-100</v>
          </cell>
          <cell r="BH94">
            <v>-100</v>
          </cell>
          <cell r="BI94" t="str">
            <v>表示</v>
          </cell>
        </row>
        <row r="95">
          <cell r="G95">
            <v>3770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 xml:space="preserve">0       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1</v>
          </cell>
          <cell r="AB95">
            <v>0</v>
          </cell>
          <cell r="AC95">
            <v>1</v>
          </cell>
          <cell r="AD95">
            <v>0</v>
          </cell>
          <cell r="AE95">
            <v>1</v>
          </cell>
          <cell r="AF95">
            <v>0</v>
          </cell>
          <cell r="AG95">
            <v>1</v>
          </cell>
          <cell r="AH95">
            <v>0</v>
          </cell>
          <cell r="AI95">
            <v>1</v>
          </cell>
          <cell r="AJ95">
            <v>0</v>
          </cell>
          <cell r="AK95">
            <v>1</v>
          </cell>
          <cell r="AL95">
            <v>0</v>
          </cell>
          <cell r="AM95">
            <v>1</v>
          </cell>
          <cell r="AN95">
            <v>0</v>
          </cell>
          <cell r="AO95">
            <v>1</v>
          </cell>
          <cell r="AP95">
            <v>0</v>
          </cell>
          <cell r="AQ95">
            <v>1</v>
          </cell>
          <cell r="AR95">
            <v>0</v>
          </cell>
          <cell r="AS95">
            <v>1</v>
          </cell>
          <cell r="AT95">
            <v>0</v>
          </cell>
          <cell r="AU95">
            <v>1</v>
          </cell>
          <cell r="AV95">
            <v>0</v>
          </cell>
          <cell r="AW95">
            <v>1</v>
          </cell>
          <cell r="AX95">
            <v>200008</v>
          </cell>
          <cell r="AY95" t="str">
            <v>飼料 配合飼料 豚 ほ乳期子豚育成用  生後2か月以内粗たん白質15～19％ 紙袋20㎏</v>
          </cell>
          <cell r="AZ95" t="str">
            <v>価 A</v>
          </cell>
          <cell r="BA95" t="str">
            <v>価</v>
          </cell>
          <cell r="BB95">
            <v>100</v>
          </cell>
          <cell r="BC95" t="str">
            <v>97修,価A/価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>指数計算無し</v>
          </cell>
        </row>
        <row r="96">
          <cell r="G96">
            <v>3780</v>
          </cell>
          <cell r="H96">
            <v>5</v>
          </cell>
          <cell r="I96">
            <v>0</v>
          </cell>
          <cell r="J96">
            <v>0</v>
          </cell>
          <cell r="K96">
            <v>0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 xml:space="preserve">0       </v>
          </cell>
          <cell r="V96">
            <v>0</v>
          </cell>
          <cell r="W96">
            <v>0</v>
          </cell>
          <cell r="X96">
            <v>0</v>
          </cell>
          <cell r="Y96">
            <v>1</v>
          </cell>
          <cell r="Z96">
            <v>0</v>
          </cell>
          <cell r="AA96">
            <v>1</v>
          </cell>
          <cell r="AB96">
            <v>0</v>
          </cell>
          <cell r="AC96">
            <v>1</v>
          </cell>
          <cell r="AD96">
            <v>0</v>
          </cell>
          <cell r="AE96">
            <v>1</v>
          </cell>
          <cell r="AF96">
            <v>0</v>
          </cell>
          <cell r="AG96">
            <v>1</v>
          </cell>
          <cell r="AH96">
            <v>0</v>
          </cell>
          <cell r="AI96">
            <v>1</v>
          </cell>
          <cell r="AJ96">
            <v>0</v>
          </cell>
          <cell r="AK96">
            <v>1</v>
          </cell>
          <cell r="AL96">
            <v>0</v>
          </cell>
          <cell r="AM96">
            <v>1</v>
          </cell>
          <cell r="AN96">
            <v>0</v>
          </cell>
          <cell r="AO96">
            <v>1</v>
          </cell>
          <cell r="AP96">
            <v>0</v>
          </cell>
          <cell r="AQ96">
            <v>1</v>
          </cell>
          <cell r="AR96">
            <v>0</v>
          </cell>
          <cell r="AS96">
            <v>1</v>
          </cell>
          <cell r="AT96">
            <v>0</v>
          </cell>
          <cell r="AU96">
            <v>1</v>
          </cell>
          <cell r="AV96">
            <v>0</v>
          </cell>
          <cell r="AW96">
            <v>1</v>
          </cell>
          <cell r="AX96">
            <v>200008</v>
          </cell>
          <cell r="AY96" t="str">
            <v>飼料 配合飼料 豚 幼齢 育成用 2～4か月・粗たん白質15～19％ バラ１ｔ</v>
          </cell>
          <cell r="AZ96" t="str">
            <v>* A</v>
          </cell>
          <cell r="BA96" t="str">
            <v>価</v>
          </cell>
          <cell r="BB96">
            <v>64</v>
          </cell>
          <cell r="BC96" t="str">
            <v>97修,*A/価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>指数計算無し</v>
          </cell>
        </row>
        <row r="97">
          <cell r="G97">
            <v>3790</v>
          </cell>
          <cell r="H97">
            <v>5</v>
          </cell>
          <cell r="I97">
            <v>0</v>
          </cell>
          <cell r="J97">
            <v>0</v>
          </cell>
          <cell r="K97">
            <v>0</v>
          </cell>
          <cell r="L97">
            <v>1</v>
          </cell>
          <cell r="M97">
            <v>1</v>
          </cell>
          <cell r="N97">
            <v>0</v>
          </cell>
          <cell r="O97">
            <v>19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 xml:space="preserve">0       </v>
          </cell>
          <cell r="V97">
            <v>0</v>
          </cell>
          <cell r="W97">
            <v>0</v>
          </cell>
          <cell r="X97">
            <v>98.2</v>
          </cell>
          <cell r="Y97">
            <v>1</v>
          </cell>
          <cell r="Z97">
            <v>98.2</v>
          </cell>
          <cell r="AA97">
            <v>1</v>
          </cell>
          <cell r="AB97">
            <v>95.8</v>
          </cell>
          <cell r="AC97">
            <v>1</v>
          </cell>
          <cell r="AD97">
            <v>95.8</v>
          </cell>
          <cell r="AE97">
            <v>1</v>
          </cell>
          <cell r="AF97">
            <v>95.8</v>
          </cell>
          <cell r="AG97">
            <v>1</v>
          </cell>
          <cell r="AH97">
            <v>98.1</v>
          </cell>
          <cell r="AI97">
            <v>1</v>
          </cell>
          <cell r="AJ97">
            <v>98.1</v>
          </cell>
          <cell r="AK97">
            <v>1</v>
          </cell>
          <cell r="AL97">
            <v>98.1</v>
          </cell>
          <cell r="AM97">
            <v>1</v>
          </cell>
          <cell r="AN97">
            <v>101.4</v>
          </cell>
          <cell r="AO97">
            <v>1</v>
          </cell>
          <cell r="AP97">
            <v>101.4</v>
          </cell>
          <cell r="AQ97">
            <v>1</v>
          </cell>
          <cell r="AR97">
            <v>101.4</v>
          </cell>
          <cell r="AS97">
            <v>1</v>
          </cell>
          <cell r="AT97">
            <v>101.4</v>
          </cell>
          <cell r="AU97">
            <v>1</v>
          </cell>
          <cell r="AV97">
            <v>0</v>
          </cell>
          <cell r="AW97">
            <v>1</v>
          </cell>
          <cell r="AX97">
            <v>200008</v>
          </cell>
          <cell r="AY97" t="str">
            <v>飼料 配合飼料 豚 若齢 育成用 4～8か月・粗たん白質12.5～16.5％ バラ１ｔ</v>
          </cell>
          <cell r="AZ97" t="str">
            <v>* A</v>
          </cell>
          <cell r="BA97">
            <v>19</v>
          </cell>
          <cell r="BB97">
            <v>237</v>
          </cell>
          <cell r="BC97" t="str">
            <v>97Po修,*A/19</v>
          </cell>
          <cell r="BE97">
            <v>-100</v>
          </cell>
          <cell r="BF97">
            <v>-100</v>
          </cell>
          <cell r="BG97">
            <v>-100</v>
          </cell>
          <cell r="BH97">
            <v>-100</v>
          </cell>
          <cell r="BI97" t="str">
            <v>表示</v>
          </cell>
        </row>
        <row r="98">
          <cell r="G98">
            <v>3800</v>
          </cell>
          <cell r="H98">
            <v>5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 t="str">
            <v xml:space="preserve">0       </v>
          </cell>
          <cell r="V98">
            <v>0</v>
          </cell>
          <cell r="W98">
            <v>0</v>
          </cell>
          <cell r="X98">
            <v>0</v>
          </cell>
          <cell r="Y98">
            <v>1</v>
          </cell>
          <cell r="Z98">
            <v>0</v>
          </cell>
          <cell r="AA98">
            <v>1</v>
          </cell>
          <cell r="AB98">
            <v>0</v>
          </cell>
          <cell r="AC98">
            <v>1</v>
          </cell>
          <cell r="AD98">
            <v>0</v>
          </cell>
          <cell r="AE98">
            <v>1</v>
          </cell>
          <cell r="AF98">
            <v>0</v>
          </cell>
          <cell r="AG98">
            <v>1</v>
          </cell>
          <cell r="AH98">
            <v>0</v>
          </cell>
          <cell r="AI98">
            <v>1</v>
          </cell>
          <cell r="AJ98">
            <v>0</v>
          </cell>
          <cell r="AK98">
            <v>1</v>
          </cell>
          <cell r="AL98">
            <v>0</v>
          </cell>
          <cell r="AM98">
            <v>1</v>
          </cell>
          <cell r="AN98">
            <v>0</v>
          </cell>
          <cell r="AO98">
            <v>1</v>
          </cell>
          <cell r="AP98">
            <v>0</v>
          </cell>
          <cell r="AQ98">
            <v>1</v>
          </cell>
          <cell r="AR98">
            <v>0</v>
          </cell>
          <cell r="AS98">
            <v>1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200008</v>
          </cell>
          <cell r="AY98" t="str">
            <v>飼料 配合飼料 乳牛 幼齢 育成用 3～6か月・粗たん白質16～19％ バラ１ｔ</v>
          </cell>
          <cell r="AZ98" t="str">
            <v>価 A</v>
          </cell>
          <cell r="BA98" t="str">
            <v>価</v>
          </cell>
          <cell r="BB98">
            <v>0</v>
          </cell>
          <cell r="BC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>指数計算無し</v>
          </cell>
        </row>
        <row r="99">
          <cell r="G99">
            <v>3810</v>
          </cell>
          <cell r="H99">
            <v>5</v>
          </cell>
          <cell r="I99">
            <v>0</v>
          </cell>
          <cell r="J99">
            <v>0</v>
          </cell>
          <cell r="K99">
            <v>0</v>
          </cell>
          <cell r="L99">
            <v>1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 xml:space="preserve">0       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1</v>
          </cell>
          <cell r="AB99">
            <v>0</v>
          </cell>
          <cell r="AC99">
            <v>1</v>
          </cell>
          <cell r="AD99">
            <v>0</v>
          </cell>
          <cell r="AE99">
            <v>1</v>
          </cell>
          <cell r="AF99">
            <v>0</v>
          </cell>
          <cell r="AG99">
            <v>1</v>
          </cell>
          <cell r="AH99">
            <v>0</v>
          </cell>
          <cell r="AI99">
            <v>1</v>
          </cell>
          <cell r="AJ99">
            <v>0</v>
          </cell>
          <cell r="AK99">
            <v>1</v>
          </cell>
          <cell r="AL99">
            <v>0</v>
          </cell>
          <cell r="AM99">
            <v>1</v>
          </cell>
          <cell r="AN99">
            <v>0</v>
          </cell>
          <cell r="AO99">
            <v>1</v>
          </cell>
          <cell r="AP99">
            <v>0</v>
          </cell>
          <cell r="AQ99">
            <v>1</v>
          </cell>
          <cell r="AR99">
            <v>0</v>
          </cell>
          <cell r="AS99">
            <v>1</v>
          </cell>
          <cell r="AT99">
            <v>0</v>
          </cell>
          <cell r="AU99">
            <v>1</v>
          </cell>
          <cell r="AV99">
            <v>0</v>
          </cell>
          <cell r="AW99">
            <v>1</v>
          </cell>
          <cell r="AX99">
            <v>200008</v>
          </cell>
          <cell r="AY99" t="str">
            <v>飼料 配合飼料 乳牛 若齢 育成用 6～18か月・粗たん白質13～15％ バラ１ｔ</v>
          </cell>
          <cell r="AZ99" t="str">
            <v>価 A</v>
          </cell>
          <cell r="BA99" t="str">
            <v>価</v>
          </cell>
          <cell r="BB99">
            <v>0</v>
          </cell>
          <cell r="BC99">
            <v>0</v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>指数計算無し</v>
          </cell>
        </row>
        <row r="100">
          <cell r="G100">
            <v>3820</v>
          </cell>
          <cell r="H100">
            <v>5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1</v>
          </cell>
          <cell r="N100">
            <v>0</v>
          </cell>
          <cell r="O100">
            <v>25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 xml:space="preserve">0       </v>
          </cell>
          <cell r="V100">
            <v>0</v>
          </cell>
          <cell r="W100">
            <v>0</v>
          </cell>
          <cell r="X100">
            <v>101</v>
          </cell>
          <cell r="Y100">
            <v>1</v>
          </cell>
          <cell r="Z100">
            <v>90</v>
          </cell>
          <cell r="AA100">
            <v>1</v>
          </cell>
          <cell r="AB100">
            <v>88.2</v>
          </cell>
          <cell r="AC100">
            <v>1</v>
          </cell>
          <cell r="AD100">
            <v>88.2</v>
          </cell>
          <cell r="AE100">
            <v>1</v>
          </cell>
          <cell r="AF100">
            <v>88.2</v>
          </cell>
          <cell r="AG100">
            <v>1</v>
          </cell>
          <cell r="AH100">
            <v>91.1</v>
          </cell>
          <cell r="AI100">
            <v>1</v>
          </cell>
          <cell r="AJ100">
            <v>91.1</v>
          </cell>
          <cell r="AK100">
            <v>1</v>
          </cell>
          <cell r="AL100">
            <v>91.1</v>
          </cell>
          <cell r="AM100">
            <v>1</v>
          </cell>
          <cell r="AN100">
            <v>94.7</v>
          </cell>
          <cell r="AO100">
            <v>1</v>
          </cell>
          <cell r="AP100">
            <v>94.7</v>
          </cell>
          <cell r="AQ100">
            <v>1</v>
          </cell>
          <cell r="AR100">
            <v>94.7</v>
          </cell>
          <cell r="AS100">
            <v>1</v>
          </cell>
          <cell r="AT100">
            <v>94.7</v>
          </cell>
          <cell r="AU100">
            <v>1</v>
          </cell>
          <cell r="AV100">
            <v>0</v>
          </cell>
          <cell r="AW100">
            <v>1</v>
          </cell>
          <cell r="AX100">
            <v>200008</v>
          </cell>
          <cell r="AY100" t="str">
            <v>飼料 配合飼料 乳牛 飼育用  18か月以後，粗たん白質15～18％ バラ１ｔ</v>
          </cell>
          <cell r="AZ100" t="str">
            <v>* A</v>
          </cell>
          <cell r="BA100">
            <v>25</v>
          </cell>
          <cell r="BB100">
            <v>218</v>
          </cell>
          <cell r="BC100">
            <v>0</v>
          </cell>
          <cell r="BE100">
            <v>-100</v>
          </cell>
          <cell r="BF100">
            <v>-100</v>
          </cell>
          <cell r="BG100">
            <v>-100</v>
          </cell>
          <cell r="BH100">
            <v>-100</v>
          </cell>
          <cell r="BI100" t="str">
            <v>表示</v>
          </cell>
        </row>
        <row r="101">
          <cell r="G101">
            <v>3830</v>
          </cell>
          <cell r="H101">
            <v>5</v>
          </cell>
          <cell r="I101">
            <v>0</v>
          </cell>
          <cell r="J101">
            <v>0</v>
          </cell>
          <cell r="K101">
            <v>0</v>
          </cell>
          <cell r="L101">
            <v>1</v>
          </cell>
          <cell r="M101">
            <v>1</v>
          </cell>
          <cell r="N101">
            <v>0</v>
          </cell>
          <cell r="O101">
            <v>12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 t="str">
            <v xml:space="preserve">0       </v>
          </cell>
          <cell r="V101">
            <v>0</v>
          </cell>
          <cell r="W101">
            <v>0</v>
          </cell>
          <cell r="X101">
            <v>107.6</v>
          </cell>
          <cell r="Y101">
            <v>1</v>
          </cell>
          <cell r="Z101">
            <v>107.6</v>
          </cell>
          <cell r="AA101">
            <v>1</v>
          </cell>
          <cell r="AB101">
            <v>105.1</v>
          </cell>
          <cell r="AC101">
            <v>1</v>
          </cell>
          <cell r="AD101">
            <v>105.1</v>
          </cell>
          <cell r="AE101">
            <v>1</v>
          </cell>
          <cell r="AF101">
            <v>105.1</v>
          </cell>
          <cell r="AG101">
            <v>1</v>
          </cell>
          <cell r="AH101">
            <v>104.4</v>
          </cell>
          <cell r="AI101">
            <v>1</v>
          </cell>
          <cell r="AJ101">
            <v>104.4</v>
          </cell>
          <cell r="AK101">
            <v>1</v>
          </cell>
          <cell r="AL101">
            <v>104.4</v>
          </cell>
          <cell r="AM101">
            <v>1</v>
          </cell>
          <cell r="AN101">
            <v>107.7</v>
          </cell>
          <cell r="AO101">
            <v>1</v>
          </cell>
          <cell r="AP101">
            <v>107.7</v>
          </cell>
          <cell r="AQ101">
            <v>1</v>
          </cell>
          <cell r="AR101">
            <v>107.7</v>
          </cell>
          <cell r="AS101">
            <v>1</v>
          </cell>
          <cell r="AT101">
            <v>107.7</v>
          </cell>
          <cell r="AU101">
            <v>1</v>
          </cell>
          <cell r="AV101">
            <v>0</v>
          </cell>
          <cell r="AW101">
            <v>1</v>
          </cell>
          <cell r="AX101">
            <v>200008</v>
          </cell>
          <cell r="AY101" t="str">
            <v>飼料 配合飼料 肉牛 肥育用  6か月以後，粗たん白質12～15％ バラ１ｔ</v>
          </cell>
          <cell r="AZ101" t="str">
            <v>* A</v>
          </cell>
          <cell r="BA101">
            <v>12</v>
          </cell>
          <cell r="BB101">
            <v>31</v>
          </cell>
          <cell r="BC101">
            <v>0</v>
          </cell>
          <cell r="BE101">
            <v>-100</v>
          </cell>
          <cell r="BF101">
            <v>-100</v>
          </cell>
          <cell r="BG101">
            <v>-100</v>
          </cell>
          <cell r="BH101">
            <v>-100</v>
          </cell>
          <cell r="BI101" t="str">
            <v>表示</v>
          </cell>
        </row>
        <row r="102">
          <cell r="G102">
            <v>3850</v>
          </cell>
          <cell r="H102">
            <v>5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>
            <v>1</v>
          </cell>
          <cell r="N102">
            <v>0</v>
          </cell>
          <cell r="O102">
            <v>159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 xml:space="preserve">0       </v>
          </cell>
          <cell r="V102">
            <v>0</v>
          </cell>
          <cell r="W102">
            <v>0</v>
          </cell>
          <cell r="X102">
            <v>103.7</v>
          </cell>
          <cell r="Y102">
            <v>1</v>
          </cell>
          <cell r="Z102">
            <v>103.7</v>
          </cell>
          <cell r="AA102">
            <v>1</v>
          </cell>
          <cell r="AB102">
            <v>103.7</v>
          </cell>
          <cell r="AC102">
            <v>1</v>
          </cell>
          <cell r="AD102">
            <v>103.7</v>
          </cell>
          <cell r="AE102">
            <v>1</v>
          </cell>
          <cell r="AF102">
            <v>103.7</v>
          </cell>
          <cell r="AG102">
            <v>1</v>
          </cell>
          <cell r="AH102">
            <v>103.7</v>
          </cell>
          <cell r="AI102">
            <v>1</v>
          </cell>
          <cell r="AJ102">
            <v>103.7</v>
          </cell>
          <cell r="AK102">
            <v>1</v>
          </cell>
          <cell r="AL102">
            <v>102.6</v>
          </cell>
          <cell r="AM102">
            <v>1</v>
          </cell>
          <cell r="AN102">
            <v>102.6</v>
          </cell>
          <cell r="AO102">
            <v>1</v>
          </cell>
          <cell r="AP102">
            <v>102.6</v>
          </cell>
          <cell r="AQ102">
            <v>1</v>
          </cell>
          <cell r="AR102">
            <v>102.6</v>
          </cell>
          <cell r="AS102">
            <v>1</v>
          </cell>
          <cell r="AT102">
            <v>102.6</v>
          </cell>
          <cell r="AU102">
            <v>1</v>
          </cell>
          <cell r="AV102">
            <v>0</v>
          </cell>
          <cell r="AW102">
            <v>1</v>
          </cell>
          <cell r="AX102">
            <v>200008</v>
          </cell>
          <cell r="AY102" t="str">
            <v>農業薬剤 殺虫剤 ダイアジノン粒剤   ﾀﾞｲｱｼﾞﾉﾝ5％ ３㎏</v>
          </cell>
          <cell r="AZ102" t="str">
            <v>* A</v>
          </cell>
          <cell r="BA102">
            <v>159</v>
          </cell>
          <cell r="BB102">
            <v>173</v>
          </cell>
          <cell r="BC102">
            <v>0</v>
          </cell>
          <cell r="BE102">
            <v>-100</v>
          </cell>
          <cell r="BF102">
            <v>-100</v>
          </cell>
          <cell r="BG102">
            <v>-100</v>
          </cell>
          <cell r="BH102">
            <v>-100</v>
          </cell>
          <cell r="BI102" t="str">
            <v>表示</v>
          </cell>
        </row>
        <row r="103">
          <cell r="G103">
            <v>3860</v>
          </cell>
          <cell r="H103">
            <v>5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  <cell r="M103">
            <v>1</v>
          </cell>
          <cell r="N103">
            <v>0</v>
          </cell>
          <cell r="O103">
            <v>159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 xml:space="preserve">0       </v>
          </cell>
          <cell r="V103">
            <v>0</v>
          </cell>
          <cell r="W103">
            <v>0</v>
          </cell>
          <cell r="X103">
            <v>102.1</v>
          </cell>
          <cell r="Y103">
            <v>1</v>
          </cell>
          <cell r="Z103">
            <v>102.1</v>
          </cell>
          <cell r="AA103">
            <v>1</v>
          </cell>
          <cell r="AB103">
            <v>102.1</v>
          </cell>
          <cell r="AC103">
            <v>1</v>
          </cell>
          <cell r="AD103">
            <v>102.1</v>
          </cell>
          <cell r="AE103">
            <v>1</v>
          </cell>
          <cell r="AF103">
            <v>102.1</v>
          </cell>
          <cell r="AG103">
            <v>1</v>
          </cell>
          <cell r="AH103">
            <v>102.1</v>
          </cell>
          <cell r="AI103">
            <v>1</v>
          </cell>
          <cell r="AJ103">
            <v>102.1</v>
          </cell>
          <cell r="AK103">
            <v>1</v>
          </cell>
          <cell r="AL103">
            <v>102.1</v>
          </cell>
          <cell r="AM103">
            <v>1</v>
          </cell>
          <cell r="AN103">
            <v>102.1</v>
          </cell>
          <cell r="AO103">
            <v>1</v>
          </cell>
          <cell r="AP103">
            <v>102.1</v>
          </cell>
          <cell r="AQ103">
            <v>1</v>
          </cell>
          <cell r="AR103">
            <v>102.1</v>
          </cell>
          <cell r="AS103">
            <v>1</v>
          </cell>
          <cell r="AT103">
            <v>102.1</v>
          </cell>
          <cell r="AU103">
            <v>1</v>
          </cell>
          <cell r="AV103">
            <v>0</v>
          </cell>
          <cell r="AW103">
            <v>1</v>
          </cell>
          <cell r="AX103">
            <v>200008</v>
          </cell>
          <cell r="AY103" t="str">
            <v>農業薬剤 殺虫剤 クロルピクリン   ｸﾛﾙﾋﾟｸﾘﾝ80％ １㎏</v>
          </cell>
          <cell r="AZ103" t="str">
            <v>* A</v>
          </cell>
          <cell r="BA103" t="str">
            <v>(159)</v>
          </cell>
          <cell r="BB103">
            <v>173</v>
          </cell>
          <cell r="BC103">
            <v>0</v>
          </cell>
          <cell r="BE103">
            <v>-100</v>
          </cell>
          <cell r="BF103">
            <v>-100</v>
          </cell>
          <cell r="BG103">
            <v>-100</v>
          </cell>
          <cell r="BH103">
            <v>-100</v>
          </cell>
          <cell r="BI103" t="str">
            <v>表示</v>
          </cell>
        </row>
        <row r="104">
          <cell r="G104">
            <v>3870</v>
          </cell>
          <cell r="H104">
            <v>5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1</v>
          </cell>
          <cell r="N104">
            <v>0</v>
          </cell>
          <cell r="O104">
            <v>159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 xml:space="preserve">0       </v>
          </cell>
          <cell r="V104">
            <v>0</v>
          </cell>
          <cell r="W104">
            <v>0</v>
          </cell>
          <cell r="X104">
            <v>101.6</v>
          </cell>
          <cell r="Y104">
            <v>1</v>
          </cell>
          <cell r="Z104">
            <v>101.6</v>
          </cell>
          <cell r="AA104">
            <v>1</v>
          </cell>
          <cell r="AB104">
            <v>101.6</v>
          </cell>
          <cell r="AC104">
            <v>1</v>
          </cell>
          <cell r="AD104">
            <v>101.6</v>
          </cell>
          <cell r="AE104">
            <v>1</v>
          </cell>
          <cell r="AF104">
            <v>101.6</v>
          </cell>
          <cell r="AG104">
            <v>1</v>
          </cell>
          <cell r="AH104">
            <v>101.6</v>
          </cell>
          <cell r="AI104">
            <v>1</v>
          </cell>
          <cell r="AJ104">
            <v>101.6</v>
          </cell>
          <cell r="AK104">
            <v>1</v>
          </cell>
          <cell r="AL104">
            <v>98.3</v>
          </cell>
          <cell r="AM104">
            <v>1</v>
          </cell>
          <cell r="AN104">
            <v>98.3</v>
          </cell>
          <cell r="AO104">
            <v>1</v>
          </cell>
          <cell r="AP104">
            <v>98.3</v>
          </cell>
          <cell r="AQ104">
            <v>1</v>
          </cell>
          <cell r="AR104">
            <v>98.3</v>
          </cell>
          <cell r="AS104">
            <v>1</v>
          </cell>
          <cell r="AT104">
            <v>98.3</v>
          </cell>
          <cell r="AU104">
            <v>1</v>
          </cell>
          <cell r="AV104">
            <v>0</v>
          </cell>
          <cell r="AW104">
            <v>1</v>
          </cell>
          <cell r="AX104">
            <v>200008</v>
          </cell>
          <cell r="AY104" t="str">
            <v>農業薬剤 殺虫剤 エチルチオメトン粒剤   ｴﾁﾙﾁｵﾒﾄﾝ5％ ３㎏</v>
          </cell>
          <cell r="AZ104" t="str">
            <v>* A</v>
          </cell>
          <cell r="BA104" t="str">
            <v>(159)</v>
          </cell>
          <cell r="BB104">
            <v>173</v>
          </cell>
          <cell r="BC104">
            <v>0</v>
          </cell>
          <cell r="BE104">
            <v>-100</v>
          </cell>
          <cell r="BF104">
            <v>-100</v>
          </cell>
          <cell r="BG104">
            <v>-100</v>
          </cell>
          <cell r="BH104">
            <v>-100</v>
          </cell>
          <cell r="BI104" t="str">
            <v>表示</v>
          </cell>
        </row>
        <row r="105">
          <cell r="G105">
            <v>3890</v>
          </cell>
          <cell r="H105">
            <v>5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1</v>
          </cell>
          <cell r="N105">
            <v>0</v>
          </cell>
          <cell r="O105">
            <v>405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 t="str">
            <v xml:space="preserve">0       </v>
          </cell>
          <cell r="V105">
            <v>0</v>
          </cell>
          <cell r="W105">
            <v>0</v>
          </cell>
          <cell r="X105">
            <v>96.3</v>
          </cell>
          <cell r="Y105">
            <v>1</v>
          </cell>
          <cell r="Z105">
            <v>96.3</v>
          </cell>
          <cell r="AA105">
            <v>1</v>
          </cell>
          <cell r="AB105">
            <v>96.3</v>
          </cell>
          <cell r="AC105">
            <v>1</v>
          </cell>
          <cell r="AD105">
            <v>96.3</v>
          </cell>
          <cell r="AE105">
            <v>1</v>
          </cell>
          <cell r="AF105">
            <v>96.3</v>
          </cell>
          <cell r="AG105">
            <v>1</v>
          </cell>
          <cell r="AH105">
            <v>96.3</v>
          </cell>
          <cell r="AI105">
            <v>1</v>
          </cell>
          <cell r="AJ105">
            <v>96.3</v>
          </cell>
          <cell r="AK105">
            <v>1</v>
          </cell>
          <cell r="AL105">
            <v>93.3</v>
          </cell>
          <cell r="AM105">
            <v>1</v>
          </cell>
          <cell r="AN105">
            <v>93.3</v>
          </cell>
          <cell r="AO105">
            <v>1</v>
          </cell>
          <cell r="AP105">
            <v>93.3</v>
          </cell>
          <cell r="AQ105">
            <v>1</v>
          </cell>
          <cell r="AR105">
            <v>93.3</v>
          </cell>
          <cell r="AS105">
            <v>1</v>
          </cell>
          <cell r="AT105">
            <v>93.3</v>
          </cell>
          <cell r="AU105">
            <v>1</v>
          </cell>
          <cell r="AV105">
            <v>0</v>
          </cell>
          <cell r="AW105">
            <v>1</v>
          </cell>
          <cell r="AX105">
            <v>200008</v>
          </cell>
          <cell r="AY105" t="str">
            <v>農業薬剤 殺菌剤 プロベナゾール粒剤   ﾌﾟﾛﾍﾞﾅｿﾞｰﾙ8％ ３㎏</v>
          </cell>
          <cell r="AZ105" t="str">
            <v>* A</v>
          </cell>
          <cell r="BA105">
            <v>405</v>
          </cell>
          <cell r="BB105">
            <v>308</v>
          </cell>
          <cell r="BC105">
            <v>0</v>
          </cell>
          <cell r="BE105">
            <v>-100</v>
          </cell>
          <cell r="BF105">
            <v>-100</v>
          </cell>
          <cell r="BG105">
            <v>-100</v>
          </cell>
          <cell r="BH105">
            <v>-100</v>
          </cell>
          <cell r="BI105" t="str">
            <v>表示</v>
          </cell>
        </row>
        <row r="106">
          <cell r="G106">
            <v>3900</v>
          </cell>
          <cell r="H106">
            <v>5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1</v>
          </cell>
          <cell r="N106">
            <v>0</v>
          </cell>
          <cell r="O106">
            <v>405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 t="str">
            <v xml:space="preserve">0       </v>
          </cell>
          <cell r="V106">
            <v>0</v>
          </cell>
          <cell r="W106">
            <v>0</v>
          </cell>
          <cell r="X106">
            <v>100.8</v>
          </cell>
          <cell r="Y106">
            <v>1</v>
          </cell>
          <cell r="Z106">
            <v>100.8</v>
          </cell>
          <cell r="AA106">
            <v>1</v>
          </cell>
          <cell r="AB106">
            <v>100.8</v>
          </cell>
          <cell r="AC106">
            <v>1</v>
          </cell>
          <cell r="AD106">
            <v>100.8</v>
          </cell>
          <cell r="AE106">
            <v>1</v>
          </cell>
          <cell r="AF106">
            <v>100.8</v>
          </cell>
          <cell r="AG106">
            <v>1</v>
          </cell>
          <cell r="AH106">
            <v>100.8</v>
          </cell>
          <cell r="AI106">
            <v>1</v>
          </cell>
          <cell r="AJ106">
            <v>100.8</v>
          </cell>
          <cell r="AK106">
            <v>1</v>
          </cell>
          <cell r="AL106">
            <v>100.8</v>
          </cell>
          <cell r="AM106">
            <v>1</v>
          </cell>
          <cell r="AN106">
            <v>100.8</v>
          </cell>
          <cell r="AO106">
            <v>1</v>
          </cell>
          <cell r="AP106">
            <v>100.8</v>
          </cell>
          <cell r="AQ106">
            <v>1</v>
          </cell>
          <cell r="AR106">
            <v>100.8</v>
          </cell>
          <cell r="AS106">
            <v>1</v>
          </cell>
          <cell r="AT106">
            <v>100.8</v>
          </cell>
          <cell r="AU106">
            <v>1</v>
          </cell>
          <cell r="AV106">
            <v>0</v>
          </cell>
          <cell r="AW106">
            <v>1</v>
          </cell>
          <cell r="AX106">
            <v>200008</v>
          </cell>
          <cell r="AY106" t="str">
            <v>農業薬剤 殺菌剤 IBP粒剤   IBP17％ ３㎏</v>
          </cell>
          <cell r="AZ106" t="str">
            <v>* A</v>
          </cell>
          <cell r="BA106" t="str">
            <v>(405)</v>
          </cell>
          <cell r="BB106">
            <v>308</v>
          </cell>
          <cell r="BC106" t="str">
            <v>97Po修,*A/(405)</v>
          </cell>
          <cell r="BE106">
            <v>-100</v>
          </cell>
          <cell r="BF106">
            <v>-100</v>
          </cell>
          <cell r="BG106">
            <v>-100</v>
          </cell>
          <cell r="BH106">
            <v>-100</v>
          </cell>
          <cell r="BI106" t="str">
            <v>表示</v>
          </cell>
        </row>
        <row r="107">
          <cell r="G107">
            <v>3910</v>
          </cell>
          <cell r="H107">
            <v>5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1</v>
          </cell>
          <cell r="N107">
            <v>0</v>
          </cell>
          <cell r="O107">
            <v>405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 xml:space="preserve">0       </v>
          </cell>
          <cell r="V107">
            <v>0</v>
          </cell>
          <cell r="W107">
            <v>0</v>
          </cell>
          <cell r="X107">
            <v>105.4</v>
          </cell>
          <cell r="Y107">
            <v>1</v>
          </cell>
          <cell r="Z107">
            <v>105.4</v>
          </cell>
          <cell r="AA107">
            <v>1</v>
          </cell>
          <cell r="AB107">
            <v>105.4</v>
          </cell>
          <cell r="AC107">
            <v>1</v>
          </cell>
          <cell r="AD107">
            <v>105.4</v>
          </cell>
          <cell r="AE107">
            <v>1</v>
          </cell>
          <cell r="AF107">
            <v>105.4</v>
          </cell>
          <cell r="AG107">
            <v>1</v>
          </cell>
          <cell r="AH107">
            <v>105.4</v>
          </cell>
          <cell r="AI107">
            <v>1</v>
          </cell>
          <cell r="AJ107">
            <v>105.4</v>
          </cell>
          <cell r="AK107">
            <v>1</v>
          </cell>
          <cell r="AL107">
            <v>105.4</v>
          </cell>
          <cell r="AM107">
            <v>1</v>
          </cell>
          <cell r="AN107">
            <v>105.4</v>
          </cell>
          <cell r="AO107">
            <v>1</v>
          </cell>
          <cell r="AP107">
            <v>105.4</v>
          </cell>
          <cell r="AQ107">
            <v>1</v>
          </cell>
          <cell r="AR107">
            <v>105.4</v>
          </cell>
          <cell r="AS107">
            <v>1</v>
          </cell>
          <cell r="AT107">
            <v>105.4</v>
          </cell>
          <cell r="AU107">
            <v>1</v>
          </cell>
          <cell r="AV107">
            <v>0</v>
          </cell>
          <cell r="AW107">
            <v>1</v>
          </cell>
          <cell r="AX107">
            <v>200008</v>
          </cell>
          <cell r="AY107" t="str">
            <v>農業薬剤 殺菌剤 ピロキロン粒剤   ﾋﾟﾛｷﾛﾝ5％ ３㎏</v>
          </cell>
          <cell r="AZ107" t="str">
            <v>* A</v>
          </cell>
          <cell r="BA107" t="str">
            <v>(405)</v>
          </cell>
          <cell r="BB107">
            <v>308</v>
          </cell>
          <cell r="BC107">
            <v>0</v>
          </cell>
          <cell r="BE107">
            <v>-100</v>
          </cell>
          <cell r="BF107">
            <v>-100</v>
          </cell>
          <cell r="BG107">
            <v>-100</v>
          </cell>
          <cell r="BH107">
            <v>-100</v>
          </cell>
          <cell r="BI107" t="str">
            <v>表示</v>
          </cell>
        </row>
        <row r="108">
          <cell r="G108">
            <v>3920</v>
          </cell>
          <cell r="H108">
            <v>5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1</v>
          </cell>
          <cell r="N108">
            <v>0</v>
          </cell>
          <cell r="O108">
            <v>405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 t="str">
            <v xml:space="preserve">0       </v>
          </cell>
          <cell r="V108">
            <v>0</v>
          </cell>
          <cell r="W108">
            <v>0</v>
          </cell>
          <cell r="X108">
            <v>100.8</v>
          </cell>
          <cell r="Y108">
            <v>1</v>
          </cell>
          <cell r="Z108">
            <v>100.8</v>
          </cell>
          <cell r="AA108">
            <v>1</v>
          </cell>
          <cell r="AB108">
            <v>100.8</v>
          </cell>
          <cell r="AC108">
            <v>1</v>
          </cell>
          <cell r="AD108">
            <v>100.8</v>
          </cell>
          <cell r="AE108">
            <v>1</v>
          </cell>
          <cell r="AF108">
            <v>100.8</v>
          </cell>
          <cell r="AG108">
            <v>1</v>
          </cell>
          <cell r="AH108">
            <v>100.8</v>
          </cell>
          <cell r="AI108">
            <v>1</v>
          </cell>
          <cell r="AJ108">
            <v>100.8</v>
          </cell>
          <cell r="AK108">
            <v>1</v>
          </cell>
          <cell r="AL108">
            <v>100.8</v>
          </cell>
          <cell r="AM108">
            <v>1</v>
          </cell>
          <cell r="AN108">
            <v>100.8</v>
          </cell>
          <cell r="AO108">
            <v>1</v>
          </cell>
          <cell r="AP108">
            <v>100.8</v>
          </cell>
          <cell r="AQ108">
            <v>1</v>
          </cell>
          <cell r="AR108">
            <v>100.8</v>
          </cell>
          <cell r="AS108">
            <v>1</v>
          </cell>
          <cell r="AT108">
            <v>100.8</v>
          </cell>
          <cell r="AU108">
            <v>1</v>
          </cell>
          <cell r="AV108">
            <v>0</v>
          </cell>
          <cell r="AW108">
            <v>1</v>
          </cell>
          <cell r="AX108">
            <v>200008</v>
          </cell>
          <cell r="AY108" t="str">
            <v>農業薬剤 殺菌剤 イソプロチオラン粒剤   ｲｿﾌﾟﾛﾁｵﾗﾝ12％ ３㎏</v>
          </cell>
          <cell r="AZ108" t="str">
            <v>* A</v>
          </cell>
          <cell r="BA108" t="str">
            <v>(405)</v>
          </cell>
          <cell r="BB108">
            <v>308</v>
          </cell>
          <cell r="BC108">
            <v>0</v>
          </cell>
          <cell r="BE108">
            <v>-100</v>
          </cell>
          <cell r="BF108">
            <v>-100</v>
          </cell>
          <cell r="BG108">
            <v>-100</v>
          </cell>
          <cell r="BH108">
            <v>-100</v>
          </cell>
          <cell r="BI108" t="str">
            <v>表示</v>
          </cell>
        </row>
        <row r="109">
          <cell r="G109">
            <v>3940</v>
          </cell>
          <cell r="H109">
            <v>5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1</v>
          </cell>
          <cell r="N109">
            <v>0</v>
          </cell>
          <cell r="O109">
            <v>558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 xml:space="preserve">0       </v>
          </cell>
          <cell r="V109">
            <v>0</v>
          </cell>
          <cell r="W109">
            <v>0</v>
          </cell>
          <cell r="X109">
            <v>102</v>
          </cell>
          <cell r="Y109">
            <v>1</v>
          </cell>
          <cell r="Z109">
            <v>102</v>
          </cell>
          <cell r="AA109">
            <v>1</v>
          </cell>
          <cell r="AB109">
            <v>102</v>
          </cell>
          <cell r="AC109">
            <v>1</v>
          </cell>
          <cell r="AD109">
            <v>102</v>
          </cell>
          <cell r="AE109">
            <v>1</v>
          </cell>
          <cell r="AF109">
            <v>102</v>
          </cell>
          <cell r="AG109">
            <v>1</v>
          </cell>
          <cell r="AH109">
            <v>102</v>
          </cell>
          <cell r="AI109">
            <v>1</v>
          </cell>
          <cell r="AJ109">
            <v>102</v>
          </cell>
          <cell r="AK109">
            <v>1</v>
          </cell>
          <cell r="AL109">
            <v>98.3</v>
          </cell>
          <cell r="AM109">
            <v>1</v>
          </cell>
          <cell r="AN109">
            <v>98.3</v>
          </cell>
          <cell r="AO109">
            <v>1</v>
          </cell>
          <cell r="AP109">
            <v>98.3</v>
          </cell>
          <cell r="AQ109">
            <v>1</v>
          </cell>
          <cell r="AR109">
            <v>98.3</v>
          </cell>
          <cell r="AS109">
            <v>1</v>
          </cell>
          <cell r="AT109">
            <v>98.3</v>
          </cell>
          <cell r="AU109">
            <v>1</v>
          </cell>
          <cell r="AV109">
            <v>0</v>
          </cell>
          <cell r="AW109">
            <v>1</v>
          </cell>
          <cell r="AX109">
            <v>200008</v>
          </cell>
          <cell r="AY109" t="str">
            <v>農業薬剤 除草剤 プレチラクロール粒剤   ﾌﾟﾚﾁﾗｸﾛｰﾙ4％ １㎏</v>
          </cell>
          <cell r="AZ109" t="str">
            <v>* A</v>
          </cell>
          <cell r="BA109">
            <v>558</v>
          </cell>
          <cell r="BB109">
            <v>469</v>
          </cell>
          <cell r="BC109">
            <v>0</v>
          </cell>
          <cell r="BE109">
            <v>-100</v>
          </cell>
          <cell r="BF109">
            <v>-100</v>
          </cell>
          <cell r="BG109">
            <v>-100</v>
          </cell>
          <cell r="BH109">
            <v>-100</v>
          </cell>
          <cell r="BI109" t="str">
            <v>表示</v>
          </cell>
        </row>
        <row r="110">
          <cell r="G110">
            <v>3950</v>
          </cell>
          <cell r="H110">
            <v>5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1</v>
          </cell>
          <cell r="N110">
            <v>0</v>
          </cell>
          <cell r="O110">
            <v>558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 xml:space="preserve">0       </v>
          </cell>
          <cell r="V110">
            <v>0</v>
          </cell>
          <cell r="W110">
            <v>0</v>
          </cell>
          <cell r="X110">
            <v>96.9</v>
          </cell>
          <cell r="Y110">
            <v>1</v>
          </cell>
          <cell r="Z110">
            <v>96.9</v>
          </cell>
          <cell r="AA110">
            <v>1</v>
          </cell>
          <cell r="AB110">
            <v>96.9</v>
          </cell>
          <cell r="AC110">
            <v>1</v>
          </cell>
          <cell r="AD110">
            <v>96.9</v>
          </cell>
          <cell r="AE110">
            <v>1</v>
          </cell>
          <cell r="AF110">
            <v>96.9</v>
          </cell>
          <cell r="AG110">
            <v>1</v>
          </cell>
          <cell r="AH110">
            <v>96.9</v>
          </cell>
          <cell r="AI110">
            <v>1</v>
          </cell>
          <cell r="AJ110">
            <v>96.9</v>
          </cell>
          <cell r="AK110">
            <v>1</v>
          </cell>
          <cell r="AL110">
            <v>96.9</v>
          </cell>
          <cell r="AM110">
            <v>1</v>
          </cell>
          <cell r="AN110">
            <v>96.9</v>
          </cell>
          <cell r="AO110">
            <v>1</v>
          </cell>
          <cell r="AP110">
            <v>96.9</v>
          </cell>
          <cell r="AQ110">
            <v>1</v>
          </cell>
          <cell r="AR110">
            <v>96.9</v>
          </cell>
          <cell r="AS110">
            <v>1</v>
          </cell>
          <cell r="AT110">
            <v>96.9</v>
          </cell>
          <cell r="AU110">
            <v>1</v>
          </cell>
          <cell r="AV110">
            <v>0</v>
          </cell>
          <cell r="AW110">
            <v>1</v>
          </cell>
          <cell r="AX110">
            <v>200008</v>
          </cell>
          <cell r="AY110" t="str">
            <v>農業薬剤 除草剤 トリフルラリン粒剤   ﾄﾘﾌﾙﾗﾘﾝ2.5％ ３㎏</v>
          </cell>
          <cell r="AZ110" t="str">
            <v>* A</v>
          </cell>
          <cell r="BA110" t="str">
            <v>(558)</v>
          </cell>
          <cell r="BB110">
            <v>469</v>
          </cell>
          <cell r="BC110" t="str">
            <v>00/03Po修正しない。12月まで接続価格処理。年次修正品目</v>
          </cell>
          <cell r="BE110">
            <v>-100</v>
          </cell>
          <cell r="BF110">
            <v>-100</v>
          </cell>
          <cell r="BG110">
            <v>-100</v>
          </cell>
          <cell r="BH110">
            <v>-100</v>
          </cell>
          <cell r="BI110" t="str">
            <v>表示</v>
          </cell>
        </row>
        <row r="111">
          <cell r="G111">
            <v>3960</v>
          </cell>
          <cell r="H111">
            <v>5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558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 t="str">
            <v xml:space="preserve">0       </v>
          </cell>
          <cell r="V111">
            <v>0</v>
          </cell>
          <cell r="W111">
            <v>0</v>
          </cell>
          <cell r="X111">
            <v>102.3</v>
          </cell>
          <cell r="Y111">
            <v>1</v>
          </cell>
          <cell r="Z111">
            <v>102.3</v>
          </cell>
          <cell r="AA111">
            <v>1</v>
          </cell>
          <cell r="AB111">
            <v>102.3</v>
          </cell>
          <cell r="AC111">
            <v>1</v>
          </cell>
          <cell r="AD111">
            <v>102.3</v>
          </cell>
          <cell r="AE111">
            <v>1</v>
          </cell>
          <cell r="AF111">
            <v>102.3</v>
          </cell>
          <cell r="AG111">
            <v>1</v>
          </cell>
          <cell r="AH111">
            <v>102.3</v>
          </cell>
          <cell r="AI111">
            <v>1</v>
          </cell>
          <cell r="AJ111">
            <v>102.3</v>
          </cell>
          <cell r="AK111">
            <v>1</v>
          </cell>
          <cell r="AL111">
            <v>101.5</v>
          </cell>
          <cell r="AM111">
            <v>1</v>
          </cell>
          <cell r="AN111">
            <v>101.5</v>
          </cell>
          <cell r="AO111">
            <v>1</v>
          </cell>
          <cell r="AP111">
            <v>101.5</v>
          </cell>
          <cell r="AQ111">
            <v>1</v>
          </cell>
          <cell r="AR111">
            <v>101.5</v>
          </cell>
          <cell r="AS111">
            <v>1</v>
          </cell>
          <cell r="AT111">
            <v>101.5</v>
          </cell>
          <cell r="AU111">
            <v>1</v>
          </cell>
          <cell r="AV111">
            <v>0</v>
          </cell>
          <cell r="AW111">
            <v>1</v>
          </cell>
          <cell r="AX111">
            <v>200008</v>
          </cell>
          <cell r="AY111" t="str">
            <v>農業薬剤 除草剤 ﾋﾟﾗｿﾞｽﾙﾌﾛﾝｴﾁﾙﾒﾌｪﾅｾｯﾄ粒剤   ﾋﾟﾗｿﾞｽﾙﾌﾛﾝｴﾁﾙ0.3％,ﾒﾌｪﾅｾｯﾄ10％ １㎏</v>
          </cell>
          <cell r="AZ111" t="str">
            <v>* A</v>
          </cell>
          <cell r="BA111" t="str">
            <v>(558)</v>
          </cell>
          <cell r="BB111">
            <v>469</v>
          </cell>
          <cell r="BC111">
            <v>0</v>
          </cell>
          <cell r="BE111">
            <v>-100</v>
          </cell>
          <cell r="BF111">
            <v>-100</v>
          </cell>
          <cell r="BG111">
            <v>-100</v>
          </cell>
          <cell r="BH111">
            <v>-100</v>
          </cell>
          <cell r="BI111" t="str">
            <v>表示</v>
          </cell>
        </row>
        <row r="112">
          <cell r="G112">
            <v>3970</v>
          </cell>
          <cell r="H112">
            <v>5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558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 t="str">
            <v xml:space="preserve">0       </v>
          </cell>
          <cell r="V112">
            <v>0</v>
          </cell>
          <cell r="W112">
            <v>0</v>
          </cell>
          <cell r="X112">
            <v>66.099999999999994</v>
          </cell>
          <cell r="Y112">
            <v>1</v>
          </cell>
          <cell r="Z112">
            <v>66.099999999999994</v>
          </cell>
          <cell r="AA112">
            <v>1</v>
          </cell>
          <cell r="AB112">
            <v>66.099999999999994</v>
          </cell>
          <cell r="AC112">
            <v>1</v>
          </cell>
          <cell r="AD112">
            <v>66.099999999999994</v>
          </cell>
          <cell r="AE112">
            <v>1</v>
          </cell>
          <cell r="AF112">
            <v>66.099999999999994</v>
          </cell>
          <cell r="AG112">
            <v>1</v>
          </cell>
          <cell r="AH112">
            <v>66.099999999999994</v>
          </cell>
          <cell r="AI112">
            <v>1</v>
          </cell>
          <cell r="AJ112">
            <v>66.099999999999994</v>
          </cell>
          <cell r="AK112">
            <v>1</v>
          </cell>
          <cell r="AL112">
            <v>65.8</v>
          </cell>
          <cell r="AM112">
            <v>1</v>
          </cell>
          <cell r="AN112">
            <v>65.8</v>
          </cell>
          <cell r="AO112">
            <v>1</v>
          </cell>
          <cell r="AP112">
            <v>65.8</v>
          </cell>
          <cell r="AQ112">
            <v>1</v>
          </cell>
          <cell r="AR112">
            <v>65.8</v>
          </cell>
          <cell r="AS112">
            <v>1</v>
          </cell>
          <cell r="AT112">
            <v>65.8</v>
          </cell>
          <cell r="AU112">
            <v>1</v>
          </cell>
          <cell r="AV112">
            <v>0</v>
          </cell>
          <cell r="AW112">
            <v>1</v>
          </cell>
          <cell r="AX112">
            <v>200008</v>
          </cell>
          <cell r="AY112" t="str">
            <v>農業薬剤 除草剤 ｸﾞﾘﾎｻｰﾄｲｿﾌﾟﾛﾋﾟﾙｱﾐﾝ塩液剤   ｸﾞﾘﾎｻｰﾄｲｿﾌﾟﾛﾋﾟﾙｱﾐﾝ塩41％ 500cc</v>
          </cell>
          <cell r="AZ112" t="str">
            <v>* A</v>
          </cell>
          <cell r="BA112" t="str">
            <v>(558)</v>
          </cell>
          <cell r="BB112">
            <v>469</v>
          </cell>
          <cell r="BC112">
            <v>0</v>
          </cell>
          <cell r="BE112">
            <v>-100</v>
          </cell>
          <cell r="BF112">
            <v>-100</v>
          </cell>
          <cell r="BG112">
            <v>-100</v>
          </cell>
          <cell r="BH112">
            <v>-100</v>
          </cell>
          <cell r="BI112" t="str">
            <v>表示</v>
          </cell>
        </row>
        <row r="113">
          <cell r="G113">
            <v>3980</v>
          </cell>
          <cell r="H113">
            <v>5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558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 xml:space="preserve">0       </v>
          </cell>
          <cell r="V113">
            <v>0</v>
          </cell>
          <cell r="W113">
            <v>0</v>
          </cell>
          <cell r="X113">
            <v>100.7</v>
          </cell>
          <cell r="Y113">
            <v>1</v>
          </cell>
          <cell r="Z113">
            <v>100.7</v>
          </cell>
          <cell r="AA113">
            <v>1</v>
          </cell>
          <cell r="AB113">
            <v>100.7</v>
          </cell>
          <cell r="AC113">
            <v>1</v>
          </cell>
          <cell r="AD113">
            <v>100.7</v>
          </cell>
          <cell r="AE113">
            <v>1</v>
          </cell>
          <cell r="AF113">
            <v>100.7</v>
          </cell>
          <cell r="AG113">
            <v>1</v>
          </cell>
          <cell r="AH113">
            <v>100.7</v>
          </cell>
          <cell r="AI113">
            <v>1</v>
          </cell>
          <cell r="AJ113">
            <v>100.7</v>
          </cell>
          <cell r="AK113">
            <v>1</v>
          </cell>
          <cell r="AL113">
            <v>98.6</v>
          </cell>
          <cell r="AM113">
            <v>1</v>
          </cell>
          <cell r="AN113">
            <v>98.6</v>
          </cell>
          <cell r="AO113">
            <v>1</v>
          </cell>
          <cell r="AP113">
            <v>98.6</v>
          </cell>
          <cell r="AQ113">
            <v>1</v>
          </cell>
          <cell r="AR113">
            <v>98.6</v>
          </cell>
          <cell r="AS113">
            <v>1</v>
          </cell>
          <cell r="AT113">
            <v>98.6</v>
          </cell>
          <cell r="AU113">
            <v>1</v>
          </cell>
          <cell r="AV113">
            <v>0</v>
          </cell>
          <cell r="AW113">
            <v>1</v>
          </cell>
          <cell r="AX113">
            <v>200008</v>
          </cell>
          <cell r="AY113" t="str">
            <v>農業薬剤 除草剤 ｼﾒﾄﾘﾝ・ﾓﾘﾈｰﾄMCPB粒剤   ｼﾒﾄﾘﾝ4.5％,ﾓﾘﾈｰﾄ24％,MCPB2.4％ １㎏</v>
          </cell>
          <cell r="AZ113" t="str">
            <v>* A</v>
          </cell>
          <cell r="BA113" t="str">
            <v>(558)</v>
          </cell>
          <cell r="BB113">
            <v>469</v>
          </cell>
          <cell r="BC113">
            <v>0</v>
          </cell>
          <cell r="BE113">
            <v>-100</v>
          </cell>
          <cell r="BF113">
            <v>-100</v>
          </cell>
          <cell r="BG113">
            <v>-100</v>
          </cell>
          <cell r="BH113">
            <v>-100</v>
          </cell>
          <cell r="BI113" t="str">
            <v>表示</v>
          </cell>
        </row>
        <row r="114">
          <cell r="G114">
            <v>4020</v>
          </cell>
          <cell r="H114">
            <v>5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1</v>
          </cell>
          <cell r="N114">
            <v>0</v>
          </cell>
          <cell r="O114">
            <v>62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 xml:space="preserve">0       </v>
          </cell>
          <cell r="V114">
            <v>0</v>
          </cell>
          <cell r="W114">
            <v>0</v>
          </cell>
          <cell r="X114">
            <v>110.3</v>
          </cell>
          <cell r="Y114">
            <v>1</v>
          </cell>
          <cell r="Z114">
            <v>110.3</v>
          </cell>
          <cell r="AA114">
            <v>1</v>
          </cell>
          <cell r="AB114">
            <v>110.3</v>
          </cell>
          <cell r="AC114">
            <v>1</v>
          </cell>
          <cell r="AD114">
            <v>110.3</v>
          </cell>
          <cell r="AE114">
            <v>1</v>
          </cell>
          <cell r="AF114">
            <v>110.3</v>
          </cell>
          <cell r="AG114">
            <v>1</v>
          </cell>
          <cell r="AH114">
            <v>110.3</v>
          </cell>
          <cell r="AI114">
            <v>1</v>
          </cell>
          <cell r="AJ114">
            <v>110.3</v>
          </cell>
          <cell r="AK114">
            <v>1</v>
          </cell>
          <cell r="AL114">
            <v>110.3</v>
          </cell>
          <cell r="AM114">
            <v>1</v>
          </cell>
          <cell r="AN114">
            <v>110.3</v>
          </cell>
          <cell r="AO114">
            <v>1</v>
          </cell>
          <cell r="AP114">
            <v>110.3</v>
          </cell>
          <cell r="AQ114">
            <v>1</v>
          </cell>
          <cell r="AR114">
            <v>110.3</v>
          </cell>
          <cell r="AS114">
            <v>1</v>
          </cell>
          <cell r="AT114">
            <v>110.3</v>
          </cell>
          <cell r="AU114">
            <v>1</v>
          </cell>
          <cell r="AV114">
            <v>0</v>
          </cell>
          <cell r="AW114">
            <v>1</v>
          </cell>
          <cell r="AX114">
            <v>200008</v>
          </cell>
          <cell r="AY114" t="str">
            <v>諸材料 農業用ビニール    厚さ0.1㎜，幅1.35ｍ 100ｍ</v>
          </cell>
          <cell r="AZ114" t="str">
            <v>* B</v>
          </cell>
          <cell r="BA114">
            <v>62</v>
          </cell>
          <cell r="BB114">
            <v>82</v>
          </cell>
          <cell r="BC114">
            <v>0</v>
          </cell>
          <cell r="BE114">
            <v>-100</v>
          </cell>
          <cell r="BF114">
            <v>-100</v>
          </cell>
          <cell r="BG114">
            <v>-100</v>
          </cell>
          <cell r="BH114">
            <v>-100</v>
          </cell>
          <cell r="BI114" t="str">
            <v>表示</v>
          </cell>
        </row>
        <row r="115">
          <cell r="G115">
            <v>4030</v>
          </cell>
          <cell r="H115">
            <v>5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>
            <v>1</v>
          </cell>
          <cell r="N115">
            <v>0</v>
          </cell>
          <cell r="O115">
            <v>57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 t="str">
            <v xml:space="preserve">0       </v>
          </cell>
          <cell r="V115">
            <v>0</v>
          </cell>
          <cell r="W115">
            <v>0</v>
          </cell>
          <cell r="X115">
            <v>129.4</v>
          </cell>
          <cell r="Y115">
            <v>1</v>
          </cell>
          <cell r="Z115">
            <v>129.4</v>
          </cell>
          <cell r="AA115">
            <v>1</v>
          </cell>
          <cell r="AB115">
            <v>129.4</v>
          </cell>
          <cell r="AC115">
            <v>1</v>
          </cell>
          <cell r="AD115">
            <v>129.4</v>
          </cell>
          <cell r="AE115">
            <v>1</v>
          </cell>
          <cell r="AF115">
            <v>129.4</v>
          </cell>
          <cell r="AG115">
            <v>1</v>
          </cell>
          <cell r="AH115">
            <v>129.4</v>
          </cell>
          <cell r="AI115">
            <v>1</v>
          </cell>
          <cell r="AJ115">
            <v>129.4</v>
          </cell>
          <cell r="AK115">
            <v>1</v>
          </cell>
          <cell r="AL115">
            <v>129.4</v>
          </cell>
          <cell r="AM115">
            <v>1</v>
          </cell>
          <cell r="AN115">
            <v>129.4</v>
          </cell>
          <cell r="AO115">
            <v>1</v>
          </cell>
          <cell r="AP115">
            <v>129.4</v>
          </cell>
          <cell r="AQ115">
            <v>1</v>
          </cell>
          <cell r="AR115">
            <v>129.4</v>
          </cell>
          <cell r="AS115">
            <v>1</v>
          </cell>
          <cell r="AT115">
            <v>129.4</v>
          </cell>
          <cell r="AU115">
            <v>1</v>
          </cell>
          <cell r="AV115">
            <v>0</v>
          </cell>
          <cell r="AW115">
            <v>1</v>
          </cell>
          <cell r="AX115">
            <v>200008</v>
          </cell>
          <cell r="AY115" t="str">
            <v>諸材料 農業用ポリエチレン    厚さ0.05㎜・幅1.80ｍ 100ｍ</v>
          </cell>
          <cell r="AZ115" t="str">
            <v>* B</v>
          </cell>
          <cell r="BA115">
            <v>57</v>
          </cell>
          <cell r="BB115">
            <v>46</v>
          </cell>
          <cell r="BC115">
            <v>0</v>
          </cell>
          <cell r="BE115">
            <v>-100</v>
          </cell>
          <cell r="BF115">
            <v>-100</v>
          </cell>
          <cell r="BG115">
            <v>-100</v>
          </cell>
          <cell r="BH115">
            <v>-100</v>
          </cell>
          <cell r="BI115" t="str">
            <v>表示</v>
          </cell>
        </row>
        <row r="116">
          <cell r="G116">
            <v>4040</v>
          </cell>
          <cell r="H116">
            <v>5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 xml:space="preserve">0       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0</v>
          </cell>
          <cell r="AC116">
            <v>1</v>
          </cell>
          <cell r="AD116">
            <v>0</v>
          </cell>
          <cell r="AE116">
            <v>1</v>
          </cell>
          <cell r="AF116">
            <v>0</v>
          </cell>
          <cell r="AG116">
            <v>1</v>
          </cell>
          <cell r="AH116">
            <v>0</v>
          </cell>
          <cell r="AI116">
            <v>1</v>
          </cell>
          <cell r="AJ116">
            <v>0</v>
          </cell>
          <cell r="AK116">
            <v>1</v>
          </cell>
          <cell r="AL116">
            <v>0</v>
          </cell>
          <cell r="AM116">
            <v>1</v>
          </cell>
          <cell r="AN116">
            <v>0</v>
          </cell>
          <cell r="AO116">
            <v>1</v>
          </cell>
          <cell r="AP116">
            <v>0</v>
          </cell>
          <cell r="AQ116">
            <v>1</v>
          </cell>
          <cell r="AR116">
            <v>0</v>
          </cell>
          <cell r="AS116">
            <v>1</v>
          </cell>
          <cell r="AT116">
            <v>0</v>
          </cell>
          <cell r="AU116">
            <v>1</v>
          </cell>
          <cell r="AV116">
            <v>0</v>
          </cell>
          <cell r="AW116">
            <v>1</v>
          </cell>
          <cell r="AX116">
            <v>200008</v>
          </cell>
          <cell r="AY116" t="str">
            <v>諸材料 袋掛用紙袋    防疫又は防虫用，二重袋ワックス付 1000枚</v>
          </cell>
          <cell r="AZ116" t="str">
            <v>* A</v>
          </cell>
          <cell r="BA116" t="str">
            <v>価</v>
          </cell>
          <cell r="BB116">
            <v>32</v>
          </cell>
          <cell r="BC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>指数計算無し</v>
          </cell>
        </row>
        <row r="117">
          <cell r="G117">
            <v>4050</v>
          </cell>
          <cell r="H117">
            <v>5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251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 xml:space="preserve">0       </v>
          </cell>
          <cell r="V117">
            <v>0</v>
          </cell>
          <cell r="W117">
            <v>0</v>
          </cell>
          <cell r="X117">
            <v>102.4</v>
          </cell>
          <cell r="Y117">
            <v>1</v>
          </cell>
          <cell r="Z117">
            <v>102.4</v>
          </cell>
          <cell r="AA117">
            <v>1</v>
          </cell>
          <cell r="AB117">
            <v>102.4</v>
          </cell>
          <cell r="AC117">
            <v>1</v>
          </cell>
          <cell r="AD117">
            <v>102.4</v>
          </cell>
          <cell r="AE117">
            <v>1</v>
          </cell>
          <cell r="AF117">
            <v>102.4</v>
          </cell>
          <cell r="AG117">
            <v>1</v>
          </cell>
          <cell r="AH117">
            <v>102.4</v>
          </cell>
          <cell r="AI117">
            <v>1</v>
          </cell>
          <cell r="AJ117">
            <v>102.4</v>
          </cell>
          <cell r="AK117">
            <v>1</v>
          </cell>
          <cell r="AL117">
            <v>102.4</v>
          </cell>
          <cell r="AM117">
            <v>1</v>
          </cell>
          <cell r="AN117">
            <v>102.4</v>
          </cell>
          <cell r="AO117">
            <v>1</v>
          </cell>
          <cell r="AP117">
            <v>102.4</v>
          </cell>
          <cell r="AQ117">
            <v>1</v>
          </cell>
          <cell r="AR117">
            <v>102.4</v>
          </cell>
          <cell r="AS117">
            <v>1</v>
          </cell>
          <cell r="AT117">
            <v>102.4</v>
          </cell>
          <cell r="AU117">
            <v>1</v>
          </cell>
          <cell r="AV117">
            <v>0</v>
          </cell>
          <cell r="AW117">
            <v>1</v>
          </cell>
          <cell r="AX117">
            <v>200008</v>
          </cell>
          <cell r="AY117" t="str">
            <v>諸材料 穀物用紙袋    30㎏,3層角底紙バンド付 １枚</v>
          </cell>
          <cell r="AZ117" t="str">
            <v>* D</v>
          </cell>
          <cell r="BA117">
            <v>251</v>
          </cell>
          <cell r="BB117">
            <v>181</v>
          </cell>
          <cell r="BC117">
            <v>0</v>
          </cell>
          <cell r="BE117">
            <v>-100</v>
          </cell>
          <cell r="BF117">
            <v>-100</v>
          </cell>
          <cell r="BG117">
            <v>-100</v>
          </cell>
          <cell r="BH117">
            <v>-100</v>
          </cell>
          <cell r="BI117" t="str">
            <v>表示</v>
          </cell>
        </row>
        <row r="118">
          <cell r="G118">
            <v>4060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 t="str">
            <v xml:space="preserve">0       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0</v>
          </cell>
          <cell r="AA118">
            <v>1</v>
          </cell>
          <cell r="AB118">
            <v>0</v>
          </cell>
          <cell r="AC118">
            <v>1</v>
          </cell>
          <cell r="AD118">
            <v>0</v>
          </cell>
          <cell r="AE118">
            <v>1</v>
          </cell>
          <cell r="AF118">
            <v>0</v>
          </cell>
          <cell r="AG118">
            <v>1</v>
          </cell>
          <cell r="AH118">
            <v>0</v>
          </cell>
          <cell r="AI118">
            <v>1</v>
          </cell>
          <cell r="AJ118">
            <v>0</v>
          </cell>
          <cell r="AK118">
            <v>1</v>
          </cell>
          <cell r="AL118">
            <v>0</v>
          </cell>
          <cell r="AM118">
            <v>1</v>
          </cell>
          <cell r="AN118">
            <v>0</v>
          </cell>
          <cell r="AO118">
            <v>1</v>
          </cell>
          <cell r="AP118">
            <v>0</v>
          </cell>
          <cell r="AQ118">
            <v>1</v>
          </cell>
          <cell r="AR118">
            <v>0</v>
          </cell>
          <cell r="AS118">
            <v>1</v>
          </cell>
          <cell r="AT118">
            <v>0</v>
          </cell>
          <cell r="AU118">
            <v>1</v>
          </cell>
          <cell r="AV118">
            <v>0</v>
          </cell>
          <cell r="AW118">
            <v>1</v>
          </cell>
          <cell r="AX118">
            <v>200008</v>
          </cell>
          <cell r="AY118" t="str">
            <v>諸材料 穀物用麻袋    60㎏入り用 １枚</v>
          </cell>
          <cell r="AZ118" t="str">
            <v>* D</v>
          </cell>
          <cell r="BA118" t="str">
            <v>価</v>
          </cell>
          <cell r="BB118">
            <v>0</v>
          </cell>
          <cell r="BC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>指数計算無し</v>
          </cell>
        </row>
        <row r="119">
          <cell r="G119">
            <v>4070</v>
          </cell>
          <cell r="H119">
            <v>5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1</v>
          </cell>
          <cell r="N119">
            <v>0</v>
          </cell>
          <cell r="O119">
            <v>14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 xml:space="preserve">0       </v>
          </cell>
          <cell r="V119">
            <v>0</v>
          </cell>
          <cell r="W119">
            <v>0</v>
          </cell>
          <cell r="X119">
            <v>101.5</v>
          </cell>
          <cell r="Y119">
            <v>1</v>
          </cell>
          <cell r="Z119">
            <v>101.5</v>
          </cell>
          <cell r="AA119">
            <v>1</v>
          </cell>
          <cell r="AB119">
            <v>101.5</v>
          </cell>
          <cell r="AC119">
            <v>1</v>
          </cell>
          <cell r="AD119">
            <v>101.5</v>
          </cell>
          <cell r="AE119">
            <v>1</v>
          </cell>
          <cell r="AF119">
            <v>101.5</v>
          </cell>
          <cell r="AG119">
            <v>1</v>
          </cell>
          <cell r="AH119">
            <v>101.5</v>
          </cell>
          <cell r="AI119">
            <v>1</v>
          </cell>
          <cell r="AJ119">
            <v>101.5</v>
          </cell>
          <cell r="AK119">
            <v>1</v>
          </cell>
          <cell r="AL119">
            <v>101.5</v>
          </cell>
          <cell r="AM119">
            <v>1</v>
          </cell>
          <cell r="AN119">
            <v>101.5</v>
          </cell>
          <cell r="AO119">
            <v>1</v>
          </cell>
          <cell r="AP119">
            <v>101.5</v>
          </cell>
          <cell r="AQ119">
            <v>1</v>
          </cell>
          <cell r="AR119">
            <v>101.5</v>
          </cell>
          <cell r="AS119">
            <v>1</v>
          </cell>
          <cell r="AT119">
            <v>101.5</v>
          </cell>
          <cell r="AU119">
            <v>1</v>
          </cell>
          <cell r="AV119">
            <v>0</v>
          </cell>
          <cell r="AW119">
            <v>1</v>
          </cell>
          <cell r="AX119">
            <v>200008</v>
          </cell>
          <cell r="AY119" t="str">
            <v>諸材料 穀物用樹脂袋    自脱ｺﾝﾊﾞｲﾝ用，ﾁｬｯｸ付 １枚</v>
          </cell>
          <cell r="AZ119" t="str">
            <v>* B</v>
          </cell>
          <cell r="BA119">
            <v>14</v>
          </cell>
          <cell r="BB119">
            <v>26</v>
          </cell>
          <cell r="BC119">
            <v>0</v>
          </cell>
          <cell r="BE119">
            <v>-100</v>
          </cell>
          <cell r="BF119">
            <v>-100</v>
          </cell>
          <cell r="BG119">
            <v>-100</v>
          </cell>
          <cell r="BH119">
            <v>-100</v>
          </cell>
          <cell r="BI119" t="str">
            <v>表示</v>
          </cell>
        </row>
        <row r="120">
          <cell r="G120">
            <v>4090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 xml:space="preserve">0       </v>
          </cell>
          <cell r="V120">
            <v>0</v>
          </cell>
          <cell r="W120">
            <v>0</v>
          </cell>
          <cell r="X120">
            <v>0</v>
          </cell>
          <cell r="Y120">
            <v>1</v>
          </cell>
          <cell r="Z120">
            <v>0</v>
          </cell>
          <cell r="AA120">
            <v>1</v>
          </cell>
          <cell r="AB120">
            <v>0</v>
          </cell>
          <cell r="AC120">
            <v>1</v>
          </cell>
          <cell r="AD120">
            <v>0</v>
          </cell>
          <cell r="AE120">
            <v>1</v>
          </cell>
          <cell r="AF120">
            <v>0</v>
          </cell>
          <cell r="AG120">
            <v>1</v>
          </cell>
          <cell r="AH120">
            <v>0</v>
          </cell>
          <cell r="AI120">
            <v>1</v>
          </cell>
          <cell r="AJ120">
            <v>0</v>
          </cell>
          <cell r="AK120">
            <v>1</v>
          </cell>
          <cell r="AL120">
            <v>0</v>
          </cell>
          <cell r="AM120">
            <v>1</v>
          </cell>
          <cell r="AN120">
            <v>0</v>
          </cell>
          <cell r="AO120">
            <v>1</v>
          </cell>
          <cell r="AP120">
            <v>0</v>
          </cell>
          <cell r="AQ120">
            <v>1</v>
          </cell>
          <cell r="AR120">
            <v>0</v>
          </cell>
          <cell r="AS120">
            <v>1</v>
          </cell>
          <cell r="AT120">
            <v>0</v>
          </cell>
          <cell r="AU120">
            <v>1</v>
          </cell>
          <cell r="AV120">
            <v>0</v>
          </cell>
          <cell r="AW120">
            <v>1</v>
          </cell>
          <cell r="AX120">
            <v>200008</v>
          </cell>
          <cell r="AY120" t="str">
            <v>諸材料 ポリ袋    野菜出荷用，10㎏入り用 100枚</v>
          </cell>
          <cell r="AZ120" t="str">
            <v>価 B</v>
          </cell>
          <cell r="BA120" t="str">
            <v>価</v>
          </cell>
          <cell r="BB120">
            <v>0</v>
          </cell>
          <cell r="BC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>指数計算無し</v>
          </cell>
        </row>
        <row r="121">
          <cell r="G121">
            <v>4100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 xml:space="preserve">0       </v>
          </cell>
          <cell r="V121">
            <v>0</v>
          </cell>
          <cell r="W121">
            <v>0</v>
          </cell>
          <cell r="X121">
            <v>101.5</v>
          </cell>
          <cell r="Y121">
            <v>1</v>
          </cell>
          <cell r="Z121">
            <v>101.5</v>
          </cell>
          <cell r="AA121">
            <v>1</v>
          </cell>
          <cell r="AB121">
            <v>101.5</v>
          </cell>
          <cell r="AC121">
            <v>1</v>
          </cell>
          <cell r="AD121">
            <v>101.5</v>
          </cell>
          <cell r="AE121">
            <v>1</v>
          </cell>
          <cell r="AF121">
            <v>101.5</v>
          </cell>
          <cell r="AG121">
            <v>1</v>
          </cell>
          <cell r="AH121">
            <v>101.5</v>
          </cell>
          <cell r="AI121">
            <v>1</v>
          </cell>
          <cell r="AJ121">
            <v>101.5</v>
          </cell>
          <cell r="AK121">
            <v>1</v>
          </cell>
          <cell r="AL121">
            <v>101.5</v>
          </cell>
          <cell r="AM121">
            <v>1</v>
          </cell>
          <cell r="AN121">
            <v>101.5</v>
          </cell>
          <cell r="AO121">
            <v>1</v>
          </cell>
          <cell r="AP121">
            <v>101.5</v>
          </cell>
          <cell r="AQ121">
            <v>1</v>
          </cell>
          <cell r="AR121">
            <v>101.5</v>
          </cell>
          <cell r="AS121">
            <v>1</v>
          </cell>
          <cell r="AT121">
            <v>101.5</v>
          </cell>
          <cell r="AU121">
            <v>1</v>
          </cell>
          <cell r="AV121">
            <v>0</v>
          </cell>
          <cell r="AW121">
            <v>1</v>
          </cell>
          <cell r="AX121">
            <v>200008</v>
          </cell>
          <cell r="AY121" t="str">
            <v>諸材料 野菜用段ボール    10㎏入り用 １箱</v>
          </cell>
          <cell r="AZ121" t="str">
            <v>* B</v>
          </cell>
          <cell r="BA121">
            <v>6</v>
          </cell>
          <cell r="BB121">
            <v>152</v>
          </cell>
          <cell r="BC121">
            <v>0</v>
          </cell>
          <cell r="BE121">
            <v>-100</v>
          </cell>
          <cell r="BF121">
            <v>-100</v>
          </cell>
          <cell r="BG121">
            <v>-100</v>
          </cell>
          <cell r="BH121">
            <v>-100</v>
          </cell>
          <cell r="BI121" t="str">
            <v>表示</v>
          </cell>
        </row>
        <row r="122">
          <cell r="G122">
            <v>4110</v>
          </cell>
          <cell r="H122">
            <v>5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</v>
          </cell>
          <cell r="N122">
            <v>0</v>
          </cell>
          <cell r="O122">
            <v>9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 xml:space="preserve">0       </v>
          </cell>
          <cell r="V122">
            <v>0</v>
          </cell>
          <cell r="W122">
            <v>0</v>
          </cell>
          <cell r="X122">
            <v>101.9</v>
          </cell>
          <cell r="Y122">
            <v>1</v>
          </cell>
          <cell r="Z122">
            <v>101.9</v>
          </cell>
          <cell r="AA122">
            <v>1</v>
          </cell>
          <cell r="AB122">
            <v>101.9</v>
          </cell>
          <cell r="AC122">
            <v>1</v>
          </cell>
          <cell r="AD122">
            <v>101.9</v>
          </cell>
          <cell r="AE122">
            <v>1</v>
          </cell>
          <cell r="AF122">
            <v>101.9</v>
          </cell>
          <cell r="AG122">
            <v>1</v>
          </cell>
          <cell r="AH122">
            <v>101.9</v>
          </cell>
          <cell r="AI122">
            <v>1</v>
          </cell>
          <cell r="AJ122">
            <v>101.9</v>
          </cell>
          <cell r="AK122">
            <v>1</v>
          </cell>
          <cell r="AL122">
            <v>101.9</v>
          </cell>
          <cell r="AM122">
            <v>1</v>
          </cell>
          <cell r="AN122">
            <v>101.9</v>
          </cell>
          <cell r="AO122">
            <v>1</v>
          </cell>
          <cell r="AP122">
            <v>101.9</v>
          </cell>
          <cell r="AQ122">
            <v>1</v>
          </cell>
          <cell r="AR122">
            <v>101.9</v>
          </cell>
          <cell r="AS122">
            <v>1</v>
          </cell>
          <cell r="AT122">
            <v>101.9</v>
          </cell>
          <cell r="AU122">
            <v>1</v>
          </cell>
          <cell r="AV122">
            <v>0</v>
          </cell>
          <cell r="AW122">
            <v>1</v>
          </cell>
          <cell r="AX122">
            <v>200008</v>
          </cell>
          <cell r="AY122" t="str">
            <v>諸材料 果実用段ボール    10㎏入り用(みかん又はりんご用) １箱</v>
          </cell>
          <cell r="AZ122" t="str">
            <v>* B</v>
          </cell>
          <cell r="BA122">
            <v>9</v>
          </cell>
          <cell r="BB122">
            <v>34</v>
          </cell>
          <cell r="BC122">
            <v>0</v>
          </cell>
          <cell r="BE122">
            <v>-100</v>
          </cell>
          <cell r="BF122">
            <v>-100</v>
          </cell>
          <cell r="BG122">
            <v>-100</v>
          </cell>
          <cell r="BH122">
            <v>-100</v>
          </cell>
          <cell r="BI122" t="str">
            <v>表示</v>
          </cell>
        </row>
        <row r="123">
          <cell r="G123">
            <v>4120</v>
          </cell>
          <cell r="H123">
            <v>5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 xml:space="preserve">0       </v>
          </cell>
          <cell r="V123">
            <v>0</v>
          </cell>
          <cell r="W123">
            <v>0</v>
          </cell>
          <cell r="X123">
            <v>0</v>
          </cell>
          <cell r="Y123">
            <v>1</v>
          </cell>
          <cell r="Z123">
            <v>0</v>
          </cell>
          <cell r="AA123">
            <v>1</v>
          </cell>
          <cell r="AB123">
            <v>0</v>
          </cell>
          <cell r="AC123">
            <v>1</v>
          </cell>
          <cell r="AD123">
            <v>0</v>
          </cell>
          <cell r="AE123">
            <v>1</v>
          </cell>
          <cell r="AF123">
            <v>0</v>
          </cell>
          <cell r="AG123">
            <v>1</v>
          </cell>
          <cell r="AH123">
            <v>0</v>
          </cell>
          <cell r="AI123">
            <v>1</v>
          </cell>
          <cell r="AJ123">
            <v>0</v>
          </cell>
          <cell r="AK123">
            <v>1</v>
          </cell>
          <cell r="AL123">
            <v>0</v>
          </cell>
          <cell r="AM123">
            <v>1</v>
          </cell>
          <cell r="AN123">
            <v>0</v>
          </cell>
          <cell r="AO123">
            <v>1</v>
          </cell>
          <cell r="AP123">
            <v>0</v>
          </cell>
          <cell r="AQ123">
            <v>1</v>
          </cell>
          <cell r="AR123">
            <v>0</v>
          </cell>
          <cell r="AS123">
            <v>1</v>
          </cell>
          <cell r="AT123">
            <v>0</v>
          </cell>
          <cell r="AU123">
            <v>1</v>
          </cell>
          <cell r="AV123">
            <v>0</v>
          </cell>
          <cell r="AW123">
            <v>1</v>
          </cell>
          <cell r="AX123">
            <v>200008</v>
          </cell>
          <cell r="AY123" t="str">
            <v>諸材料 稲わら    乾燥稲わら 10㎏</v>
          </cell>
          <cell r="AZ123" t="str">
            <v>* A</v>
          </cell>
          <cell r="BA123" t="str">
            <v>価</v>
          </cell>
          <cell r="BB123">
            <v>0</v>
          </cell>
          <cell r="BC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>指数計算無し</v>
          </cell>
        </row>
        <row r="124">
          <cell r="G124">
            <v>4150</v>
          </cell>
          <cell r="H124">
            <v>5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>
            <v>1</v>
          </cell>
          <cell r="N124">
            <v>0</v>
          </cell>
          <cell r="O124">
            <v>93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 xml:space="preserve">0       </v>
          </cell>
          <cell r="V124">
            <v>0</v>
          </cell>
          <cell r="W124">
            <v>0</v>
          </cell>
          <cell r="X124">
            <v>82.7</v>
          </cell>
          <cell r="Y124">
            <v>1</v>
          </cell>
          <cell r="Z124">
            <v>84.4</v>
          </cell>
          <cell r="AA124">
            <v>1</v>
          </cell>
          <cell r="AB124">
            <v>84.4</v>
          </cell>
          <cell r="AC124">
            <v>1</v>
          </cell>
          <cell r="AD124">
            <v>87.7</v>
          </cell>
          <cell r="AE124">
            <v>1</v>
          </cell>
          <cell r="AF124">
            <v>87.7</v>
          </cell>
          <cell r="AG124">
            <v>1</v>
          </cell>
          <cell r="AH124">
            <v>87.7</v>
          </cell>
          <cell r="AI124">
            <v>1</v>
          </cell>
          <cell r="AJ124">
            <v>90.2</v>
          </cell>
          <cell r="AK124">
            <v>1</v>
          </cell>
          <cell r="AL124">
            <v>90.2</v>
          </cell>
          <cell r="AM124">
            <v>1</v>
          </cell>
          <cell r="AN124">
            <v>93.5</v>
          </cell>
          <cell r="AO124">
            <v>1</v>
          </cell>
          <cell r="AP124">
            <v>93.5</v>
          </cell>
          <cell r="AQ124">
            <v>1</v>
          </cell>
          <cell r="AR124">
            <v>93.5</v>
          </cell>
          <cell r="AS124">
            <v>1</v>
          </cell>
          <cell r="AT124">
            <v>94.3</v>
          </cell>
          <cell r="AU124">
            <v>1</v>
          </cell>
          <cell r="AV124">
            <v>0</v>
          </cell>
          <cell r="AW124">
            <v>1</v>
          </cell>
          <cell r="AX124">
            <v>200008</v>
          </cell>
          <cell r="AY124" t="str">
            <v>光熱動力 ガソリン    自動車用，2号ｶﾞｿﾘﾝ（無鉛） １l</v>
          </cell>
          <cell r="AZ124" t="str">
            <v>* B</v>
          </cell>
          <cell r="BA124">
            <v>93</v>
          </cell>
          <cell r="BB124">
            <v>129</v>
          </cell>
          <cell r="BC124">
            <v>0</v>
          </cell>
          <cell r="BE124">
            <v>-100</v>
          </cell>
          <cell r="BF124">
            <v>-100</v>
          </cell>
          <cell r="BG124">
            <v>-100</v>
          </cell>
          <cell r="BH124">
            <v>-100</v>
          </cell>
          <cell r="BI124" t="str">
            <v>表示</v>
          </cell>
        </row>
        <row r="125">
          <cell r="G125">
            <v>4160</v>
          </cell>
          <cell r="H125">
            <v>5</v>
          </cell>
          <cell r="I125">
            <v>0</v>
          </cell>
          <cell r="J125">
            <v>0</v>
          </cell>
          <cell r="K125">
            <v>0</v>
          </cell>
          <cell r="L125">
            <v>1</v>
          </cell>
          <cell r="M125">
            <v>1</v>
          </cell>
          <cell r="N125">
            <v>0</v>
          </cell>
          <cell r="O125">
            <v>46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 xml:space="preserve">0       </v>
          </cell>
          <cell r="V125">
            <v>0</v>
          </cell>
          <cell r="W125">
            <v>0</v>
          </cell>
          <cell r="X125">
            <v>93.6</v>
          </cell>
          <cell r="Y125">
            <v>1</v>
          </cell>
          <cell r="Z125">
            <v>93.6</v>
          </cell>
          <cell r="AA125">
            <v>1</v>
          </cell>
          <cell r="AB125">
            <v>99.9</v>
          </cell>
          <cell r="AC125">
            <v>1</v>
          </cell>
          <cell r="AD125">
            <v>99.9</v>
          </cell>
          <cell r="AE125">
            <v>1</v>
          </cell>
          <cell r="AF125">
            <v>99.9</v>
          </cell>
          <cell r="AG125">
            <v>1</v>
          </cell>
          <cell r="AH125">
            <v>99.9</v>
          </cell>
          <cell r="AI125">
            <v>1</v>
          </cell>
          <cell r="AJ125">
            <v>99.9</v>
          </cell>
          <cell r="AK125">
            <v>1</v>
          </cell>
          <cell r="AL125">
            <v>99.9</v>
          </cell>
          <cell r="AM125">
            <v>1</v>
          </cell>
          <cell r="AN125">
            <v>106</v>
          </cell>
          <cell r="AO125">
            <v>1</v>
          </cell>
          <cell r="AP125">
            <v>106</v>
          </cell>
          <cell r="AQ125">
            <v>1</v>
          </cell>
          <cell r="AR125">
            <v>106</v>
          </cell>
          <cell r="AS125">
            <v>1</v>
          </cell>
          <cell r="AT125">
            <v>106</v>
          </cell>
          <cell r="AU125">
            <v>1</v>
          </cell>
          <cell r="AV125">
            <v>0</v>
          </cell>
          <cell r="AW125">
            <v>1</v>
          </cell>
          <cell r="AX125">
            <v>200008</v>
          </cell>
          <cell r="AY125" t="str">
            <v>光熱動力 灯油    白灯油 18l</v>
          </cell>
          <cell r="AZ125" t="str">
            <v>* B</v>
          </cell>
          <cell r="BA125">
            <v>46</v>
          </cell>
          <cell r="BB125">
            <v>54</v>
          </cell>
          <cell r="BC125">
            <v>0</v>
          </cell>
          <cell r="BE125">
            <v>-100</v>
          </cell>
          <cell r="BF125">
            <v>-100</v>
          </cell>
          <cell r="BG125">
            <v>-100</v>
          </cell>
          <cell r="BH125">
            <v>-100</v>
          </cell>
          <cell r="BI125" t="str">
            <v>表示</v>
          </cell>
        </row>
        <row r="126">
          <cell r="G126">
            <v>4170</v>
          </cell>
          <cell r="H126">
            <v>5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59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 xml:space="preserve">0       </v>
          </cell>
          <cell r="V126">
            <v>0</v>
          </cell>
          <cell r="W126">
            <v>0</v>
          </cell>
          <cell r="X126">
            <v>96.4</v>
          </cell>
          <cell r="Y126">
            <v>1</v>
          </cell>
          <cell r="Z126">
            <v>98.9</v>
          </cell>
          <cell r="AA126">
            <v>1</v>
          </cell>
          <cell r="AB126">
            <v>98.9</v>
          </cell>
          <cell r="AC126">
            <v>1</v>
          </cell>
          <cell r="AD126">
            <v>102.6</v>
          </cell>
          <cell r="AE126">
            <v>1</v>
          </cell>
          <cell r="AF126">
            <v>102.6</v>
          </cell>
          <cell r="AG126">
            <v>1</v>
          </cell>
          <cell r="AH126">
            <v>102.6</v>
          </cell>
          <cell r="AI126">
            <v>1</v>
          </cell>
          <cell r="AJ126">
            <v>105</v>
          </cell>
          <cell r="AK126">
            <v>1</v>
          </cell>
          <cell r="AL126">
            <v>105</v>
          </cell>
          <cell r="AM126">
            <v>1</v>
          </cell>
          <cell r="AN126">
            <v>107.5</v>
          </cell>
          <cell r="AO126">
            <v>1</v>
          </cell>
          <cell r="AP126">
            <v>107.5</v>
          </cell>
          <cell r="AQ126">
            <v>1</v>
          </cell>
          <cell r="AR126">
            <v>107.5</v>
          </cell>
          <cell r="AS126">
            <v>1</v>
          </cell>
          <cell r="AT126">
            <v>107.5</v>
          </cell>
          <cell r="AU126">
            <v>1</v>
          </cell>
          <cell r="AV126">
            <v>0</v>
          </cell>
          <cell r="AW126">
            <v>1</v>
          </cell>
          <cell r="AX126">
            <v>200008</v>
          </cell>
          <cell r="AY126" t="str">
            <v>光熱動力 軽油    引取税込みのもの 18l</v>
          </cell>
          <cell r="AZ126" t="str">
            <v>* B</v>
          </cell>
          <cell r="BA126">
            <v>59</v>
          </cell>
          <cell r="BB126">
            <v>83</v>
          </cell>
          <cell r="BC126">
            <v>0</v>
          </cell>
          <cell r="BE126">
            <v>-100</v>
          </cell>
          <cell r="BF126">
            <v>-100</v>
          </cell>
          <cell r="BG126">
            <v>-100</v>
          </cell>
          <cell r="BH126">
            <v>-100</v>
          </cell>
          <cell r="BI126" t="str">
            <v>表示</v>
          </cell>
        </row>
        <row r="127">
          <cell r="G127">
            <v>4180</v>
          </cell>
          <cell r="H127">
            <v>5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55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 t="str">
            <v xml:space="preserve">0       </v>
          </cell>
          <cell r="V127">
            <v>0</v>
          </cell>
          <cell r="W127">
            <v>0</v>
          </cell>
          <cell r="X127">
            <v>97.9</v>
          </cell>
          <cell r="Y127">
            <v>1</v>
          </cell>
          <cell r="Z127">
            <v>97.9</v>
          </cell>
          <cell r="AA127">
            <v>1</v>
          </cell>
          <cell r="AB127">
            <v>97.9</v>
          </cell>
          <cell r="AC127">
            <v>1</v>
          </cell>
          <cell r="AD127">
            <v>97.9</v>
          </cell>
          <cell r="AE127">
            <v>1</v>
          </cell>
          <cell r="AF127">
            <v>97.9</v>
          </cell>
          <cell r="AG127">
            <v>1</v>
          </cell>
          <cell r="AH127">
            <v>97.9</v>
          </cell>
          <cell r="AI127">
            <v>1</v>
          </cell>
          <cell r="AJ127">
            <v>97.9</v>
          </cell>
          <cell r="AK127">
            <v>1</v>
          </cell>
          <cell r="AL127">
            <v>97.9</v>
          </cell>
          <cell r="AM127">
            <v>1</v>
          </cell>
          <cell r="AN127">
            <v>97.9</v>
          </cell>
          <cell r="AO127">
            <v>1</v>
          </cell>
          <cell r="AP127">
            <v>97.9</v>
          </cell>
          <cell r="AQ127">
            <v>1</v>
          </cell>
          <cell r="AR127">
            <v>97.9</v>
          </cell>
          <cell r="AS127">
            <v>1</v>
          </cell>
          <cell r="AT127">
            <v>97.9</v>
          </cell>
          <cell r="AU127">
            <v>1</v>
          </cell>
          <cell r="AV127">
            <v>0</v>
          </cell>
          <cell r="AW127">
            <v>1</v>
          </cell>
          <cell r="AX127">
            <v>200008</v>
          </cell>
          <cell r="AY127" t="str">
            <v>光熱動力 重油    燃料用（Ａ重油） 200l</v>
          </cell>
          <cell r="AZ127" t="str">
            <v>* B</v>
          </cell>
          <cell r="BA127">
            <v>55</v>
          </cell>
          <cell r="BB127">
            <v>0</v>
          </cell>
          <cell r="BC127">
            <v>0</v>
          </cell>
          <cell r="BE127">
            <v>-100</v>
          </cell>
          <cell r="BF127">
            <v>-100</v>
          </cell>
          <cell r="BG127">
            <v>-100</v>
          </cell>
          <cell r="BH127">
            <v>-100</v>
          </cell>
          <cell r="BI127" t="str">
            <v>表示</v>
          </cell>
        </row>
        <row r="128">
          <cell r="G128">
            <v>4190</v>
          </cell>
          <cell r="H128">
            <v>5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17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 xml:space="preserve">0       </v>
          </cell>
          <cell r="V128">
            <v>0</v>
          </cell>
          <cell r="W128">
            <v>0</v>
          </cell>
          <cell r="X128">
            <v>101.9</v>
          </cell>
          <cell r="Y128">
            <v>1</v>
          </cell>
          <cell r="Z128">
            <v>101.9</v>
          </cell>
          <cell r="AA128">
            <v>1</v>
          </cell>
          <cell r="AB128">
            <v>101.9</v>
          </cell>
          <cell r="AC128">
            <v>1</v>
          </cell>
          <cell r="AD128">
            <v>101.9</v>
          </cell>
          <cell r="AE128">
            <v>1</v>
          </cell>
          <cell r="AF128">
            <v>101.9</v>
          </cell>
          <cell r="AG128">
            <v>1</v>
          </cell>
          <cell r="AH128">
            <v>101.9</v>
          </cell>
          <cell r="AI128">
            <v>1</v>
          </cell>
          <cell r="AJ128">
            <v>101.9</v>
          </cell>
          <cell r="AK128">
            <v>1</v>
          </cell>
          <cell r="AL128">
            <v>101.9</v>
          </cell>
          <cell r="AM128">
            <v>1</v>
          </cell>
          <cell r="AN128">
            <v>101.9</v>
          </cell>
          <cell r="AO128">
            <v>1</v>
          </cell>
          <cell r="AP128">
            <v>101.9</v>
          </cell>
          <cell r="AQ128">
            <v>1</v>
          </cell>
          <cell r="AR128">
            <v>101.9</v>
          </cell>
          <cell r="AS128">
            <v>1</v>
          </cell>
          <cell r="AT128">
            <v>101.9</v>
          </cell>
          <cell r="AU128">
            <v>1</v>
          </cell>
          <cell r="AV128">
            <v>0</v>
          </cell>
          <cell r="AW128">
            <v>1</v>
          </cell>
          <cell r="AX128">
            <v>200008</v>
          </cell>
          <cell r="AY128" t="str">
            <v>光熱動力 モビール油    粘度30番内外 １l</v>
          </cell>
          <cell r="AZ128" t="str">
            <v>* B</v>
          </cell>
          <cell r="BA128">
            <v>17</v>
          </cell>
          <cell r="BB128">
            <v>13</v>
          </cell>
          <cell r="BC128">
            <v>0</v>
          </cell>
          <cell r="BE128">
            <v>-100</v>
          </cell>
          <cell r="BF128">
            <v>-100</v>
          </cell>
          <cell r="BG128">
            <v>-100</v>
          </cell>
          <cell r="BH128">
            <v>-100</v>
          </cell>
          <cell r="BI128" t="str">
            <v>表示</v>
          </cell>
        </row>
        <row r="129">
          <cell r="G129">
            <v>4200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35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 xml:space="preserve">0       </v>
          </cell>
          <cell r="V129">
            <v>0</v>
          </cell>
          <cell r="W129">
            <v>0</v>
          </cell>
          <cell r="X129">
            <v>95.4</v>
          </cell>
          <cell r="Y129">
            <v>1</v>
          </cell>
          <cell r="Z129">
            <v>96.9</v>
          </cell>
          <cell r="AA129">
            <v>1</v>
          </cell>
          <cell r="AB129">
            <v>96.9</v>
          </cell>
          <cell r="AC129">
            <v>1</v>
          </cell>
          <cell r="AD129">
            <v>99.1</v>
          </cell>
          <cell r="AE129">
            <v>1</v>
          </cell>
          <cell r="AF129">
            <v>99.1</v>
          </cell>
          <cell r="AG129">
            <v>1</v>
          </cell>
          <cell r="AH129">
            <v>99.1</v>
          </cell>
          <cell r="AI129">
            <v>1</v>
          </cell>
          <cell r="AJ129">
            <v>101.3</v>
          </cell>
          <cell r="AK129">
            <v>1</v>
          </cell>
          <cell r="AL129">
            <v>101.3</v>
          </cell>
          <cell r="AM129">
            <v>1</v>
          </cell>
          <cell r="AN129">
            <v>102.8</v>
          </cell>
          <cell r="AO129">
            <v>1</v>
          </cell>
          <cell r="AP129">
            <v>102.8</v>
          </cell>
          <cell r="AQ129">
            <v>1</v>
          </cell>
          <cell r="AR129">
            <v>102.8</v>
          </cell>
          <cell r="AS129">
            <v>1</v>
          </cell>
          <cell r="AT129">
            <v>103.6</v>
          </cell>
          <cell r="AU129">
            <v>1</v>
          </cell>
          <cell r="AV129">
            <v>0</v>
          </cell>
          <cell r="AW129">
            <v>1</v>
          </cell>
          <cell r="AX129">
            <v>200008</v>
          </cell>
          <cell r="AY129" t="str">
            <v>光熱動力 混合油    ｶﾞｿﾘﾝ及び2ｻｲｸﾙｵｲﾙ 18l</v>
          </cell>
          <cell r="AZ129" t="str">
            <v>価 B</v>
          </cell>
          <cell r="BA129">
            <v>35</v>
          </cell>
          <cell r="BB129">
            <v>20</v>
          </cell>
          <cell r="BC129">
            <v>0</v>
          </cell>
          <cell r="BE129">
            <v>-100</v>
          </cell>
          <cell r="BF129">
            <v>-100</v>
          </cell>
          <cell r="BG129">
            <v>-100</v>
          </cell>
          <cell r="BH129">
            <v>-100</v>
          </cell>
          <cell r="BI129" t="str">
            <v>表示</v>
          </cell>
        </row>
        <row r="130">
          <cell r="G130">
            <v>4210</v>
          </cell>
          <cell r="H130">
            <v>5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  <cell r="O130">
            <v>101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 xml:space="preserve">0       </v>
          </cell>
          <cell r="V130">
            <v>0</v>
          </cell>
          <cell r="W130">
            <v>0</v>
          </cell>
          <cell r="X130">
            <v>100.3</v>
          </cell>
          <cell r="Y130">
            <v>1</v>
          </cell>
          <cell r="Z130">
            <v>100.3</v>
          </cell>
          <cell r="AA130">
            <v>1</v>
          </cell>
          <cell r="AB130">
            <v>98.4</v>
          </cell>
          <cell r="AC130">
            <v>1</v>
          </cell>
          <cell r="AD130">
            <v>98.4</v>
          </cell>
          <cell r="AE130">
            <v>1</v>
          </cell>
          <cell r="AF130">
            <v>98.4</v>
          </cell>
          <cell r="AG130">
            <v>1</v>
          </cell>
          <cell r="AH130">
            <v>98.6</v>
          </cell>
          <cell r="AI130">
            <v>1</v>
          </cell>
          <cell r="AJ130">
            <v>98.6</v>
          </cell>
          <cell r="AK130">
            <v>1</v>
          </cell>
          <cell r="AL130">
            <v>98.6</v>
          </cell>
          <cell r="AM130">
            <v>1</v>
          </cell>
          <cell r="AN130">
            <v>98.8</v>
          </cell>
          <cell r="AO130">
            <v>1</v>
          </cell>
          <cell r="AP130">
            <v>98.8</v>
          </cell>
          <cell r="AQ130">
            <v>1</v>
          </cell>
          <cell r="AR130">
            <v>98.8</v>
          </cell>
          <cell r="AS130">
            <v>1</v>
          </cell>
          <cell r="AT130">
            <v>101.1</v>
          </cell>
          <cell r="AU130">
            <v>1</v>
          </cell>
          <cell r="AV130">
            <v>0</v>
          </cell>
          <cell r="AW130">
            <v>1</v>
          </cell>
          <cell r="AX130">
            <v>200008</v>
          </cell>
          <cell r="AY130" t="str">
            <v>光熱動力 農用電力    小口電力，低圧 1か月30kwh</v>
          </cell>
          <cell r="AZ130" t="str">
            <v>* D</v>
          </cell>
          <cell r="BA130">
            <v>101</v>
          </cell>
          <cell r="BB130">
            <v>131</v>
          </cell>
          <cell r="BC130">
            <v>0</v>
          </cell>
          <cell r="BE130">
            <v>-100</v>
          </cell>
          <cell r="BF130">
            <v>-100</v>
          </cell>
          <cell r="BG130">
            <v>-100</v>
          </cell>
          <cell r="BH130">
            <v>-100</v>
          </cell>
          <cell r="BI130" t="str">
            <v>表示</v>
          </cell>
        </row>
        <row r="131">
          <cell r="G131">
            <v>4220</v>
          </cell>
          <cell r="H131">
            <v>5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str">
            <v xml:space="preserve">0       </v>
          </cell>
          <cell r="V131">
            <v>0</v>
          </cell>
          <cell r="W131">
            <v>0</v>
          </cell>
          <cell r="X131">
            <v>0</v>
          </cell>
          <cell r="Y131">
            <v>1</v>
          </cell>
          <cell r="Z131">
            <v>0</v>
          </cell>
          <cell r="AA131">
            <v>1</v>
          </cell>
          <cell r="AB131">
            <v>0</v>
          </cell>
          <cell r="AC131">
            <v>1</v>
          </cell>
          <cell r="AD131">
            <v>0</v>
          </cell>
          <cell r="AE131">
            <v>1</v>
          </cell>
          <cell r="AF131">
            <v>0</v>
          </cell>
          <cell r="AG131">
            <v>1</v>
          </cell>
          <cell r="AH131">
            <v>0</v>
          </cell>
          <cell r="AI131">
            <v>1</v>
          </cell>
          <cell r="AJ131">
            <v>0</v>
          </cell>
          <cell r="AK131">
            <v>1</v>
          </cell>
          <cell r="AL131">
            <v>0</v>
          </cell>
          <cell r="AM131">
            <v>1</v>
          </cell>
          <cell r="AN131">
            <v>0</v>
          </cell>
          <cell r="AO131">
            <v>1</v>
          </cell>
          <cell r="AP131">
            <v>0</v>
          </cell>
          <cell r="AQ131">
            <v>1</v>
          </cell>
          <cell r="AR131">
            <v>0</v>
          </cell>
          <cell r="AS131">
            <v>1</v>
          </cell>
          <cell r="AT131">
            <v>0</v>
          </cell>
          <cell r="AU131">
            <v>1</v>
          </cell>
          <cell r="AV131">
            <v>0</v>
          </cell>
          <cell r="AW131">
            <v>1</v>
          </cell>
          <cell r="AX131">
            <v>200008</v>
          </cell>
          <cell r="AY131" t="str">
            <v>光熱動力 水道料    計量制，基本料込み 1か月40m3</v>
          </cell>
          <cell r="AZ131" t="str">
            <v>* A</v>
          </cell>
          <cell r="BA131" t="str">
            <v>価</v>
          </cell>
          <cell r="BB131">
            <v>20</v>
          </cell>
          <cell r="BC131" t="str">
            <v>99修,*A/価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>指数計算無し</v>
          </cell>
        </row>
        <row r="132">
          <cell r="G132">
            <v>4230</v>
          </cell>
          <cell r="H132">
            <v>5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135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 t="str">
            <v xml:space="preserve">0       </v>
          </cell>
          <cell r="V132">
            <v>0</v>
          </cell>
          <cell r="W132">
            <v>0</v>
          </cell>
          <cell r="X132">
            <v>108.6</v>
          </cell>
          <cell r="Y132">
            <v>1</v>
          </cell>
          <cell r="Z132">
            <v>108.6</v>
          </cell>
          <cell r="AA132">
            <v>1</v>
          </cell>
          <cell r="AB132">
            <v>108.6</v>
          </cell>
          <cell r="AC132">
            <v>1</v>
          </cell>
          <cell r="AD132">
            <v>108.6</v>
          </cell>
          <cell r="AE132">
            <v>1</v>
          </cell>
          <cell r="AF132">
            <v>108.6</v>
          </cell>
          <cell r="AG132">
            <v>1</v>
          </cell>
          <cell r="AH132">
            <v>108.6</v>
          </cell>
          <cell r="AI132">
            <v>1</v>
          </cell>
          <cell r="AJ132">
            <v>108.6</v>
          </cell>
          <cell r="AK132">
            <v>1</v>
          </cell>
          <cell r="AL132">
            <v>108.6</v>
          </cell>
          <cell r="AM132">
            <v>1</v>
          </cell>
          <cell r="AN132">
            <v>108.6</v>
          </cell>
          <cell r="AO132">
            <v>1</v>
          </cell>
          <cell r="AP132">
            <v>108.6</v>
          </cell>
          <cell r="AQ132">
            <v>1</v>
          </cell>
          <cell r="AR132">
            <v>108.6</v>
          </cell>
          <cell r="AS132">
            <v>1</v>
          </cell>
          <cell r="AT132">
            <v>108.6</v>
          </cell>
          <cell r="AU132">
            <v>1</v>
          </cell>
          <cell r="AV132">
            <v>0</v>
          </cell>
          <cell r="AW132">
            <v>1</v>
          </cell>
          <cell r="AX132">
            <v>200008</v>
          </cell>
          <cell r="AY132" t="str">
            <v>農機具 小農具 くわ   平くわ，柄つき １丁</v>
          </cell>
          <cell r="AZ132" t="str">
            <v>* A</v>
          </cell>
          <cell r="BA132">
            <v>135</v>
          </cell>
          <cell r="BB132">
            <v>0</v>
          </cell>
          <cell r="BC132" t="str">
            <v>00/01Po修ok,*A/135</v>
          </cell>
          <cell r="BE132">
            <v>-100</v>
          </cell>
          <cell r="BF132">
            <v>-100</v>
          </cell>
          <cell r="BG132">
            <v>-100</v>
          </cell>
          <cell r="BH132">
            <v>-100</v>
          </cell>
          <cell r="BI132" t="str">
            <v>表示</v>
          </cell>
        </row>
        <row r="133">
          <cell r="G133">
            <v>4240</v>
          </cell>
          <cell r="H133">
            <v>5</v>
          </cell>
          <cell r="I133">
            <v>0</v>
          </cell>
          <cell r="J133">
            <v>0</v>
          </cell>
          <cell r="K133">
            <v>0</v>
          </cell>
          <cell r="L133">
            <v>1</v>
          </cell>
          <cell r="M133">
            <v>1</v>
          </cell>
          <cell r="N133">
            <v>0</v>
          </cell>
          <cell r="O133">
            <v>107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 xml:space="preserve">0       </v>
          </cell>
          <cell r="V133">
            <v>0</v>
          </cell>
          <cell r="W133">
            <v>0</v>
          </cell>
          <cell r="X133">
            <v>106.3</v>
          </cell>
          <cell r="Y133">
            <v>1</v>
          </cell>
          <cell r="Z133">
            <v>106.3</v>
          </cell>
          <cell r="AA133">
            <v>1</v>
          </cell>
          <cell r="AB133">
            <v>106.3</v>
          </cell>
          <cell r="AC133">
            <v>1</v>
          </cell>
          <cell r="AD133">
            <v>106.3</v>
          </cell>
          <cell r="AE133">
            <v>1</v>
          </cell>
          <cell r="AF133">
            <v>106.3</v>
          </cell>
          <cell r="AG133">
            <v>1</v>
          </cell>
          <cell r="AH133">
            <v>106.3</v>
          </cell>
          <cell r="AI133">
            <v>1</v>
          </cell>
          <cell r="AJ133">
            <v>106.3</v>
          </cell>
          <cell r="AK133">
            <v>1</v>
          </cell>
          <cell r="AL133">
            <v>106.3</v>
          </cell>
          <cell r="AM133">
            <v>1</v>
          </cell>
          <cell r="AN133">
            <v>106.3</v>
          </cell>
          <cell r="AO133">
            <v>1</v>
          </cell>
          <cell r="AP133">
            <v>106.3</v>
          </cell>
          <cell r="AQ133">
            <v>1</v>
          </cell>
          <cell r="AR133">
            <v>106.3</v>
          </cell>
          <cell r="AS133">
            <v>1</v>
          </cell>
          <cell r="AT133">
            <v>106.3</v>
          </cell>
          <cell r="AU133">
            <v>1</v>
          </cell>
          <cell r="AV133">
            <v>0</v>
          </cell>
          <cell r="AW133">
            <v>1</v>
          </cell>
          <cell r="AX133">
            <v>200008</v>
          </cell>
          <cell r="AY133" t="str">
            <v>農機具 小農具 かま   薄刃草刈がま，23㎝内外，柄つき １丁</v>
          </cell>
          <cell r="AZ133" t="str">
            <v>* A</v>
          </cell>
          <cell r="BA133">
            <v>107</v>
          </cell>
          <cell r="BB133">
            <v>38</v>
          </cell>
          <cell r="BC133">
            <v>0</v>
          </cell>
          <cell r="BE133">
            <v>-100</v>
          </cell>
          <cell r="BF133">
            <v>-100</v>
          </cell>
          <cell r="BG133">
            <v>-100</v>
          </cell>
          <cell r="BH133">
            <v>-100</v>
          </cell>
          <cell r="BI133" t="str">
            <v>表示</v>
          </cell>
        </row>
        <row r="134">
          <cell r="G134">
            <v>4250</v>
          </cell>
          <cell r="H134">
            <v>5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  <cell r="M134">
            <v>1</v>
          </cell>
          <cell r="N134">
            <v>0</v>
          </cell>
          <cell r="O134">
            <v>130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 t="str">
            <v xml:space="preserve">0       </v>
          </cell>
          <cell r="V134">
            <v>0</v>
          </cell>
          <cell r="W134">
            <v>0</v>
          </cell>
          <cell r="X134">
            <v>97.8</v>
          </cell>
          <cell r="Y134">
            <v>1</v>
          </cell>
          <cell r="Z134">
            <v>97.8</v>
          </cell>
          <cell r="AA134">
            <v>1</v>
          </cell>
          <cell r="AB134">
            <v>97.8</v>
          </cell>
          <cell r="AC134">
            <v>1</v>
          </cell>
          <cell r="AD134">
            <v>97.8</v>
          </cell>
          <cell r="AE134">
            <v>1</v>
          </cell>
          <cell r="AF134">
            <v>97.8</v>
          </cell>
          <cell r="AG134">
            <v>1</v>
          </cell>
          <cell r="AH134">
            <v>97.8</v>
          </cell>
          <cell r="AI134">
            <v>1</v>
          </cell>
          <cell r="AJ134">
            <v>97.8</v>
          </cell>
          <cell r="AK134">
            <v>1</v>
          </cell>
          <cell r="AL134">
            <v>97.8</v>
          </cell>
          <cell r="AM134">
            <v>1</v>
          </cell>
          <cell r="AN134">
            <v>97.8</v>
          </cell>
          <cell r="AO134">
            <v>1</v>
          </cell>
          <cell r="AP134">
            <v>97.8</v>
          </cell>
          <cell r="AQ134">
            <v>1</v>
          </cell>
          <cell r="AR134">
            <v>97.8</v>
          </cell>
          <cell r="AS134">
            <v>1</v>
          </cell>
          <cell r="AT134">
            <v>97.8</v>
          </cell>
          <cell r="AU134">
            <v>1</v>
          </cell>
          <cell r="AV134">
            <v>0</v>
          </cell>
          <cell r="AW134">
            <v>1</v>
          </cell>
          <cell r="AX134">
            <v>200008</v>
          </cell>
          <cell r="AY134" t="str">
            <v>農機具 小農具 脚立   ｱﾙﾐ合金性，H型，高さ150㎝程度 １台</v>
          </cell>
          <cell r="AZ134" t="str">
            <v>価 B</v>
          </cell>
          <cell r="BA134">
            <v>130</v>
          </cell>
          <cell r="BB134">
            <v>0</v>
          </cell>
          <cell r="BC134">
            <v>0</v>
          </cell>
          <cell r="BE134">
            <v>-100</v>
          </cell>
          <cell r="BF134">
            <v>-100</v>
          </cell>
          <cell r="BG134">
            <v>-100</v>
          </cell>
          <cell r="BH134">
            <v>-100</v>
          </cell>
          <cell r="BI134" t="str">
            <v>表示</v>
          </cell>
        </row>
        <row r="135">
          <cell r="G135">
            <v>4260</v>
          </cell>
          <cell r="H135">
            <v>5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 t="str">
            <v xml:space="preserve">0       </v>
          </cell>
          <cell r="V135">
            <v>0</v>
          </cell>
          <cell r="W135">
            <v>0</v>
          </cell>
          <cell r="X135">
            <v>0</v>
          </cell>
          <cell r="Y135">
            <v>1</v>
          </cell>
          <cell r="Z135">
            <v>0</v>
          </cell>
          <cell r="AA135">
            <v>1</v>
          </cell>
          <cell r="AB135">
            <v>0</v>
          </cell>
          <cell r="AC135">
            <v>1</v>
          </cell>
          <cell r="AD135">
            <v>0</v>
          </cell>
          <cell r="AE135">
            <v>1</v>
          </cell>
          <cell r="AF135">
            <v>0</v>
          </cell>
          <cell r="AG135">
            <v>1</v>
          </cell>
          <cell r="AH135">
            <v>0</v>
          </cell>
          <cell r="AI135">
            <v>1</v>
          </cell>
          <cell r="AJ135">
            <v>0</v>
          </cell>
          <cell r="AK135">
            <v>1</v>
          </cell>
          <cell r="AL135">
            <v>0</v>
          </cell>
          <cell r="AM135">
            <v>1</v>
          </cell>
          <cell r="AN135">
            <v>0</v>
          </cell>
          <cell r="AO135">
            <v>1</v>
          </cell>
          <cell r="AP135">
            <v>0</v>
          </cell>
          <cell r="AQ135">
            <v>1</v>
          </cell>
          <cell r="AR135">
            <v>0</v>
          </cell>
          <cell r="AS135">
            <v>1</v>
          </cell>
          <cell r="AT135">
            <v>0</v>
          </cell>
          <cell r="AU135">
            <v>1</v>
          </cell>
          <cell r="AV135">
            <v>0</v>
          </cell>
          <cell r="AW135">
            <v>1</v>
          </cell>
          <cell r="AX135">
            <v>200008</v>
          </cell>
          <cell r="AY135" t="str">
            <v>農機具 小農具 人力噴霧機   背負い式，ﾐｽﾄ兼用機 １箱</v>
          </cell>
          <cell r="AZ135" t="str">
            <v>* B</v>
          </cell>
          <cell r="BA135" t="str">
            <v>価</v>
          </cell>
          <cell r="BB135">
            <v>124</v>
          </cell>
          <cell r="BC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>指数計算無し</v>
          </cell>
        </row>
        <row r="136">
          <cell r="G136">
            <v>4270</v>
          </cell>
          <cell r="H136">
            <v>5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 xml:space="preserve">0       </v>
          </cell>
          <cell r="V136">
            <v>0</v>
          </cell>
          <cell r="W136">
            <v>0</v>
          </cell>
          <cell r="X136">
            <v>0</v>
          </cell>
          <cell r="Y136">
            <v>1</v>
          </cell>
          <cell r="Z136">
            <v>0</v>
          </cell>
          <cell r="AA136">
            <v>1</v>
          </cell>
          <cell r="AB136">
            <v>0</v>
          </cell>
          <cell r="AC136">
            <v>1</v>
          </cell>
          <cell r="AD136">
            <v>0</v>
          </cell>
          <cell r="AE136">
            <v>1</v>
          </cell>
          <cell r="AF136">
            <v>0</v>
          </cell>
          <cell r="AG136">
            <v>1</v>
          </cell>
          <cell r="AH136">
            <v>0</v>
          </cell>
          <cell r="AI136">
            <v>1</v>
          </cell>
          <cell r="AJ136">
            <v>0</v>
          </cell>
          <cell r="AK136">
            <v>1</v>
          </cell>
          <cell r="AL136">
            <v>0</v>
          </cell>
          <cell r="AM136">
            <v>1</v>
          </cell>
          <cell r="AN136">
            <v>0</v>
          </cell>
          <cell r="AO136">
            <v>1</v>
          </cell>
          <cell r="AP136">
            <v>0</v>
          </cell>
          <cell r="AQ136">
            <v>1</v>
          </cell>
          <cell r="AR136">
            <v>0</v>
          </cell>
          <cell r="AS136">
            <v>1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200008</v>
          </cell>
          <cell r="AY136" t="str">
            <v>農機具 小農具 育苗箱   ﾌﾟﾗｽﾁｯｸ製580mm×280mm×30mm １箱</v>
          </cell>
          <cell r="AZ136" t="str">
            <v>* B</v>
          </cell>
          <cell r="BA136" t="str">
            <v>価</v>
          </cell>
          <cell r="BB136">
            <v>147</v>
          </cell>
          <cell r="BC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>指数計算無し</v>
          </cell>
        </row>
        <row r="137">
          <cell r="G137">
            <v>4280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 xml:space="preserve">0       </v>
          </cell>
          <cell r="V137">
            <v>0</v>
          </cell>
          <cell r="W137">
            <v>0</v>
          </cell>
          <cell r="X137">
            <v>0</v>
          </cell>
          <cell r="Y137">
            <v>1</v>
          </cell>
          <cell r="Z137">
            <v>0</v>
          </cell>
          <cell r="AA137">
            <v>1</v>
          </cell>
          <cell r="AB137">
            <v>0</v>
          </cell>
          <cell r="AC137">
            <v>1</v>
          </cell>
          <cell r="AD137">
            <v>0</v>
          </cell>
          <cell r="AE137">
            <v>1</v>
          </cell>
          <cell r="AF137">
            <v>0</v>
          </cell>
          <cell r="AG137">
            <v>1</v>
          </cell>
          <cell r="AH137">
            <v>0</v>
          </cell>
          <cell r="AI137">
            <v>1</v>
          </cell>
          <cell r="AJ137">
            <v>0</v>
          </cell>
          <cell r="AK137">
            <v>1</v>
          </cell>
          <cell r="AL137">
            <v>0</v>
          </cell>
          <cell r="AM137">
            <v>1</v>
          </cell>
          <cell r="AN137">
            <v>0</v>
          </cell>
          <cell r="AO137">
            <v>1</v>
          </cell>
          <cell r="AP137">
            <v>0</v>
          </cell>
          <cell r="AQ137">
            <v>1</v>
          </cell>
          <cell r="AR137">
            <v>0</v>
          </cell>
          <cell r="AS137">
            <v>1</v>
          </cell>
          <cell r="AT137">
            <v>0</v>
          </cell>
          <cell r="AU137">
            <v>1</v>
          </cell>
          <cell r="AV137">
            <v>0</v>
          </cell>
          <cell r="AW137">
            <v>1</v>
          </cell>
          <cell r="AX137">
            <v>200008</v>
          </cell>
          <cell r="AY137" t="str">
            <v>農機具 小農具 ホース    50m</v>
          </cell>
          <cell r="AZ137" t="str">
            <v>* B</v>
          </cell>
          <cell r="BA137" t="str">
            <v>価</v>
          </cell>
          <cell r="BB137">
            <v>69</v>
          </cell>
          <cell r="BC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>指数計算無し</v>
          </cell>
        </row>
        <row r="138">
          <cell r="G138">
            <v>4300</v>
          </cell>
          <cell r="H138">
            <v>5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1</v>
          </cell>
          <cell r="N138">
            <v>0</v>
          </cell>
          <cell r="O138">
            <v>36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 xml:space="preserve">0       </v>
          </cell>
          <cell r="V138">
            <v>0</v>
          </cell>
          <cell r="W138">
            <v>0</v>
          </cell>
          <cell r="X138">
            <v>99.8</v>
          </cell>
          <cell r="Y138">
            <v>1</v>
          </cell>
          <cell r="Z138">
            <v>99.8</v>
          </cell>
          <cell r="AA138">
            <v>1</v>
          </cell>
          <cell r="AB138">
            <v>99.8</v>
          </cell>
          <cell r="AC138">
            <v>1</v>
          </cell>
          <cell r="AD138">
            <v>99.8</v>
          </cell>
          <cell r="AE138">
            <v>1</v>
          </cell>
          <cell r="AF138">
            <v>99.8</v>
          </cell>
          <cell r="AG138">
            <v>1</v>
          </cell>
          <cell r="AH138">
            <v>99.8</v>
          </cell>
          <cell r="AI138">
            <v>1</v>
          </cell>
          <cell r="AJ138">
            <v>99.8</v>
          </cell>
          <cell r="AK138">
            <v>1</v>
          </cell>
          <cell r="AL138">
            <v>99.8</v>
          </cell>
          <cell r="AM138">
            <v>1</v>
          </cell>
          <cell r="AN138">
            <v>99.8</v>
          </cell>
          <cell r="AO138">
            <v>1</v>
          </cell>
          <cell r="AP138">
            <v>99.8</v>
          </cell>
          <cell r="AQ138">
            <v>1</v>
          </cell>
          <cell r="AR138">
            <v>99.8</v>
          </cell>
          <cell r="AS138">
            <v>1</v>
          </cell>
          <cell r="AT138">
            <v>99.8</v>
          </cell>
          <cell r="AU138">
            <v>1</v>
          </cell>
          <cell r="AV138">
            <v>0</v>
          </cell>
          <cell r="AW138">
            <v>1</v>
          </cell>
          <cell r="AX138">
            <v>200008</v>
          </cell>
          <cell r="AY138" t="str">
            <v>農機具 大農具 刈払機（草刈機）   肩かけ，ｴﾝｼﾞﾝ付，1.5ＰＳ程度 １台</v>
          </cell>
          <cell r="AZ138" t="str">
            <v>* B</v>
          </cell>
          <cell r="BA138">
            <v>36</v>
          </cell>
          <cell r="BB138">
            <v>65</v>
          </cell>
          <cell r="BC138">
            <v>0</v>
          </cell>
          <cell r="BE138">
            <v>-100</v>
          </cell>
          <cell r="BF138">
            <v>-100</v>
          </cell>
          <cell r="BG138">
            <v>-100</v>
          </cell>
          <cell r="BH138">
            <v>-100</v>
          </cell>
          <cell r="BI138" t="str">
            <v>表示</v>
          </cell>
        </row>
        <row r="139">
          <cell r="G139">
            <v>4310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M139">
            <v>1</v>
          </cell>
          <cell r="N139">
            <v>0</v>
          </cell>
          <cell r="O139">
            <v>285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 t="str">
            <v xml:space="preserve">0       </v>
          </cell>
          <cell r="V139">
            <v>0</v>
          </cell>
          <cell r="W139">
            <v>0</v>
          </cell>
          <cell r="X139">
            <v>105.6</v>
          </cell>
          <cell r="Y139">
            <v>1</v>
          </cell>
          <cell r="Z139">
            <v>105.6</v>
          </cell>
          <cell r="AA139">
            <v>1</v>
          </cell>
          <cell r="AB139">
            <v>105.6</v>
          </cell>
          <cell r="AC139">
            <v>1</v>
          </cell>
          <cell r="AD139">
            <v>105.6</v>
          </cell>
          <cell r="AE139">
            <v>1</v>
          </cell>
          <cell r="AF139">
            <v>105.6</v>
          </cell>
          <cell r="AG139">
            <v>1</v>
          </cell>
          <cell r="AH139">
            <v>105.6</v>
          </cell>
          <cell r="AI139">
            <v>1</v>
          </cell>
          <cell r="AJ139">
            <v>105.6</v>
          </cell>
          <cell r="AK139">
            <v>1</v>
          </cell>
          <cell r="AL139">
            <v>105.6</v>
          </cell>
          <cell r="AM139">
            <v>1</v>
          </cell>
          <cell r="AN139">
            <v>105.6</v>
          </cell>
          <cell r="AO139">
            <v>1</v>
          </cell>
          <cell r="AP139">
            <v>105.6</v>
          </cell>
          <cell r="AQ139">
            <v>1</v>
          </cell>
          <cell r="AR139">
            <v>105.6</v>
          </cell>
          <cell r="AS139">
            <v>1</v>
          </cell>
          <cell r="AT139">
            <v>105.6</v>
          </cell>
          <cell r="AU139">
            <v>1</v>
          </cell>
          <cell r="AV139">
            <v>0</v>
          </cell>
          <cell r="AW139">
            <v>1</v>
          </cell>
          <cell r="AX139">
            <v>200008</v>
          </cell>
          <cell r="AY139" t="str">
            <v>農機具 大農具 動力田植機   土付苗用（４条植え，乗用型） １台</v>
          </cell>
          <cell r="AZ139" t="str">
            <v>* B</v>
          </cell>
          <cell r="BA139">
            <v>285</v>
          </cell>
          <cell r="BB139">
            <v>442</v>
          </cell>
          <cell r="BC139" t="str">
            <v>99Po修,*B/285</v>
          </cell>
          <cell r="BE139">
            <v>-100</v>
          </cell>
          <cell r="BF139">
            <v>-100</v>
          </cell>
          <cell r="BG139">
            <v>-100</v>
          </cell>
          <cell r="BH139">
            <v>-100</v>
          </cell>
          <cell r="BI139" t="str">
            <v>表示</v>
          </cell>
        </row>
        <row r="140">
          <cell r="G140">
            <v>4320</v>
          </cell>
          <cell r="H140">
            <v>5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  <cell r="O140">
            <v>13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 xml:space="preserve">0       </v>
          </cell>
          <cell r="V140">
            <v>0</v>
          </cell>
          <cell r="W140">
            <v>0</v>
          </cell>
          <cell r="X140">
            <v>105.2</v>
          </cell>
          <cell r="Y140">
            <v>1</v>
          </cell>
          <cell r="Z140">
            <v>105.2</v>
          </cell>
          <cell r="AA140">
            <v>1</v>
          </cell>
          <cell r="AB140">
            <v>105.2</v>
          </cell>
          <cell r="AC140">
            <v>1</v>
          </cell>
          <cell r="AD140">
            <v>105.2</v>
          </cell>
          <cell r="AE140">
            <v>1</v>
          </cell>
          <cell r="AF140">
            <v>105.2</v>
          </cell>
          <cell r="AG140">
            <v>1</v>
          </cell>
          <cell r="AH140">
            <v>105.2</v>
          </cell>
          <cell r="AI140">
            <v>1</v>
          </cell>
          <cell r="AJ140">
            <v>105.2</v>
          </cell>
          <cell r="AK140">
            <v>1</v>
          </cell>
          <cell r="AL140">
            <v>105.2</v>
          </cell>
          <cell r="AM140">
            <v>1</v>
          </cell>
          <cell r="AN140">
            <v>105.2</v>
          </cell>
          <cell r="AO140">
            <v>1</v>
          </cell>
          <cell r="AP140">
            <v>105.2</v>
          </cell>
          <cell r="AQ140">
            <v>1</v>
          </cell>
          <cell r="AR140">
            <v>105.2</v>
          </cell>
          <cell r="AS140">
            <v>1</v>
          </cell>
          <cell r="AT140">
            <v>105.2</v>
          </cell>
          <cell r="AU140">
            <v>1</v>
          </cell>
          <cell r="AV140">
            <v>0</v>
          </cell>
          <cell r="AW140">
            <v>1</v>
          </cell>
          <cell r="AX140">
            <v>200008</v>
          </cell>
          <cell r="AY140" t="str">
            <v>農機具 大農具 動力噴霧機   2.0～3.5PS（可搬型） １台</v>
          </cell>
          <cell r="AZ140" t="str">
            <v>* B</v>
          </cell>
          <cell r="BA140">
            <v>13</v>
          </cell>
          <cell r="BB140">
            <v>36</v>
          </cell>
          <cell r="BC140">
            <v>0</v>
          </cell>
          <cell r="BE140">
            <v>-100</v>
          </cell>
          <cell r="BF140">
            <v>-100</v>
          </cell>
          <cell r="BG140">
            <v>-100</v>
          </cell>
          <cell r="BH140">
            <v>-100</v>
          </cell>
          <cell r="BI140" t="str">
            <v>表示</v>
          </cell>
        </row>
        <row r="141">
          <cell r="G141">
            <v>4330</v>
          </cell>
          <cell r="H141">
            <v>5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1</v>
          </cell>
          <cell r="N141">
            <v>0</v>
          </cell>
          <cell r="O141">
            <v>52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 xml:space="preserve">0       </v>
          </cell>
          <cell r="V141">
            <v>0</v>
          </cell>
          <cell r="W141">
            <v>0</v>
          </cell>
          <cell r="X141">
            <v>101.9</v>
          </cell>
          <cell r="Y141">
            <v>1</v>
          </cell>
          <cell r="Z141">
            <v>101.9</v>
          </cell>
          <cell r="AA141">
            <v>1</v>
          </cell>
          <cell r="AB141">
            <v>101.9</v>
          </cell>
          <cell r="AC141">
            <v>1</v>
          </cell>
          <cell r="AD141">
            <v>101.9</v>
          </cell>
          <cell r="AE141">
            <v>1</v>
          </cell>
          <cell r="AF141">
            <v>101.9</v>
          </cell>
          <cell r="AG141">
            <v>1</v>
          </cell>
          <cell r="AH141">
            <v>101.9</v>
          </cell>
          <cell r="AI141">
            <v>1</v>
          </cell>
          <cell r="AJ141">
            <v>101.9</v>
          </cell>
          <cell r="AK141">
            <v>1</v>
          </cell>
          <cell r="AL141">
            <v>101.9</v>
          </cell>
          <cell r="AM141">
            <v>1</v>
          </cell>
          <cell r="AN141">
            <v>101.9</v>
          </cell>
          <cell r="AO141">
            <v>1</v>
          </cell>
          <cell r="AP141">
            <v>101.9</v>
          </cell>
          <cell r="AQ141">
            <v>1</v>
          </cell>
          <cell r="AR141">
            <v>101.9</v>
          </cell>
          <cell r="AS141">
            <v>1</v>
          </cell>
          <cell r="AT141">
            <v>101.9</v>
          </cell>
          <cell r="AU141">
            <v>1</v>
          </cell>
          <cell r="AV141">
            <v>0</v>
          </cell>
          <cell r="AW141">
            <v>1</v>
          </cell>
          <cell r="AX141">
            <v>200008</v>
          </cell>
          <cell r="AY141" t="str">
            <v>農機具 大農具 動力散粉機   背負い式，ﾐｽﾄ兼用機 １台</v>
          </cell>
          <cell r="AZ141" t="str">
            <v xml:space="preserve"> 地</v>
          </cell>
          <cell r="BA141">
            <v>52</v>
          </cell>
          <cell r="BB141">
            <v>0</v>
          </cell>
          <cell r="BC141" t="str">
            <v>97Po修,地/52</v>
          </cell>
          <cell r="BE141">
            <v>-100</v>
          </cell>
          <cell r="BF141">
            <v>-100</v>
          </cell>
          <cell r="BG141">
            <v>-100</v>
          </cell>
          <cell r="BH141">
            <v>-100</v>
          </cell>
          <cell r="BI141" t="str">
            <v>表示</v>
          </cell>
        </row>
        <row r="142">
          <cell r="G142">
            <v>4340</v>
          </cell>
          <cell r="H142">
            <v>5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 xml:space="preserve">0       </v>
          </cell>
          <cell r="V142">
            <v>0</v>
          </cell>
          <cell r="W142">
            <v>0</v>
          </cell>
          <cell r="X142">
            <v>0</v>
          </cell>
          <cell r="Y142">
            <v>1</v>
          </cell>
          <cell r="Z142">
            <v>0</v>
          </cell>
          <cell r="AA142">
            <v>1</v>
          </cell>
          <cell r="AB142">
            <v>0</v>
          </cell>
          <cell r="AC142">
            <v>1</v>
          </cell>
          <cell r="AD142">
            <v>0</v>
          </cell>
          <cell r="AE142">
            <v>1</v>
          </cell>
          <cell r="AF142">
            <v>0</v>
          </cell>
          <cell r="AG142">
            <v>1</v>
          </cell>
          <cell r="AH142">
            <v>0</v>
          </cell>
          <cell r="AI142">
            <v>1</v>
          </cell>
          <cell r="AJ142">
            <v>0</v>
          </cell>
          <cell r="AK142">
            <v>1</v>
          </cell>
          <cell r="AL142">
            <v>0</v>
          </cell>
          <cell r="AM142">
            <v>1</v>
          </cell>
          <cell r="AN142">
            <v>0</v>
          </cell>
          <cell r="AO142">
            <v>1</v>
          </cell>
          <cell r="AP142">
            <v>0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1</v>
          </cell>
          <cell r="AV142">
            <v>0</v>
          </cell>
          <cell r="AW142">
            <v>1</v>
          </cell>
          <cell r="AX142">
            <v>200008</v>
          </cell>
          <cell r="AY142" t="str">
            <v>農機具 大農具 動力耕うん機   駆動けん引兼用型（5～7ＰＳ） １台</v>
          </cell>
          <cell r="AZ142" t="str">
            <v>* B</v>
          </cell>
          <cell r="BA142" t="str">
            <v>価</v>
          </cell>
          <cell r="BB142">
            <v>21</v>
          </cell>
          <cell r="BC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>指数計算無し</v>
          </cell>
        </row>
        <row r="143">
          <cell r="G143">
            <v>4350</v>
          </cell>
          <cell r="H143">
            <v>5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307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 xml:space="preserve">0       </v>
          </cell>
          <cell r="V143">
            <v>0</v>
          </cell>
          <cell r="W143">
            <v>0</v>
          </cell>
          <cell r="X143">
            <v>105.4</v>
          </cell>
          <cell r="Y143">
            <v>1</v>
          </cell>
          <cell r="Z143">
            <v>105.4</v>
          </cell>
          <cell r="AA143">
            <v>1</v>
          </cell>
          <cell r="AB143">
            <v>105.4</v>
          </cell>
          <cell r="AC143">
            <v>1</v>
          </cell>
          <cell r="AD143">
            <v>105.4</v>
          </cell>
          <cell r="AE143">
            <v>1</v>
          </cell>
          <cell r="AF143">
            <v>105.4</v>
          </cell>
          <cell r="AG143">
            <v>1</v>
          </cell>
          <cell r="AH143">
            <v>105.4</v>
          </cell>
          <cell r="AI143">
            <v>1</v>
          </cell>
          <cell r="AJ143">
            <v>105.4</v>
          </cell>
          <cell r="AK143">
            <v>1</v>
          </cell>
          <cell r="AL143">
            <v>105.4</v>
          </cell>
          <cell r="AM143">
            <v>1</v>
          </cell>
          <cell r="AN143">
            <v>105.4</v>
          </cell>
          <cell r="AO143">
            <v>1</v>
          </cell>
          <cell r="AP143">
            <v>105.4</v>
          </cell>
          <cell r="AQ143">
            <v>1</v>
          </cell>
          <cell r="AR143">
            <v>105.4</v>
          </cell>
          <cell r="AS143">
            <v>1</v>
          </cell>
          <cell r="AT143">
            <v>105.4</v>
          </cell>
          <cell r="AU143">
            <v>1</v>
          </cell>
          <cell r="AV143">
            <v>0</v>
          </cell>
          <cell r="AW143">
            <v>1</v>
          </cell>
          <cell r="AX143">
            <v>200008</v>
          </cell>
          <cell r="AY143" t="str">
            <v>農機具 大農具 乗用型トラクター 15PS内外  水冷型 １台</v>
          </cell>
          <cell r="AZ143" t="str">
            <v>* B</v>
          </cell>
          <cell r="BA143">
            <v>307</v>
          </cell>
          <cell r="BB143">
            <v>225</v>
          </cell>
          <cell r="BC143">
            <v>0</v>
          </cell>
          <cell r="BE143">
            <v>-100</v>
          </cell>
          <cell r="BF143">
            <v>-100</v>
          </cell>
          <cell r="BG143">
            <v>-100</v>
          </cell>
          <cell r="BH143">
            <v>-100</v>
          </cell>
          <cell r="BI143" t="str">
            <v>表示</v>
          </cell>
        </row>
        <row r="144">
          <cell r="G144">
            <v>4360</v>
          </cell>
          <cell r="H144">
            <v>5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1</v>
          </cell>
          <cell r="N144">
            <v>0</v>
          </cell>
          <cell r="O144">
            <v>518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 t="str">
            <v xml:space="preserve">0       </v>
          </cell>
          <cell r="V144">
            <v>0</v>
          </cell>
          <cell r="W144">
            <v>0</v>
          </cell>
          <cell r="X144">
            <v>103.9</v>
          </cell>
          <cell r="Y144">
            <v>1</v>
          </cell>
          <cell r="Z144">
            <v>103.9</v>
          </cell>
          <cell r="AA144">
            <v>1</v>
          </cell>
          <cell r="AB144">
            <v>103.9</v>
          </cell>
          <cell r="AC144">
            <v>1</v>
          </cell>
          <cell r="AD144">
            <v>103.9</v>
          </cell>
          <cell r="AE144">
            <v>1</v>
          </cell>
          <cell r="AF144">
            <v>103.9</v>
          </cell>
          <cell r="AG144">
            <v>1</v>
          </cell>
          <cell r="AH144">
            <v>103.9</v>
          </cell>
          <cell r="AI144">
            <v>1</v>
          </cell>
          <cell r="AJ144">
            <v>103.9</v>
          </cell>
          <cell r="AK144">
            <v>1</v>
          </cell>
          <cell r="AL144">
            <v>103.9</v>
          </cell>
          <cell r="AM144">
            <v>1</v>
          </cell>
          <cell r="AN144">
            <v>103.9</v>
          </cell>
          <cell r="AO144">
            <v>1</v>
          </cell>
          <cell r="AP144">
            <v>103.9</v>
          </cell>
          <cell r="AQ144">
            <v>1</v>
          </cell>
          <cell r="AR144">
            <v>103.9</v>
          </cell>
          <cell r="AS144">
            <v>1</v>
          </cell>
          <cell r="AT144">
            <v>103.9</v>
          </cell>
          <cell r="AU144">
            <v>1</v>
          </cell>
          <cell r="AV144">
            <v>0</v>
          </cell>
          <cell r="AW144">
            <v>1</v>
          </cell>
          <cell r="AX144">
            <v>200008</v>
          </cell>
          <cell r="AY144" t="str">
            <v>農機具 大農具 乗用型トラクター 35PS内外  水冷型 １台</v>
          </cell>
          <cell r="AZ144" t="str">
            <v>* B</v>
          </cell>
          <cell r="BA144">
            <v>518</v>
          </cell>
          <cell r="BB144">
            <v>295</v>
          </cell>
          <cell r="BC144" t="str">
            <v>00/01Po修ｵk,*B/518</v>
          </cell>
          <cell r="BE144">
            <v>-100</v>
          </cell>
          <cell r="BF144">
            <v>-100</v>
          </cell>
          <cell r="BG144">
            <v>-100</v>
          </cell>
          <cell r="BH144">
            <v>-100</v>
          </cell>
          <cell r="BI144" t="str">
            <v>表示</v>
          </cell>
        </row>
        <row r="145">
          <cell r="G145">
            <v>4400</v>
          </cell>
          <cell r="H145">
            <v>5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 xml:space="preserve">0       </v>
          </cell>
          <cell r="V145">
            <v>0</v>
          </cell>
          <cell r="W145">
            <v>0</v>
          </cell>
          <cell r="X145">
            <v>0</v>
          </cell>
          <cell r="Y145">
            <v>1</v>
          </cell>
          <cell r="Z145">
            <v>0</v>
          </cell>
          <cell r="AA145">
            <v>1</v>
          </cell>
          <cell r="AB145">
            <v>0</v>
          </cell>
          <cell r="AC145">
            <v>1</v>
          </cell>
          <cell r="AD145">
            <v>0</v>
          </cell>
          <cell r="AE145">
            <v>1</v>
          </cell>
          <cell r="AF145">
            <v>0</v>
          </cell>
          <cell r="AG145">
            <v>1</v>
          </cell>
          <cell r="AH145">
            <v>0</v>
          </cell>
          <cell r="AI145">
            <v>1</v>
          </cell>
          <cell r="AJ145">
            <v>0</v>
          </cell>
          <cell r="AK145">
            <v>1</v>
          </cell>
          <cell r="AL145">
            <v>0</v>
          </cell>
          <cell r="AM145">
            <v>1</v>
          </cell>
          <cell r="AN145">
            <v>0</v>
          </cell>
          <cell r="AO145">
            <v>1</v>
          </cell>
          <cell r="AP145">
            <v>0</v>
          </cell>
          <cell r="AQ145">
            <v>1</v>
          </cell>
          <cell r="AR145">
            <v>0</v>
          </cell>
          <cell r="AS145">
            <v>1</v>
          </cell>
          <cell r="AT145">
            <v>0</v>
          </cell>
          <cell r="AU145">
            <v>1</v>
          </cell>
          <cell r="AV145">
            <v>0</v>
          </cell>
          <cell r="AW145">
            <v>1</v>
          </cell>
          <cell r="AX145">
            <v>200008</v>
          </cell>
          <cell r="AY145" t="str">
            <v>農機具 大農具 自走式運搬車   クローラー式，乗用型，500㎏ １台</v>
          </cell>
          <cell r="AZ145" t="str">
            <v>* B</v>
          </cell>
          <cell r="BA145" t="str">
            <v>価</v>
          </cell>
          <cell r="BB145">
            <v>0</v>
          </cell>
          <cell r="BC145" t="str">
            <v>97修,*B/価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>指数計算無し</v>
          </cell>
        </row>
        <row r="146">
          <cell r="G146">
            <v>4430</v>
          </cell>
          <cell r="H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1</v>
          </cell>
          <cell r="M146">
            <v>1</v>
          </cell>
          <cell r="N146">
            <v>0</v>
          </cell>
          <cell r="O146">
            <v>1280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 xml:space="preserve">0       </v>
          </cell>
          <cell r="V146">
            <v>0</v>
          </cell>
          <cell r="W146">
            <v>0</v>
          </cell>
          <cell r="X146">
            <v>97.3</v>
          </cell>
          <cell r="Y146">
            <v>1</v>
          </cell>
          <cell r="Z146">
            <v>97.3</v>
          </cell>
          <cell r="AA146">
            <v>1</v>
          </cell>
          <cell r="AB146">
            <v>97.3</v>
          </cell>
          <cell r="AC146">
            <v>1</v>
          </cell>
          <cell r="AD146">
            <v>97.3</v>
          </cell>
          <cell r="AE146">
            <v>1</v>
          </cell>
          <cell r="AF146">
            <v>97.3</v>
          </cell>
          <cell r="AG146">
            <v>1</v>
          </cell>
          <cell r="AH146">
            <v>97.3</v>
          </cell>
          <cell r="AI146">
            <v>1</v>
          </cell>
          <cell r="AJ146">
            <v>97.3</v>
          </cell>
          <cell r="AK146">
            <v>1</v>
          </cell>
          <cell r="AL146">
            <v>97.3</v>
          </cell>
          <cell r="AM146">
            <v>1</v>
          </cell>
          <cell r="AN146">
            <v>97.3</v>
          </cell>
          <cell r="AO146">
            <v>1</v>
          </cell>
          <cell r="AP146">
            <v>97.3</v>
          </cell>
          <cell r="AQ146">
            <v>1</v>
          </cell>
          <cell r="AR146">
            <v>97.3</v>
          </cell>
          <cell r="AS146">
            <v>1</v>
          </cell>
          <cell r="AT146">
            <v>97.3</v>
          </cell>
          <cell r="AU146">
            <v>1</v>
          </cell>
          <cell r="AV146">
            <v>0</v>
          </cell>
          <cell r="AW146">
            <v>1</v>
          </cell>
          <cell r="AX146">
            <v>200008</v>
          </cell>
          <cell r="AY146" t="str">
            <v>農機具 大農具 コンバイン 2条刈り  自脱型 １台</v>
          </cell>
          <cell r="AZ146" t="str">
            <v>* B</v>
          </cell>
          <cell r="BA146">
            <v>1280</v>
          </cell>
          <cell r="BB146">
            <v>1267</v>
          </cell>
          <cell r="BC146" t="str">
            <v>00/01Po修ok,*B/1280</v>
          </cell>
          <cell r="BE146">
            <v>-100</v>
          </cell>
          <cell r="BF146">
            <v>-100</v>
          </cell>
          <cell r="BG146">
            <v>-100</v>
          </cell>
          <cell r="BH146">
            <v>-100</v>
          </cell>
          <cell r="BI146" t="str">
            <v>表示</v>
          </cell>
        </row>
        <row r="147">
          <cell r="G147">
            <v>4460</v>
          </cell>
          <cell r="H147">
            <v>5</v>
          </cell>
          <cell r="I147">
            <v>0</v>
          </cell>
          <cell r="J147">
            <v>0</v>
          </cell>
          <cell r="K147">
            <v>0</v>
          </cell>
          <cell r="L147">
            <v>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 xml:space="preserve">0       </v>
          </cell>
          <cell r="V147">
            <v>0</v>
          </cell>
          <cell r="W147">
            <v>0</v>
          </cell>
          <cell r="X147">
            <v>0</v>
          </cell>
          <cell r="Y147">
            <v>1</v>
          </cell>
          <cell r="Z147">
            <v>0</v>
          </cell>
          <cell r="AA147">
            <v>1</v>
          </cell>
          <cell r="AB147">
            <v>0</v>
          </cell>
          <cell r="AC147">
            <v>1</v>
          </cell>
          <cell r="AD147">
            <v>0</v>
          </cell>
          <cell r="AE147">
            <v>1</v>
          </cell>
          <cell r="AF147">
            <v>0</v>
          </cell>
          <cell r="AG147">
            <v>1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1</v>
          </cell>
          <cell r="AN147">
            <v>0</v>
          </cell>
          <cell r="AO147">
            <v>1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0</v>
          </cell>
          <cell r="AU147">
            <v>1</v>
          </cell>
          <cell r="AV147">
            <v>0</v>
          </cell>
          <cell r="AW147">
            <v>1</v>
          </cell>
          <cell r="AX147">
            <v>200008</v>
          </cell>
          <cell r="AY147" t="str">
            <v>農機具 大農具 動力もみすり機   ﾛｰﾙ型，全自動30型 １台</v>
          </cell>
          <cell r="AZ147" t="str">
            <v>* B</v>
          </cell>
          <cell r="BA147" t="str">
            <v>価</v>
          </cell>
          <cell r="BB147">
            <v>58</v>
          </cell>
          <cell r="BC147">
            <v>0</v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>指数計算無し</v>
          </cell>
        </row>
        <row r="148">
          <cell r="G148">
            <v>4500</v>
          </cell>
          <cell r="H148">
            <v>5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 t="str">
            <v xml:space="preserve">0       </v>
          </cell>
          <cell r="V148">
            <v>0</v>
          </cell>
          <cell r="W148">
            <v>0</v>
          </cell>
          <cell r="X148">
            <v>0</v>
          </cell>
          <cell r="Y148">
            <v>1</v>
          </cell>
          <cell r="Z148">
            <v>0</v>
          </cell>
          <cell r="AA148">
            <v>1</v>
          </cell>
          <cell r="AB148">
            <v>0</v>
          </cell>
          <cell r="AC148">
            <v>1</v>
          </cell>
          <cell r="AD148">
            <v>0</v>
          </cell>
          <cell r="AE148">
            <v>1</v>
          </cell>
          <cell r="AF148">
            <v>0</v>
          </cell>
          <cell r="AG148">
            <v>1</v>
          </cell>
          <cell r="AH148">
            <v>0</v>
          </cell>
          <cell r="AI148">
            <v>1</v>
          </cell>
          <cell r="AJ148">
            <v>0</v>
          </cell>
          <cell r="AK148">
            <v>1</v>
          </cell>
          <cell r="AL148">
            <v>0</v>
          </cell>
          <cell r="AM148">
            <v>1</v>
          </cell>
          <cell r="AN148">
            <v>0</v>
          </cell>
          <cell r="AO148">
            <v>1</v>
          </cell>
          <cell r="AP148">
            <v>0</v>
          </cell>
          <cell r="AQ148">
            <v>1</v>
          </cell>
          <cell r="AR148">
            <v>0</v>
          </cell>
          <cell r="AS148">
            <v>1</v>
          </cell>
          <cell r="AT148">
            <v>0</v>
          </cell>
          <cell r="AU148">
            <v>1</v>
          </cell>
          <cell r="AV148">
            <v>0</v>
          </cell>
          <cell r="AW148">
            <v>1</v>
          </cell>
          <cell r="AX148">
            <v>200008</v>
          </cell>
          <cell r="AY148" t="str">
            <v>農機具 大農具 通風乾燥機 16石型  立型循環式 １台</v>
          </cell>
          <cell r="AZ148" t="str">
            <v>* B</v>
          </cell>
          <cell r="BA148" t="str">
            <v>価</v>
          </cell>
          <cell r="BB148">
            <v>253</v>
          </cell>
          <cell r="BC148">
            <v>0</v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>指数計算無し</v>
          </cell>
        </row>
        <row r="149">
          <cell r="G149">
            <v>4560</v>
          </cell>
          <cell r="H149">
            <v>5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 xml:space="preserve">0       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1</v>
          </cell>
          <cell r="AD149">
            <v>0</v>
          </cell>
          <cell r="AE149">
            <v>1</v>
          </cell>
          <cell r="AF149">
            <v>0</v>
          </cell>
          <cell r="AG149">
            <v>1</v>
          </cell>
          <cell r="AH149">
            <v>0</v>
          </cell>
          <cell r="AI149">
            <v>1</v>
          </cell>
          <cell r="AJ149">
            <v>0</v>
          </cell>
          <cell r="AK149">
            <v>1</v>
          </cell>
          <cell r="AL149">
            <v>0</v>
          </cell>
          <cell r="AM149">
            <v>1</v>
          </cell>
          <cell r="AN149">
            <v>0</v>
          </cell>
          <cell r="AO149">
            <v>1</v>
          </cell>
          <cell r="AP149">
            <v>0</v>
          </cell>
          <cell r="AQ149">
            <v>1</v>
          </cell>
          <cell r="AR149">
            <v>0</v>
          </cell>
          <cell r="AS149">
            <v>1</v>
          </cell>
          <cell r="AT149">
            <v>0</v>
          </cell>
          <cell r="AU149">
            <v>1</v>
          </cell>
          <cell r="AV149">
            <v>0</v>
          </cell>
          <cell r="AW149">
            <v>1</v>
          </cell>
          <cell r="AX149">
            <v>200008</v>
          </cell>
          <cell r="AY149" t="str">
            <v>農機具 大農具 ロータリー   乗用ﾄﾗｸﾀｰ20～30ps,作業幅150㎝ １台</v>
          </cell>
          <cell r="AZ149" t="str">
            <v>* B</v>
          </cell>
          <cell r="BA149" t="str">
            <v>価</v>
          </cell>
          <cell r="BB149">
            <v>0</v>
          </cell>
          <cell r="BC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>指数計算無し</v>
          </cell>
        </row>
        <row r="150">
          <cell r="G150">
            <v>4570</v>
          </cell>
          <cell r="H150">
            <v>5</v>
          </cell>
          <cell r="I150">
            <v>0</v>
          </cell>
          <cell r="J150">
            <v>0</v>
          </cell>
          <cell r="K150">
            <v>0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 xml:space="preserve">0       </v>
          </cell>
          <cell r="V150">
            <v>0</v>
          </cell>
          <cell r="W150">
            <v>0</v>
          </cell>
          <cell r="X150">
            <v>0</v>
          </cell>
          <cell r="Y150">
            <v>1</v>
          </cell>
          <cell r="Z150">
            <v>0</v>
          </cell>
          <cell r="AA150">
            <v>1</v>
          </cell>
          <cell r="AB150">
            <v>0</v>
          </cell>
          <cell r="AC150">
            <v>1</v>
          </cell>
          <cell r="AD150">
            <v>0</v>
          </cell>
          <cell r="AE150">
            <v>1</v>
          </cell>
          <cell r="AF150">
            <v>0</v>
          </cell>
          <cell r="AG150">
            <v>1</v>
          </cell>
          <cell r="AH150">
            <v>0</v>
          </cell>
          <cell r="AI150">
            <v>1</v>
          </cell>
          <cell r="AJ150">
            <v>0</v>
          </cell>
          <cell r="AK150">
            <v>1</v>
          </cell>
          <cell r="AL150">
            <v>0</v>
          </cell>
          <cell r="AM150">
            <v>1</v>
          </cell>
          <cell r="AN150">
            <v>0</v>
          </cell>
          <cell r="AO150">
            <v>1</v>
          </cell>
          <cell r="AP150">
            <v>0</v>
          </cell>
          <cell r="AQ150">
            <v>1</v>
          </cell>
          <cell r="AR150">
            <v>0</v>
          </cell>
          <cell r="AS150">
            <v>1</v>
          </cell>
          <cell r="AT150">
            <v>0</v>
          </cell>
          <cell r="AU150">
            <v>1</v>
          </cell>
          <cell r="AV150">
            <v>0</v>
          </cell>
          <cell r="AW150">
            <v>1</v>
          </cell>
          <cell r="AX150">
            <v>200008</v>
          </cell>
          <cell r="AY150" t="str">
            <v>農機具 大農具 育苗機   800w,性能120箱内外 １台</v>
          </cell>
          <cell r="AZ150" t="str">
            <v>* B</v>
          </cell>
          <cell r="BA150" t="str">
            <v>価</v>
          </cell>
          <cell r="BB150">
            <v>12</v>
          </cell>
          <cell r="BC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>指数計算無し</v>
          </cell>
        </row>
        <row r="151">
          <cell r="G151">
            <v>4580</v>
          </cell>
          <cell r="H151">
            <v>5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1</v>
          </cell>
          <cell r="N151">
            <v>0</v>
          </cell>
          <cell r="O151">
            <v>30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 t="str">
            <v xml:space="preserve">0       </v>
          </cell>
          <cell r="V151">
            <v>0</v>
          </cell>
          <cell r="W151">
            <v>0</v>
          </cell>
          <cell r="X151">
            <v>101.7</v>
          </cell>
          <cell r="Y151">
            <v>1</v>
          </cell>
          <cell r="Z151">
            <v>101.7</v>
          </cell>
          <cell r="AA151">
            <v>1</v>
          </cell>
          <cell r="AB151">
            <v>101.7</v>
          </cell>
          <cell r="AC151">
            <v>1</v>
          </cell>
          <cell r="AD151">
            <v>101.7</v>
          </cell>
          <cell r="AE151">
            <v>1</v>
          </cell>
          <cell r="AF151">
            <v>101.7</v>
          </cell>
          <cell r="AG151">
            <v>1</v>
          </cell>
          <cell r="AH151">
            <v>101.7</v>
          </cell>
          <cell r="AI151">
            <v>1</v>
          </cell>
          <cell r="AJ151">
            <v>101.7</v>
          </cell>
          <cell r="AK151">
            <v>1</v>
          </cell>
          <cell r="AL151">
            <v>101.7</v>
          </cell>
          <cell r="AM151">
            <v>1</v>
          </cell>
          <cell r="AN151">
            <v>101.7</v>
          </cell>
          <cell r="AO151">
            <v>1</v>
          </cell>
          <cell r="AP151">
            <v>101.7</v>
          </cell>
          <cell r="AQ151">
            <v>1</v>
          </cell>
          <cell r="AR151">
            <v>101.7</v>
          </cell>
          <cell r="AS151">
            <v>1</v>
          </cell>
          <cell r="AT151">
            <v>101.7</v>
          </cell>
          <cell r="AU151">
            <v>1</v>
          </cell>
          <cell r="AV151">
            <v>0</v>
          </cell>
          <cell r="AW151">
            <v>1</v>
          </cell>
          <cell r="AX151">
            <v>200008</v>
          </cell>
          <cell r="AY151" t="str">
            <v>農機具 大農具 管理機   2.5～3.5ps １台</v>
          </cell>
          <cell r="AZ151" t="str">
            <v>* B</v>
          </cell>
          <cell r="BA151">
            <v>30</v>
          </cell>
          <cell r="BB151">
            <v>0</v>
          </cell>
          <cell r="BC151">
            <v>0</v>
          </cell>
          <cell r="BE151">
            <v>-100</v>
          </cell>
          <cell r="BF151">
            <v>-100</v>
          </cell>
          <cell r="BG151">
            <v>-100</v>
          </cell>
          <cell r="BH151">
            <v>-100</v>
          </cell>
          <cell r="BI151" t="str">
            <v>表示</v>
          </cell>
        </row>
        <row r="152">
          <cell r="G152">
            <v>4590</v>
          </cell>
          <cell r="H152">
            <v>5</v>
          </cell>
          <cell r="I152">
            <v>0</v>
          </cell>
          <cell r="J152">
            <v>0</v>
          </cell>
          <cell r="K152">
            <v>0</v>
          </cell>
          <cell r="L152">
            <v>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 t="str">
            <v xml:space="preserve">0       </v>
          </cell>
          <cell r="V152">
            <v>0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1</v>
          </cell>
          <cell r="AB152">
            <v>0</v>
          </cell>
          <cell r="AC152">
            <v>1</v>
          </cell>
          <cell r="AD152">
            <v>0</v>
          </cell>
          <cell r="AE152">
            <v>1</v>
          </cell>
          <cell r="AF152">
            <v>0</v>
          </cell>
          <cell r="AG152">
            <v>1</v>
          </cell>
          <cell r="AH152">
            <v>0</v>
          </cell>
          <cell r="AI152">
            <v>1</v>
          </cell>
          <cell r="AJ152">
            <v>0</v>
          </cell>
          <cell r="AK152">
            <v>1</v>
          </cell>
          <cell r="AL152">
            <v>0</v>
          </cell>
          <cell r="AM152">
            <v>1</v>
          </cell>
          <cell r="AN152">
            <v>0</v>
          </cell>
          <cell r="AO152">
            <v>1</v>
          </cell>
          <cell r="AP152">
            <v>0</v>
          </cell>
          <cell r="AQ152">
            <v>1</v>
          </cell>
          <cell r="AR152">
            <v>0</v>
          </cell>
          <cell r="AS152">
            <v>1</v>
          </cell>
          <cell r="AT152">
            <v>0</v>
          </cell>
          <cell r="AU152">
            <v>1</v>
          </cell>
          <cell r="AV152">
            <v>0</v>
          </cell>
          <cell r="AW152">
            <v>1</v>
          </cell>
          <cell r="AX152">
            <v>200008</v>
          </cell>
          <cell r="AY152" t="str">
            <v>農機具 大農具 パーソナルコンピューター   ﾃﾞｽｸトップ型・ﾓﾆﾀｰ・付属品込み １台</v>
          </cell>
          <cell r="AZ152" t="str">
            <v>* B</v>
          </cell>
          <cell r="BA152" t="str">
            <v>価</v>
          </cell>
          <cell r="BB152">
            <v>0</v>
          </cell>
          <cell r="BC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>指数計算無し</v>
          </cell>
        </row>
        <row r="153">
          <cell r="G153">
            <v>4600</v>
          </cell>
          <cell r="H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</v>
          </cell>
          <cell r="N153">
            <v>0</v>
          </cell>
          <cell r="O153">
            <v>27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 xml:space="preserve">0       </v>
          </cell>
          <cell r="V153">
            <v>0</v>
          </cell>
          <cell r="W153">
            <v>0</v>
          </cell>
          <cell r="X153">
            <v>101.9</v>
          </cell>
          <cell r="Y153">
            <v>1</v>
          </cell>
          <cell r="Z153">
            <v>101.9</v>
          </cell>
          <cell r="AA153">
            <v>1</v>
          </cell>
          <cell r="AB153">
            <v>101.9</v>
          </cell>
          <cell r="AC153">
            <v>1</v>
          </cell>
          <cell r="AD153">
            <v>101.9</v>
          </cell>
          <cell r="AE153">
            <v>1</v>
          </cell>
          <cell r="AF153">
            <v>101.9</v>
          </cell>
          <cell r="AG153">
            <v>1</v>
          </cell>
          <cell r="AH153">
            <v>101.9</v>
          </cell>
          <cell r="AI153">
            <v>1</v>
          </cell>
          <cell r="AJ153">
            <v>101.9</v>
          </cell>
          <cell r="AK153">
            <v>1</v>
          </cell>
          <cell r="AL153">
            <v>101.9</v>
          </cell>
          <cell r="AM153">
            <v>1</v>
          </cell>
          <cell r="AN153">
            <v>101.9</v>
          </cell>
          <cell r="AO153">
            <v>1</v>
          </cell>
          <cell r="AP153">
            <v>101.9</v>
          </cell>
          <cell r="AQ153">
            <v>1</v>
          </cell>
          <cell r="AR153">
            <v>101.9</v>
          </cell>
          <cell r="AS153">
            <v>1</v>
          </cell>
          <cell r="AT153">
            <v>101.9</v>
          </cell>
          <cell r="AU153">
            <v>1</v>
          </cell>
          <cell r="AV153">
            <v>0</v>
          </cell>
          <cell r="AW153">
            <v>1</v>
          </cell>
          <cell r="AX153">
            <v>200008</v>
          </cell>
          <cell r="AY153" t="str">
            <v>自動車･同関係料金 軽四輪トラック    660cc,350㎏積み程度 １台</v>
          </cell>
          <cell r="AZ153" t="str">
            <v>* B</v>
          </cell>
          <cell r="BA153">
            <v>27</v>
          </cell>
          <cell r="BB153">
            <v>301</v>
          </cell>
          <cell r="BC153" t="str">
            <v>99/01&amp;97Po修,*B/27</v>
          </cell>
          <cell r="BE153">
            <v>-100</v>
          </cell>
          <cell r="BF153">
            <v>-100</v>
          </cell>
          <cell r="BG153">
            <v>-100</v>
          </cell>
          <cell r="BH153">
            <v>-100</v>
          </cell>
          <cell r="BI153" t="str">
            <v>表示</v>
          </cell>
        </row>
        <row r="154">
          <cell r="G154">
            <v>4610</v>
          </cell>
          <cell r="H154">
            <v>5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1</v>
          </cell>
          <cell r="N154">
            <v>0</v>
          </cell>
          <cell r="O154">
            <v>11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 xml:space="preserve">0       </v>
          </cell>
          <cell r="V154">
            <v>0</v>
          </cell>
          <cell r="W154">
            <v>0</v>
          </cell>
          <cell r="X154">
            <v>101.9</v>
          </cell>
          <cell r="Y154">
            <v>1</v>
          </cell>
          <cell r="Z154">
            <v>101.9</v>
          </cell>
          <cell r="AA154">
            <v>1</v>
          </cell>
          <cell r="AB154">
            <v>101.9</v>
          </cell>
          <cell r="AC154">
            <v>1</v>
          </cell>
          <cell r="AD154">
            <v>101.9</v>
          </cell>
          <cell r="AE154">
            <v>1</v>
          </cell>
          <cell r="AF154">
            <v>101.9</v>
          </cell>
          <cell r="AG154">
            <v>1</v>
          </cell>
          <cell r="AH154">
            <v>101.9</v>
          </cell>
          <cell r="AI154">
            <v>1</v>
          </cell>
          <cell r="AJ154">
            <v>101.9</v>
          </cell>
          <cell r="AK154">
            <v>1</v>
          </cell>
          <cell r="AL154">
            <v>101.9</v>
          </cell>
          <cell r="AM154">
            <v>1</v>
          </cell>
          <cell r="AN154">
            <v>101.9</v>
          </cell>
          <cell r="AO154">
            <v>1</v>
          </cell>
          <cell r="AP154">
            <v>101.9</v>
          </cell>
          <cell r="AQ154">
            <v>1</v>
          </cell>
          <cell r="AR154">
            <v>101.9</v>
          </cell>
          <cell r="AS154">
            <v>1</v>
          </cell>
          <cell r="AT154">
            <v>101.9</v>
          </cell>
          <cell r="AU154">
            <v>1</v>
          </cell>
          <cell r="AV154">
            <v>0</v>
          </cell>
          <cell r="AW154">
            <v>1</v>
          </cell>
          <cell r="AX154">
            <v>200008</v>
          </cell>
          <cell r="AY154" t="str">
            <v>自動車･同関係料金 四輪トラック    1600cc,1.0t積み程度 １台</v>
          </cell>
          <cell r="AZ154" t="str">
            <v>* B</v>
          </cell>
          <cell r="BA154">
            <v>11</v>
          </cell>
          <cell r="BB154">
            <v>28</v>
          </cell>
          <cell r="BC154" t="str">
            <v>97Po修,*B/11</v>
          </cell>
          <cell r="BE154">
            <v>-100</v>
          </cell>
          <cell r="BF154">
            <v>-100</v>
          </cell>
          <cell r="BG154">
            <v>-100</v>
          </cell>
          <cell r="BH154">
            <v>-100</v>
          </cell>
          <cell r="BI154" t="str">
            <v>表示</v>
          </cell>
        </row>
        <row r="155">
          <cell r="G155">
            <v>4620</v>
          </cell>
          <cell r="H155">
            <v>5</v>
          </cell>
          <cell r="I155">
            <v>0</v>
          </cell>
          <cell r="J155">
            <v>0</v>
          </cell>
          <cell r="K155">
            <v>0</v>
          </cell>
          <cell r="L155">
            <v>1</v>
          </cell>
          <cell r="M155">
            <v>1</v>
          </cell>
          <cell r="N155">
            <v>0</v>
          </cell>
          <cell r="O155">
            <v>231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 xml:space="preserve">0       </v>
          </cell>
          <cell r="V155">
            <v>0</v>
          </cell>
          <cell r="W155">
            <v>0</v>
          </cell>
          <cell r="X155">
            <v>101.9</v>
          </cell>
          <cell r="Y155">
            <v>1</v>
          </cell>
          <cell r="Z155">
            <v>101.9</v>
          </cell>
          <cell r="AA155">
            <v>1</v>
          </cell>
          <cell r="AB155">
            <v>101.9</v>
          </cell>
          <cell r="AC155">
            <v>1</v>
          </cell>
          <cell r="AD155">
            <v>101.9</v>
          </cell>
          <cell r="AE155">
            <v>1</v>
          </cell>
          <cell r="AF155">
            <v>101.9</v>
          </cell>
          <cell r="AG155">
            <v>1</v>
          </cell>
          <cell r="AH155">
            <v>101.9</v>
          </cell>
          <cell r="AI155">
            <v>1</v>
          </cell>
          <cell r="AJ155">
            <v>101.9</v>
          </cell>
          <cell r="AK155">
            <v>1</v>
          </cell>
          <cell r="AL155">
            <v>101.9</v>
          </cell>
          <cell r="AM155">
            <v>1</v>
          </cell>
          <cell r="AN155">
            <v>101.9</v>
          </cell>
          <cell r="AO155">
            <v>1</v>
          </cell>
          <cell r="AP155">
            <v>101.9</v>
          </cell>
          <cell r="AQ155">
            <v>1</v>
          </cell>
          <cell r="AR155">
            <v>101.9</v>
          </cell>
          <cell r="AS155">
            <v>1</v>
          </cell>
          <cell r="AT155">
            <v>101.9</v>
          </cell>
          <cell r="AU155">
            <v>1</v>
          </cell>
          <cell r="AV155">
            <v>0</v>
          </cell>
          <cell r="AW155">
            <v>1</v>
          </cell>
          <cell r="AX155">
            <v>200008</v>
          </cell>
          <cell r="AY155" t="str">
            <v>自動車･同関係料金 ライトバン    1500㏄程度 １台</v>
          </cell>
          <cell r="AZ155" t="str">
            <v>* B</v>
          </cell>
          <cell r="BA155">
            <v>231</v>
          </cell>
          <cell r="BB155">
            <v>32</v>
          </cell>
          <cell r="BC155" t="str">
            <v>00/01Po修ok,*B/231,97Po修,*B/231</v>
          </cell>
          <cell r="BE155">
            <v>-100</v>
          </cell>
          <cell r="BF155">
            <v>-100</v>
          </cell>
          <cell r="BG155">
            <v>-100</v>
          </cell>
          <cell r="BH155">
            <v>-100</v>
          </cell>
          <cell r="BI155" t="str">
            <v>表示</v>
          </cell>
        </row>
        <row r="156">
          <cell r="G156">
            <v>4630</v>
          </cell>
          <cell r="H156">
            <v>5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>
            <v>1</v>
          </cell>
          <cell r="N156">
            <v>0</v>
          </cell>
          <cell r="O156">
            <v>93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 xml:space="preserve">0       </v>
          </cell>
          <cell r="V156">
            <v>0</v>
          </cell>
          <cell r="W156">
            <v>0</v>
          </cell>
          <cell r="X156">
            <v>101.9</v>
          </cell>
          <cell r="Y156">
            <v>1</v>
          </cell>
          <cell r="Z156">
            <v>101.9</v>
          </cell>
          <cell r="AA156">
            <v>1</v>
          </cell>
          <cell r="AB156">
            <v>101.9</v>
          </cell>
          <cell r="AC156">
            <v>1</v>
          </cell>
          <cell r="AD156">
            <v>101.9</v>
          </cell>
          <cell r="AE156">
            <v>1</v>
          </cell>
          <cell r="AF156">
            <v>101.9</v>
          </cell>
          <cell r="AG156">
            <v>1</v>
          </cell>
          <cell r="AH156">
            <v>101.9</v>
          </cell>
          <cell r="AI156">
            <v>1</v>
          </cell>
          <cell r="AJ156">
            <v>101.9</v>
          </cell>
          <cell r="AK156">
            <v>1</v>
          </cell>
          <cell r="AL156">
            <v>101.9</v>
          </cell>
          <cell r="AM156">
            <v>1</v>
          </cell>
          <cell r="AN156">
            <v>101.9</v>
          </cell>
          <cell r="AO156">
            <v>1</v>
          </cell>
          <cell r="AP156">
            <v>101.9</v>
          </cell>
          <cell r="AQ156">
            <v>1</v>
          </cell>
          <cell r="AR156">
            <v>101.9</v>
          </cell>
          <cell r="AS156">
            <v>1</v>
          </cell>
          <cell r="AT156">
            <v>101.9</v>
          </cell>
          <cell r="AU156">
            <v>1</v>
          </cell>
          <cell r="AV156">
            <v>0</v>
          </cell>
          <cell r="AW156">
            <v>1</v>
          </cell>
          <cell r="AX156">
            <v>200008</v>
          </cell>
          <cell r="AY156" t="str">
            <v>自動車･同関係料金 自動車定期点検料    トラック，1600㏄級，６か月定期点検 １台分</v>
          </cell>
          <cell r="AZ156" t="str">
            <v>* B</v>
          </cell>
          <cell r="BA156">
            <v>93</v>
          </cell>
          <cell r="BB156">
            <v>209</v>
          </cell>
          <cell r="BC156">
            <v>0</v>
          </cell>
          <cell r="BE156">
            <v>-100</v>
          </cell>
          <cell r="BF156">
            <v>-100</v>
          </cell>
          <cell r="BG156">
            <v>-100</v>
          </cell>
          <cell r="BH156">
            <v>-100</v>
          </cell>
          <cell r="BI156" t="str">
            <v>表示</v>
          </cell>
        </row>
        <row r="157">
          <cell r="G157">
            <v>4640</v>
          </cell>
          <cell r="H157">
            <v>5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1</v>
          </cell>
          <cell r="N157">
            <v>0</v>
          </cell>
          <cell r="O157">
            <v>181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 t="str">
            <v xml:space="preserve">0       </v>
          </cell>
          <cell r="V157">
            <v>0</v>
          </cell>
          <cell r="W157">
            <v>0</v>
          </cell>
          <cell r="X157">
            <v>95.8</v>
          </cell>
          <cell r="Y157">
            <v>1</v>
          </cell>
          <cell r="Z157">
            <v>95.8</v>
          </cell>
          <cell r="AA157">
            <v>1</v>
          </cell>
          <cell r="AB157">
            <v>95.8</v>
          </cell>
          <cell r="AC157">
            <v>1</v>
          </cell>
          <cell r="AD157">
            <v>95.8</v>
          </cell>
          <cell r="AE157">
            <v>1</v>
          </cell>
          <cell r="AF157">
            <v>95.8</v>
          </cell>
          <cell r="AG157">
            <v>1</v>
          </cell>
          <cell r="AH157">
            <v>95.8</v>
          </cell>
          <cell r="AI157">
            <v>1</v>
          </cell>
          <cell r="AJ157">
            <v>95.8</v>
          </cell>
          <cell r="AK157">
            <v>1</v>
          </cell>
          <cell r="AL157">
            <v>95.8</v>
          </cell>
          <cell r="AM157">
            <v>1</v>
          </cell>
          <cell r="AN157">
            <v>95.8</v>
          </cell>
          <cell r="AO157">
            <v>1</v>
          </cell>
          <cell r="AP157">
            <v>95.8</v>
          </cell>
          <cell r="AQ157">
            <v>1</v>
          </cell>
          <cell r="AR157">
            <v>95.8</v>
          </cell>
          <cell r="AS157">
            <v>1</v>
          </cell>
          <cell r="AT157">
            <v>95.8</v>
          </cell>
          <cell r="AU157">
            <v>1</v>
          </cell>
          <cell r="AV157">
            <v>0</v>
          </cell>
          <cell r="AW157">
            <v>1</v>
          </cell>
          <cell r="AX157">
            <v>200008</v>
          </cell>
          <cell r="AY157" t="str">
            <v>建築資材 角材    杉角材，正角10.5㎝，長さ4ｍ，1等 １本</v>
          </cell>
          <cell r="AZ157" t="str">
            <v>* B</v>
          </cell>
          <cell r="BA157">
            <v>181</v>
          </cell>
          <cell r="BB157">
            <v>118</v>
          </cell>
          <cell r="BC157">
            <v>0</v>
          </cell>
          <cell r="BE157">
            <v>-100</v>
          </cell>
          <cell r="BF157">
            <v>-100</v>
          </cell>
          <cell r="BG157">
            <v>-100</v>
          </cell>
          <cell r="BH157">
            <v>-100</v>
          </cell>
          <cell r="BI157" t="str">
            <v>表示</v>
          </cell>
        </row>
        <row r="158">
          <cell r="G158">
            <v>4650</v>
          </cell>
          <cell r="H158">
            <v>5</v>
          </cell>
          <cell r="I158">
            <v>0</v>
          </cell>
          <cell r="J158">
            <v>0</v>
          </cell>
          <cell r="K158">
            <v>0</v>
          </cell>
          <cell r="L158">
            <v>1</v>
          </cell>
          <cell r="M158">
            <v>1</v>
          </cell>
          <cell r="N158">
            <v>0</v>
          </cell>
          <cell r="O158">
            <v>100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 xml:space="preserve">0       </v>
          </cell>
          <cell r="V158">
            <v>0</v>
          </cell>
          <cell r="W158">
            <v>0</v>
          </cell>
          <cell r="X158">
            <v>93.5</v>
          </cell>
          <cell r="Y158">
            <v>1</v>
          </cell>
          <cell r="Z158">
            <v>93.5</v>
          </cell>
          <cell r="AA158">
            <v>1</v>
          </cell>
          <cell r="AB158">
            <v>93.5</v>
          </cell>
          <cell r="AC158">
            <v>1</v>
          </cell>
          <cell r="AD158">
            <v>93.5</v>
          </cell>
          <cell r="AE158">
            <v>1</v>
          </cell>
          <cell r="AF158">
            <v>93.5</v>
          </cell>
          <cell r="AG158">
            <v>1</v>
          </cell>
          <cell r="AH158">
            <v>93.5</v>
          </cell>
          <cell r="AI158">
            <v>1</v>
          </cell>
          <cell r="AJ158">
            <v>93.5</v>
          </cell>
          <cell r="AK158">
            <v>1</v>
          </cell>
          <cell r="AL158">
            <v>93.5</v>
          </cell>
          <cell r="AM158">
            <v>1</v>
          </cell>
          <cell r="AN158">
            <v>93.5</v>
          </cell>
          <cell r="AO158">
            <v>1</v>
          </cell>
          <cell r="AP158">
            <v>93.5</v>
          </cell>
          <cell r="AQ158">
            <v>1</v>
          </cell>
          <cell r="AR158">
            <v>93.5</v>
          </cell>
          <cell r="AS158">
            <v>1</v>
          </cell>
          <cell r="AT158">
            <v>93.5</v>
          </cell>
          <cell r="AU158">
            <v>1</v>
          </cell>
          <cell r="AV158">
            <v>0</v>
          </cell>
          <cell r="AW158">
            <v>1</v>
          </cell>
          <cell r="AX158">
            <v>200008</v>
          </cell>
          <cell r="AY158" t="str">
            <v>建築資材 板材    杉厚さ1.5㎝，幅18㎝，長さ4ｍ，1等 3.3㎡</v>
          </cell>
          <cell r="AZ158" t="str">
            <v>* B</v>
          </cell>
          <cell r="BA158">
            <v>100</v>
          </cell>
          <cell r="BB158">
            <v>60</v>
          </cell>
          <cell r="BC158">
            <v>0</v>
          </cell>
          <cell r="BE158">
            <v>-100</v>
          </cell>
          <cell r="BF158">
            <v>-100</v>
          </cell>
          <cell r="BG158">
            <v>-100</v>
          </cell>
          <cell r="BH158">
            <v>-100</v>
          </cell>
          <cell r="BI158" t="str">
            <v>表示</v>
          </cell>
        </row>
        <row r="159">
          <cell r="G159">
            <v>4660</v>
          </cell>
          <cell r="H159">
            <v>5</v>
          </cell>
          <cell r="I159">
            <v>0</v>
          </cell>
          <cell r="J159">
            <v>0</v>
          </cell>
          <cell r="K159">
            <v>0</v>
          </cell>
          <cell r="L159">
            <v>1</v>
          </cell>
          <cell r="M159">
            <v>1</v>
          </cell>
          <cell r="N159">
            <v>0</v>
          </cell>
          <cell r="O159">
            <v>54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 xml:space="preserve">0       </v>
          </cell>
          <cell r="V159">
            <v>0</v>
          </cell>
          <cell r="W159">
            <v>0</v>
          </cell>
          <cell r="X159">
            <v>96.6</v>
          </cell>
          <cell r="Y159">
            <v>1</v>
          </cell>
          <cell r="Z159">
            <v>96.6</v>
          </cell>
          <cell r="AA159">
            <v>1</v>
          </cell>
          <cell r="AB159">
            <v>96.6</v>
          </cell>
          <cell r="AC159">
            <v>1</v>
          </cell>
          <cell r="AD159">
            <v>96.6</v>
          </cell>
          <cell r="AE159">
            <v>1</v>
          </cell>
          <cell r="AF159">
            <v>96.6</v>
          </cell>
          <cell r="AG159">
            <v>1</v>
          </cell>
          <cell r="AH159">
            <v>96.6</v>
          </cell>
          <cell r="AI159">
            <v>1</v>
          </cell>
          <cell r="AJ159">
            <v>96.6</v>
          </cell>
          <cell r="AK159">
            <v>1</v>
          </cell>
          <cell r="AL159">
            <v>96.6</v>
          </cell>
          <cell r="AM159">
            <v>1</v>
          </cell>
          <cell r="AN159">
            <v>96.6</v>
          </cell>
          <cell r="AO159">
            <v>1</v>
          </cell>
          <cell r="AP159">
            <v>96.6</v>
          </cell>
          <cell r="AQ159">
            <v>1</v>
          </cell>
          <cell r="AR159">
            <v>96.6</v>
          </cell>
          <cell r="AS159">
            <v>1</v>
          </cell>
          <cell r="AT159">
            <v>96.6</v>
          </cell>
          <cell r="AU159">
            <v>1</v>
          </cell>
          <cell r="AV159">
            <v>0</v>
          </cell>
          <cell r="AW159">
            <v>1</v>
          </cell>
          <cell r="AX159">
            <v>200008</v>
          </cell>
          <cell r="AY159" t="str">
            <v>建築資材 合板    ﾗﾜﾝ材,普通合板,182㎝×91㎝×2.5mm １枚</v>
          </cell>
          <cell r="AZ159" t="str">
            <v>* B</v>
          </cell>
          <cell r="BA159">
            <v>54</v>
          </cell>
          <cell r="BB159">
            <v>47</v>
          </cell>
          <cell r="BC159" t="str">
            <v>00/01Po修ok,*B/54</v>
          </cell>
          <cell r="BE159">
            <v>-100</v>
          </cell>
          <cell r="BF159">
            <v>-100</v>
          </cell>
          <cell r="BG159">
            <v>-100</v>
          </cell>
          <cell r="BH159">
            <v>-100</v>
          </cell>
          <cell r="BI159" t="str">
            <v>表示</v>
          </cell>
        </row>
        <row r="160">
          <cell r="G160">
            <v>4670</v>
          </cell>
          <cell r="H160">
            <v>5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1</v>
          </cell>
          <cell r="N160">
            <v>0</v>
          </cell>
          <cell r="O160">
            <v>21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 xml:space="preserve">0       </v>
          </cell>
          <cell r="V160">
            <v>0</v>
          </cell>
          <cell r="W160">
            <v>0</v>
          </cell>
          <cell r="X160">
            <v>102.1</v>
          </cell>
          <cell r="Y160">
            <v>1</v>
          </cell>
          <cell r="Z160">
            <v>102.1</v>
          </cell>
          <cell r="AA160">
            <v>1</v>
          </cell>
          <cell r="AB160">
            <v>102.1</v>
          </cell>
          <cell r="AC160">
            <v>1</v>
          </cell>
          <cell r="AD160">
            <v>102.1</v>
          </cell>
          <cell r="AE160">
            <v>1</v>
          </cell>
          <cell r="AF160">
            <v>102.1</v>
          </cell>
          <cell r="AG160">
            <v>1</v>
          </cell>
          <cell r="AH160">
            <v>102.1</v>
          </cell>
          <cell r="AI160">
            <v>1</v>
          </cell>
          <cell r="AJ160">
            <v>102.1</v>
          </cell>
          <cell r="AK160">
            <v>1</v>
          </cell>
          <cell r="AL160">
            <v>102.1</v>
          </cell>
          <cell r="AM160">
            <v>1</v>
          </cell>
          <cell r="AN160">
            <v>102.1</v>
          </cell>
          <cell r="AO160">
            <v>1</v>
          </cell>
          <cell r="AP160">
            <v>102.1</v>
          </cell>
          <cell r="AQ160">
            <v>1</v>
          </cell>
          <cell r="AR160">
            <v>102.1</v>
          </cell>
          <cell r="AS160">
            <v>1</v>
          </cell>
          <cell r="AT160">
            <v>102.1</v>
          </cell>
          <cell r="AU160">
            <v>1</v>
          </cell>
          <cell r="AV160">
            <v>0</v>
          </cell>
          <cell r="AW160">
            <v>1</v>
          </cell>
          <cell r="AX160">
            <v>200008</v>
          </cell>
          <cell r="AY160" t="str">
            <v>建築資材 トタン    平板30番内外 １枚</v>
          </cell>
          <cell r="AZ160" t="str">
            <v>* B</v>
          </cell>
          <cell r="BA160">
            <v>21</v>
          </cell>
          <cell r="BB160">
            <v>20</v>
          </cell>
          <cell r="BC160">
            <v>0</v>
          </cell>
          <cell r="BE160">
            <v>-100</v>
          </cell>
          <cell r="BF160">
            <v>-100</v>
          </cell>
          <cell r="BG160">
            <v>-100</v>
          </cell>
          <cell r="BH160">
            <v>-100</v>
          </cell>
          <cell r="BI160" t="str">
            <v>表示</v>
          </cell>
        </row>
        <row r="161">
          <cell r="G161">
            <v>4680</v>
          </cell>
          <cell r="H161">
            <v>5</v>
          </cell>
          <cell r="I161">
            <v>0</v>
          </cell>
          <cell r="J161">
            <v>0</v>
          </cell>
          <cell r="K161">
            <v>0</v>
          </cell>
          <cell r="L161">
            <v>1</v>
          </cell>
          <cell r="M161">
            <v>1</v>
          </cell>
          <cell r="N161">
            <v>0</v>
          </cell>
          <cell r="O161">
            <v>10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 t="str">
            <v xml:space="preserve">0       </v>
          </cell>
          <cell r="V161">
            <v>0</v>
          </cell>
          <cell r="W161">
            <v>0</v>
          </cell>
          <cell r="X161">
            <v>104.2</v>
          </cell>
          <cell r="Y161">
            <v>1</v>
          </cell>
          <cell r="Z161">
            <v>104.2</v>
          </cell>
          <cell r="AA161">
            <v>1</v>
          </cell>
          <cell r="AB161">
            <v>104.2</v>
          </cell>
          <cell r="AC161">
            <v>1</v>
          </cell>
          <cell r="AD161">
            <v>104.2</v>
          </cell>
          <cell r="AE161">
            <v>1</v>
          </cell>
          <cell r="AF161">
            <v>104.2</v>
          </cell>
          <cell r="AG161">
            <v>1</v>
          </cell>
          <cell r="AH161">
            <v>104.2</v>
          </cell>
          <cell r="AI161">
            <v>1</v>
          </cell>
          <cell r="AJ161">
            <v>104.2</v>
          </cell>
          <cell r="AK161">
            <v>1</v>
          </cell>
          <cell r="AL161">
            <v>104.2</v>
          </cell>
          <cell r="AM161">
            <v>1</v>
          </cell>
          <cell r="AN161">
            <v>104.2</v>
          </cell>
          <cell r="AO161">
            <v>1</v>
          </cell>
          <cell r="AP161">
            <v>104.2</v>
          </cell>
          <cell r="AQ161">
            <v>1</v>
          </cell>
          <cell r="AR161">
            <v>104.2</v>
          </cell>
          <cell r="AS161">
            <v>1</v>
          </cell>
          <cell r="AT161">
            <v>104.2</v>
          </cell>
          <cell r="AU161">
            <v>1</v>
          </cell>
          <cell r="AV161">
            <v>0</v>
          </cell>
          <cell r="AW161">
            <v>1</v>
          </cell>
          <cell r="AX161">
            <v>200008</v>
          </cell>
          <cell r="AY161" t="str">
            <v>建築資材 くぎ    N38(14♯×38㎜) １㎏</v>
          </cell>
          <cell r="AZ161" t="str">
            <v>* B</v>
          </cell>
          <cell r="BA161">
            <v>10</v>
          </cell>
          <cell r="BB161">
            <v>7</v>
          </cell>
          <cell r="BC161">
            <v>0</v>
          </cell>
          <cell r="BE161">
            <v>-100</v>
          </cell>
          <cell r="BF161">
            <v>-100</v>
          </cell>
          <cell r="BG161">
            <v>-100</v>
          </cell>
          <cell r="BH161">
            <v>-100</v>
          </cell>
          <cell r="BI161" t="str">
            <v>表示</v>
          </cell>
        </row>
        <row r="162">
          <cell r="G162">
            <v>4690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  <cell r="L162">
            <v>1</v>
          </cell>
          <cell r="M162">
            <v>1</v>
          </cell>
          <cell r="N162">
            <v>0</v>
          </cell>
          <cell r="O162">
            <v>22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 xml:space="preserve">0       </v>
          </cell>
          <cell r="V162">
            <v>0</v>
          </cell>
          <cell r="W162">
            <v>0</v>
          </cell>
          <cell r="X162">
            <v>109.1</v>
          </cell>
          <cell r="Y162">
            <v>1</v>
          </cell>
          <cell r="Z162">
            <v>109.1</v>
          </cell>
          <cell r="AA162">
            <v>1</v>
          </cell>
          <cell r="AB162">
            <v>109.1</v>
          </cell>
          <cell r="AC162">
            <v>1</v>
          </cell>
          <cell r="AD162">
            <v>109.1</v>
          </cell>
          <cell r="AE162">
            <v>1</v>
          </cell>
          <cell r="AF162">
            <v>109.1</v>
          </cell>
          <cell r="AG162">
            <v>1</v>
          </cell>
          <cell r="AH162">
            <v>109.1</v>
          </cell>
          <cell r="AI162">
            <v>1</v>
          </cell>
          <cell r="AJ162">
            <v>109.1</v>
          </cell>
          <cell r="AK162">
            <v>1</v>
          </cell>
          <cell r="AL162">
            <v>109.1</v>
          </cell>
          <cell r="AM162">
            <v>1</v>
          </cell>
          <cell r="AN162">
            <v>109.1</v>
          </cell>
          <cell r="AO162">
            <v>1</v>
          </cell>
          <cell r="AP162">
            <v>109.1</v>
          </cell>
          <cell r="AQ162">
            <v>1</v>
          </cell>
          <cell r="AR162">
            <v>109.1</v>
          </cell>
          <cell r="AS162">
            <v>1</v>
          </cell>
          <cell r="AT162">
            <v>109.1</v>
          </cell>
          <cell r="AU162">
            <v>1</v>
          </cell>
          <cell r="AV162">
            <v>0</v>
          </cell>
          <cell r="AW162">
            <v>1</v>
          </cell>
          <cell r="AX162">
            <v>200008</v>
          </cell>
          <cell r="AY162" t="str">
            <v>建築資材 コンクリートブロック    10㎝×19㎝×39㎝ １個</v>
          </cell>
          <cell r="AZ162" t="str">
            <v>* B</v>
          </cell>
          <cell r="BA162">
            <v>22</v>
          </cell>
          <cell r="BB162">
            <v>7</v>
          </cell>
          <cell r="BC162">
            <v>0</v>
          </cell>
          <cell r="BE162">
            <v>-100</v>
          </cell>
          <cell r="BF162">
            <v>-100</v>
          </cell>
          <cell r="BG162">
            <v>-100</v>
          </cell>
          <cell r="BH162">
            <v>-100</v>
          </cell>
          <cell r="BI162" t="str">
            <v>表示</v>
          </cell>
        </row>
        <row r="163">
          <cell r="G163">
            <v>4700</v>
          </cell>
          <cell r="H163">
            <v>5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1</v>
          </cell>
          <cell r="N163">
            <v>0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 xml:space="preserve">0       </v>
          </cell>
          <cell r="V163">
            <v>0</v>
          </cell>
          <cell r="W163">
            <v>0</v>
          </cell>
          <cell r="X163">
            <v>102</v>
          </cell>
          <cell r="Y163">
            <v>1</v>
          </cell>
          <cell r="Z163">
            <v>102</v>
          </cell>
          <cell r="AA163">
            <v>1</v>
          </cell>
          <cell r="AB163">
            <v>102</v>
          </cell>
          <cell r="AC163">
            <v>1</v>
          </cell>
          <cell r="AD163">
            <v>102</v>
          </cell>
          <cell r="AE163">
            <v>1</v>
          </cell>
          <cell r="AF163">
            <v>102</v>
          </cell>
          <cell r="AG163">
            <v>1</v>
          </cell>
          <cell r="AH163">
            <v>102</v>
          </cell>
          <cell r="AI163">
            <v>1</v>
          </cell>
          <cell r="AJ163">
            <v>102</v>
          </cell>
          <cell r="AK163">
            <v>1</v>
          </cell>
          <cell r="AL163">
            <v>102</v>
          </cell>
          <cell r="AM163">
            <v>1</v>
          </cell>
          <cell r="AN163">
            <v>102</v>
          </cell>
          <cell r="AO163">
            <v>1</v>
          </cell>
          <cell r="AP163">
            <v>102</v>
          </cell>
          <cell r="AQ163">
            <v>1</v>
          </cell>
          <cell r="AR163">
            <v>102</v>
          </cell>
          <cell r="AS163">
            <v>1</v>
          </cell>
          <cell r="AT163">
            <v>102</v>
          </cell>
          <cell r="AU163">
            <v>1</v>
          </cell>
          <cell r="AV163">
            <v>0</v>
          </cell>
          <cell r="AW163">
            <v>1</v>
          </cell>
          <cell r="AX163">
            <v>200008</v>
          </cell>
          <cell r="AY163" t="str">
            <v>建築資材 セメント    ﾎﾟﾙﾄﾗﾝﾄﾞｾﾒﾝﾄ,袋入り（25㎏入り） １袋</v>
          </cell>
          <cell r="AZ163" t="str">
            <v>* B</v>
          </cell>
          <cell r="BA163">
            <v>35</v>
          </cell>
          <cell r="BB163">
            <v>15</v>
          </cell>
          <cell r="BC163">
            <v>0</v>
          </cell>
          <cell r="BE163">
            <v>-100</v>
          </cell>
          <cell r="BF163">
            <v>-100</v>
          </cell>
          <cell r="BG163">
            <v>-100</v>
          </cell>
          <cell r="BH163">
            <v>-100</v>
          </cell>
          <cell r="BI163" t="str">
            <v>表示</v>
          </cell>
        </row>
        <row r="164">
          <cell r="G164">
            <v>4710</v>
          </cell>
          <cell r="H164">
            <v>5</v>
          </cell>
          <cell r="I164">
            <v>0</v>
          </cell>
          <cell r="J164">
            <v>0</v>
          </cell>
          <cell r="K164">
            <v>0</v>
          </cell>
          <cell r="L164">
            <v>1</v>
          </cell>
          <cell r="M164">
            <v>1</v>
          </cell>
          <cell r="N164">
            <v>0</v>
          </cell>
          <cell r="O164">
            <v>19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 xml:space="preserve">0       </v>
          </cell>
          <cell r="V164">
            <v>0</v>
          </cell>
          <cell r="W164">
            <v>0</v>
          </cell>
          <cell r="X164">
            <v>102.3</v>
          </cell>
          <cell r="Y164">
            <v>1</v>
          </cell>
          <cell r="Z164">
            <v>102.3</v>
          </cell>
          <cell r="AA164">
            <v>1</v>
          </cell>
          <cell r="AB164">
            <v>102.3</v>
          </cell>
          <cell r="AC164">
            <v>1</v>
          </cell>
          <cell r="AD164">
            <v>102.3</v>
          </cell>
          <cell r="AE164">
            <v>1</v>
          </cell>
          <cell r="AF164">
            <v>102.3</v>
          </cell>
          <cell r="AG164">
            <v>1</v>
          </cell>
          <cell r="AH164">
            <v>102.3</v>
          </cell>
          <cell r="AI164">
            <v>1</v>
          </cell>
          <cell r="AJ164">
            <v>102.3</v>
          </cell>
          <cell r="AK164">
            <v>1</v>
          </cell>
          <cell r="AL164">
            <v>102.3</v>
          </cell>
          <cell r="AM164">
            <v>1</v>
          </cell>
          <cell r="AN164">
            <v>102.3</v>
          </cell>
          <cell r="AO164">
            <v>1</v>
          </cell>
          <cell r="AP164">
            <v>102.3</v>
          </cell>
          <cell r="AQ164">
            <v>1</v>
          </cell>
          <cell r="AR164">
            <v>102.3</v>
          </cell>
          <cell r="AS164">
            <v>1</v>
          </cell>
          <cell r="AT164">
            <v>102.3</v>
          </cell>
          <cell r="AU164">
            <v>1</v>
          </cell>
          <cell r="AV164">
            <v>0</v>
          </cell>
          <cell r="AW164">
            <v>1</v>
          </cell>
          <cell r="AX164">
            <v>200008</v>
          </cell>
          <cell r="AY164" t="str">
            <v>建築資材 かわら    日本がわら，さんがわら，並 １枚</v>
          </cell>
          <cell r="AZ164" t="str">
            <v>* B</v>
          </cell>
          <cell r="BA164">
            <v>19</v>
          </cell>
          <cell r="BB164">
            <v>47</v>
          </cell>
          <cell r="BC164">
            <v>0</v>
          </cell>
          <cell r="BE164">
            <v>-100</v>
          </cell>
          <cell r="BF164">
            <v>-100</v>
          </cell>
          <cell r="BG164">
            <v>-100</v>
          </cell>
          <cell r="BH164">
            <v>-100</v>
          </cell>
          <cell r="BI164" t="str">
            <v>表示</v>
          </cell>
        </row>
        <row r="165">
          <cell r="G165">
            <v>4720</v>
          </cell>
          <cell r="H165">
            <v>5</v>
          </cell>
          <cell r="I165">
            <v>0</v>
          </cell>
          <cell r="J165">
            <v>0</v>
          </cell>
          <cell r="K165">
            <v>0</v>
          </cell>
          <cell r="L165">
            <v>1</v>
          </cell>
          <cell r="M165">
            <v>1</v>
          </cell>
          <cell r="N165">
            <v>0</v>
          </cell>
          <cell r="O165">
            <v>58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 xml:space="preserve">0       </v>
          </cell>
          <cell r="V165">
            <v>0</v>
          </cell>
          <cell r="W165">
            <v>0</v>
          </cell>
          <cell r="X165">
            <v>101.9</v>
          </cell>
          <cell r="Y165">
            <v>1</v>
          </cell>
          <cell r="Z165">
            <v>101.9</v>
          </cell>
          <cell r="AA165">
            <v>1</v>
          </cell>
          <cell r="AB165">
            <v>101.9</v>
          </cell>
          <cell r="AC165">
            <v>1</v>
          </cell>
          <cell r="AD165">
            <v>101.9</v>
          </cell>
          <cell r="AE165">
            <v>1</v>
          </cell>
          <cell r="AF165">
            <v>101.9</v>
          </cell>
          <cell r="AG165">
            <v>1</v>
          </cell>
          <cell r="AH165">
            <v>101.9</v>
          </cell>
          <cell r="AI165">
            <v>1</v>
          </cell>
          <cell r="AJ165">
            <v>101.9</v>
          </cell>
          <cell r="AK165">
            <v>1</v>
          </cell>
          <cell r="AL165">
            <v>101.9</v>
          </cell>
          <cell r="AM165">
            <v>1</v>
          </cell>
          <cell r="AN165">
            <v>101.9</v>
          </cell>
          <cell r="AO165">
            <v>1</v>
          </cell>
          <cell r="AP165">
            <v>101.9</v>
          </cell>
          <cell r="AQ165">
            <v>1</v>
          </cell>
          <cell r="AR165">
            <v>101.9</v>
          </cell>
          <cell r="AS165">
            <v>1</v>
          </cell>
          <cell r="AT165">
            <v>101.9</v>
          </cell>
          <cell r="AU165">
            <v>1</v>
          </cell>
          <cell r="AV165">
            <v>0</v>
          </cell>
          <cell r="AW165">
            <v>1</v>
          </cell>
          <cell r="AX165">
            <v>200008</v>
          </cell>
          <cell r="AY165" t="str">
            <v>建築資材 アルミサッシ    90㎝×180㎝程度,ｶﾞﾗｽ含む １窓</v>
          </cell>
          <cell r="AZ165" t="str">
            <v>* B</v>
          </cell>
          <cell r="BA165">
            <v>58</v>
          </cell>
          <cell r="BB165">
            <v>59</v>
          </cell>
          <cell r="BC165">
            <v>0</v>
          </cell>
          <cell r="BE165">
            <v>-100</v>
          </cell>
          <cell r="BF165">
            <v>-100</v>
          </cell>
          <cell r="BG165">
            <v>-100</v>
          </cell>
          <cell r="BH165">
            <v>-100</v>
          </cell>
          <cell r="BI165" t="str">
            <v>表示</v>
          </cell>
        </row>
        <row r="166">
          <cell r="G166">
            <v>4730</v>
          </cell>
          <cell r="H166">
            <v>5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1</v>
          </cell>
          <cell r="N166">
            <v>0</v>
          </cell>
          <cell r="O166">
            <v>32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 t="str">
            <v xml:space="preserve">0       </v>
          </cell>
          <cell r="V166">
            <v>0</v>
          </cell>
          <cell r="W166">
            <v>0</v>
          </cell>
          <cell r="X166">
            <v>101.9</v>
          </cell>
          <cell r="Y166">
            <v>1</v>
          </cell>
          <cell r="Z166">
            <v>101.9</v>
          </cell>
          <cell r="AA166">
            <v>1</v>
          </cell>
          <cell r="AB166">
            <v>101.9</v>
          </cell>
          <cell r="AC166">
            <v>1</v>
          </cell>
          <cell r="AD166">
            <v>101.9</v>
          </cell>
          <cell r="AE166">
            <v>1</v>
          </cell>
          <cell r="AF166">
            <v>101.9</v>
          </cell>
          <cell r="AG166">
            <v>1</v>
          </cell>
          <cell r="AH166">
            <v>101.9</v>
          </cell>
          <cell r="AI166">
            <v>1</v>
          </cell>
          <cell r="AJ166">
            <v>101.9</v>
          </cell>
          <cell r="AK166">
            <v>1</v>
          </cell>
          <cell r="AL166">
            <v>101.9</v>
          </cell>
          <cell r="AM166">
            <v>1</v>
          </cell>
          <cell r="AN166">
            <v>101.9</v>
          </cell>
          <cell r="AO166">
            <v>1</v>
          </cell>
          <cell r="AP166">
            <v>101.9</v>
          </cell>
          <cell r="AQ166">
            <v>1</v>
          </cell>
          <cell r="AR166">
            <v>101.9</v>
          </cell>
          <cell r="AS166">
            <v>1</v>
          </cell>
          <cell r="AT166">
            <v>101.9</v>
          </cell>
          <cell r="AU166">
            <v>1</v>
          </cell>
          <cell r="AV166">
            <v>0</v>
          </cell>
          <cell r="AW166">
            <v>1</v>
          </cell>
          <cell r="AX166">
            <v>200008</v>
          </cell>
          <cell r="AY166" t="str">
            <v>建築資材 シャッター    ｽﾁｰﾙｼｬｯﾀｰ,幅3m×高さ2.5m程度 １台</v>
          </cell>
          <cell r="AZ166" t="str">
            <v>* B</v>
          </cell>
          <cell r="BA166">
            <v>32</v>
          </cell>
          <cell r="BB166">
            <v>21</v>
          </cell>
          <cell r="BC166">
            <v>0</v>
          </cell>
          <cell r="BE166">
            <v>-100</v>
          </cell>
          <cell r="BF166">
            <v>-100</v>
          </cell>
          <cell r="BG166">
            <v>-100</v>
          </cell>
          <cell r="BH166">
            <v>-100</v>
          </cell>
          <cell r="BI166" t="str">
            <v>表示</v>
          </cell>
        </row>
        <row r="167">
          <cell r="G167">
            <v>4740</v>
          </cell>
          <cell r="H167">
            <v>5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1</v>
          </cell>
          <cell r="N167">
            <v>0</v>
          </cell>
          <cell r="O167">
            <v>12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 xml:space="preserve">0       </v>
          </cell>
          <cell r="V167">
            <v>0</v>
          </cell>
          <cell r="W167">
            <v>0</v>
          </cell>
          <cell r="X167">
            <v>102</v>
          </cell>
          <cell r="Y167">
            <v>1</v>
          </cell>
          <cell r="Z167">
            <v>102</v>
          </cell>
          <cell r="AA167">
            <v>1</v>
          </cell>
          <cell r="AB167">
            <v>102</v>
          </cell>
          <cell r="AC167">
            <v>1</v>
          </cell>
          <cell r="AD167">
            <v>102</v>
          </cell>
          <cell r="AE167">
            <v>1</v>
          </cell>
          <cell r="AF167">
            <v>102</v>
          </cell>
          <cell r="AG167">
            <v>1</v>
          </cell>
          <cell r="AH167">
            <v>102</v>
          </cell>
          <cell r="AI167">
            <v>1</v>
          </cell>
          <cell r="AJ167">
            <v>102</v>
          </cell>
          <cell r="AK167">
            <v>1</v>
          </cell>
          <cell r="AL167">
            <v>102</v>
          </cell>
          <cell r="AM167">
            <v>1</v>
          </cell>
          <cell r="AN167">
            <v>102</v>
          </cell>
          <cell r="AO167">
            <v>1</v>
          </cell>
          <cell r="AP167">
            <v>102</v>
          </cell>
          <cell r="AQ167">
            <v>1</v>
          </cell>
          <cell r="AR167">
            <v>102</v>
          </cell>
          <cell r="AS167">
            <v>1</v>
          </cell>
          <cell r="AT167">
            <v>102</v>
          </cell>
          <cell r="AU167">
            <v>1</v>
          </cell>
          <cell r="AV167">
            <v>0</v>
          </cell>
          <cell r="AW167">
            <v>1</v>
          </cell>
          <cell r="AX167">
            <v>200008</v>
          </cell>
          <cell r="AY167" t="str">
            <v>建築資材 硬質塩化ビニール管    口径20㎜・長さ4ｍ程度 １本</v>
          </cell>
          <cell r="AZ167" t="str">
            <v>* B</v>
          </cell>
          <cell r="BA167">
            <v>12</v>
          </cell>
          <cell r="BB167">
            <v>18</v>
          </cell>
          <cell r="BC167">
            <v>0</v>
          </cell>
          <cell r="BE167">
            <v>-100</v>
          </cell>
          <cell r="BF167">
            <v>-100</v>
          </cell>
          <cell r="BG167">
            <v>-100</v>
          </cell>
          <cell r="BH167">
            <v>-100</v>
          </cell>
          <cell r="BI167" t="str">
            <v>表示</v>
          </cell>
        </row>
        <row r="168">
          <cell r="G168">
            <v>4750</v>
          </cell>
          <cell r="H168">
            <v>5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1</v>
          </cell>
          <cell r="N168">
            <v>0</v>
          </cell>
          <cell r="O168">
            <v>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 xml:space="preserve">0       </v>
          </cell>
          <cell r="V168">
            <v>0</v>
          </cell>
          <cell r="W168">
            <v>0</v>
          </cell>
          <cell r="X168">
            <v>102</v>
          </cell>
          <cell r="Y168">
            <v>1</v>
          </cell>
          <cell r="Z168">
            <v>102</v>
          </cell>
          <cell r="AA168">
            <v>1</v>
          </cell>
          <cell r="AB168">
            <v>102</v>
          </cell>
          <cell r="AC168">
            <v>1</v>
          </cell>
          <cell r="AD168">
            <v>102</v>
          </cell>
          <cell r="AE168">
            <v>1</v>
          </cell>
          <cell r="AF168">
            <v>102</v>
          </cell>
          <cell r="AG168">
            <v>1</v>
          </cell>
          <cell r="AH168">
            <v>102</v>
          </cell>
          <cell r="AI168">
            <v>1</v>
          </cell>
          <cell r="AJ168">
            <v>102</v>
          </cell>
          <cell r="AK168">
            <v>1</v>
          </cell>
          <cell r="AL168">
            <v>102</v>
          </cell>
          <cell r="AM168">
            <v>1</v>
          </cell>
          <cell r="AN168">
            <v>102</v>
          </cell>
          <cell r="AO168">
            <v>1</v>
          </cell>
          <cell r="AP168">
            <v>102</v>
          </cell>
          <cell r="AQ168">
            <v>1</v>
          </cell>
          <cell r="AR168">
            <v>102</v>
          </cell>
          <cell r="AS168">
            <v>1</v>
          </cell>
          <cell r="AT168">
            <v>102</v>
          </cell>
          <cell r="AU168">
            <v>1</v>
          </cell>
          <cell r="AV168">
            <v>0</v>
          </cell>
          <cell r="AW168">
            <v>1</v>
          </cell>
          <cell r="AX168">
            <v>200008</v>
          </cell>
          <cell r="AY168" t="str">
            <v>建築資材 塗料    水性塗料，建物用0.7ｌ入り １缶</v>
          </cell>
          <cell r="AZ168" t="str">
            <v>* B</v>
          </cell>
          <cell r="BA168">
            <v>5</v>
          </cell>
          <cell r="BB168">
            <v>3</v>
          </cell>
          <cell r="BC168">
            <v>0</v>
          </cell>
          <cell r="BE168">
            <v>-100</v>
          </cell>
          <cell r="BF168">
            <v>-100</v>
          </cell>
          <cell r="BG168">
            <v>-100</v>
          </cell>
          <cell r="BH168">
            <v>-100</v>
          </cell>
          <cell r="BI168" t="str">
            <v>表示</v>
          </cell>
        </row>
        <row r="169">
          <cell r="G169">
            <v>4760</v>
          </cell>
          <cell r="H169">
            <v>5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1</v>
          </cell>
          <cell r="N169">
            <v>0</v>
          </cell>
          <cell r="O169">
            <v>19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 xml:space="preserve">0       </v>
          </cell>
          <cell r="V169">
            <v>0</v>
          </cell>
          <cell r="W169">
            <v>0</v>
          </cell>
          <cell r="X169">
            <v>102</v>
          </cell>
          <cell r="Y169">
            <v>1</v>
          </cell>
          <cell r="Z169">
            <v>102</v>
          </cell>
          <cell r="AA169">
            <v>1</v>
          </cell>
          <cell r="AB169">
            <v>102</v>
          </cell>
          <cell r="AC169">
            <v>1</v>
          </cell>
          <cell r="AD169">
            <v>102</v>
          </cell>
          <cell r="AE169">
            <v>1</v>
          </cell>
          <cell r="AF169">
            <v>102</v>
          </cell>
          <cell r="AG169">
            <v>1</v>
          </cell>
          <cell r="AH169">
            <v>102</v>
          </cell>
          <cell r="AI169">
            <v>1</v>
          </cell>
          <cell r="AJ169">
            <v>102</v>
          </cell>
          <cell r="AK169">
            <v>1</v>
          </cell>
          <cell r="AL169">
            <v>102</v>
          </cell>
          <cell r="AM169">
            <v>1</v>
          </cell>
          <cell r="AN169">
            <v>102</v>
          </cell>
          <cell r="AO169">
            <v>1</v>
          </cell>
          <cell r="AP169">
            <v>102</v>
          </cell>
          <cell r="AQ169">
            <v>1</v>
          </cell>
          <cell r="AR169">
            <v>102</v>
          </cell>
          <cell r="AS169">
            <v>1</v>
          </cell>
          <cell r="AT169">
            <v>102</v>
          </cell>
          <cell r="AU169">
            <v>1</v>
          </cell>
          <cell r="AV169">
            <v>0</v>
          </cell>
          <cell r="AW169">
            <v>1</v>
          </cell>
          <cell r="AX169">
            <v>200008</v>
          </cell>
          <cell r="AY169" t="str">
            <v>農用被服 作業衣（上下）    ﾃﾄﾛﾝ65%程度，厚手のもの １着</v>
          </cell>
          <cell r="AZ169" t="str">
            <v>* B</v>
          </cell>
          <cell r="BA169">
            <v>19</v>
          </cell>
          <cell r="BB169">
            <v>15</v>
          </cell>
          <cell r="BC169">
            <v>0</v>
          </cell>
          <cell r="BE169">
            <v>-100</v>
          </cell>
          <cell r="BF169">
            <v>-100</v>
          </cell>
          <cell r="BG169">
            <v>-100</v>
          </cell>
          <cell r="BH169">
            <v>-100</v>
          </cell>
          <cell r="BI169" t="str">
            <v>表示</v>
          </cell>
        </row>
        <row r="170">
          <cell r="G170">
            <v>4770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1</v>
          </cell>
          <cell r="M170">
            <v>1</v>
          </cell>
          <cell r="N170">
            <v>0</v>
          </cell>
          <cell r="O170">
            <v>1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 xml:space="preserve">0       </v>
          </cell>
          <cell r="V170">
            <v>0</v>
          </cell>
          <cell r="W170">
            <v>0</v>
          </cell>
          <cell r="X170">
            <v>101.9</v>
          </cell>
          <cell r="Y170">
            <v>1</v>
          </cell>
          <cell r="Z170">
            <v>101.9</v>
          </cell>
          <cell r="AA170">
            <v>1</v>
          </cell>
          <cell r="AB170">
            <v>101.9</v>
          </cell>
          <cell r="AC170">
            <v>1</v>
          </cell>
          <cell r="AD170">
            <v>101.9</v>
          </cell>
          <cell r="AE170">
            <v>1</v>
          </cell>
          <cell r="AF170">
            <v>101.9</v>
          </cell>
          <cell r="AG170">
            <v>1</v>
          </cell>
          <cell r="AH170">
            <v>101.9</v>
          </cell>
          <cell r="AI170">
            <v>1</v>
          </cell>
          <cell r="AJ170">
            <v>101.9</v>
          </cell>
          <cell r="AK170">
            <v>1</v>
          </cell>
          <cell r="AL170">
            <v>101.9</v>
          </cell>
          <cell r="AM170">
            <v>1</v>
          </cell>
          <cell r="AN170">
            <v>101.9</v>
          </cell>
          <cell r="AO170">
            <v>1</v>
          </cell>
          <cell r="AP170">
            <v>101.9</v>
          </cell>
          <cell r="AQ170">
            <v>1</v>
          </cell>
          <cell r="AR170">
            <v>101.9</v>
          </cell>
          <cell r="AS170">
            <v>1</v>
          </cell>
          <cell r="AT170">
            <v>101.9</v>
          </cell>
          <cell r="AU170">
            <v>1</v>
          </cell>
          <cell r="AV170">
            <v>0</v>
          </cell>
          <cell r="AW170">
            <v>1</v>
          </cell>
          <cell r="AX170">
            <v>200008</v>
          </cell>
          <cell r="AY170" t="str">
            <v>農用被服 軍手    純綿，白 １ﾀﾞｰｽ</v>
          </cell>
          <cell r="AZ170" t="str">
            <v>* B</v>
          </cell>
          <cell r="BA170">
            <v>1</v>
          </cell>
          <cell r="BB170">
            <v>0</v>
          </cell>
          <cell r="BC170">
            <v>0</v>
          </cell>
          <cell r="BE170">
            <v>-100</v>
          </cell>
          <cell r="BF170">
            <v>-100</v>
          </cell>
          <cell r="BG170">
            <v>-100</v>
          </cell>
          <cell r="BH170">
            <v>-100</v>
          </cell>
          <cell r="BI170" t="str">
            <v>表示</v>
          </cell>
        </row>
        <row r="171">
          <cell r="G171">
            <v>4780</v>
          </cell>
          <cell r="H171">
            <v>5</v>
          </cell>
          <cell r="I171">
            <v>0</v>
          </cell>
          <cell r="J171">
            <v>0</v>
          </cell>
          <cell r="K171">
            <v>0</v>
          </cell>
          <cell r="L171">
            <v>1</v>
          </cell>
          <cell r="M171">
            <v>1</v>
          </cell>
          <cell r="N171">
            <v>0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 t="str">
            <v xml:space="preserve">0       </v>
          </cell>
          <cell r="V171">
            <v>0</v>
          </cell>
          <cell r="W171">
            <v>0</v>
          </cell>
          <cell r="X171">
            <v>101.9</v>
          </cell>
          <cell r="Y171">
            <v>1</v>
          </cell>
          <cell r="Z171">
            <v>101.9</v>
          </cell>
          <cell r="AA171">
            <v>1</v>
          </cell>
          <cell r="AB171">
            <v>101.9</v>
          </cell>
          <cell r="AC171">
            <v>1</v>
          </cell>
          <cell r="AD171">
            <v>101.9</v>
          </cell>
          <cell r="AE171">
            <v>1</v>
          </cell>
          <cell r="AF171">
            <v>101.9</v>
          </cell>
          <cell r="AG171">
            <v>1</v>
          </cell>
          <cell r="AH171">
            <v>101.9</v>
          </cell>
          <cell r="AI171">
            <v>1</v>
          </cell>
          <cell r="AJ171">
            <v>101.9</v>
          </cell>
          <cell r="AK171">
            <v>1</v>
          </cell>
          <cell r="AL171">
            <v>101.9</v>
          </cell>
          <cell r="AM171">
            <v>1</v>
          </cell>
          <cell r="AN171">
            <v>101.9</v>
          </cell>
          <cell r="AO171">
            <v>1</v>
          </cell>
          <cell r="AP171">
            <v>101.9</v>
          </cell>
          <cell r="AQ171">
            <v>1</v>
          </cell>
          <cell r="AR171">
            <v>101.9</v>
          </cell>
          <cell r="AS171">
            <v>1</v>
          </cell>
          <cell r="AT171">
            <v>101.9</v>
          </cell>
          <cell r="AU171">
            <v>1</v>
          </cell>
          <cell r="AV171">
            <v>0</v>
          </cell>
          <cell r="AW171">
            <v>1</v>
          </cell>
          <cell r="AX171">
            <v>200008</v>
          </cell>
          <cell r="AY171" t="str">
            <v>農用被服 地下たび    焼付底，大人用 １足</v>
          </cell>
          <cell r="AZ171" t="str">
            <v>* B</v>
          </cell>
          <cell r="BA171">
            <v>1</v>
          </cell>
          <cell r="BB171">
            <v>0</v>
          </cell>
          <cell r="BC171">
            <v>0</v>
          </cell>
          <cell r="BE171">
            <v>-100</v>
          </cell>
          <cell r="BF171">
            <v>-100</v>
          </cell>
          <cell r="BG171">
            <v>-100</v>
          </cell>
          <cell r="BH171">
            <v>-100</v>
          </cell>
          <cell r="BI171" t="str">
            <v>表示</v>
          </cell>
        </row>
        <row r="172">
          <cell r="G172">
            <v>4790</v>
          </cell>
          <cell r="H172">
            <v>5</v>
          </cell>
          <cell r="I172">
            <v>0</v>
          </cell>
          <cell r="J172">
            <v>0</v>
          </cell>
          <cell r="K172">
            <v>0</v>
          </cell>
          <cell r="L172">
            <v>1</v>
          </cell>
          <cell r="M172">
            <v>1</v>
          </cell>
          <cell r="N172">
            <v>0</v>
          </cell>
          <cell r="O172">
            <v>19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 t="str">
            <v xml:space="preserve">0       </v>
          </cell>
          <cell r="V172">
            <v>0</v>
          </cell>
          <cell r="W172">
            <v>0</v>
          </cell>
          <cell r="X172">
            <v>102</v>
          </cell>
          <cell r="Y172">
            <v>1</v>
          </cell>
          <cell r="Z172">
            <v>102</v>
          </cell>
          <cell r="AA172">
            <v>1</v>
          </cell>
          <cell r="AB172">
            <v>102</v>
          </cell>
          <cell r="AC172">
            <v>1</v>
          </cell>
          <cell r="AD172">
            <v>102</v>
          </cell>
          <cell r="AE172">
            <v>1</v>
          </cell>
          <cell r="AF172">
            <v>102</v>
          </cell>
          <cell r="AG172">
            <v>1</v>
          </cell>
          <cell r="AH172">
            <v>102</v>
          </cell>
          <cell r="AI172">
            <v>1</v>
          </cell>
          <cell r="AJ172">
            <v>102</v>
          </cell>
          <cell r="AK172">
            <v>1</v>
          </cell>
          <cell r="AL172">
            <v>102</v>
          </cell>
          <cell r="AM172">
            <v>1</v>
          </cell>
          <cell r="AN172">
            <v>102</v>
          </cell>
          <cell r="AO172">
            <v>1</v>
          </cell>
          <cell r="AP172">
            <v>102</v>
          </cell>
          <cell r="AQ172">
            <v>1</v>
          </cell>
          <cell r="AR172">
            <v>102</v>
          </cell>
          <cell r="AS172">
            <v>1</v>
          </cell>
          <cell r="AT172">
            <v>102</v>
          </cell>
          <cell r="AU172">
            <v>1</v>
          </cell>
          <cell r="AV172">
            <v>0</v>
          </cell>
          <cell r="AW172">
            <v>1</v>
          </cell>
          <cell r="AX172">
            <v>200008</v>
          </cell>
          <cell r="AY172" t="str">
            <v>農用被服 ゴム長ぐつ    半長ぐつ，大人用 １足</v>
          </cell>
          <cell r="AZ172" t="str">
            <v>* B</v>
          </cell>
          <cell r="BA172">
            <v>19</v>
          </cell>
          <cell r="BB172">
            <v>16</v>
          </cell>
          <cell r="BC172">
            <v>0</v>
          </cell>
          <cell r="BE172">
            <v>-100</v>
          </cell>
          <cell r="BF172">
            <v>-100</v>
          </cell>
          <cell r="BG172">
            <v>-100</v>
          </cell>
          <cell r="BH172">
            <v>-100</v>
          </cell>
          <cell r="BI172" t="str">
            <v>表示</v>
          </cell>
        </row>
        <row r="173">
          <cell r="G173">
            <v>4800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1</v>
          </cell>
          <cell r="N173">
            <v>0</v>
          </cell>
          <cell r="O173">
            <v>6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 xml:space="preserve">0       </v>
          </cell>
          <cell r="V173">
            <v>0</v>
          </cell>
          <cell r="W173">
            <v>0</v>
          </cell>
          <cell r="X173">
            <v>102</v>
          </cell>
          <cell r="Y173">
            <v>1</v>
          </cell>
          <cell r="Z173">
            <v>102</v>
          </cell>
          <cell r="AA173">
            <v>1</v>
          </cell>
          <cell r="AB173">
            <v>102</v>
          </cell>
          <cell r="AC173">
            <v>1</v>
          </cell>
          <cell r="AD173">
            <v>102</v>
          </cell>
          <cell r="AE173">
            <v>1</v>
          </cell>
          <cell r="AF173">
            <v>102</v>
          </cell>
          <cell r="AG173">
            <v>1</v>
          </cell>
          <cell r="AH173">
            <v>102</v>
          </cell>
          <cell r="AI173">
            <v>1</v>
          </cell>
          <cell r="AJ173">
            <v>102</v>
          </cell>
          <cell r="AK173">
            <v>1</v>
          </cell>
          <cell r="AL173">
            <v>102</v>
          </cell>
          <cell r="AM173">
            <v>1</v>
          </cell>
          <cell r="AN173">
            <v>102</v>
          </cell>
          <cell r="AO173">
            <v>1</v>
          </cell>
          <cell r="AP173">
            <v>102</v>
          </cell>
          <cell r="AQ173">
            <v>1</v>
          </cell>
          <cell r="AR173">
            <v>102</v>
          </cell>
          <cell r="AS173">
            <v>1</v>
          </cell>
          <cell r="AT173">
            <v>102</v>
          </cell>
          <cell r="AU173">
            <v>1</v>
          </cell>
          <cell r="AV173">
            <v>0</v>
          </cell>
          <cell r="AW173">
            <v>1</v>
          </cell>
          <cell r="AX173">
            <v>200008</v>
          </cell>
          <cell r="AY173" t="str">
            <v>農用被服 雨合羽    ﾋﾞﾆｰﾙ製，大人用 １足</v>
          </cell>
          <cell r="AZ173" t="str">
            <v>* B</v>
          </cell>
          <cell r="BA173">
            <v>6</v>
          </cell>
          <cell r="BB173">
            <v>6</v>
          </cell>
          <cell r="BC173">
            <v>0</v>
          </cell>
          <cell r="BE173">
            <v>-100</v>
          </cell>
          <cell r="BF173">
            <v>-100</v>
          </cell>
          <cell r="BG173">
            <v>-100</v>
          </cell>
          <cell r="BH173">
            <v>-100</v>
          </cell>
          <cell r="BI173" t="str">
            <v>表示</v>
          </cell>
        </row>
        <row r="174">
          <cell r="G174">
            <v>4810</v>
          </cell>
          <cell r="H174">
            <v>5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 t="str">
            <v xml:space="preserve">0       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1</v>
          </cell>
          <cell r="AD174">
            <v>0</v>
          </cell>
          <cell r="AE174">
            <v>1</v>
          </cell>
          <cell r="AF174">
            <v>0</v>
          </cell>
          <cell r="AG174">
            <v>1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</v>
          </cell>
          <cell r="AP174">
            <v>0</v>
          </cell>
          <cell r="AQ174">
            <v>1</v>
          </cell>
          <cell r="AR174">
            <v>0</v>
          </cell>
          <cell r="AS174">
            <v>1</v>
          </cell>
          <cell r="AT174">
            <v>0</v>
          </cell>
          <cell r="AU174">
            <v>1</v>
          </cell>
          <cell r="AV174">
            <v>0</v>
          </cell>
          <cell r="AW174">
            <v>0</v>
          </cell>
          <cell r="AX174">
            <v>200008</v>
          </cell>
          <cell r="AY174" t="str">
            <v>賃借料及び料金 動力耕うん賃 トラクタ使用    10ａ</v>
          </cell>
          <cell r="AZ174" t="str">
            <v>価 A</v>
          </cell>
          <cell r="BA174" t="str">
            <v>価</v>
          </cell>
          <cell r="BB174">
            <v>0</v>
          </cell>
          <cell r="BC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>指数計算無し</v>
          </cell>
        </row>
        <row r="175">
          <cell r="G175">
            <v>4820</v>
          </cell>
          <cell r="H175">
            <v>5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1</v>
          </cell>
          <cell r="N175">
            <v>1</v>
          </cell>
          <cell r="O175">
            <v>602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 xml:space="preserve">0       </v>
          </cell>
          <cell r="V175">
            <v>0</v>
          </cell>
          <cell r="W175">
            <v>0</v>
          </cell>
          <cell r="X175">
            <v>101.8</v>
          </cell>
          <cell r="Y175">
            <v>0</v>
          </cell>
          <cell r="Z175">
            <v>101.8</v>
          </cell>
          <cell r="AA175">
            <v>0</v>
          </cell>
          <cell r="AB175">
            <v>101.8</v>
          </cell>
          <cell r="AC175">
            <v>0</v>
          </cell>
          <cell r="AD175">
            <v>101.8</v>
          </cell>
          <cell r="AE175">
            <v>0</v>
          </cell>
          <cell r="AF175">
            <v>101.8</v>
          </cell>
          <cell r="AG175">
            <v>0</v>
          </cell>
          <cell r="AH175">
            <v>101.8</v>
          </cell>
          <cell r="AI175">
            <v>0</v>
          </cell>
          <cell r="AJ175">
            <v>101.8</v>
          </cell>
          <cell r="AK175">
            <v>0</v>
          </cell>
          <cell r="AL175">
            <v>101.8</v>
          </cell>
          <cell r="AM175">
            <v>0</v>
          </cell>
          <cell r="AN175">
            <v>101.8</v>
          </cell>
          <cell r="AO175">
            <v>1</v>
          </cell>
          <cell r="AP175">
            <v>101.8</v>
          </cell>
          <cell r="AQ175">
            <v>1</v>
          </cell>
          <cell r="AR175">
            <v>101.8</v>
          </cell>
          <cell r="AS175">
            <v>1</v>
          </cell>
          <cell r="AT175">
            <v>101.8</v>
          </cell>
          <cell r="AU175">
            <v>1</v>
          </cell>
          <cell r="AV175">
            <v>0</v>
          </cell>
          <cell r="AW175">
            <v>0</v>
          </cell>
          <cell r="AX175">
            <v>200008</v>
          </cell>
          <cell r="AY175" t="str">
            <v>賃借料及び料金 水稲耕起・代かき料金 トラクタ使用    10ａ</v>
          </cell>
          <cell r="AZ175" t="str">
            <v>* A</v>
          </cell>
          <cell r="BA175">
            <v>602</v>
          </cell>
          <cell r="BB175">
            <v>219</v>
          </cell>
          <cell r="BC175">
            <v>0</v>
          </cell>
          <cell r="BE175" t="str">
            <v>…</v>
          </cell>
          <cell r="BF175" t="str">
            <v>…</v>
          </cell>
          <cell r="BG175" t="str">
            <v>…</v>
          </cell>
          <cell r="BH175" t="str">
            <v>…</v>
          </cell>
          <cell r="BI175">
            <v>0</v>
          </cell>
        </row>
        <row r="176">
          <cell r="G176">
            <v>4830</v>
          </cell>
          <cell r="H176">
            <v>5</v>
          </cell>
          <cell r="I176">
            <v>0</v>
          </cell>
          <cell r="J176">
            <v>0</v>
          </cell>
          <cell r="K176">
            <v>0</v>
          </cell>
          <cell r="L176">
            <v>1</v>
          </cell>
          <cell r="M176">
            <v>1</v>
          </cell>
          <cell r="N176">
            <v>1</v>
          </cell>
          <cell r="O176">
            <v>67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 xml:space="preserve">0       </v>
          </cell>
          <cell r="V176">
            <v>0</v>
          </cell>
          <cell r="W176">
            <v>0</v>
          </cell>
          <cell r="X176">
            <v>103.3</v>
          </cell>
          <cell r="Y176">
            <v>0</v>
          </cell>
          <cell r="Z176">
            <v>103.3</v>
          </cell>
          <cell r="AA176">
            <v>0</v>
          </cell>
          <cell r="AB176">
            <v>103.3</v>
          </cell>
          <cell r="AC176">
            <v>0</v>
          </cell>
          <cell r="AD176">
            <v>103.3</v>
          </cell>
          <cell r="AE176">
            <v>0</v>
          </cell>
          <cell r="AF176">
            <v>103.3</v>
          </cell>
          <cell r="AG176">
            <v>0</v>
          </cell>
          <cell r="AH176">
            <v>103.3</v>
          </cell>
          <cell r="AI176">
            <v>0</v>
          </cell>
          <cell r="AJ176">
            <v>103.3</v>
          </cell>
          <cell r="AK176">
            <v>0</v>
          </cell>
          <cell r="AL176">
            <v>103.3</v>
          </cell>
          <cell r="AM176">
            <v>0</v>
          </cell>
          <cell r="AN176">
            <v>103.3</v>
          </cell>
          <cell r="AO176">
            <v>1</v>
          </cell>
          <cell r="AP176">
            <v>103.3</v>
          </cell>
          <cell r="AQ176">
            <v>1</v>
          </cell>
          <cell r="AR176">
            <v>103.3</v>
          </cell>
          <cell r="AS176">
            <v>1</v>
          </cell>
          <cell r="AT176">
            <v>103.3</v>
          </cell>
          <cell r="AU176">
            <v>1</v>
          </cell>
          <cell r="AV176">
            <v>0</v>
          </cell>
          <cell r="AW176">
            <v>0</v>
          </cell>
          <cell r="AX176">
            <v>200008</v>
          </cell>
          <cell r="AY176" t="str">
            <v>賃借料及び料金 田植料金 田植機使用    10ａ</v>
          </cell>
          <cell r="AZ176" t="str">
            <v>* A</v>
          </cell>
          <cell r="BA176">
            <v>67</v>
          </cell>
          <cell r="BB176">
            <v>57</v>
          </cell>
          <cell r="BC176">
            <v>0</v>
          </cell>
          <cell r="BE176" t="str">
            <v>…</v>
          </cell>
          <cell r="BF176" t="str">
            <v>…</v>
          </cell>
          <cell r="BG176" t="str">
            <v>…</v>
          </cell>
          <cell r="BH176" t="str">
            <v>…</v>
          </cell>
          <cell r="BI176">
            <v>0</v>
          </cell>
        </row>
        <row r="177">
          <cell r="G177">
            <v>4840</v>
          </cell>
          <cell r="H177">
            <v>5</v>
          </cell>
          <cell r="I177">
            <v>0</v>
          </cell>
          <cell r="J177">
            <v>0</v>
          </cell>
          <cell r="K177">
            <v>0</v>
          </cell>
          <cell r="L177">
            <v>1</v>
          </cell>
          <cell r="M177">
            <v>1</v>
          </cell>
          <cell r="N177">
            <v>1</v>
          </cell>
          <cell r="O177">
            <v>187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 xml:space="preserve">0       </v>
          </cell>
          <cell r="V177">
            <v>0</v>
          </cell>
          <cell r="W177">
            <v>0</v>
          </cell>
          <cell r="X177">
            <v>101.5</v>
          </cell>
          <cell r="Y177">
            <v>0</v>
          </cell>
          <cell r="Z177">
            <v>101.5</v>
          </cell>
          <cell r="AA177">
            <v>1</v>
          </cell>
          <cell r="AB177">
            <v>101.5</v>
          </cell>
          <cell r="AC177">
            <v>1</v>
          </cell>
          <cell r="AD177">
            <v>101.5</v>
          </cell>
          <cell r="AE177">
            <v>1</v>
          </cell>
          <cell r="AF177">
            <v>101.5</v>
          </cell>
          <cell r="AG177">
            <v>0</v>
          </cell>
          <cell r="AH177">
            <v>101.5</v>
          </cell>
          <cell r="AI177">
            <v>0</v>
          </cell>
          <cell r="AJ177">
            <v>101.5</v>
          </cell>
          <cell r="AK177">
            <v>0</v>
          </cell>
          <cell r="AL177">
            <v>101.5</v>
          </cell>
          <cell r="AM177">
            <v>0</v>
          </cell>
          <cell r="AN177">
            <v>101.5</v>
          </cell>
          <cell r="AO177">
            <v>0</v>
          </cell>
          <cell r="AP177">
            <v>101.5</v>
          </cell>
          <cell r="AQ177">
            <v>0</v>
          </cell>
          <cell r="AR177">
            <v>101.5</v>
          </cell>
          <cell r="AS177">
            <v>0</v>
          </cell>
          <cell r="AT177">
            <v>101.5</v>
          </cell>
          <cell r="AU177">
            <v>0</v>
          </cell>
          <cell r="AV177">
            <v>0</v>
          </cell>
          <cell r="AW177">
            <v>0</v>
          </cell>
          <cell r="AX177">
            <v>200008</v>
          </cell>
          <cell r="AY177" t="str">
            <v>賃借料及び料金 稲刈料金 コンバイン使用    10ａ</v>
          </cell>
          <cell r="AZ177" t="str">
            <v>* A</v>
          </cell>
          <cell r="BA177">
            <v>187</v>
          </cell>
          <cell r="BB177">
            <v>184</v>
          </cell>
          <cell r="BC177">
            <v>0</v>
          </cell>
          <cell r="BE177" t="str">
            <v>…</v>
          </cell>
          <cell r="BF177" t="str">
            <v>…</v>
          </cell>
          <cell r="BG177" t="str">
            <v>…</v>
          </cell>
          <cell r="BH177" t="str">
            <v>…</v>
          </cell>
          <cell r="BI177">
            <v>0</v>
          </cell>
        </row>
        <row r="178">
          <cell r="G178">
            <v>4850</v>
          </cell>
          <cell r="H178">
            <v>5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  <cell r="M178">
            <v>0</v>
          </cell>
          <cell r="N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 xml:space="preserve">0       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</v>
          </cell>
          <cell r="AB178">
            <v>0</v>
          </cell>
          <cell r="AC178">
            <v>1</v>
          </cell>
          <cell r="AD178">
            <v>0</v>
          </cell>
          <cell r="AE178">
            <v>1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200008</v>
          </cell>
          <cell r="AY178" t="str">
            <v>賃借料及び料金 もみすり賃     60㎏</v>
          </cell>
          <cell r="AZ178" t="str">
            <v>* A</v>
          </cell>
          <cell r="BA178" t="str">
            <v>価</v>
          </cell>
          <cell r="BB178">
            <v>61</v>
          </cell>
          <cell r="BC178" t="str">
            <v>00/01Po修正したければ9月申請必要,*A/価</v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>指数計算無し</v>
          </cell>
        </row>
        <row r="179">
          <cell r="G179">
            <v>4860</v>
          </cell>
          <cell r="H179">
            <v>5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1</v>
          </cell>
          <cell r="N179">
            <v>1</v>
          </cell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 xml:space="preserve">0       </v>
          </cell>
          <cell r="V179">
            <v>0</v>
          </cell>
          <cell r="W179">
            <v>0</v>
          </cell>
          <cell r="X179">
            <v>101.9</v>
          </cell>
          <cell r="Y179">
            <v>1</v>
          </cell>
          <cell r="Z179">
            <v>101.9</v>
          </cell>
          <cell r="AA179">
            <v>1</v>
          </cell>
          <cell r="AB179">
            <v>101.9</v>
          </cell>
          <cell r="AC179">
            <v>1</v>
          </cell>
          <cell r="AD179">
            <v>101.9</v>
          </cell>
          <cell r="AE179">
            <v>1</v>
          </cell>
          <cell r="AF179">
            <v>101.9</v>
          </cell>
          <cell r="AG179">
            <v>1</v>
          </cell>
          <cell r="AH179">
            <v>101.9</v>
          </cell>
          <cell r="AI179">
            <v>1</v>
          </cell>
          <cell r="AJ179">
            <v>101.9</v>
          </cell>
          <cell r="AK179">
            <v>1</v>
          </cell>
          <cell r="AL179">
            <v>101.9</v>
          </cell>
          <cell r="AM179">
            <v>1</v>
          </cell>
          <cell r="AN179">
            <v>101.9</v>
          </cell>
          <cell r="AO179">
            <v>1</v>
          </cell>
          <cell r="AP179">
            <v>101.9</v>
          </cell>
          <cell r="AQ179">
            <v>1</v>
          </cell>
          <cell r="AR179">
            <v>101.9</v>
          </cell>
          <cell r="AS179">
            <v>1</v>
          </cell>
          <cell r="AT179">
            <v>101.9</v>
          </cell>
          <cell r="AU179">
            <v>1</v>
          </cell>
          <cell r="AV179">
            <v>0</v>
          </cell>
          <cell r="AW179">
            <v>1</v>
          </cell>
          <cell r="AX179">
            <v>200008</v>
          </cell>
          <cell r="AY179" t="str">
            <v>賃借料及び料金 精白賃     60㎏</v>
          </cell>
          <cell r="AZ179" t="str">
            <v>* A</v>
          </cell>
          <cell r="BA179">
            <v>4</v>
          </cell>
          <cell r="BB179">
            <v>0</v>
          </cell>
          <cell r="BC179" t="str">
            <v>00/01Po修ok,*A/4</v>
          </cell>
          <cell r="BE179">
            <v>-100</v>
          </cell>
          <cell r="BF179">
            <v>-100</v>
          </cell>
          <cell r="BG179">
            <v>-100</v>
          </cell>
          <cell r="BH179">
            <v>-100</v>
          </cell>
          <cell r="BI179" t="str">
            <v>表示</v>
          </cell>
        </row>
        <row r="180">
          <cell r="G180">
            <v>4900</v>
          </cell>
          <cell r="H180">
            <v>5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1</v>
          </cell>
          <cell r="O180">
            <v>1045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 xml:space="preserve">0       </v>
          </cell>
          <cell r="V180">
            <v>0</v>
          </cell>
          <cell r="W180">
            <v>0</v>
          </cell>
          <cell r="X180">
            <v>103.3</v>
          </cell>
          <cell r="Y180">
            <v>0</v>
          </cell>
          <cell r="Z180">
            <v>103.3</v>
          </cell>
          <cell r="AA180">
            <v>1</v>
          </cell>
          <cell r="AB180">
            <v>103.3</v>
          </cell>
          <cell r="AC180">
            <v>1</v>
          </cell>
          <cell r="AD180">
            <v>103.3</v>
          </cell>
          <cell r="AE180">
            <v>1</v>
          </cell>
          <cell r="AF180">
            <v>103.3</v>
          </cell>
          <cell r="AG180">
            <v>1</v>
          </cell>
          <cell r="AH180">
            <v>103.3</v>
          </cell>
          <cell r="AI180">
            <v>1</v>
          </cell>
          <cell r="AJ180">
            <v>103.3</v>
          </cell>
          <cell r="AK180">
            <v>1</v>
          </cell>
          <cell r="AL180">
            <v>103.3</v>
          </cell>
          <cell r="AM180">
            <v>1</v>
          </cell>
          <cell r="AN180">
            <v>103.3</v>
          </cell>
          <cell r="AO180">
            <v>0</v>
          </cell>
          <cell r="AP180">
            <v>103.3</v>
          </cell>
          <cell r="AQ180">
            <v>0</v>
          </cell>
          <cell r="AR180">
            <v>103.3</v>
          </cell>
          <cell r="AS180">
            <v>0</v>
          </cell>
          <cell r="AT180">
            <v>103.3</v>
          </cell>
          <cell r="AU180">
            <v>0</v>
          </cell>
          <cell r="AV180">
            <v>0</v>
          </cell>
          <cell r="AW180">
            <v>0</v>
          </cell>
          <cell r="AX180">
            <v>200008</v>
          </cell>
          <cell r="AY180" t="str">
            <v>賃借料及び料金 共同施設利用料 稲   ﾗｲｽｾﾝﾀｰ使用料 60㎏</v>
          </cell>
          <cell r="AZ180" t="str">
            <v>* A</v>
          </cell>
          <cell r="BA180">
            <v>1045</v>
          </cell>
          <cell r="BB180">
            <v>760</v>
          </cell>
          <cell r="BC180">
            <v>0</v>
          </cell>
          <cell r="BE180" t="str">
            <v>…</v>
          </cell>
          <cell r="BF180" t="str">
            <v>…</v>
          </cell>
          <cell r="BG180" t="str">
            <v>…</v>
          </cell>
          <cell r="BH180" t="str">
            <v>…</v>
          </cell>
          <cell r="BI180">
            <v>0</v>
          </cell>
        </row>
        <row r="181">
          <cell r="G181">
            <v>4910</v>
          </cell>
          <cell r="H181">
            <v>5</v>
          </cell>
          <cell r="I181">
            <v>0</v>
          </cell>
          <cell r="J181">
            <v>0</v>
          </cell>
          <cell r="K181">
            <v>0</v>
          </cell>
          <cell r="L181">
            <v>1</v>
          </cell>
          <cell r="M181">
            <v>0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 xml:space="preserve">0       </v>
          </cell>
          <cell r="V181">
            <v>0</v>
          </cell>
          <cell r="W181">
            <v>0</v>
          </cell>
          <cell r="X181">
            <v>0</v>
          </cell>
          <cell r="Y181">
            <v>1</v>
          </cell>
          <cell r="Z181">
            <v>0</v>
          </cell>
          <cell r="AA181">
            <v>1</v>
          </cell>
          <cell r="AB181">
            <v>0</v>
          </cell>
          <cell r="AC181">
            <v>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1</v>
          </cell>
          <cell r="AT181">
            <v>0</v>
          </cell>
          <cell r="AU181">
            <v>1</v>
          </cell>
          <cell r="AV181">
            <v>0</v>
          </cell>
          <cell r="AW181">
            <v>1</v>
          </cell>
          <cell r="AX181">
            <v>200008</v>
          </cell>
          <cell r="AY181" t="str">
            <v>賃借料及び料金 共同施設利用料 麦   ﾗｲｽｾﾝﾀｰ使用料 60㎏</v>
          </cell>
          <cell r="AZ181" t="str">
            <v>* A</v>
          </cell>
          <cell r="BA181" t="str">
            <v>価</v>
          </cell>
          <cell r="BB181">
            <v>0</v>
          </cell>
          <cell r="BC181">
            <v>0</v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>指数計算無し</v>
          </cell>
        </row>
        <row r="182">
          <cell r="G182">
            <v>4920</v>
          </cell>
          <cell r="H182">
            <v>5</v>
          </cell>
          <cell r="I182">
            <v>0</v>
          </cell>
          <cell r="J182">
            <v>0</v>
          </cell>
          <cell r="K182">
            <v>0</v>
          </cell>
          <cell r="L182">
            <v>1</v>
          </cell>
          <cell r="M182">
            <v>0</v>
          </cell>
          <cell r="N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 xml:space="preserve">0       </v>
          </cell>
          <cell r="V182">
            <v>0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1</v>
          </cell>
          <cell r="AB182">
            <v>0</v>
          </cell>
          <cell r="AC182">
            <v>1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1</v>
          </cell>
          <cell r="AP182">
            <v>0</v>
          </cell>
          <cell r="AQ182">
            <v>1</v>
          </cell>
          <cell r="AR182">
            <v>0</v>
          </cell>
          <cell r="AS182">
            <v>1</v>
          </cell>
          <cell r="AT182">
            <v>0</v>
          </cell>
          <cell r="AU182">
            <v>1</v>
          </cell>
          <cell r="AV182">
            <v>0</v>
          </cell>
          <cell r="AW182">
            <v>1</v>
          </cell>
          <cell r="AX182">
            <v>200008</v>
          </cell>
          <cell r="AY182" t="str">
            <v>賃借料及び料金 共同施設利用料 野菜   手選 100㎏</v>
          </cell>
          <cell r="AZ182" t="str">
            <v>* A</v>
          </cell>
          <cell r="BA182" t="str">
            <v>価</v>
          </cell>
          <cell r="BB182">
            <v>0</v>
          </cell>
          <cell r="BC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>指数計算無し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</sheetNames>
    <sheetDataSet>
      <sheetData sheetId="0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  <sheetName val="平成17年4月"/>
      <sheetName val="平成17年5月"/>
      <sheetName val="平成17年6月"/>
      <sheetName val="平成17年7月"/>
      <sheetName val="平成17年8月 "/>
      <sheetName val="平成17年9月"/>
      <sheetName val="平成17年10月"/>
      <sheetName val="平成17年11月 "/>
      <sheetName val="平成17年12月"/>
      <sheetName val="平成17年"/>
    </sheetNames>
    <sheetDataSet>
      <sheetData sheetId="0" refreshError="1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</sheetNames>
    <sheetDataSet>
      <sheetData sheetId="0">
        <row r="2">
          <cell r="A2" t="str">
            <v>コード番号（新基準）</v>
          </cell>
          <cell r="B2" t="str">
            <v>品目名</v>
          </cell>
        </row>
        <row r="3">
          <cell r="A3">
            <v>1010</v>
          </cell>
          <cell r="B3" t="str">
            <v>うるち玄米
政府売り米</v>
          </cell>
        </row>
        <row r="4">
          <cell r="A4">
            <v>1020</v>
          </cell>
          <cell r="B4" t="str">
            <v>うるち玄米
自主流通米</v>
          </cell>
        </row>
        <row r="5">
          <cell r="A5">
            <v>1030</v>
          </cell>
          <cell r="B5" t="str">
            <v>うるち玄米
計画外流通米</v>
          </cell>
        </row>
        <row r="6">
          <cell r="A6">
            <v>1040</v>
          </cell>
          <cell r="B6" t="str">
            <v>もち玄米
自主流通米</v>
          </cell>
        </row>
        <row r="7">
          <cell r="A7">
            <v>1050</v>
          </cell>
          <cell r="B7" t="str">
            <v>もち玄米
計画外流通米</v>
          </cell>
        </row>
        <row r="8">
          <cell r="A8">
            <v>1060</v>
          </cell>
          <cell r="B8" t="str">
            <v>うるち白米
計画外流通米</v>
          </cell>
        </row>
        <row r="9">
          <cell r="A9">
            <v>1120</v>
          </cell>
          <cell r="B9" t="str">
            <v>大豆</v>
          </cell>
        </row>
        <row r="10">
          <cell r="A10">
            <v>1130</v>
          </cell>
          <cell r="B10" t="str">
            <v>小豆</v>
          </cell>
        </row>
        <row r="11">
          <cell r="A11">
            <v>1170</v>
          </cell>
          <cell r="B11" t="str">
            <v>かんしょ・食用</v>
          </cell>
        </row>
        <row r="12">
          <cell r="A12">
            <v>1190</v>
          </cell>
          <cell r="B12" t="str">
            <v>ばれいしょ・食用</v>
          </cell>
        </row>
        <row r="13">
          <cell r="A13">
            <v>1340</v>
          </cell>
          <cell r="B13" t="str">
            <v>か　　　　き</v>
          </cell>
        </row>
        <row r="14">
          <cell r="A14">
            <v>1350</v>
          </cell>
          <cell r="B14" t="str">
            <v>ぶどう（デラウェア）</v>
          </cell>
        </row>
        <row r="15">
          <cell r="A15">
            <v>1490</v>
          </cell>
          <cell r="B15" t="str">
            <v>葉たばこ</v>
          </cell>
        </row>
        <row r="16">
          <cell r="A16">
            <v>1520</v>
          </cell>
          <cell r="B16" t="str">
            <v>茶・生葉</v>
          </cell>
        </row>
        <row r="17">
          <cell r="A17">
            <v>1530</v>
          </cell>
          <cell r="B17" t="str">
            <v>茶・荒茶</v>
          </cell>
        </row>
        <row r="18">
          <cell r="A18">
            <v>1580</v>
          </cell>
          <cell r="B18" t="str">
            <v>きく</v>
          </cell>
        </row>
        <row r="19">
          <cell r="A19">
            <v>1590</v>
          </cell>
          <cell r="B19" t="str">
            <v>ばら</v>
          </cell>
        </row>
        <row r="20">
          <cell r="A20">
            <v>1730</v>
          </cell>
          <cell r="B20" t="str">
            <v>シクラメン</v>
          </cell>
        </row>
        <row r="21">
          <cell r="A21">
            <v>1750</v>
          </cell>
          <cell r="B21" t="str">
            <v>鶏卵</v>
          </cell>
        </row>
        <row r="22">
          <cell r="A22">
            <v>1760</v>
          </cell>
          <cell r="B22" t="str">
            <v>生乳</v>
          </cell>
        </row>
        <row r="23">
          <cell r="A23">
            <v>1770</v>
          </cell>
          <cell r="B23" t="str">
            <v>肉用牛
去勢肥育和牛・若齢</v>
          </cell>
        </row>
        <row r="24">
          <cell r="A24">
            <v>1780</v>
          </cell>
          <cell r="B24" t="str">
            <v>肉用牛
めす肥育和牛</v>
          </cell>
        </row>
        <row r="25">
          <cell r="A25">
            <v>1790</v>
          </cell>
          <cell r="B25" t="str">
            <v>肉用牛
乳おす肥育（ホル）</v>
          </cell>
        </row>
        <row r="26">
          <cell r="A26">
            <v>1800</v>
          </cell>
          <cell r="B26" t="str">
            <v>肉用牛
乳用肥育（交雑）</v>
          </cell>
        </row>
        <row r="27">
          <cell r="A27">
            <v>1820</v>
          </cell>
          <cell r="B27" t="str">
            <v>肉豚
肥育豚</v>
          </cell>
        </row>
        <row r="28">
          <cell r="A28">
            <v>1860</v>
          </cell>
          <cell r="B28" t="str">
            <v>乳子牛
おす　　（ホル）</v>
          </cell>
        </row>
        <row r="29">
          <cell r="A29">
            <v>1870</v>
          </cell>
          <cell r="B29" t="str">
            <v>乳子牛
おす、めす（Ｆ１）</v>
          </cell>
        </row>
        <row r="30">
          <cell r="A30">
            <v>1900</v>
          </cell>
          <cell r="B30" t="str">
            <v>和子牛・めす</v>
          </cell>
        </row>
        <row r="31">
          <cell r="A31">
            <v>1910</v>
          </cell>
          <cell r="B31" t="str">
            <v>和子牛・おす</v>
          </cell>
        </row>
        <row r="32">
          <cell r="A32">
            <v>1980</v>
          </cell>
          <cell r="B32" t="str">
            <v>稲わら</v>
          </cell>
        </row>
        <row r="33">
          <cell r="A33">
            <v>2010</v>
          </cell>
          <cell r="B33" t="str">
            <v>きゅうり</v>
          </cell>
        </row>
        <row r="34">
          <cell r="A34">
            <v>2020</v>
          </cell>
          <cell r="B34" t="str">
            <v>なす</v>
          </cell>
        </row>
        <row r="35">
          <cell r="A35">
            <v>2030</v>
          </cell>
          <cell r="B35" t="str">
            <v>トマト</v>
          </cell>
        </row>
        <row r="36">
          <cell r="A36">
            <v>2070</v>
          </cell>
          <cell r="B36" t="str">
            <v>いちご</v>
          </cell>
        </row>
        <row r="37">
          <cell r="A37">
            <v>2140</v>
          </cell>
          <cell r="B37" t="str">
            <v>アムス系メロン</v>
          </cell>
        </row>
        <row r="38">
          <cell r="A38">
            <v>2170</v>
          </cell>
          <cell r="B38" t="str">
            <v>はくさい</v>
          </cell>
        </row>
        <row r="39">
          <cell r="A39">
            <v>2180</v>
          </cell>
          <cell r="B39" t="str">
            <v>キャベツ</v>
          </cell>
        </row>
        <row r="40">
          <cell r="A40">
            <v>2200</v>
          </cell>
          <cell r="B40" t="str">
            <v>ほうれんそう</v>
          </cell>
        </row>
        <row r="41">
          <cell r="A41">
            <v>2210</v>
          </cell>
          <cell r="B41" t="str">
            <v>ねぎ</v>
          </cell>
        </row>
        <row r="42">
          <cell r="A42">
            <v>2230</v>
          </cell>
          <cell r="B42" t="str">
            <v>青ねぎ</v>
          </cell>
        </row>
        <row r="43">
          <cell r="A43">
            <v>2240</v>
          </cell>
          <cell r="B43" t="str">
            <v>たまねぎ</v>
          </cell>
        </row>
        <row r="44">
          <cell r="A44">
            <v>2280</v>
          </cell>
          <cell r="B44" t="str">
            <v>ブロッコリー</v>
          </cell>
        </row>
        <row r="45">
          <cell r="A45">
            <v>2380</v>
          </cell>
          <cell r="B45" t="str">
            <v>だいこん</v>
          </cell>
        </row>
        <row r="46">
          <cell r="A46">
            <v>2410</v>
          </cell>
          <cell r="B46" t="str">
            <v>さといも</v>
          </cell>
        </row>
        <row r="47">
          <cell r="A47">
            <v>2420</v>
          </cell>
          <cell r="B47" t="str">
            <v>かぶ</v>
          </cell>
        </row>
        <row r="48">
          <cell r="A48">
            <v>3010</v>
          </cell>
          <cell r="B48" t="str">
            <v>種もみ</v>
          </cell>
        </row>
        <row r="49">
          <cell r="A49">
            <v>3020</v>
          </cell>
          <cell r="B49" t="str">
            <v>きゅうり種子</v>
          </cell>
        </row>
        <row r="50">
          <cell r="A50">
            <v>3050</v>
          </cell>
          <cell r="B50" t="str">
            <v>結球はくさい種子</v>
          </cell>
        </row>
        <row r="51">
          <cell r="A51">
            <v>3060</v>
          </cell>
          <cell r="B51" t="str">
            <v>キャベツ種子</v>
          </cell>
        </row>
        <row r="52">
          <cell r="A52">
            <v>3080</v>
          </cell>
          <cell r="B52" t="str">
            <v>たまねぎ種子</v>
          </cell>
        </row>
        <row r="53">
          <cell r="A53">
            <v>3090</v>
          </cell>
          <cell r="B53" t="str">
            <v>だいこん種子</v>
          </cell>
        </row>
        <row r="54">
          <cell r="A54">
            <v>3120</v>
          </cell>
          <cell r="B54" t="str">
            <v>ほうれんそう種子</v>
          </cell>
        </row>
        <row r="55">
          <cell r="A55">
            <v>3130</v>
          </cell>
          <cell r="B55" t="str">
            <v>種ばれいしょ</v>
          </cell>
        </row>
        <row r="56">
          <cell r="A56">
            <v>3140</v>
          </cell>
          <cell r="B56" t="str">
            <v>飼料用とうもろこし種子</v>
          </cell>
        </row>
        <row r="57">
          <cell r="A57">
            <v>3170</v>
          </cell>
          <cell r="B57" t="str">
            <v>水稲苗</v>
          </cell>
        </row>
        <row r="58">
          <cell r="A58">
            <v>3180</v>
          </cell>
          <cell r="B58" t="str">
            <v>きゅうり苗</v>
          </cell>
        </row>
        <row r="59">
          <cell r="A59">
            <v>3190</v>
          </cell>
          <cell r="B59" t="str">
            <v>なす苗</v>
          </cell>
        </row>
        <row r="60">
          <cell r="A60">
            <v>3200</v>
          </cell>
          <cell r="B60" t="str">
            <v>トマト苗</v>
          </cell>
        </row>
        <row r="61">
          <cell r="A61">
            <v>3260</v>
          </cell>
          <cell r="B61" t="str">
            <v>初生びな
卵用鶏</v>
          </cell>
        </row>
        <row r="62">
          <cell r="A62">
            <v>3330</v>
          </cell>
          <cell r="B62" t="str">
            <v>乳用牛
ホル純粋種めす</v>
          </cell>
        </row>
        <row r="63">
          <cell r="A63">
            <v>3340</v>
          </cell>
          <cell r="B63" t="str">
            <v>肉用牛
繁殖用和牛めす</v>
          </cell>
        </row>
        <row r="64">
          <cell r="A64">
            <v>3350</v>
          </cell>
          <cell r="B64" t="str">
            <v>肉用牛
去勢和牛若齢肥育用</v>
          </cell>
        </row>
        <row r="65">
          <cell r="A65">
            <v>3390</v>
          </cell>
          <cell r="B65" t="str">
            <v>肉用牛
乳用子牛（交雑）</v>
          </cell>
        </row>
        <row r="66">
          <cell r="A66">
            <v>3420</v>
          </cell>
          <cell r="B66" t="str">
            <v>硫安</v>
          </cell>
        </row>
        <row r="67">
          <cell r="A67">
            <v>3430</v>
          </cell>
          <cell r="B67" t="str">
            <v>石灰窒素</v>
          </cell>
        </row>
        <row r="68">
          <cell r="A68">
            <v>3450</v>
          </cell>
          <cell r="B68" t="str">
            <v>過りん酸石灰</v>
          </cell>
        </row>
        <row r="69">
          <cell r="A69">
            <v>3460</v>
          </cell>
          <cell r="B69" t="str">
            <v>よう成りん肥</v>
          </cell>
        </row>
        <row r="70">
          <cell r="A70">
            <v>3470</v>
          </cell>
          <cell r="B70" t="str">
            <v>重焼りん肥</v>
          </cell>
        </row>
        <row r="71">
          <cell r="A71">
            <v>3500</v>
          </cell>
          <cell r="B71" t="str">
            <v>高度化成
（基本成分のみ）</v>
          </cell>
        </row>
        <row r="72">
          <cell r="A72">
            <v>3510</v>
          </cell>
          <cell r="B72" t="str">
            <v>高度化成</v>
          </cell>
        </row>
        <row r="73">
          <cell r="A73">
            <v>3520</v>
          </cell>
          <cell r="B73" t="str">
            <v>普通化成</v>
          </cell>
        </row>
        <row r="74">
          <cell r="A74">
            <v>3530</v>
          </cell>
          <cell r="B74" t="str">
            <v>配合肥料</v>
          </cell>
        </row>
        <row r="75">
          <cell r="A75">
            <v>3540</v>
          </cell>
          <cell r="B75" t="str">
            <v>固形肥料</v>
          </cell>
        </row>
        <row r="76">
          <cell r="A76">
            <v>3550</v>
          </cell>
          <cell r="B76" t="str">
            <v>消石灰</v>
          </cell>
        </row>
        <row r="77">
          <cell r="A77">
            <v>3570</v>
          </cell>
          <cell r="B77" t="str">
            <v>けい酸石灰</v>
          </cell>
        </row>
        <row r="78">
          <cell r="A78">
            <v>3580</v>
          </cell>
          <cell r="B78" t="str">
            <v>水酸化苦土</v>
          </cell>
        </row>
        <row r="79">
          <cell r="A79">
            <v>3590</v>
          </cell>
          <cell r="B79" t="str">
            <v>なたね油かす</v>
          </cell>
        </row>
        <row r="80">
          <cell r="A80">
            <v>3600</v>
          </cell>
          <cell r="B80" t="str">
            <v>鶏ふん</v>
          </cell>
        </row>
        <row r="81">
          <cell r="A81">
            <v>3610</v>
          </cell>
          <cell r="B81" t="str">
            <v>圧ぺん大麦</v>
          </cell>
        </row>
        <row r="82">
          <cell r="A82">
            <v>3630</v>
          </cell>
          <cell r="B82" t="str">
            <v>一般ふすま</v>
          </cell>
        </row>
        <row r="83">
          <cell r="A83">
            <v>3650</v>
          </cell>
          <cell r="B83" t="str">
            <v>ヘイキューブ</v>
          </cell>
        </row>
        <row r="84">
          <cell r="A84">
            <v>3690</v>
          </cell>
          <cell r="B84" t="str">
            <v>ビートパルプ外国産</v>
          </cell>
        </row>
        <row r="85">
          <cell r="A85">
            <v>3730</v>
          </cell>
          <cell r="B85" t="str">
            <v>配合肥料
鶏・成鶏用</v>
          </cell>
        </row>
        <row r="86">
          <cell r="A86">
            <v>3800</v>
          </cell>
          <cell r="B86" t="str">
            <v>配合肥料
乳牛飼育用</v>
          </cell>
        </row>
        <row r="87">
          <cell r="A87">
            <v>3810</v>
          </cell>
          <cell r="B87" t="str">
            <v>配合肥料
肉牛肥育用</v>
          </cell>
        </row>
        <row r="88">
          <cell r="A88">
            <v>3820</v>
          </cell>
          <cell r="B88" t="str">
            <v>Ｄ－Ｄ剤</v>
          </cell>
        </row>
        <row r="89">
          <cell r="A89">
            <v>3830</v>
          </cell>
          <cell r="B89" t="str">
            <v>ダイアジノン粒剤</v>
          </cell>
        </row>
        <row r="90">
          <cell r="A90">
            <v>3840</v>
          </cell>
          <cell r="B90" t="str">
            <v>ＭＥＰ乳剤</v>
          </cell>
        </row>
        <row r="91">
          <cell r="A91">
            <v>3850</v>
          </cell>
          <cell r="B91" t="str">
            <v>アセフェート水和剤</v>
          </cell>
        </row>
        <row r="92">
          <cell r="A92">
            <v>3870</v>
          </cell>
          <cell r="B92" t="str">
            <v>プロペナゾール粒剤</v>
          </cell>
        </row>
        <row r="93">
          <cell r="A93">
            <v>3880</v>
          </cell>
          <cell r="B93" t="str">
            <v>ＴＰＮ水和剤</v>
          </cell>
        </row>
        <row r="94">
          <cell r="A94">
            <v>3890</v>
          </cell>
          <cell r="B94" t="str">
            <v>ピロキロン粒剤</v>
          </cell>
        </row>
        <row r="95">
          <cell r="A95">
            <v>3900</v>
          </cell>
          <cell r="B95" t="str">
            <v>マンゼブ水和剤</v>
          </cell>
        </row>
        <row r="96">
          <cell r="A96">
            <v>3910</v>
          </cell>
          <cell r="B96" t="str">
            <v>石灰硫黄合剤</v>
          </cell>
        </row>
        <row r="97">
          <cell r="A97">
            <v>3950</v>
          </cell>
          <cell r="B97" t="str">
            <v>プレチラクロール粒剤</v>
          </cell>
        </row>
        <row r="98">
          <cell r="A98">
            <v>3960</v>
          </cell>
          <cell r="B98" t="str">
            <v>トリフルラリン粒剤</v>
          </cell>
        </row>
        <row r="99">
          <cell r="A99">
            <v>3990</v>
          </cell>
          <cell r="B99" t="str">
            <v>ベンタゾン液剤</v>
          </cell>
        </row>
        <row r="100">
          <cell r="A100">
            <v>4000</v>
          </cell>
          <cell r="B100" t="str">
            <v>農業用ビニール</v>
          </cell>
        </row>
        <row r="101">
          <cell r="A101">
            <v>4010</v>
          </cell>
          <cell r="B101" t="str">
            <v>農業用ポリエチレン</v>
          </cell>
        </row>
        <row r="102">
          <cell r="A102">
            <v>4030</v>
          </cell>
          <cell r="B102" t="str">
            <v>穀物用紙袋</v>
          </cell>
        </row>
        <row r="103">
          <cell r="A103">
            <v>4050</v>
          </cell>
          <cell r="B103" t="str">
            <v>穀物用樹脂袋</v>
          </cell>
        </row>
        <row r="104">
          <cell r="A104">
            <v>4060</v>
          </cell>
          <cell r="B104" t="str">
            <v>梱包用樹脂製品</v>
          </cell>
        </row>
        <row r="105">
          <cell r="A105">
            <v>4080</v>
          </cell>
          <cell r="B105" t="str">
            <v>野菜用段ボール</v>
          </cell>
        </row>
        <row r="106">
          <cell r="A106">
            <v>4090</v>
          </cell>
          <cell r="B106" t="str">
            <v>果実用段ボール</v>
          </cell>
        </row>
        <row r="107">
          <cell r="A107">
            <v>4100</v>
          </cell>
          <cell r="B107" t="str">
            <v>稲わら</v>
          </cell>
        </row>
        <row r="108">
          <cell r="A108">
            <v>4130</v>
          </cell>
          <cell r="B108" t="str">
            <v>ガソリン</v>
          </cell>
        </row>
        <row r="109">
          <cell r="A109">
            <v>4140</v>
          </cell>
          <cell r="B109" t="str">
            <v>灯油</v>
          </cell>
        </row>
        <row r="110">
          <cell r="A110">
            <v>4150</v>
          </cell>
          <cell r="B110" t="str">
            <v>軽油</v>
          </cell>
        </row>
        <row r="111">
          <cell r="A111">
            <v>4160</v>
          </cell>
          <cell r="B111" t="str">
            <v>重油</v>
          </cell>
        </row>
        <row r="112">
          <cell r="A112">
            <v>4170</v>
          </cell>
          <cell r="B112" t="str">
            <v>モビール油</v>
          </cell>
        </row>
        <row r="113">
          <cell r="A113">
            <v>4190</v>
          </cell>
          <cell r="B113" t="str">
            <v>農用電力</v>
          </cell>
        </row>
        <row r="114">
          <cell r="A114">
            <v>4210</v>
          </cell>
          <cell r="B114" t="str">
            <v>くわ</v>
          </cell>
        </row>
        <row r="115">
          <cell r="A115">
            <v>4220</v>
          </cell>
          <cell r="B115" t="str">
            <v>かま</v>
          </cell>
        </row>
        <row r="116">
          <cell r="A116">
            <v>4230</v>
          </cell>
          <cell r="B116" t="str">
            <v>脚立</v>
          </cell>
        </row>
        <row r="117">
          <cell r="A117">
            <v>4240</v>
          </cell>
          <cell r="B117" t="str">
            <v>人力噴霧器</v>
          </cell>
        </row>
        <row r="118">
          <cell r="A118">
            <v>4280</v>
          </cell>
          <cell r="B118" t="str">
            <v>刈払機（草刈機）</v>
          </cell>
        </row>
        <row r="119">
          <cell r="A119">
            <v>4290</v>
          </cell>
          <cell r="B119" t="str">
            <v>動力田植機</v>
          </cell>
        </row>
        <row r="120">
          <cell r="A120">
            <v>4310</v>
          </cell>
          <cell r="B120" t="str">
            <v>動力噴霧器</v>
          </cell>
        </row>
        <row r="121">
          <cell r="A121">
            <v>4330</v>
          </cell>
          <cell r="B121" t="str">
            <v>動力耕うん機</v>
          </cell>
        </row>
        <row r="122">
          <cell r="A122">
            <v>4340</v>
          </cell>
          <cell r="B122" t="str">
            <v>乗用型トラクタ15ｐｓ内外</v>
          </cell>
        </row>
        <row r="123">
          <cell r="A123">
            <v>4350</v>
          </cell>
          <cell r="B123" t="str">
            <v>乗用型トラクタ35ｐｓ内外</v>
          </cell>
        </row>
        <row r="124">
          <cell r="A124">
            <v>4390</v>
          </cell>
          <cell r="B124" t="str">
            <v>自走式運搬車</v>
          </cell>
        </row>
        <row r="125">
          <cell r="A125">
            <v>4400</v>
          </cell>
          <cell r="B125" t="str">
            <v>バインダー２条刈り</v>
          </cell>
        </row>
        <row r="126">
          <cell r="A126">
            <v>4410</v>
          </cell>
          <cell r="B126" t="str">
            <v>コンバイン２条刈り</v>
          </cell>
        </row>
        <row r="127">
          <cell r="A127">
            <v>4430</v>
          </cell>
          <cell r="B127" t="str">
            <v>動力脱穀機</v>
          </cell>
        </row>
        <row r="128">
          <cell r="A128">
            <v>4440</v>
          </cell>
          <cell r="B128" t="str">
            <v>動力もみすり機</v>
          </cell>
        </row>
        <row r="129">
          <cell r="A129">
            <v>4480</v>
          </cell>
          <cell r="B129" t="str">
            <v>通風乾燥機16石型</v>
          </cell>
        </row>
        <row r="130">
          <cell r="A130">
            <v>4560</v>
          </cell>
          <cell r="B130" t="str">
            <v>管理機</v>
          </cell>
        </row>
        <row r="131">
          <cell r="A131">
            <v>4580</v>
          </cell>
          <cell r="B131" t="str">
            <v>軽四輪トラック</v>
          </cell>
        </row>
        <row r="132">
          <cell r="A132">
            <v>4590</v>
          </cell>
          <cell r="B132" t="str">
            <v>四輪トラック</v>
          </cell>
        </row>
        <row r="133">
          <cell r="A133">
            <v>4600</v>
          </cell>
          <cell r="B133" t="str">
            <v>ライトバン</v>
          </cell>
        </row>
        <row r="134">
          <cell r="A134">
            <v>4610</v>
          </cell>
          <cell r="B134" t="str">
            <v>自動車定期点検料</v>
          </cell>
        </row>
        <row r="135">
          <cell r="A135">
            <v>4620</v>
          </cell>
          <cell r="B135" t="str">
            <v>角材</v>
          </cell>
        </row>
        <row r="136">
          <cell r="A136">
            <v>4630</v>
          </cell>
          <cell r="B136" t="str">
            <v>板材</v>
          </cell>
        </row>
        <row r="137">
          <cell r="A137">
            <v>4640</v>
          </cell>
          <cell r="B137" t="str">
            <v>合板</v>
          </cell>
        </row>
        <row r="138">
          <cell r="A138">
            <v>4650</v>
          </cell>
          <cell r="B138" t="str">
            <v>トタン</v>
          </cell>
        </row>
        <row r="139">
          <cell r="A139">
            <v>4660</v>
          </cell>
          <cell r="B139" t="str">
            <v>くぎ</v>
          </cell>
        </row>
        <row r="140">
          <cell r="A140">
            <v>4670</v>
          </cell>
          <cell r="B140" t="str">
            <v>コンクリートブロック</v>
          </cell>
        </row>
        <row r="141">
          <cell r="A141">
            <v>4680</v>
          </cell>
          <cell r="B141" t="str">
            <v>セメント</v>
          </cell>
        </row>
        <row r="142">
          <cell r="A142">
            <v>4690</v>
          </cell>
          <cell r="B142" t="str">
            <v>かわら</v>
          </cell>
        </row>
        <row r="143">
          <cell r="A143">
            <v>4700</v>
          </cell>
          <cell r="B143" t="str">
            <v>アルミサッシ</v>
          </cell>
        </row>
        <row r="144">
          <cell r="A144">
            <v>4710</v>
          </cell>
          <cell r="B144" t="str">
            <v>シャッター</v>
          </cell>
        </row>
        <row r="145">
          <cell r="A145">
            <v>4720</v>
          </cell>
          <cell r="B145" t="str">
            <v>硬質塩化ビニール管</v>
          </cell>
        </row>
        <row r="146">
          <cell r="A146">
            <v>4730</v>
          </cell>
          <cell r="B146" t="str">
            <v>塗料</v>
          </cell>
        </row>
        <row r="147">
          <cell r="A147">
            <v>4740</v>
          </cell>
          <cell r="B147" t="str">
            <v>作業着（上下）</v>
          </cell>
        </row>
        <row r="148">
          <cell r="A148">
            <v>4770</v>
          </cell>
          <cell r="B148" t="str">
            <v>ゴム長ぐつ</v>
          </cell>
        </row>
        <row r="149">
          <cell r="A149">
            <v>4780</v>
          </cell>
          <cell r="B149" t="str">
            <v>雨合羽</v>
          </cell>
        </row>
        <row r="150">
          <cell r="A150">
            <v>4790</v>
          </cell>
          <cell r="B150" t="str">
            <v>動力耕うん賃
トラクタ使用</v>
          </cell>
        </row>
        <row r="151">
          <cell r="A151">
            <v>4800</v>
          </cell>
          <cell r="B151" t="str">
            <v>水稲耕紀・代かき料金
トラクタ使用</v>
          </cell>
        </row>
        <row r="152">
          <cell r="A152">
            <v>4810</v>
          </cell>
          <cell r="B152" t="str">
            <v>田植料金
田植機使用</v>
          </cell>
        </row>
        <row r="153">
          <cell r="A153">
            <v>4820</v>
          </cell>
          <cell r="B153" t="str">
            <v>稲刈料金
コンバイン使用</v>
          </cell>
        </row>
        <row r="154">
          <cell r="A154">
            <v>4830</v>
          </cell>
          <cell r="B154" t="str">
            <v>もみすり賃</v>
          </cell>
        </row>
        <row r="155">
          <cell r="A155">
            <v>4880</v>
          </cell>
          <cell r="B155" t="str">
            <v>共同施設料
稲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showGridLines="0" zoomScaleNormal="100" zoomScaleSheetLayoutView="100" workbookViewId="0">
      <selection activeCell="I32" sqref="I32"/>
    </sheetView>
  </sheetViews>
  <sheetFormatPr defaultColWidth="9" defaultRowHeight="12" customHeight="1"/>
  <cols>
    <col min="1" max="1" width="5.625" style="1" customWidth="1"/>
    <col min="2" max="4" width="7.625" style="1" customWidth="1"/>
    <col min="5" max="5" width="9.625" style="1" customWidth="1"/>
    <col min="6" max="6" width="7.625" style="1" customWidth="1"/>
    <col min="7" max="7" width="9.625" style="1" customWidth="1"/>
    <col min="8" max="8" width="7.625" style="1" customWidth="1"/>
    <col min="9" max="9" width="9.625" style="1" customWidth="1"/>
    <col min="10" max="10" width="7.625" style="1" customWidth="1"/>
    <col min="11" max="11" width="9.625" style="1" customWidth="1"/>
    <col min="12" max="12" width="7.625" style="1" customWidth="1"/>
    <col min="13" max="13" width="9.625" style="1" customWidth="1"/>
    <col min="14" max="14" width="7.625" style="1" customWidth="1"/>
    <col min="15" max="15" width="9.625" style="1" customWidth="1"/>
    <col min="16" max="16" width="9" style="1"/>
    <col min="17" max="17" width="9.625" style="1" customWidth="1"/>
    <col min="18" max="18" width="7.625" style="1" customWidth="1"/>
    <col min="19" max="19" width="9.625" style="1" customWidth="1"/>
    <col min="20" max="20" width="7.625" style="1" customWidth="1"/>
    <col min="21" max="21" width="9.625" style="1" customWidth="1"/>
    <col min="22" max="16384" width="9" style="1"/>
  </cols>
  <sheetData>
    <row r="2" spans="2:21" ht="15" customHeight="1">
      <c r="B2" s="2" t="s">
        <v>73</v>
      </c>
      <c r="C2" s="2"/>
    </row>
    <row r="3" spans="2:21" ht="12" customHeight="1">
      <c r="B3" s="2"/>
      <c r="C3" s="2"/>
    </row>
    <row r="4" spans="2:21" ht="12" customHeight="1">
      <c r="B4" s="3"/>
      <c r="C4" s="3"/>
      <c r="D4" s="3"/>
      <c r="E4" s="3"/>
      <c r="F4" s="3"/>
      <c r="G4" s="4"/>
      <c r="K4" s="4"/>
      <c r="O4" s="4"/>
      <c r="Q4" s="4"/>
      <c r="R4" s="58" t="s">
        <v>69</v>
      </c>
      <c r="S4" s="3"/>
      <c r="T4" s="3"/>
      <c r="U4" s="4"/>
    </row>
    <row r="5" spans="2:21" ht="12" customHeight="1">
      <c r="B5" s="258" t="s">
        <v>68</v>
      </c>
      <c r="C5" s="259"/>
      <c r="D5" s="268" t="s">
        <v>79</v>
      </c>
      <c r="E5" s="252"/>
      <c r="F5" s="251" t="s">
        <v>84</v>
      </c>
      <c r="G5" s="252"/>
      <c r="H5" s="251" t="s">
        <v>75</v>
      </c>
      <c r="I5" s="252"/>
      <c r="J5" s="251" t="s">
        <v>72</v>
      </c>
      <c r="K5" s="252"/>
      <c r="L5" s="272" t="s">
        <v>59</v>
      </c>
      <c r="M5" s="252"/>
      <c r="N5" s="252" t="s">
        <v>60</v>
      </c>
      <c r="O5" s="273"/>
      <c r="P5" s="264" t="s">
        <v>64</v>
      </c>
      <c r="Q5" s="265"/>
      <c r="R5" s="251" t="s">
        <v>70</v>
      </c>
      <c r="S5" s="252"/>
      <c r="T5" s="251" t="s">
        <v>71</v>
      </c>
      <c r="U5" s="255"/>
    </row>
    <row r="6" spans="2:21" ht="12" customHeight="1">
      <c r="B6" s="260"/>
      <c r="C6" s="261"/>
      <c r="D6" s="269"/>
      <c r="E6" s="253"/>
      <c r="F6" s="253"/>
      <c r="G6" s="253"/>
      <c r="H6" s="253"/>
      <c r="I6" s="253"/>
      <c r="J6" s="253"/>
      <c r="K6" s="253"/>
      <c r="L6" s="269"/>
      <c r="M6" s="253"/>
      <c r="N6" s="253"/>
      <c r="O6" s="274"/>
      <c r="P6" s="266"/>
      <c r="Q6" s="267"/>
      <c r="R6" s="253"/>
      <c r="S6" s="253"/>
      <c r="T6" s="253"/>
      <c r="U6" s="256"/>
    </row>
    <row r="7" spans="2:21" ht="12" customHeight="1">
      <c r="B7" s="260"/>
      <c r="C7" s="261"/>
      <c r="D7" s="270"/>
      <c r="E7" s="254"/>
      <c r="F7" s="254"/>
      <c r="G7" s="254"/>
      <c r="H7" s="254"/>
      <c r="I7" s="254"/>
      <c r="J7" s="254"/>
      <c r="K7" s="254"/>
      <c r="L7" s="270"/>
      <c r="M7" s="254"/>
      <c r="N7" s="254"/>
      <c r="O7" s="275"/>
      <c r="P7" s="266"/>
      <c r="Q7" s="267"/>
      <c r="R7" s="254"/>
      <c r="S7" s="254"/>
      <c r="T7" s="254"/>
      <c r="U7" s="257"/>
    </row>
    <row r="8" spans="2:21" ht="12" customHeight="1">
      <c r="B8" s="260"/>
      <c r="C8" s="261"/>
      <c r="D8" s="247" t="s">
        <v>66</v>
      </c>
      <c r="E8" s="248"/>
      <c r="F8" s="247" t="s">
        <v>66</v>
      </c>
      <c r="G8" s="248"/>
      <c r="H8" s="247" t="s">
        <v>66</v>
      </c>
      <c r="I8" s="248"/>
      <c r="J8" s="249" t="s">
        <v>66</v>
      </c>
      <c r="K8" s="248"/>
      <c r="L8" s="247" t="s">
        <v>66</v>
      </c>
      <c r="M8" s="248"/>
      <c r="N8" s="249" t="s">
        <v>66</v>
      </c>
      <c r="O8" s="247"/>
      <c r="P8" s="249" t="s">
        <v>67</v>
      </c>
      <c r="Q8" s="271"/>
      <c r="R8" s="247" t="s">
        <v>66</v>
      </c>
      <c r="S8" s="248"/>
      <c r="T8" s="249" t="s">
        <v>66</v>
      </c>
      <c r="U8" s="250"/>
    </row>
    <row r="9" spans="2:21" ht="12" customHeight="1">
      <c r="B9" s="262"/>
      <c r="C9" s="263"/>
      <c r="D9" s="40"/>
      <c r="E9" s="24" t="s">
        <v>56</v>
      </c>
      <c r="F9" s="39"/>
      <c r="G9" s="24" t="s">
        <v>56</v>
      </c>
      <c r="H9" s="61"/>
      <c r="I9" s="24" t="s">
        <v>56</v>
      </c>
      <c r="J9" s="39"/>
      <c r="K9" s="24" t="s">
        <v>56</v>
      </c>
      <c r="L9" s="61"/>
      <c r="M9" s="24" t="s">
        <v>56</v>
      </c>
      <c r="N9" s="39"/>
      <c r="O9" s="24" t="s">
        <v>56</v>
      </c>
      <c r="P9" s="39"/>
      <c r="Q9" s="34" t="s">
        <v>56</v>
      </c>
      <c r="R9" s="62"/>
      <c r="S9" s="24" t="s">
        <v>56</v>
      </c>
      <c r="T9" s="39"/>
      <c r="U9" s="34" t="s">
        <v>56</v>
      </c>
    </row>
    <row r="10" spans="2:21" ht="12" customHeight="1">
      <c r="B10" s="53" t="s">
        <v>0</v>
      </c>
      <c r="C10" s="54" t="s">
        <v>52</v>
      </c>
      <c r="D10" s="124">
        <v>37860</v>
      </c>
      <c r="E10" s="132" t="s">
        <v>50</v>
      </c>
      <c r="F10" s="126">
        <v>96500</v>
      </c>
      <c r="G10" s="132" t="s">
        <v>50</v>
      </c>
      <c r="H10" s="124">
        <v>56550</v>
      </c>
      <c r="I10" s="132" t="s">
        <v>63</v>
      </c>
      <c r="J10" s="126">
        <v>179200</v>
      </c>
      <c r="K10" s="132" t="s">
        <v>63</v>
      </c>
      <c r="L10" s="124">
        <v>348600</v>
      </c>
      <c r="M10" s="132" t="s">
        <v>63</v>
      </c>
      <c r="N10" s="126">
        <v>410800</v>
      </c>
      <c r="O10" s="133" t="s">
        <v>63</v>
      </c>
      <c r="P10" s="134">
        <v>1174</v>
      </c>
      <c r="Q10" s="135" t="s">
        <v>63</v>
      </c>
      <c r="R10" s="130">
        <v>39400</v>
      </c>
      <c r="S10" s="132" t="s">
        <v>50</v>
      </c>
      <c r="T10" s="126">
        <v>101700</v>
      </c>
      <c r="U10" s="136" t="s">
        <v>50</v>
      </c>
    </row>
    <row r="11" spans="2:21" ht="12" customHeight="1">
      <c r="B11" s="53" t="s">
        <v>6</v>
      </c>
      <c r="C11" s="54" t="s">
        <v>29</v>
      </c>
      <c r="D11" s="124">
        <v>37820</v>
      </c>
      <c r="E11" s="125">
        <f>D11/D10*100</f>
        <v>99.894347596407812</v>
      </c>
      <c r="F11" s="126">
        <v>100400</v>
      </c>
      <c r="G11" s="125">
        <f>F11/F10*100</f>
        <v>104.04145077720209</v>
      </c>
      <c r="H11" s="124">
        <v>67950</v>
      </c>
      <c r="I11" s="125">
        <f>H11/H10*100</f>
        <v>120.15915119363396</v>
      </c>
      <c r="J11" s="126">
        <v>194900</v>
      </c>
      <c r="K11" s="125">
        <f>J11/J10*100</f>
        <v>108.76116071428572</v>
      </c>
      <c r="L11" s="124">
        <v>387500</v>
      </c>
      <c r="M11" s="125">
        <f>L11/L10*100</f>
        <v>111.15892139988526</v>
      </c>
      <c r="N11" s="126">
        <v>454400</v>
      </c>
      <c r="O11" s="127">
        <f>N11/N10*100</f>
        <v>110.61343719571568</v>
      </c>
      <c r="P11" s="130">
        <v>1944</v>
      </c>
      <c r="Q11" s="131">
        <f>P11/P10*100</f>
        <v>165.58773424190801</v>
      </c>
      <c r="R11" s="130">
        <v>36840</v>
      </c>
      <c r="S11" s="125">
        <f t="shared" ref="S11:U13" si="0">R11/R10*100</f>
        <v>93.502538071065985</v>
      </c>
      <c r="T11" s="126">
        <v>101100</v>
      </c>
      <c r="U11" s="131">
        <f>T11/T10*100</f>
        <v>99.410029498525077</v>
      </c>
    </row>
    <row r="12" spans="2:21" ht="12" customHeight="1">
      <c r="B12" s="55" t="s">
        <v>7</v>
      </c>
      <c r="C12" s="54" t="s">
        <v>30</v>
      </c>
      <c r="D12" s="120">
        <v>32990</v>
      </c>
      <c r="E12" s="121">
        <f t="shared" ref="E12:G19" si="1">D12/D11*100</f>
        <v>87.228979375991543</v>
      </c>
      <c r="F12" s="122">
        <v>121300</v>
      </c>
      <c r="G12" s="121">
        <f t="shared" si="1"/>
        <v>120.81673306772909</v>
      </c>
      <c r="H12" s="120">
        <v>94560</v>
      </c>
      <c r="I12" s="121">
        <f t="shared" ref="I12:K20" si="2">H12/H11*100</f>
        <v>139.16114790286974</v>
      </c>
      <c r="J12" s="122">
        <v>206200</v>
      </c>
      <c r="K12" s="121">
        <f t="shared" si="2"/>
        <v>105.79784504874294</v>
      </c>
      <c r="L12" s="120">
        <v>416900</v>
      </c>
      <c r="M12" s="121">
        <f t="shared" ref="M12:M20" si="3">L12/L11*100</f>
        <v>107.58709677419355</v>
      </c>
      <c r="N12" s="122">
        <v>488100</v>
      </c>
      <c r="O12" s="123">
        <f t="shared" ref="O12:O20" si="4">N12/N11*100</f>
        <v>107.41637323943662</v>
      </c>
      <c r="P12" s="128">
        <v>2189.8333333333335</v>
      </c>
      <c r="Q12" s="129">
        <f t="shared" ref="Q12:Q20" si="5">P12/P11*100</f>
        <v>112.64574759945131</v>
      </c>
      <c r="R12" s="128">
        <v>33270</v>
      </c>
      <c r="S12" s="121">
        <f t="shared" si="0"/>
        <v>90.309446254071659</v>
      </c>
      <c r="T12" s="122">
        <v>121800</v>
      </c>
      <c r="U12" s="129">
        <f t="shared" si="0"/>
        <v>120.47477744807122</v>
      </c>
    </row>
    <row r="13" spans="2:21" ht="12" customHeight="1">
      <c r="B13" s="53" t="s">
        <v>13</v>
      </c>
      <c r="C13" s="56" t="s">
        <v>31</v>
      </c>
      <c r="D13" s="124">
        <v>37600</v>
      </c>
      <c r="E13" s="125">
        <f t="shared" si="1"/>
        <v>113.97393149439223</v>
      </c>
      <c r="F13" s="126">
        <v>137600</v>
      </c>
      <c r="G13" s="125">
        <f t="shared" si="1"/>
        <v>113.43775762572135</v>
      </c>
      <c r="H13" s="124">
        <v>119200</v>
      </c>
      <c r="I13" s="125">
        <f t="shared" si="2"/>
        <v>126.05752961082911</v>
      </c>
      <c r="J13" s="126">
        <v>228700</v>
      </c>
      <c r="K13" s="125">
        <f t="shared" si="2"/>
        <v>110.91173617846751</v>
      </c>
      <c r="L13" s="124">
        <v>441500</v>
      </c>
      <c r="M13" s="125">
        <f t="shared" si="3"/>
        <v>105.90069561045814</v>
      </c>
      <c r="N13" s="126">
        <v>513700</v>
      </c>
      <c r="O13" s="127">
        <f t="shared" si="4"/>
        <v>105.24482687973776</v>
      </c>
      <c r="P13" s="130">
        <v>2037.5</v>
      </c>
      <c r="Q13" s="131">
        <f t="shared" si="5"/>
        <v>93.04361062485728</v>
      </c>
      <c r="R13" s="130">
        <v>37810</v>
      </c>
      <c r="S13" s="125">
        <f t="shared" si="0"/>
        <v>113.64592726179741</v>
      </c>
      <c r="T13" s="126">
        <v>139900</v>
      </c>
      <c r="U13" s="131">
        <f t="shared" si="0"/>
        <v>114.86042692939245</v>
      </c>
    </row>
    <row r="14" spans="2:21" ht="12" customHeight="1">
      <c r="B14" s="53" t="s">
        <v>14</v>
      </c>
      <c r="C14" s="54" t="s">
        <v>32</v>
      </c>
      <c r="D14" s="124">
        <v>35680</v>
      </c>
      <c r="E14" s="125">
        <f t="shared" si="1"/>
        <v>94.893617021276597</v>
      </c>
      <c r="F14" s="126">
        <v>111400</v>
      </c>
      <c r="G14" s="125">
        <f t="shared" si="1"/>
        <v>80.95930232558139</v>
      </c>
      <c r="H14" s="124">
        <v>109900</v>
      </c>
      <c r="I14" s="125">
        <f t="shared" si="2"/>
        <v>92.197986577181211</v>
      </c>
      <c r="J14" s="126">
        <v>218900</v>
      </c>
      <c r="K14" s="125">
        <f t="shared" si="2"/>
        <v>95.714910362920861</v>
      </c>
      <c r="L14" s="124">
        <v>442100</v>
      </c>
      <c r="M14" s="125">
        <f t="shared" si="3"/>
        <v>100.13590033975083</v>
      </c>
      <c r="N14" s="126">
        <v>524800</v>
      </c>
      <c r="O14" s="127">
        <f t="shared" si="4"/>
        <v>102.16079423788203</v>
      </c>
      <c r="P14" s="130">
        <v>2091.75</v>
      </c>
      <c r="Q14" s="131">
        <f t="shared" si="5"/>
        <v>102.66257668711656</v>
      </c>
      <c r="R14" s="21" t="s">
        <v>50</v>
      </c>
      <c r="S14" s="21" t="s">
        <v>50</v>
      </c>
      <c r="T14" s="21" t="s">
        <v>50</v>
      </c>
      <c r="U14" s="22" t="s">
        <v>50</v>
      </c>
    </row>
    <row r="15" spans="2:21" ht="12" customHeight="1">
      <c r="B15" s="53" t="s">
        <v>23</v>
      </c>
      <c r="C15" s="54" t="s">
        <v>33</v>
      </c>
      <c r="D15" s="124">
        <v>26890</v>
      </c>
      <c r="E15" s="125">
        <f t="shared" si="1"/>
        <v>75.36434977578476</v>
      </c>
      <c r="F15" s="126">
        <v>73440</v>
      </c>
      <c r="G15" s="125">
        <f t="shared" si="1"/>
        <v>65.924596050269301</v>
      </c>
      <c r="H15" s="124">
        <v>95970</v>
      </c>
      <c r="I15" s="125">
        <f t="shared" si="2"/>
        <v>87.324840764331213</v>
      </c>
      <c r="J15" s="126">
        <v>161300</v>
      </c>
      <c r="K15" s="125">
        <f t="shared" si="2"/>
        <v>73.686614892645039</v>
      </c>
      <c r="L15" s="124">
        <v>371900</v>
      </c>
      <c r="M15" s="125">
        <f t="shared" si="3"/>
        <v>84.121239538565945</v>
      </c>
      <c r="N15" s="126">
        <v>443400</v>
      </c>
      <c r="O15" s="127">
        <f t="shared" si="4"/>
        <v>84.489329268292678</v>
      </c>
      <c r="P15" s="130">
        <v>2014</v>
      </c>
      <c r="Q15" s="131">
        <f t="shared" si="5"/>
        <v>96.283016612883955</v>
      </c>
      <c r="R15" s="21" t="s">
        <v>50</v>
      </c>
      <c r="S15" s="21" t="s">
        <v>50</v>
      </c>
      <c r="T15" s="21" t="s">
        <v>50</v>
      </c>
      <c r="U15" s="22" t="s">
        <v>50</v>
      </c>
    </row>
    <row r="16" spans="2:21" ht="12" customHeight="1">
      <c r="B16" s="53" t="s">
        <v>24</v>
      </c>
      <c r="C16" s="54" t="s">
        <v>34</v>
      </c>
      <c r="D16" s="124">
        <v>26310</v>
      </c>
      <c r="E16" s="125">
        <f t="shared" si="1"/>
        <v>97.843064336184455</v>
      </c>
      <c r="F16" s="126">
        <v>95730</v>
      </c>
      <c r="G16" s="125">
        <f t="shared" si="1"/>
        <v>130.3513071895425</v>
      </c>
      <c r="H16" s="124">
        <v>101300</v>
      </c>
      <c r="I16" s="125">
        <f t="shared" si="2"/>
        <v>105.55381890174014</v>
      </c>
      <c r="J16" s="126">
        <v>188100</v>
      </c>
      <c r="K16" s="125">
        <f t="shared" si="2"/>
        <v>116.615003099814</v>
      </c>
      <c r="L16" s="124">
        <v>315000</v>
      </c>
      <c r="M16" s="125">
        <f t="shared" si="3"/>
        <v>84.700188222640492</v>
      </c>
      <c r="N16" s="126">
        <v>387400</v>
      </c>
      <c r="O16" s="127">
        <f t="shared" si="4"/>
        <v>87.370320252593586</v>
      </c>
      <c r="P16" s="130">
        <v>1792</v>
      </c>
      <c r="Q16" s="131">
        <f t="shared" si="5"/>
        <v>88.977159880834151</v>
      </c>
      <c r="R16" s="21" t="s">
        <v>50</v>
      </c>
      <c r="S16" s="21" t="s">
        <v>50</v>
      </c>
      <c r="T16" s="21" t="s">
        <v>50</v>
      </c>
      <c r="U16" s="22" t="s">
        <v>50</v>
      </c>
    </row>
    <row r="17" spans="2:21" ht="12" customHeight="1">
      <c r="B17" s="55" t="s">
        <v>25</v>
      </c>
      <c r="C17" s="57" t="s">
        <v>35</v>
      </c>
      <c r="D17" s="120">
        <v>33700</v>
      </c>
      <c r="E17" s="121">
        <f t="shared" si="1"/>
        <v>128.08817939946789</v>
      </c>
      <c r="F17" s="122">
        <v>126700</v>
      </c>
      <c r="G17" s="121">
        <f t="shared" si="1"/>
        <v>132.35140499321008</v>
      </c>
      <c r="H17" s="120">
        <v>87020</v>
      </c>
      <c r="I17" s="121">
        <f t="shared" si="2"/>
        <v>85.90325765054294</v>
      </c>
      <c r="J17" s="122">
        <v>269000</v>
      </c>
      <c r="K17" s="121">
        <f t="shared" si="2"/>
        <v>143.00903774587985</v>
      </c>
      <c r="L17" s="120">
        <v>330800</v>
      </c>
      <c r="M17" s="121">
        <f t="shared" si="3"/>
        <v>105.01587301587301</v>
      </c>
      <c r="N17" s="122">
        <v>396800</v>
      </c>
      <c r="O17" s="123">
        <f t="shared" si="4"/>
        <v>102.42643262777491</v>
      </c>
      <c r="P17" s="128">
        <v>1558</v>
      </c>
      <c r="Q17" s="129">
        <f t="shared" si="5"/>
        <v>86.941964285714292</v>
      </c>
      <c r="R17" s="23" t="s">
        <v>50</v>
      </c>
      <c r="S17" s="23" t="s">
        <v>50</v>
      </c>
      <c r="T17" s="23" t="s">
        <v>50</v>
      </c>
      <c r="U17" s="63" t="s">
        <v>50</v>
      </c>
    </row>
    <row r="18" spans="2:21" ht="12" customHeight="1">
      <c r="B18" s="53" t="s">
        <v>26</v>
      </c>
      <c r="C18" s="54" t="s">
        <v>36</v>
      </c>
      <c r="D18" s="124">
        <v>37480</v>
      </c>
      <c r="E18" s="125">
        <f t="shared" si="1"/>
        <v>111.2166172106825</v>
      </c>
      <c r="F18" s="126">
        <v>117100</v>
      </c>
      <c r="G18" s="125">
        <f t="shared" si="1"/>
        <v>92.423046566692975</v>
      </c>
      <c r="H18" s="124">
        <v>97530</v>
      </c>
      <c r="I18" s="125">
        <f t="shared" si="2"/>
        <v>112.07768329119743</v>
      </c>
      <c r="J18" s="126">
        <v>261800</v>
      </c>
      <c r="K18" s="125">
        <f t="shared" si="2"/>
        <v>97.323420074349443</v>
      </c>
      <c r="L18" s="124">
        <v>352000</v>
      </c>
      <c r="M18" s="125">
        <f t="shared" si="3"/>
        <v>106.4087061668682</v>
      </c>
      <c r="N18" s="126">
        <v>413700</v>
      </c>
      <c r="O18" s="127">
        <f t="shared" si="4"/>
        <v>104.25907258064515</v>
      </c>
      <c r="P18" s="130">
        <v>1706</v>
      </c>
      <c r="Q18" s="131">
        <f t="shared" si="5"/>
        <v>109.49935815147624</v>
      </c>
      <c r="R18" s="21" t="s">
        <v>50</v>
      </c>
      <c r="S18" s="21" t="s">
        <v>50</v>
      </c>
      <c r="T18" s="21" t="s">
        <v>50</v>
      </c>
      <c r="U18" s="22" t="s">
        <v>50</v>
      </c>
    </row>
    <row r="19" spans="2:21" ht="12" customHeight="1">
      <c r="B19" s="53" t="s">
        <v>27</v>
      </c>
      <c r="C19" s="54" t="s">
        <v>37</v>
      </c>
      <c r="D19" s="124">
        <v>32430</v>
      </c>
      <c r="E19" s="125">
        <f t="shared" si="1"/>
        <v>86.526147278548564</v>
      </c>
      <c r="F19" s="126">
        <v>103400</v>
      </c>
      <c r="G19" s="125">
        <f t="shared" si="1"/>
        <v>88.300597779675499</v>
      </c>
      <c r="H19" s="124">
        <v>96100</v>
      </c>
      <c r="I19" s="125">
        <f t="shared" si="2"/>
        <v>98.533784476571313</v>
      </c>
      <c r="J19" s="126">
        <v>238600</v>
      </c>
      <c r="K19" s="125">
        <f t="shared" si="2"/>
        <v>91.138273491214676</v>
      </c>
      <c r="L19" s="124">
        <v>359200</v>
      </c>
      <c r="M19" s="125">
        <f t="shared" si="3"/>
        <v>102.04545454545455</v>
      </c>
      <c r="N19" s="126">
        <v>430400</v>
      </c>
      <c r="O19" s="127">
        <f t="shared" si="4"/>
        <v>104.03674160019338</v>
      </c>
      <c r="P19" s="130">
        <v>1521</v>
      </c>
      <c r="Q19" s="131">
        <f t="shared" si="5"/>
        <v>89.155920281359897</v>
      </c>
      <c r="R19" s="21" t="s">
        <v>50</v>
      </c>
      <c r="S19" s="21" t="s">
        <v>50</v>
      </c>
      <c r="T19" s="21" t="s">
        <v>50</v>
      </c>
      <c r="U19" s="22" t="s">
        <v>50</v>
      </c>
    </row>
    <row r="20" spans="2:21" ht="12" customHeight="1">
      <c r="B20" s="53" t="s">
        <v>57</v>
      </c>
      <c r="C20" s="54" t="s">
        <v>58</v>
      </c>
      <c r="D20" s="124">
        <v>46500</v>
      </c>
      <c r="E20" s="125">
        <f t="shared" ref="E20" si="6">D20/D19*100</f>
        <v>143.38575393154485</v>
      </c>
      <c r="F20" s="126">
        <v>143200</v>
      </c>
      <c r="G20" s="125">
        <f t="shared" ref="G20" si="7">F20/F19*100</f>
        <v>138.49129593810446</v>
      </c>
      <c r="H20" s="124">
        <v>122200</v>
      </c>
      <c r="I20" s="125">
        <f t="shared" si="2"/>
        <v>127.15920915712799</v>
      </c>
      <c r="J20" s="126">
        <v>291700</v>
      </c>
      <c r="K20" s="125">
        <f t="shared" si="2"/>
        <v>122.25481978206203</v>
      </c>
      <c r="L20" s="124">
        <v>426400</v>
      </c>
      <c r="M20" s="125">
        <f t="shared" si="3"/>
        <v>118.70824053452115</v>
      </c>
      <c r="N20" s="126">
        <v>502000</v>
      </c>
      <c r="O20" s="127">
        <f t="shared" si="4"/>
        <v>116.63568773234201</v>
      </c>
      <c r="P20" s="130">
        <v>1888</v>
      </c>
      <c r="Q20" s="131">
        <f t="shared" si="5"/>
        <v>124.12886259040106</v>
      </c>
      <c r="R20" s="21" t="s">
        <v>50</v>
      </c>
      <c r="S20" s="21" t="s">
        <v>50</v>
      </c>
      <c r="T20" s="21" t="s">
        <v>50</v>
      </c>
      <c r="U20" s="22" t="s">
        <v>50</v>
      </c>
    </row>
    <row r="21" spans="2:21" ht="12" customHeight="1">
      <c r="B21" s="53" t="s">
        <v>77</v>
      </c>
      <c r="C21" s="54" t="s">
        <v>78</v>
      </c>
      <c r="D21" s="124">
        <v>45780</v>
      </c>
      <c r="E21" s="125">
        <f t="shared" ref="E21:E26" si="8">D21/D20*100</f>
        <v>98.451612903225808</v>
      </c>
      <c r="F21" s="126">
        <v>158800</v>
      </c>
      <c r="G21" s="125">
        <f t="shared" ref="G21:G26" si="9">F21/F20*100</f>
        <v>110.89385474860336</v>
      </c>
      <c r="H21" s="124">
        <v>142200</v>
      </c>
      <c r="I21" s="125">
        <f t="shared" ref="I21:I26" si="10">H21/H20*100</f>
        <v>116.36661211129295</v>
      </c>
      <c r="J21" s="126">
        <v>328300</v>
      </c>
      <c r="K21" s="125">
        <f t="shared" ref="K21" si="11">J21/J20*100</f>
        <v>112.54713747000342</v>
      </c>
      <c r="L21" s="126">
        <v>494200</v>
      </c>
      <c r="M21" s="125">
        <f t="shared" ref="M21" si="12">L21/L20*100</f>
        <v>115.90056285178237</v>
      </c>
      <c r="N21" s="126">
        <v>569300</v>
      </c>
      <c r="O21" s="127">
        <f t="shared" ref="O21" si="13">N21/N20*100</f>
        <v>113.40637450199202</v>
      </c>
      <c r="P21" s="130">
        <v>2536</v>
      </c>
      <c r="Q21" s="131">
        <f t="shared" ref="Q21" si="14">P21/P20*100</f>
        <v>134.32203389830508</v>
      </c>
      <c r="R21" s="21" t="s">
        <v>50</v>
      </c>
      <c r="S21" s="21" t="s">
        <v>50</v>
      </c>
      <c r="T21" s="21" t="s">
        <v>50</v>
      </c>
      <c r="U21" s="22" t="s">
        <v>50</v>
      </c>
    </row>
    <row r="22" spans="2:21" ht="12" customHeight="1">
      <c r="B22" s="53" t="s">
        <v>86</v>
      </c>
      <c r="C22" s="54" t="s">
        <v>87</v>
      </c>
      <c r="D22" s="124">
        <v>72060</v>
      </c>
      <c r="E22" s="125">
        <f t="shared" si="8"/>
        <v>157.40498034076015</v>
      </c>
      <c r="F22" s="126">
        <v>186200</v>
      </c>
      <c r="G22" s="125">
        <f t="shared" si="9"/>
        <v>117.2544080604534</v>
      </c>
      <c r="H22" s="124">
        <v>185800</v>
      </c>
      <c r="I22" s="125">
        <f t="shared" si="10"/>
        <v>130.66104078762305</v>
      </c>
      <c r="J22" s="126">
        <v>396800</v>
      </c>
      <c r="K22" s="125">
        <f t="shared" ref="K22" si="15">J22/J21*100</f>
        <v>120.86506244288759</v>
      </c>
      <c r="L22" s="126">
        <v>584200</v>
      </c>
      <c r="M22" s="125">
        <f t="shared" ref="M22" si="16">L22/L21*100</f>
        <v>118.21125050586807</v>
      </c>
      <c r="N22" s="126">
        <v>666900</v>
      </c>
      <c r="O22" s="127">
        <f t="shared" ref="O22" si="17">N22/N21*100</f>
        <v>117.14386088178466</v>
      </c>
      <c r="P22" s="130">
        <v>3267</v>
      </c>
      <c r="Q22" s="131">
        <f t="shared" ref="Q22" si="18">P22/P21*100</f>
        <v>128.82492113564669</v>
      </c>
      <c r="R22" s="173" t="s">
        <v>50</v>
      </c>
      <c r="S22" s="21" t="s">
        <v>50</v>
      </c>
      <c r="T22" s="21" t="s">
        <v>50</v>
      </c>
      <c r="U22" s="22" t="s">
        <v>50</v>
      </c>
    </row>
    <row r="23" spans="2:21" ht="12" customHeight="1">
      <c r="B23" s="186" t="s">
        <v>114</v>
      </c>
      <c r="C23" s="187" t="s">
        <v>115</v>
      </c>
      <c r="D23" s="185">
        <v>105700</v>
      </c>
      <c r="E23" s="183">
        <f t="shared" si="8"/>
        <v>146.68331945600889</v>
      </c>
      <c r="F23" s="182">
        <v>241900</v>
      </c>
      <c r="G23" s="183">
        <f t="shared" si="9"/>
        <v>129.91407089151451</v>
      </c>
      <c r="H23" s="182">
        <v>225100</v>
      </c>
      <c r="I23" s="183">
        <f t="shared" si="10"/>
        <v>121.15177610333691</v>
      </c>
      <c r="J23" s="182">
        <v>429000</v>
      </c>
      <c r="K23" s="183">
        <f t="shared" ref="K23:K24" si="19">J23/J22*100</f>
        <v>108.1149193548387</v>
      </c>
      <c r="L23" s="182">
        <v>714100</v>
      </c>
      <c r="M23" s="183">
        <f t="shared" ref="M23:M28" si="20">L23/L22*100</f>
        <v>122.23553577541936</v>
      </c>
      <c r="N23" s="182">
        <v>821100</v>
      </c>
      <c r="O23" s="183">
        <f t="shared" ref="O23:O24" si="21">N23/N22*100</f>
        <v>123.12190733243365</v>
      </c>
      <c r="P23" s="182">
        <v>3119</v>
      </c>
      <c r="Q23" s="188">
        <f t="shared" ref="Q23:Q24" si="22">P23/P22*100</f>
        <v>95.469850015304559</v>
      </c>
      <c r="R23" s="189" t="s">
        <v>136</v>
      </c>
      <c r="S23" s="184" t="s">
        <v>136</v>
      </c>
      <c r="T23" s="184" t="s">
        <v>136</v>
      </c>
      <c r="U23" s="190" t="s">
        <v>136</v>
      </c>
    </row>
    <row r="24" spans="2:21" ht="12" customHeight="1">
      <c r="B24" s="53" t="s">
        <v>137</v>
      </c>
      <c r="C24" s="54" t="s">
        <v>143</v>
      </c>
      <c r="D24" s="124">
        <v>107700</v>
      </c>
      <c r="E24" s="125">
        <f t="shared" si="8"/>
        <v>101.89214758751181</v>
      </c>
      <c r="F24" s="126">
        <v>247200</v>
      </c>
      <c r="G24" s="125">
        <f t="shared" si="9"/>
        <v>102.19098801157503</v>
      </c>
      <c r="H24" s="124">
        <v>216000</v>
      </c>
      <c r="I24" s="125">
        <f t="shared" si="10"/>
        <v>95.957352287872055</v>
      </c>
      <c r="J24" s="126">
        <v>420900</v>
      </c>
      <c r="K24" s="125">
        <f t="shared" si="19"/>
        <v>98.111888111888106</v>
      </c>
      <c r="L24" s="124">
        <v>708200</v>
      </c>
      <c r="M24" s="125">
        <f t="shared" si="20"/>
        <v>99.173785184147874</v>
      </c>
      <c r="N24" s="126">
        <v>825600</v>
      </c>
      <c r="O24" s="127">
        <f t="shared" si="21"/>
        <v>100.54804530507855</v>
      </c>
      <c r="P24" s="195">
        <v>2735</v>
      </c>
      <c r="Q24" s="133">
        <f t="shared" si="22"/>
        <v>87.688361654376408</v>
      </c>
      <c r="R24" s="196" t="s">
        <v>50</v>
      </c>
      <c r="S24" s="173" t="s">
        <v>50</v>
      </c>
      <c r="T24" s="173" t="s">
        <v>50</v>
      </c>
      <c r="U24" s="197" t="s">
        <v>50</v>
      </c>
    </row>
    <row r="25" spans="2:21" ht="12" customHeight="1">
      <c r="B25" s="53" t="s">
        <v>149</v>
      </c>
      <c r="C25" s="54" t="s">
        <v>150</v>
      </c>
      <c r="D25" s="124">
        <v>130200</v>
      </c>
      <c r="E25" s="125">
        <f t="shared" si="8"/>
        <v>120.89136490250696</v>
      </c>
      <c r="F25" s="126">
        <v>244900</v>
      </c>
      <c r="G25" s="125">
        <f t="shared" si="9"/>
        <v>99.069579288025892</v>
      </c>
      <c r="H25" s="124">
        <v>237000</v>
      </c>
      <c r="I25" s="125">
        <f t="shared" si="10"/>
        <v>109.72222222222223</v>
      </c>
      <c r="J25" s="126">
        <v>450300</v>
      </c>
      <c r="K25" s="125">
        <f t="shared" ref="K25" si="23">J25/J24*100</f>
        <v>106.98503207412686</v>
      </c>
      <c r="L25" s="124">
        <v>678300</v>
      </c>
      <c r="M25" s="125">
        <f t="shared" si="20"/>
        <v>95.778028805422196</v>
      </c>
      <c r="N25" s="126">
        <v>791900</v>
      </c>
      <c r="O25" s="127">
        <f t="shared" ref="O25" si="24">N25/N24*100</f>
        <v>95.91812015503875</v>
      </c>
      <c r="P25" s="195">
        <v>2544</v>
      </c>
      <c r="Q25" s="133">
        <f t="shared" ref="Q25:Q30" si="25">P25/P24*100</f>
        <v>93.016453382084094</v>
      </c>
      <c r="R25" s="196" t="s">
        <v>50</v>
      </c>
      <c r="S25" s="173" t="s">
        <v>50</v>
      </c>
      <c r="T25" s="173" t="s">
        <v>50</v>
      </c>
      <c r="U25" s="197" t="s">
        <v>50</v>
      </c>
    </row>
    <row r="26" spans="2:21" ht="12" customHeight="1">
      <c r="B26" s="53" t="s">
        <v>153</v>
      </c>
      <c r="C26" s="54" t="s">
        <v>154</v>
      </c>
      <c r="D26" s="124">
        <v>116800</v>
      </c>
      <c r="E26" s="125">
        <f t="shared" si="8"/>
        <v>89.708141321044536</v>
      </c>
      <c r="F26" s="126">
        <v>261600</v>
      </c>
      <c r="G26" s="125">
        <f t="shared" si="9"/>
        <v>106.81910984075134</v>
      </c>
      <c r="H26" s="124">
        <v>232000</v>
      </c>
      <c r="I26" s="125">
        <f t="shared" si="10"/>
        <v>97.890295358649794</v>
      </c>
      <c r="J26" s="126">
        <v>500400</v>
      </c>
      <c r="K26" s="125">
        <f t="shared" ref="K26" si="26">J26/J25*100</f>
        <v>111.12591605596269</v>
      </c>
      <c r="L26" s="124">
        <v>682500</v>
      </c>
      <c r="M26" s="125">
        <f t="shared" si="20"/>
        <v>100.61919504643964</v>
      </c>
      <c r="N26" s="126">
        <v>790400</v>
      </c>
      <c r="O26" s="127">
        <f t="shared" ref="O26" si="27">N26/N25*100</f>
        <v>99.81058214421013</v>
      </c>
      <c r="P26" s="195">
        <v>3027</v>
      </c>
      <c r="Q26" s="133">
        <f t="shared" si="25"/>
        <v>118.98584905660377</v>
      </c>
      <c r="R26" s="196" t="s">
        <v>50</v>
      </c>
      <c r="S26" s="173" t="s">
        <v>50</v>
      </c>
      <c r="T26" s="173" t="s">
        <v>50</v>
      </c>
      <c r="U26" s="197" t="s">
        <v>50</v>
      </c>
    </row>
    <row r="27" spans="2:21" ht="12" customHeight="1">
      <c r="B27" s="53" t="s">
        <v>156</v>
      </c>
      <c r="C27" s="54" t="s">
        <v>157</v>
      </c>
      <c r="D27" s="124">
        <v>108300</v>
      </c>
      <c r="E27" s="125">
        <f t="shared" ref="E27" si="28">D27/D26*100</f>
        <v>92.722602739726028</v>
      </c>
      <c r="F27" s="126">
        <v>178700</v>
      </c>
      <c r="G27" s="125">
        <f t="shared" ref="G27" si="29">F27/F26*100</f>
        <v>68.310397553516822</v>
      </c>
      <c r="H27" s="124">
        <v>214000</v>
      </c>
      <c r="I27" s="125">
        <f t="shared" ref="I27" si="30">H27/H26*100</f>
        <v>92.241379310344826</v>
      </c>
      <c r="J27" s="126">
        <v>429500</v>
      </c>
      <c r="K27" s="125">
        <f t="shared" ref="K27" si="31">J27/J26*100</f>
        <v>85.831334932054361</v>
      </c>
      <c r="L27" s="124">
        <v>604600</v>
      </c>
      <c r="M27" s="125">
        <f t="shared" si="20"/>
        <v>88.586080586080584</v>
      </c>
      <c r="N27" s="126">
        <v>696400</v>
      </c>
      <c r="O27" s="127">
        <f t="shared" ref="O27" si="32">N27/N26*100</f>
        <v>88.107287449392715</v>
      </c>
      <c r="P27" s="195">
        <v>3329</v>
      </c>
      <c r="Q27" s="133">
        <f t="shared" si="25"/>
        <v>109.97687479352494</v>
      </c>
      <c r="R27" s="196" t="s">
        <v>50</v>
      </c>
      <c r="S27" s="173" t="s">
        <v>50</v>
      </c>
      <c r="T27" s="173" t="s">
        <v>50</v>
      </c>
      <c r="U27" s="197" t="s">
        <v>50</v>
      </c>
    </row>
    <row r="28" spans="2:21" ht="12" customHeight="1">
      <c r="B28" s="212" t="s">
        <v>159</v>
      </c>
      <c r="C28" s="56" t="s">
        <v>160</v>
      </c>
      <c r="D28" s="228">
        <v>106600</v>
      </c>
      <c r="E28" s="229">
        <f t="shared" ref="E28" si="33">D28/D27*100</f>
        <v>98.430286241920598</v>
      </c>
      <c r="F28" s="230">
        <v>165700</v>
      </c>
      <c r="G28" s="229">
        <f t="shared" ref="G28" si="34">F28/F27*100</f>
        <v>92.725237828763284</v>
      </c>
      <c r="H28" s="228">
        <v>235700</v>
      </c>
      <c r="I28" s="229">
        <f t="shared" ref="I28" si="35">H28/H27*100</f>
        <v>110.14018691588785</v>
      </c>
      <c r="J28" s="230">
        <v>408800</v>
      </c>
      <c r="K28" s="229">
        <f t="shared" ref="K28" si="36">J28/J27*100</f>
        <v>95.180442374854479</v>
      </c>
      <c r="L28" s="228">
        <v>667000</v>
      </c>
      <c r="M28" s="229">
        <f t="shared" si="20"/>
        <v>110.32087330466425</v>
      </c>
      <c r="N28" s="230">
        <v>767500</v>
      </c>
      <c r="O28" s="232">
        <f t="shared" ref="O28" si="37">N28/N27*100</f>
        <v>110.20964962665134</v>
      </c>
      <c r="P28" s="233">
        <v>3447</v>
      </c>
      <c r="Q28" s="234">
        <f t="shared" si="25"/>
        <v>103.54460799038749</v>
      </c>
      <c r="R28" s="213" t="s">
        <v>50</v>
      </c>
      <c r="S28" s="214" t="s">
        <v>50</v>
      </c>
      <c r="T28" s="214" t="s">
        <v>50</v>
      </c>
      <c r="U28" s="215" t="s">
        <v>50</v>
      </c>
    </row>
    <row r="29" spans="2:21" ht="12" customHeight="1">
      <c r="B29" s="53" t="s">
        <v>163</v>
      </c>
      <c r="C29" s="54" t="s">
        <v>164</v>
      </c>
      <c r="D29" s="124">
        <v>65940</v>
      </c>
      <c r="E29" s="125">
        <f t="shared" ref="E29" si="38">D29/D28*100</f>
        <v>61.857410881801123</v>
      </c>
      <c r="F29" s="126">
        <v>125300</v>
      </c>
      <c r="G29" s="125">
        <f t="shared" ref="G29" si="39">F29/F28*100</f>
        <v>75.618587809293899</v>
      </c>
      <c r="H29" s="124">
        <v>200300</v>
      </c>
      <c r="I29" s="125">
        <f t="shared" ref="I29" si="40">H29/H28*100</f>
        <v>84.98090793381418</v>
      </c>
      <c r="J29" s="126">
        <v>347700</v>
      </c>
      <c r="K29" s="125">
        <f t="shared" ref="K29" si="41">J29/J28*100</f>
        <v>85.05381604696673</v>
      </c>
      <c r="L29" s="124">
        <v>580800</v>
      </c>
      <c r="M29" s="125">
        <f t="shared" ref="M29" si="42">L29/L28*100</f>
        <v>87.07646176911544</v>
      </c>
      <c r="N29" s="126">
        <v>685400</v>
      </c>
      <c r="O29" s="127">
        <f t="shared" ref="O29" si="43">N29/N28*100</f>
        <v>89.302931596091213</v>
      </c>
      <c r="P29" s="195">
        <v>3005</v>
      </c>
      <c r="Q29" s="133">
        <f t="shared" si="25"/>
        <v>87.177255584566296</v>
      </c>
      <c r="R29" s="196" t="s">
        <v>50</v>
      </c>
      <c r="S29" s="173" t="s">
        <v>50</v>
      </c>
      <c r="T29" s="173" t="s">
        <v>50</v>
      </c>
      <c r="U29" s="197" t="s">
        <v>50</v>
      </c>
    </row>
    <row r="30" spans="2:21" ht="12" customHeight="1">
      <c r="B30" s="53" t="s">
        <v>167</v>
      </c>
      <c r="C30" s="54" t="s">
        <v>168</v>
      </c>
      <c r="D30" s="124">
        <v>49400</v>
      </c>
      <c r="E30" s="125">
        <f t="shared" ref="E30" si="44">D30/D29*100</f>
        <v>74.91659084015771</v>
      </c>
      <c r="F30" s="126">
        <v>88040</v>
      </c>
      <c r="G30" s="125">
        <f t="shared" ref="G30" si="45">F30/F29*100</f>
        <v>70.263367916999201</v>
      </c>
      <c r="H30" s="124">
        <v>153600</v>
      </c>
      <c r="I30" s="125">
        <f t="shared" ref="I30" si="46">H30/H29*100</f>
        <v>76.684972541188216</v>
      </c>
      <c r="J30" s="126">
        <v>329900</v>
      </c>
      <c r="K30" s="125">
        <f t="shared" ref="K30" si="47">J30/J29*100</f>
        <v>94.880644233534667</v>
      </c>
      <c r="L30" s="124">
        <v>480800</v>
      </c>
      <c r="M30" s="125">
        <f t="shared" ref="M30" si="48">L30/L29*100</f>
        <v>82.782369146005507</v>
      </c>
      <c r="N30" s="126">
        <v>594200</v>
      </c>
      <c r="O30" s="127">
        <f t="shared" ref="O30" si="49">N30/N29*100</f>
        <v>86.693901371461919</v>
      </c>
      <c r="P30" s="195">
        <v>3044</v>
      </c>
      <c r="Q30" s="133">
        <f t="shared" si="25"/>
        <v>101.29783693843595</v>
      </c>
      <c r="R30" s="196" t="s">
        <v>50</v>
      </c>
      <c r="S30" s="173" t="s">
        <v>50</v>
      </c>
      <c r="T30" s="173" t="s">
        <v>50</v>
      </c>
      <c r="U30" s="197" t="s">
        <v>50</v>
      </c>
    </row>
    <row r="31" spans="2:21" ht="12" customHeight="1">
      <c r="B31" s="210" t="s">
        <v>171</v>
      </c>
      <c r="C31" s="211" t="s">
        <v>172</v>
      </c>
      <c r="D31" s="235">
        <v>44980</v>
      </c>
      <c r="E31" s="236">
        <f t="shared" ref="E31" si="50">D31/D30*100</f>
        <v>91.05263157894737</v>
      </c>
      <c r="F31" s="237">
        <v>98090</v>
      </c>
      <c r="G31" s="236">
        <f t="shared" ref="G31" si="51">F31/F30*100</f>
        <v>111.41526578827805</v>
      </c>
      <c r="H31" s="235">
        <v>181000</v>
      </c>
      <c r="I31" s="236">
        <f>H31/H30*100</f>
        <v>117.83854166666667</v>
      </c>
      <c r="J31" s="237">
        <v>328800</v>
      </c>
      <c r="K31" s="236">
        <f t="shared" ref="K31" si="52">J31/J30*100</f>
        <v>99.666565625947257</v>
      </c>
      <c r="L31" s="235">
        <v>456100</v>
      </c>
      <c r="M31" s="236">
        <f t="shared" ref="M31" si="53">L31/L30*100</f>
        <v>94.862728785357746</v>
      </c>
      <c r="N31" s="237">
        <v>572800</v>
      </c>
      <c r="O31" s="238">
        <f t="shared" ref="O31" si="54">N31/N30*100</f>
        <v>96.398519017165938</v>
      </c>
      <c r="P31" s="239">
        <v>3510</v>
      </c>
      <c r="Q31" s="240">
        <f t="shared" ref="Q31" si="55">P31/P30*100</f>
        <v>115.30880420499344</v>
      </c>
      <c r="R31" s="216" t="s">
        <v>50</v>
      </c>
      <c r="S31" s="217" t="s">
        <v>50</v>
      </c>
      <c r="T31" s="217" t="s">
        <v>50</v>
      </c>
      <c r="U31" s="218" t="s">
        <v>50</v>
      </c>
    </row>
    <row r="32" spans="2:21" ht="12" customHeight="1">
      <c r="B32" s="9" t="s">
        <v>54</v>
      </c>
      <c r="C32" s="9"/>
      <c r="D32" s="10"/>
      <c r="E32" s="10"/>
      <c r="F32" s="10"/>
      <c r="G32" s="10"/>
      <c r="I32" s="5"/>
      <c r="J32" s="7"/>
      <c r="M32" s="5"/>
      <c r="N32" s="7"/>
      <c r="R32" s="10"/>
      <c r="S32" s="10"/>
      <c r="T32" s="10"/>
      <c r="U32" s="10"/>
    </row>
    <row r="33" spans="2:26" ht="12" customHeight="1">
      <c r="B33" s="9" t="s">
        <v>82</v>
      </c>
      <c r="C33" s="9"/>
      <c r="D33" s="10"/>
      <c r="E33" s="119"/>
      <c r="F33" s="10"/>
      <c r="G33" s="119"/>
      <c r="H33" s="10"/>
      <c r="I33" s="119"/>
      <c r="J33" s="10"/>
      <c r="K33" s="119"/>
      <c r="M33" s="119"/>
      <c r="N33" s="8"/>
      <c r="O33" s="119"/>
      <c r="Q33" s="119"/>
      <c r="R33" s="8"/>
      <c r="S33" s="7"/>
      <c r="W33" s="10"/>
      <c r="X33" s="10"/>
      <c r="Y33" s="10"/>
      <c r="Z33" s="10"/>
    </row>
    <row r="34" spans="2:26" ht="12" customHeight="1">
      <c r="B34" s="9" t="s">
        <v>81</v>
      </c>
      <c r="C34" s="9"/>
      <c r="D34" s="10"/>
      <c r="E34" s="119"/>
      <c r="F34" s="10"/>
      <c r="G34" s="119"/>
      <c r="H34" s="10"/>
      <c r="I34" s="119"/>
      <c r="J34" s="10"/>
      <c r="K34" s="119"/>
      <c r="M34" s="119"/>
      <c r="N34" s="8"/>
      <c r="O34" s="119"/>
      <c r="Q34" s="119"/>
      <c r="R34" s="8"/>
      <c r="S34" s="7"/>
      <c r="W34" s="10"/>
      <c r="X34" s="10"/>
      <c r="Y34" s="10"/>
      <c r="Z34" s="10"/>
    </row>
    <row r="35" spans="2:26" ht="12" customHeight="1">
      <c r="B35" s="9" t="s">
        <v>83</v>
      </c>
      <c r="C35" s="9"/>
      <c r="D35" s="10"/>
      <c r="E35" s="119"/>
      <c r="F35" s="10"/>
      <c r="G35" s="119"/>
      <c r="H35" s="10"/>
      <c r="I35" s="119"/>
      <c r="J35" s="10"/>
      <c r="K35" s="119"/>
      <c r="M35" s="119"/>
      <c r="N35" s="8"/>
      <c r="O35" s="119"/>
      <c r="Q35" s="119"/>
      <c r="R35" s="8"/>
      <c r="S35" s="7"/>
      <c r="W35" s="10"/>
      <c r="X35" s="10"/>
      <c r="Y35" s="10"/>
      <c r="Z35" s="10"/>
    </row>
    <row r="36" spans="2:26" ht="12" customHeight="1">
      <c r="B36" s="9" t="s">
        <v>98</v>
      </c>
      <c r="C36" s="9"/>
      <c r="D36" s="10"/>
      <c r="E36" s="119"/>
      <c r="F36" s="10"/>
      <c r="G36" s="119"/>
      <c r="H36" s="10"/>
      <c r="I36" s="119"/>
      <c r="J36" s="10"/>
      <c r="K36" s="119"/>
      <c r="M36" s="119"/>
      <c r="N36" s="8"/>
      <c r="O36" s="119"/>
      <c r="Q36" s="119"/>
      <c r="R36" s="8"/>
      <c r="S36" s="7"/>
      <c r="W36" s="10"/>
      <c r="X36" s="10"/>
      <c r="Y36" s="10"/>
      <c r="Z36" s="10"/>
    </row>
    <row r="37" spans="2:26" ht="12" customHeight="1">
      <c r="B37" s="119" t="s">
        <v>123</v>
      </c>
      <c r="C37" s="162"/>
      <c r="D37" s="159"/>
      <c r="E37" s="119"/>
      <c r="F37" s="10"/>
      <c r="G37" s="119"/>
      <c r="H37" s="10"/>
      <c r="I37" s="119"/>
      <c r="J37" s="10"/>
      <c r="K37" s="119"/>
      <c r="M37" s="119"/>
      <c r="N37" s="8"/>
      <c r="O37" s="119"/>
      <c r="Q37" s="119"/>
      <c r="R37" s="8"/>
      <c r="S37" s="7"/>
      <c r="U37" s="4" t="s">
        <v>170</v>
      </c>
      <c r="W37" s="10"/>
      <c r="X37" s="10"/>
      <c r="Y37" s="10"/>
      <c r="Z37" s="16"/>
    </row>
    <row r="38" spans="2:26" ht="12" customHeight="1">
      <c r="B38" s="119" t="s">
        <v>96</v>
      </c>
      <c r="C38" s="163"/>
      <c r="D38" s="163"/>
      <c r="E38" s="119"/>
      <c r="F38" s="12"/>
      <c r="G38" s="119"/>
      <c r="H38" s="12"/>
      <c r="I38" s="119"/>
      <c r="J38" s="12"/>
      <c r="K38" s="119"/>
      <c r="M38" s="119"/>
      <c r="N38" s="8"/>
      <c r="O38" s="119"/>
      <c r="Q38" s="119"/>
      <c r="R38" s="8"/>
      <c r="S38" s="7"/>
      <c r="W38" s="12"/>
      <c r="X38" s="12"/>
      <c r="Y38" s="12"/>
      <c r="Z38" s="12"/>
    </row>
    <row r="39" spans="2:26" ht="12" customHeight="1">
      <c r="B39" s="119" t="s">
        <v>116</v>
      </c>
      <c r="C39" s="163"/>
      <c r="D39" s="163"/>
      <c r="E39" s="119"/>
      <c r="F39" s="12"/>
      <c r="G39" s="119"/>
      <c r="H39" s="12"/>
      <c r="I39" s="119"/>
      <c r="J39" s="12"/>
      <c r="K39" s="119"/>
      <c r="M39" s="119"/>
      <c r="N39" s="8"/>
      <c r="O39" s="119"/>
      <c r="Q39" s="119"/>
      <c r="R39" s="8"/>
      <c r="S39" s="7"/>
      <c r="W39" s="12"/>
      <c r="X39" s="12"/>
      <c r="Y39" s="12"/>
      <c r="Z39" s="12"/>
    </row>
    <row r="40" spans="2:26" ht="12" customHeight="1">
      <c r="B40" s="119" t="s">
        <v>117</v>
      </c>
      <c r="C40" s="12"/>
      <c r="D40" s="12"/>
      <c r="E40" s="119"/>
      <c r="F40" s="12"/>
      <c r="G40" s="119"/>
      <c r="H40" s="12"/>
      <c r="I40" s="119"/>
      <c r="J40" s="12"/>
      <c r="K40" s="119"/>
      <c r="M40" s="119"/>
      <c r="N40" s="8"/>
      <c r="O40" s="119"/>
      <c r="Q40" s="119"/>
      <c r="R40" s="8"/>
      <c r="S40" s="7"/>
      <c r="W40" s="12"/>
      <c r="X40" s="12"/>
      <c r="Y40" s="12"/>
      <c r="Z40" s="12"/>
    </row>
    <row r="41" spans="2:26" ht="12" customHeight="1">
      <c r="B41" s="169" t="s">
        <v>165</v>
      </c>
      <c r="C41" s="12"/>
      <c r="D41" s="12"/>
      <c r="E41" s="119"/>
      <c r="F41" s="12"/>
      <c r="G41" s="119"/>
      <c r="H41" s="12"/>
      <c r="I41" s="119"/>
      <c r="J41" s="12"/>
      <c r="L41" s="12"/>
      <c r="M41" s="12"/>
      <c r="N41" s="12"/>
      <c r="O41" s="12"/>
    </row>
    <row r="42" spans="2:26" ht="12" customHeight="1">
      <c r="B42" s="140" t="s">
        <v>99</v>
      </c>
      <c r="C42" s="12"/>
      <c r="D42" s="12"/>
      <c r="E42" s="119"/>
      <c r="F42" s="12"/>
      <c r="G42" s="119"/>
      <c r="H42" s="12"/>
      <c r="I42" s="119"/>
      <c r="J42" s="12"/>
      <c r="K42" s="119"/>
      <c r="M42" s="119"/>
      <c r="N42" s="8"/>
      <c r="O42" s="119"/>
      <c r="Q42" s="119"/>
      <c r="R42" s="8"/>
      <c r="S42" s="7"/>
      <c r="W42" s="12"/>
      <c r="X42" s="12"/>
      <c r="Y42" s="12"/>
      <c r="Z42" s="12"/>
    </row>
    <row r="43" spans="2:26" ht="12" customHeight="1">
      <c r="C43" s="12"/>
      <c r="D43" s="12"/>
      <c r="E43" s="119"/>
      <c r="F43" s="12"/>
      <c r="G43" s="119"/>
      <c r="H43" s="12"/>
      <c r="I43" s="119"/>
      <c r="J43" s="12"/>
      <c r="K43" s="119"/>
      <c r="M43" s="119"/>
      <c r="N43" s="8"/>
      <c r="O43" s="119"/>
      <c r="Q43" s="119"/>
      <c r="R43" s="8"/>
      <c r="S43" s="7"/>
      <c r="W43" s="12"/>
      <c r="X43" s="12"/>
      <c r="Y43" s="12"/>
      <c r="Z43" s="12"/>
    </row>
    <row r="44" spans="2:26" ht="12" customHeight="1">
      <c r="B44" s="12"/>
      <c r="C44" s="12"/>
      <c r="D44" s="12"/>
      <c r="E44" s="12"/>
      <c r="F44" s="12"/>
      <c r="G44" s="12"/>
      <c r="I44" s="8"/>
      <c r="J44" s="7"/>
      <c r="M44" s="8"/>
      <c r="N44" s="7"/>
      <c r="R44" s="12"/>
      <c r="S44" s="12"/>
      <c r="T44" s="12"/>
      <c r="U44" s="12"/>
    </row>
    <row r="45" spans="2:26" ht="12" customHeight="1">
      <c r="D45" s="12"/>
      <c r="E45" s="12"/>
      <c r="F45" s="12"/>
      <c r="I45" s="8"/>
      <c r="J45" s="7"/>
      <c r="M45" s="8"/>
      <c r="N45" s="7"/>
    </row>
    <row r="46" spans="2:26" ht="12" customHeight="1">
      <c r="H46" s="17"/>
      <c r="I46" s="5"/>
      <c r="J46" s="7"/>
      <c r="L46" s="17"/>
      <c r="M46" s="5"/>
      <c r="N46" s="7"/>
    </row>
    <row r="47" spans="2:26" ht="12" customHeight="1">
      <c r="H47" s="17"/>
      <c r="L47" s="17"/>
    </row>
    <row r="48" spans="2:26" ht="12" customHeight="1">
      <c r="H48" s="18"/>
      <c r="L48" s="18"/>
    </row>
    <row r="49" spans="8:12" ht="12" customHeight="1">
      <c r="H49" s="19"/>
      <c r="L49" s="19"/>
    </row>
  </sheetData>
  <mergeCells count="19">
    <mergeCell ref="H5:I7"/>
    <mergeCell ref="L5:M7"/>
    <mergeCell ref="N5:O7"/>
    <mergeCell ref="R8:S8"/>
    <mergeCell ref="T8:U8"/>
    <mergeCell ref="R5:S7"/>
    <mergeCell ref="T5:U7"/>
    <mergeCell ref="B5:C9"/>
    <mergeCell ref="J5:K7"/>
    <mergeCell ref="P5:Q7"/>
    <mergeCell ref="D5:E7"/>
    <mergeCell ref="F5:G7"/>
    <mergeCell ref="D8:E8"/>
    <mergeCell ref="F8:G8"/>
    <mergeCell ref="H8:I8"/>
    <mergeCell ref="J8:K8"/>
    <mergeCell ref="L8:M8"/>
    <mergeCell ref="N8:O8"/>
    <mergeCell ref="P8:Q8"/>
  </mergeCells>
  <phoneticPr fontId="4"/>
  <pageMargins left="0.59055118110236227" right="0" top="0.59055118110236227" bottom="0" header="0.51181102362204722" footer="0.51181102362204722"/>
  <pageSetup paperSize="9" scale="80" orientation="landscape" horizontalDpi="4294967294" r:id="rId1"/>
  <headerFooter alignWithMargins="0"/>
  <ignoredErrors>
    <ignoredError sqref="B10:B19 C11:C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9"/>
  <sheetViews>
    <sheetView showGridLines="0" tabSelected="1" zoomScaleNormal="100" workbookViewId="0">
      <pane xSplit="3" ySplit="9" topLeftCell="F264" activePane="bottomRight" state="frozen"/>
      <selection activeCell="F24" sqref="F24"/>
      <selection pane="topRight" activeCell="F24" sqref="F24"/>
      <selection pane="bottomLeft" activeCell="F24" sqref="F24"/>
      <selection pane="bottomRight" activeCell="U296" sqref="U296"/>
    </sheetView>
  </sheetViews>
  <sheetFormatPr defaultColWidth="9" defaultRowHeight="12"/>
  <cols>
    <col min="1" max="1" width="5.625" style="1" customWidth="1"/>
    <col min="2" max="4" width="7.625" style="1" customWidth="1"/>
    <col min="5" max="5" width="10.625" style="1" customWidth="1"/>
    <col min="6" max="6" width="7.625" style="1" customWidth="1"/>
    <col min="7" max="7" width="10.625" style="1" customWidth="1"/>
    <col min="8" max="8" width="7.625" style="1" customWidth="1"/>
    <col min="9" max="9" width="9.625" style="1" bestFit="1" customWidth="1"/>
    <col min="10" max="10" width="7.625" style="1" customWidth="1"/>
    <col min="11" max="11" width="9.625" style="1" bestFit="1" customWidth="1"/>
    <col min="12" max="12" width="7.625" style="1" customWidth="1"/>
    <col min="13" max="13" width="9.625" style="1" bestFit="1" customWidth="1"/>
    <col min="14" max="14" width="7.625" style="1" customWidth="1"/>
    <col min="15" max="15" width="9.625" style="1" bestFit="1" customWidth="1"/>
    <col min="16" max="17" width="9" style="1"/>
    <col min="18" max="18" width="7.625" style="1" customWidth="1"/>
    <col min="19" max="19" width="10.625" style="1" customWidth="1"/>
    <col min="20" max="20" width="7.625" style="1" customWidth="1"/>
    <col min="21" max="21" width="10.625" style="1" customWidth="1"/>
    <col min="22" max="16384" width="9" style="1"/>
  </cols>
  <sheetData>
    <row r="1" spans="2:21" ht="12" customHeight="1"/>
    <row r="2" spans="2:21" ht="15" customHeight="1">
      <c r="B2" s="2" t="s">
        <v>74</v>
      </c>
      <c r="C2" s="2"/>
    </row>
    <row r="3" spans="2:21" ht="12" customHeight="1">
      <c r="B3" s="2"/>
      <c r="C3" s="2"/>
    </row>
    <row r="4" spans="2:21" ht="12" customHeight="1">
      <c r="B4" s="3"/>
      <c r="C4" s="3"/>
      <c r="E4" s="4"/>
      <c r="G4" s="4"/>
      <c r="I4" s="13"/>
      <c r="K4" s="4"/>
      <c r="M4" s="13"/>
      <c r="O4" s="4"/>
      <c r="Q4" s="4"/>
      <c r="R4" s="58" t="s">
        <v>69</v>
      </c>
      <c r="S4" s="4"/>
      <c r="U4" s="4"/>
    </row>
    <row r="5" spans="2:21" ht="12" customHeight="1">
      <c r="B5" s="258" t="s">
        <v>51</v>
      </c>
      <c r="C5" s="259"/>
      <c r="D5" s="268" t="s">
        <v>151</v>
      </c>
      <c r="E5" s="252"/>
      <c r="F5" s="251" t="s">
        <v>80</v>
      </c>
      <c r="G5" s="273"/>
      <c r="H5" s="251" t="s">
        <v>128</v>
      </c>
      <c r="I5" s="252"/>
      <c r="J5" s="268" t="s">
        <v>129</v>
      </c>
      <c r="K5" s="273"/>
      <c r="L5" s="252" t="s">
        <v>130</v>
      </c>
      <c r="M5" s="252"/>
      <c r="N5" s="252" t="s">
        <v>60</v>
      </c>
      <c r="O5" s="252"/>
      <c r="P5" s="280" t="s">
        <v>64</v>
      </c>
      <c r="Q5" s="265"/>
      <c r="R5" s="276" t="s">
        <v>70</v>
      </c>
      <c r="S5" s="277"/>
      <c r="T5" s="264" t="s">
        <v>71</v>
      </c>
      <c r="U5" s="265"/>
    </row>
    <row r="6" spans="2:21" ht="12" customHeight="1">
      <c r="B6" s="260"/>
      <c r="C6" s="261"/>
      <c r="D6" s="269"/>
      <c r="E6" s="253"/>
      <c r="F6" s="253"/>
      <c r="G6" s="274"/>
      <c r="H6" s="253"/>
      <c r="I6" s="253"/>
      <c r="J6" s="269"/>
      <c r="K6" s="274"/>
      <c r="L6" s="253"/>
      <c r="M6" s="253"/>
      <c r="N6" s="253"/>
      <c r="O6" s="253"/>
      <c r="P6" s="281"/>
      <c r="Q6" s="267"/>
      <c r="R6" s="278"/>
      <c r="S6" s="279"/>
      <c r="T6" s="266"/>
      <c r="U6" s="267"/>
    </row>
    <row r="7" spans="2:21" ht="12" customHeight="1">
      <c r="B7" s="260"/>
      <c r="C7" s="261"/>
      <c r="D7" s="270"/>
      <c r="E7" s="254"/>
      <c r="F7" s="254"/>
      <c r="G7" s="275"/>
      <c r="H7" s="254"/>
      <c r="I7" s="254"/>
      <c r="J7" s="270"/>
      <c r="K7" s="275"/>
      <c r="L7" s="254"/>
      <c r="M7" s="254"/>
      <c r="N7" s="254"/>
      <c r="O7" s="254"/>
      <c r="P7" s="281"/>
      <c r="Q7" s="267"/>
      <c r="R7" s="278"/>
      <c r="S7" s="279"/>
      <c r="T7" s="266"/>
      <c r="U7" s="267"/>
    </row>
    <row r="8" spans="2:21" ht="12" customHeight="1">
      <c r="B8" s="260"/>
      <c r="C8" s="261"/>
      <c r="D8" s="247" t="s">
        <v>66</v>
      </c>
      <c r="E8" s="248"/>
      <c r="F8" s="249" t="s">
        <v>66</v>
      </c>
      <c r="G8" s="247"/>
      <c r="H8" s="249" t="s">
        <v>66</v>
      </c>
      <c r="I8" s="248"/>
      <c r="J8" s="247" t="s">
        <v>66</v>
      </c>
      <c r="K8" s="247"/>
      <c r="L8" s="249" t="s">
        <v>66</v>
      </c>
      <c r="M8" s="248"/>
      <c r="N8" s="249" t="s">
        <v>66</v>
      </c>
      <c r="O8" s="248"/>
      <c r="P8" s="247" t="s">
        <v>67</v>
      </c>
      <c r="Q8" s="250"/>
      <c r="R8" s="247" t="s">
        <v>66</v>
      </c>
      <c r="S8" s="248"/>
      <c r="T8" s="249" t="s">
        <v>66</v>
      </c>
      <c r="U8" s="250"/>
    </row>
    <row r="9" spans="2:21" ht="12" customHeight="1">
      <c r="B9" s="262"/>
      <c r="C9" s="263"/>
      <c r="D9" s="39"/>
      <c r="E9" s="24" t="s">
        <v>56</v>
      </c>
      <c r="F9" s="39"/>
      <c r="G9" s="33" t="s">
        <v>56</v>
      </c>
      <c r="H9" s="61"/>
      <c r="I9" s="24" t="s">
        <v>61</v>
      </c>
      <c r="J9" s="39"/>
      <c r="K9" s="24" t="s">
        <v>61</v>
      </c>
      <c r="L9" s="61"/>
      <c r="M9" s="24" t="s">
        <v>61</v>
      </c>
      <c r="N9" s="39"/>
      <c r="O9" s="24" t="s">
        <v>61</v>
      </c>
      <c r="P9" s="39"/>
      <c r="Q9" s="34" t="s">
        <v>61</v>
      </c>
      <c r="R9" s="41"/>
      <c r="S9" s="24" t="s">
        <v>56</v>
      </c>
      <c r="T9" s="39"/>
      <c r="U9" s="34" t="s">
        <v>56</v>
      </c>
    </row>
    <row r="10" spans="2:21" hidden="1">
      <c r="B10" s="42" t="s">
        <v>1</v>
      </c>
      <c r="C10" s="141" t="s">
        <v>38</v>
      </c>
      <c r="D10" s="148">
        <v>38770</v>
      </c>
      <c r="E10" s="96" t="s">
        <v>28</v>
      </c>
      <c r="F10" s="74">
        <v>87550</v>
      </c>
      <c r="G10" s="96" t="s">
        <v>28</v>
      </c>
      <c r="H10" s="97">
        <v>82830</v>
      </c>
      <c r="I10" s="96" t="s">
        <v>62</v>
      </c>
      <c r="J10" s="74">
        <v>175600</v>
      </c>
      <c r="K10" s="98" t="s">
        <v>62</v>
      </c>
      <c r="L10" s="99">
        <v>347500</v>
      </c>
      <c r="M10" s="96" t="s">
        <v>28</v>
      </c>
      <c r="N10" s="100">
        <v>403800</v>
      </c>
      <c r="O10" s="96" t="s">
        <v>28</v>
      </c>
      <c r="P10" s="74">
        <v>1074</v>
      </c>
      <c r="Q10" s="101" t="s">
        <v>62</v>
      </c>
      <c r="R10" s="76">
        <v>41760</v>
      </c>
      <c r="S10" s="96" t="s">
        <v>53</v>
      </c>
      <c r="T10" s="74">
        <v>91980</v>
      </c>
      <c r="U10" s="101" t="s">
        <v>53</v>
      </c>
    </row>
    <row r="11" spans="2:21" ht="12" hidden="1" customHeight="1">
      <c r="B11" s="43">
        <v>2</v>
      </c>
      <c r="C11" s="142" t="s">
        <v>9</v>
      </c>
      <c r="D11" s="149">
        <v>38990</v>
      </c>
      <c r="E11" s="102" t="s">
        <v>28</v>
      </c>
      <c r="F11" s="74">
        <v>93780</v>
      </c>
      <c r="G11" s="102" t="s">
        <v>28</v>
      </c>
      <c r="H11" s="77">
        <v>70680</v>
      </c>
      <c r="I11" s="102" t="s">
        <v>62</v>
      </c>
      <c r="J11" s="74">
        <v>184000</v>
      </c>
      <c r="K11" s="103" t="s">
        <v>62</v>
      </c>
      <c r="L11" s="76">
        <v>353900</v>
      </c>
      <c r="M11" s="102" t="s">
        <v>28</v>
      </c>
      <c r="N11" s="74">
        <v>417200</v>
      </c>
      <c r="O11" s="102" t="s">
        <v>28</v>
      </c>
      <c r="P11" s="74">
        <v>1115</v>
      </c>
      <c r="Q11" s="104" t="s">
        <v>62</v>
      </c>
      <c r="R11" s="76">
        <v>42890</v>
      </c>
      <c r="S11" s="102" t="s">
        <v>53</v>
      </c>
      <c r="T11" s="74">
        <v>104300</v>
      </c>
      <c r="U11" s="104" t="s">
        <v>53</v>
      </c>
    </row>
    <row r="12" spans="2:21" ht="12" hidden="1" customHeight="1">
      <c r="B12" s="43">
        <v>3</v>
      </c>
      <c r="C12" s="142" t="s">
        <v>10</v>
      </c>
      <c r="D12" s="149">
        <v>43090</v>
      </c>
      <c r="E12" s="102" t="s">
        <v>28</v>
      </c>
      <c r="F12" s="74">
        <v>99540</v>
      </c>
      <c r="G12" s="102" t="s">
        <v>28</v>
      </c>
      <c r="H12" s="77">
        <v>62980</v>
      </c>
      <c r="I12" s="102" t="s">
        <v>62</v>
      </c>
      <c r="J12" s="74">
        <v>183800</v>
      </c>
      <c r="K12" s="103" t="s">
        <v>62</v>
      </c>
      <c r="L12" s="76">
        <v>354800</v>
      </c>
      <c r="M12" s="102" t="s">
        <v>28</v>
      </c>
      <c r="N12" s="74">
        <v>412500</v>
      </c>
      <c r="O12" s="102" t="s">
        <v>28</v>
      </c>
      <c r="P12" s="74">
        <v>1119</v>
      </c>
      <c r="Q12" s="104" t="s">
        <v>62</v>
      </c>
      <c r="R12" s="76">
        <v>48640</v>
      </c>
      <c r="S12" s="102" t="s">
        <v>53</v>
      </c>
      <c r="T12" s="74">
        <v>108300</v>
      </c>
      <c r="U12" s="104" t="s">
        <v>53</v>
      </c>
    </row>
    <row r="13" spans="2:21" ht="12" hidden="1" customHeight="1">
      <c r="B13" s="42" t="s">
        <v>5</v>
      </c>
      <c r="C13" s="142" t="s">
        <v>11</v>
      </c>
      <c r="D13" s="149">
        <v>40930</v>
      </c>
      <c r="E13" s="102" t="s">
        <v>28</v>
      </c>
      <c r="F13" s="74">
        <v>97870</v>
      </c>
      <c r="G13" s="102" t="s">
        <v>28</v>
      </c>
      <c r="H13" s="77">
        <v>57350</v>
      </c>
      <c r="I13" s="102" t="s">
        <v>62</v>
      </c>
      <c r="J13" s="74">
        <v>185300</v>
      </c>
      <c r="K13" s="103" t="s">
        <v>62</v>
      </c>
      <c r="L13" s="76">
        <v>340100</v>
      </c>
      <c r="M13" s="102" t="s">
        <v>28</v>
      </c>
      <c r="N13" s="74">
        <v>409700</v>
      </c>
      <c r="O13" s="102" t="s">
        <v>28</v>
      </c>
      <c r="P13" s="74">
        <v>1187</v>
      </c>
      <c r="Q13" s="104" t="s">
        <v>62</v>
      </c>
      <c r="R13" s="76">
        <v>43680</v>
      </c>
      <c r="S13" s="102" t="s">
        <v>53</v>
      </c>
      <c r="T13" s="74">
        <v>104600</v>
      </c>
      <c r="U13" s="104" t="s">
        <v>53</v>
      </c>
    </row>
    <row r="14" spans="2:21" ht="12" hidden="1" customHeight="1">
      <c r="B14" s="43">
        <v>5</v>
      </c>
      <c r="C14" s="142" t="s">
        <v>16</v>
      </c>
      <c r="D14" s="149">
        <v>38920</v>
      </c>
      <c r="E14" s="102" t="s">
        <v>28</v>
      </c>
      <c r="F14" s="74">
        <v>100400</v>
      </c>
      <c r="G14" s="102" t="s">
        <v>28</v>
      </c>
      <c r="H14" s="77">
        <v>50550</v>
      </c>
      <c r="I14" s="102" t="s">
        <v>62</v>
      </c>
      <c r="J14" s="74">
        <v>188900</v>
      </c>
      <c r="K14" s="103" t="s">
        <v>62</v>
      </c>
      <c r="L14" s="76">
        <v>335800</v>
      </c>
      <c r="M14" s="102" t="s">
        <v>28</v>
      </c>
      <c r="N14" s="74">
        <v>398600</v>
      </c>
      <c r="O14" s="102" t="s">
        <v>28</v>
      </c>
      <c r="P14" s="74">
        <v>1148</v>
      </c>
      <c r="Q14" s="104" t="s">
        <v>62</v>
      </c>
      <c r="R14" s="76">
        <v>38100</v>
      </c>
      <c r="S14" s="102" t="s">
        <v>53</v>
      </c>
      <c r="T14" s="74">
        <v>100300</v>
      </c>
      <c r="U14" s="104" t="s">
        <v>53</v>
      </c>
    </row>
    <row r="15" spans="2:21" ht="12" hidden="1" customHeight="1">
      <c r="B15" s="43">
        <v>6</v>
      </c>
      <c r="C15" s="142" t="s">
        <v>17</v>
      </c>
      <c r="D15" s="149">
        <v>39000</v>
      </c>
      <c r="E15" s="102" t="s">
        <v>28</v>
      </c>
      <c r="F15" s="74">
        <v>104100</v>
      </c>
      <c r="G15" s="102" t="s">
        <v>28</v>
      </c>
      <c r="H15" s="77">
        <v>50230</v>
      </c>
      <c r="I15" s="102" t="s">
        <v>62</v>
      </c>
      <c r="J15" s="74">
        <v>170700</v>
      </c>
      <c r="K15" s="103" t="s">
        <v>62</v>
      </c>
      <c r="L15" s="76">
        <v>340500</v>
      </c>
      <c r="M15" s="102" t="s">
        <v>28</v>
      </c>
      <c r="N15" s="74">
        <v>398300</v>
      </c>
      <c r="O15" s="102" t="s">
        <v>28</v>
      </c>
      <c r="P15" s="74">
        <v>1279</v>
      </c>
      <c r="Q15" s="104" t="s">
        <v>62</v>
      </c>
      <c r="R15" s="76">
        <v>36970</v>
      </c>
      <c r="S15" s="102" t="s">
        <v>53</v>
      </c>
      <c r="T15" s="74">
        <v>102100</v>
      </c>
      <c r="U15" s="104" t="s">
        <v>53</v>
      </c>
    </row>
    <row r="16" spans="2:21" ht="12" hidden="1" customHeight="1">
      <c r="B16" s="43">
        <v>7</v>
      </c>
      <c r="C16" s="142" t="s">
        <v>18</v>
      </c>
      <c r="D16" s="149">
        <v>38380</v>
      </c>
      <c r="E16" s="102" t="s">
        <v>28</v>
      </c>
      <c r="F16" s="74">
        <v>99930</v>
      </c>
      <c r="G16" s="102" t="s">
        <v>28</v>
      </c>
      <c r="H16" s="77">
        <v>49060</v>
      </c>
      <c r="I16" s="102" t="s">
        <v>62</v>
      </c>
      <c r="J16" s="74">
        <v>168700</v>
      </c>
      <c r="K16" s="103" t="s">
        <v>62</v>
      </c>
      <c r="L16" s="76">
        <v>341700</v>
      </c>
      <c r="M16" s="102" t="s">
        <v>28</v>
      </c>
      <c r="N16" s="74">
        <v>403100</v>
      </c>
      <c r="O16" s="102" t="s">
        <v>28</v>
      </c>
      <c r="P16" s="74">
        <v>1294</v>
      </c>
      <c r="Q16" s="104" t="s">
        <v>62</v>
      </c>
      <c r="R16" s="76">
        <v>37000</v>
      </c>
      <c r="S16" s="102" t="s">
        <v>53</v>
      </c>
      <c r="T16" s="74">
        <v>104800</v>
      </c>
      <c r="U16" s="104" t="s">
        <v>53</v>
      </c>
    </row>
    <row r="17" spans="2:21" ht="12" hidden="1" customHeight="1">
      <c r="B17" s="43">
        <v>8</v>
      </c>
      <c r="C17" s="142" t="s">
        <v>15</v>
      </c>
      <c r="D17" s="149">
        <v>36320</v>
      </c>
      <c r="E17" s="102" t="s">
        <v>28</v>
      </c>
      <c r="F17" s="74">
        <v>98220</v>
      </c>
      <c r="G17" s="102" t="s">
        <v>28</v>
      </c>
      <c r="H17" s="77">
        <v>48010</v>
      </c>
      <c r="I17" s="102" t="s">
        <v>62</v>
      </c>
      <c r="J17" s="74">
        <v>177700</v>
      </c>
      <c r="K17" s="103" t="s">
        <v>62</v>
      </c>
      <c r="L17" s="76">
        <v>346600</v>
      </c>
      <c r="M17" s="102" t="s">
        <v>28</v>
      </c>
      <c r="N17" s="74">
        <v>412600</v>
      </c>
      <c r="O17" s="102" t="s">
        <v>28</v>
      </c>
      <c r="P17" s="74">
        <v>1252</v>
      </c>
      <c r="Q17" s="104" t="s">
        <v>62</v>
      </c>
      <c r="R17" s="76">
        <v>36230</v>
      </c>
      <c r="S17" s="102" t="s">
        <v>53</v>
      </c>
      <c r="T17" s="74">
        <v>106700</v>
      </c>
      <c r="U17" s="104" t="s">
        <v>53</v>
      </c>
    </row>
    <row r="18" spans="2:21" ht="12" hidden="1" customHeight="1">
      <c r="B18" s="43">
        <v>9</v>
      </c>
      <c r="C18" s="142" t="s">
        <v>19</v>
      </c>
      <c r="D18" s="149">
        <v>34940</v>
      </c>
      <c r="E18" s="102" t="s">
        <v>28</v>
      </c>
      <c r="F18" s="74">
        <v>96540</v>
      </c>
      <c r="G18" s="102" t="s">
        <v>28</v>
      </c>
      <c r="H18" s="77">
        <v>43300</v>
      </c>
      <c r="I18" s="102" t="s">
        <v>62</v>
      </c>
      <c r="J18" s="74">
        <v>172100</v>
      </c>
      <c r="K18" s="103" t="s">
        <v>62</v>
      </c>
      <c r="L18" s="76">
        <v>348900</v>
      </c>
      <c r="M18" s="102" t="s">
        <v>28</v>
      </c>
      <c r="N18" s="74">
        <v>409600</v>
      </c>
      <c r="O18" s="102" t="s">
        <v>28</v>
      </c>
      <c r="P18" s="74">
        <v>1199</v>
      </c>
      <c r="Q18" s="104" t="s">
        <v>62</v>
      </c>
      <c r="R18" s="76">
        <v>36180</v>
      </c>
      <c r="S18" s="102" t="s">
        <v>53</v>
      </c>
      <c r="T18" s="74">
        <v>103200</v>
      </c>
      <c r="U18" s="104" t="s">
        <v>53</v>
      </c>
    </row>
    <row r="19" spans="2:21" ht="12" hidden="1" customHeight="1">
      <c r="B19" s="43">
        <v>10</v>
      </c>
      <c r="C19" s="142" t="s">
        <v>20</v>
      </c>
      <c r="D19" s="149">
        <v>33640</v>
      </c>
      <c r="E19" s="102" t="s">
        <v>28</v>
      </c>
      <c r="F19" s="74">
        <v>92560</v>
      </c>
      <c r="G19" s="102" t="s">
        <v>28</v>
      </c>
      <c r="H19" s="77">
        <v>51970</v>
      </c>
      <c r="I19" s="102" t="s">
        <v>62</v>
      </c>
      <c r="J19" s="74">
        <v>181500</v>
      </c>
      <c r="K19" s="103" t="s">
        <v>62</v>
      </c>
      <c r="L19" s="76">
        <v>353900</v>
      </c>
      <c r="M19" s="102" t="s">
        <v>28</v>
      </c>
      <c r="N19" s="74">
        <v>416400</v>
      </c>
      <c r="O19" s="102" t="s">
        <v>28</v>
      </c>
      <c r="P19" s="74">
        <v>1158</v>
      </c>
      <c r="Q19" s="104" t="s">
        <v>62</v>
      </c>
      <c r="R19" s="76">
        <v>35310</v>
      </c>
      <c r="S19" s="102" t="s">
        <v>53</v>
      </c>
      <c r="T19" s="74">
        <v>100400</v>
      </c>
      <c r="U19" s="104" t="s">
        <v>53</v>
      </c>
    </row>
    <row r="20" spans="2:21" ht="12" hidden="1" customHeight="1">
      <c r="B20" s="43">
        <v>11</v>
      </c>
      <c r="C20" s="142" t="s">
        <v>21</v>
      </c>
      <c r="D20" s="149">
        <v>36400</v>
      </c>
      <c r="E20" s="102" t="s">
        <v>28</v>
      </c>
      <c r="F20" s="74">
        <v>96080</v>
      </c>
      <c r="G20" s="102" t="s">
        <v>28</v>
      </c>
      <c r="H20" s="77">
        <v>56820</v>
      </c>
      <c r="I20" s="102" t="s">
        <v>62</v>
      </c>
      <c r="J20" s="74">
        <v>185300</v>
      </c>
      <c r="K20" s="103" t="s">
        <v>62</v>
      </c>
      <c r="L20" s="76">
        <v>361300</v>
      </c>
      <c r="M20" s="102" t="s">
        <v>28</v>
      </c>
      <c r="N20" s="74">
        <v>426400</v>
      </c>
      <c r="O20" s="102" t="s">
        <v>28</v>
      </c>
      <c r="P20" s="74">
        <v>1150</v>
      </c>
      <c r="Q20" s="104" t="s">
        <v>62</v>
      </c>
      <c r="R20" s="76">
        <v>39500</v>
      </c>
      <c r="S20" s="102" t="s">
        <v>53</v>
      </c>
      <c r="T20" s="74">
        <v>97250</v>
      </c>
      <c r="U20" s="104" t="s">
        <v>53</v>
      </c>
    </row>
    <row r="21" spans="2:21" ht="12" hidden="1" customHeight="1">
      <c r="B21" s="44">
        <v>12</v>
      </c>
      <c r="C21" s="143" t="s">
        <v>22</v>
      </c>
      <c r="D21" s="150">
        <v>36300</v>
      </c>
      <c r="E21" s="106" t="s">
        <v>28</v>
      </c>
      <c r="F21" s="105">
        <v>90630</v>
      </c>
      <c r="G21" s="106" t="s">
        <v>28</v>
      </c>
      <c r="H21" s="79">
        <v>61580</v>
      </c>
      <c r="I21" s="106" t="s">
        <v>62</v>
      </c>
      <c r="J21" s="105">
        <v>176300</v>
      </c>
      <c r="K21" s="107" t="s">
        <v>62</v>
      </c>
      <c r="L21" s="108">
        <v>363500</v>
      </c>
      <c r="M21" s="106" t="s">
        <v>28</v>
      </c>
      <c r="N21" s="105">
        <v>428100</v>
      </c>
      <c r="O21" s="106" t="s">
        <v>28</v>
      </c>
      <c r="P21" s="105">
        <v>1153</v>
      </c>
      <c r="Q21" s="109" t="s">
        <v>62</v>
      </c>
      <c r="R21" s="108">
        <v>38740</v>
      </c>
      <c r="S21" s="106" t="s">
        <v>53</v>
      </c>
      <c r="T21" s="105">
        <v>95970</v>
      </c>
      <c r="U21" s="109" t="s">
        <v>53</v>
      </c>
    </row>
    <row r="22" spans="2:21" ht="12" hidden="1" customHeight="1">
      <c r="B22" s="42" t="s">
        <v>2</v>
      </c>
      <c r="C22" s="141" t="s">
        <v>39</v>
      </c>
      <c r="D22" s="149">
        <v>38540</v>
      </c>
      <c r="E22" s="71">
        <f t="shared" ref="E22:E62" si="0">D22/D10*100</f>
        <v>99.406757802424551</v>
      </c>
      <c r="F22" s="74">
        <v>98400</v>
      </c>
      <c r="G22" s="71">
        <f t="shared" ref="G22:G62" si="1">F22/F10*100</f>
        <v>112.3929183323815</v>
      </c>
      <c r="H22" s="77">
        <v>65540</v>
      </c>
      <c r="I22" s="71">
        <f t="shared" ref="I22:I85" si="2">H22/H10*100</f>
        <v>79.125920560183502</v>
      </c>
      <c r="J22" s="74">
        <v>194300</v>
      </c>
      <c r="K22" s="75">
        <f>J22/J10*100</f>
        <v>110.6492027334852</v>
      </c>
      <c r="L22" s="76">
        <v>373700</v>
      </c>
      <c r="M22" s="71">
        <f t="shared" ref="M22:M85" si="3">L22/L10*100</f>
        <v>107.53956834532374</v>
      </c>
      <c r="N22" s="74">
        <v>437700</v>
      </c>
      <c r="O22" s="71">
        <f t="shared" ref="O22:O85" si="4">N22/N10*100</f>
        <v>108.39524517087666</v>
      </c>
      <c r="P22" s="74">
        <v>1598</v>
      </c>
      <c r="Q22" s="82">
        <f t="shared" ref="Q22:Q85" si="5">P22/P10*100</f>
        <v>148.78957169459963</v>
      </c>
      <c r="R22" s="76">
        <v>40220</v>
      </c>
      <c r="S22" s="71">
        <f t="shared" ref="S22:S57" si="6">R22/R10*100</f>
        <v>96.312260536398469</v>
      </c>
      <c r="T22" s="74">
        <v>95690</v>
      </c>
      <c r="U22" s="82">
        <f t="shared" ref="U22:U57" si="7">T22/T10*100</f>
        <v>104.03348554033485</v>
      </c>
    </row>
    <row r="23" spans="2:21" ht="12" hidden="1" customHeight="1">
      <c r="B23" s="43">
        <v>2</v>
      </c>
      <c r="C23" s="142" t="s">
        <v>9</v>
      </c>
      <c r="D23" s="149">
        <v>41850</v>
      </c>
      <c r="E23" s="71">
        <f t="shared" si="0"/>
        <v>107.33521415747627</v>
      </c>
      <c r="F23" s="74">
        <v>95310</v>
      </c>
      <c r="G23" s="71">
        <f t="shared" si="1"/>
        <v>101.63147792706333</v>
      </c>
      <c r="H23" s="77">
        <v>69700</v>
      </c>
      <c r="I23" s="71">
        <f t="shared" si="2"/>
        <v>98.613469156762875</v>
      </c>
      <c r="J23" s="74">
        <v>193100</v>
      </c>
      <c r="K23" s="75">
        <f t="shared" ref="K23:K85" si="8">J23/J11*100</f>
        <v>104.94565217391305</v>
      </c>
      <c r="L23" s="76">
        <v>368900</v>
      </c>
      <c r="M23" s="71">
        <f t="shared" si="3"/>
        <v>104.23848544786662</v>
      </c>
      <c r="N23" s="74">
        <v>437900</v>
      </c>
      <c r="O23" s="71">
        <f t="shared" si="4"/>
        <v>104.96164908916587</v>
      </c>
      <c r="P23" s="74">
        <v>1734</v>
      </c>
      <c r="Q23" s="82">
        <f>P23/P11*100</f>
        <v>155.51569506726457</v>
      </c>
      <c r="R23" s="76">
        <v>43440</v>
      </c>
      <c r="S23" s="71">
        <f t="shared" si="6"/>
        <v>101.28235019818139</v>
      </c>
      <c r="T23" s="74">
        <v>96920</v>
      </c>
      <c r="U23" s="82">
        <f t="shared" si="7"/>
        <v>92.924256951102592</v>
      </c>
    </row>
    <row r="24" spans="2:21" ht="12" hidden="1" customHeight="1">
      <c r="B24" s="43">
        <v>3</v>
      </c>
      <c r="C24" s="142" t="s">
        <v>10</v>
      </c>
      <c r="D24" s="149">
        <v>41180</v>
      </c>
      <c r="E24" s="71">
        <f t="shared" si="0"/>
        <v>95.567417034114641</v>
      </c>
      <c r="F24" s="74">
        <v>95180</v>
      </c>
      <c r="G24" s="71">
        <f t="shared" si="1"/>
        <v>95.619851316053854</v>
      </c>
      <c r="H24" s="77">
        <v>69390</v>
      </c>
      <c r="I24" s="71">
        <f t="shared" si="2"/>
        <v>110.17783423308987</v>
      </c>
      <c r="J24" s="74">
        <v>189800</v>
      </c>
      <c r="K24" s="75">
        <f t="shared" si="8"/>
        <v>103.26441784548422</v>
      </c>
      <c r="L24" s="76">
        <v>372800</v>
      </c>
      <c r="M24" s="71">
        <f t="shared" si="3"/>
        <v>105.07328072153325</v>
      </c>
      <c r="N24" s="74">
        <v>437600</v>
      </c>
      <c r="O24" s="71">
        <f t="shared" si="4"/>
        <v>106.08484848484849</v>
      </c>
      <c r="P24" s="74">
        <v>1805</v>
      </c>
      <c r="Q24" s="82">
        <f t="shared" si="5"/>
        <v>161.3047363717605</v>
      </c>
      <c r="R24" s="76">
        <v>42690</v>
      </c>
      <c r="S24" s="71">
        <f t="shared" si="6"/>
        <v>87.767269736842096</v>
      </c>
      <c r="T24" s="74">
        <v>101500</v>
      </c>
      <c r="U24" s="82">
        <f t="shared" si="7"/>
        <v>93.721144967682363</v>
      </c>
    </row>
    <row r="25" spans="2:21" ht="12" hidden="1" customHeight="1">
      <c r="B25" s="42" t="s">
        <v>5</v>
      </c>
      <c r="C25" s="142" t="s">
        <v>11</v>
      </c>
      <c r="D25" s="149">
        <v>43100</v>
      </c>
      <c r="E25" s="71">
        <f t="shared" si="0"/>
        <v>105.30173466894699</v>
      </c>
      <c r="F25" s="74">
        <v>98380</v>
      </c>
      <c r="G25" s="71">
        <f t="shared" si="1"/>
        <v>100.52109941759477</v>
      </c>
      <c r="H25" s="77">
        <v>69790</v>
      </c>
      <c r="I25" s="71">
        <f t="shared" si="2"/>
        <v>121.69136878814297</v>
      </c>
      <c r="J25" s="74">
        <v>190800</v>
      </c>
      <c r="K25" s="75">
        <f t="shared" si="8"/>
        <v>102.9681597409606</v>
      </c>
      <c r="L25" s="76">
        <v>373300</v>
      </c>
      <c r="M25" s="71">
        <f t="shared" si="3"/>
        <v>109.76183475448397</v>
      </c>
      <c r="N25" s="74">
        <v>442900</v>
      </c>
      <c r="O25" s="71">
        <f t="shared" si="4"/>
        <v>108.10349035879912</v>
      </c>
      <c r="P25" s="74">
        <v>1910</v>
      </c>
      <c r="Q25" s="82">
        <f t="shared" si="5"/>
        <v>160.90985678180289</v>
      </c>
      <c r="R25" s="76">
        <v>43600</v>
      </c>
      <c r="S25" s="71">
        <f t="shared" si="6"/>
        <v>99.81684981684981</v>
      </c>
      <c r="T25" s="74">
        <v>101800</v>
      </c>
      <c r="U25" s="82">
        <f t="shared" si="7"/>
        <v>97.323135755258122</v>
      </c>
    </row>
    <row r="26" spans="2:21" ht="12" hidden="1" customHeight="1">
      <c r="B26" s="43">
        <v>5</v>
      </c>
      <c r="C26" s="142" t="s">
        <v>16</v>
      </c>
      <c r="D26" s="149">
        <v>42650</v>
      </c>
      <c r="E26" s="71">
        <f t="shared" si="0"/>
        <v>109.58376156217884</v>
      </c>
      <c r="F26" s="74">
        <v>101300</v>
      </c>
      <c r="G26" s="71">
        <f t="shared" si="1"/>
        <v>100.89641434262948</v>
      </c>
      <c r="H26" s="77">
        <v>72760</v>
      </c>
      <c r="I26" s="71">
        <f t="shared" si="2"/>
        <v>143.93669634025716</v>
      </c>
      <c r="J26" s="74">
        <v>214400</v>
      </c>
      <c r="K26" s="75">
        <f t="shared" si="8"/>
        <v>113.499205929063</v>
      </c>
      <c r="L26" s="76">
        <v>380000</v>
      </c>
      <c r="M26" s="71">
        <f t="shared" si="3"/>
        <v>113.16259678379987</v>
      </c>
      <c r="N26" s="74">
        <v>449600</v>
      </c>
      <c r="O26" s="71">
        <f t="shared" si="4"/>
        <v>112.79478173607626</v>
      </c>
      <c r="P26" s="74">
        <v>2005</v>
      </c>
      <c r="Q26" s="82">
        <f t="shared" si="5"/>
        <v>174.65156794425087</v>
      </c>
      <c r="R26" s="76">
        <v>42190</v>
      </c>
      <c r="S26" s="71">
        <f t="shared" si="6"/>
        <v>110.73490813648294</v>
      </c>
      <c r="T26" s="74">
        <v>98140</v>
      </c>
      <c r="U26" s="82">
        <f t="shared" si="7"/>
        <v>97.846460618145557</v>
      </c>
    </row>
    <row r="27" spans="2:21" ht="12" hidden="1" customHeight="1">
      <c r="B27" s="43">
        <v>6</v>
      </c>
      <c r="C27" s="142" t="s">
        <v>17</v>
      </c>
      <c r="D27" s="149">
        <v>44440</v>
      </c>
      <c r="E27" s="71">
        <f t="shared" si="0"/>
        <v>113.94871794871794</v>
      </c>
      <c r="F27" s="74">
        <v>105000</v>
      </c>
      <c r="G27" s="71">
        <f t="shared" si="1"/>
        <v>100.86455331412103</v>
      </c>
      <c r="H27" s="77">
        <v>68990</v>
      </c>
      <c r="I27" s="71">
        <f t="shared" si="2"/>
        <v>137.34819828787576</v>
      </c>
      <c r="J27" s="74">
        <v>189900</v>
      </c>
      <c r="K27" s="75">
        <f t="shared" si="8"/>
        <v>111.24780316344464</v>
      </c>
      <c r="L27" s="76">
        <v>385300</v>
      </c>
      <c r="M27" s="71">
        <f t="shared" si="3"/>
        <v>113.15712187958884</v>
      </c>
      <c r="N27" s="74">
        <v>450400</v>
      </c>
      <c r="O27" s="71">
        <f t="shared" si="4"/>
        <v>113.08059251820235</v>
      </c>
      <c r="P27" s="74">
        <v>2138</v>
      </c>
      <c r="Q27" s="82">
        <f t="shared" si="5"/>
        <v>167.1618451915559</v>
      </c>
      <c r="R27" s="76">
        <v>43090</v>
      </c>
      <c r="S27" s="71">
        <f t="shared" si="6"/>
        <v>116.55396267243712</v>
      </c>
      <c r="T27" s="74">
        <v>98240</v>
      </c>
      <c r="U27" s="82">
        <f t="shared" si="7"/>
        <v>96.219392752203731</v>
      </c>
    </row>
    <row r="28" spans="2:21" ht="12" hidden="1" customHeight="1">
      <c r="B28" s="43">
        <v>7</v>
      </c>
      <c r="C28" s="142" t="s">
        <v>18</v>
      </c>
      <c r="D28" s="149">
        <v>41380</v>
      </c>
      <c r="E28" s="71">
        <f t="shared" si="0"/>
        <v>107.8165711307973</v>
      </c>
      <c r="F28" s="74">
        <v>103300</v>
      </c>
      <c r="G28" s="71">
        <f t="shared" si="1"/>
        <v>103.37236065245672</v>
      </c>
      <c r="H28" s="77">
        <v>66830</v>
      </c>
      <c r="I28" s="71">
        <f t="shared" si="2"/>
        <v>136.22095393395841</v>
      </c>
      <c r="J28" s="74">
        <v>196100</v>
      </c>
      <c r="K28" s="75">
        <f t="shared" si="8"/>
        <v>116.2418494368702</v>
      </c>
      <c r="L28" s="76">
        <v>386700</v>
      </c>
      <c r="M28" s="71">
        <f t="shared" si="3"/>
        <v>113.16944688323089</v>
      </c>
      <c r="N28" s="74">
        <v>451600</v>
      </c>
      <c r="O28" s="71">
        <f t="shared" si="4"/>
        <v>112.03175390721904</v>
      </c>
      <c r="P28" s="74">
        <v>2233</v>
      </c>
      <c r="Q28" s="82">
        <f t="shared" si="5"/>
        <v>172.56568778979909</v>
      </c>
      <c r="R28" s="76">
        <v>39770</v>
      </c>
      <c r="S28" s="71">
        <f t="shared" si="6"/>
        <v>107.48648648648648</v>
      </c>
      <c r="T28" s="74">
        <v>104400</v>
      </c>
      <c r="U28" s="82">
        <f t="shared" si="7"/>
        <v>99.618320610687022</v>
      </c>
    </row>
    <row r="29" spans="2:21" ht="12" hidden="1" customHeight="1">
      <c r="B29" s="43">
        <v>8</v>
      </c>
      <c r="C29" s="142" t="s">
        <v>15</v>
      </c>
      <c r="D29" s="149">
        <v>35880</v>
      </c>
      <c r="E29" s="71">
        <f t="shared" si="0"/>
        <v>98.788546255506603</v>
      </c>
      <c r="F29" s="74">
        <v>102000</v>
      </c>
      <c r="G29" s="71">
        <f t="shared" si="1"/>
        <v>103.84850335980451</v>
      </c>
      <c r="H29" s="77">
        <v>67540</v>
      </c>
      <c r="I29" s="71">
        <f t="shared" si="2"/>
        <v>140.67902520308269</v>
      </c>
      <c r="J29" s="74">
        <v>189200</v>
      </c>
      <c r="K29" s="75">
        <f t="shared" si="8"/>
        <v>106.4715813168261</v>
      </c>
      <c r="L29" s="76">
        <v>398200</v>
      </c>
      <c r="M29" s="71">
        <f t="shared" si="3"/>
        <v>114.8874783612233</v>
      </c>
      <c r="N29" s="74">
        <v>468700</v>
      </c>
      <c r="O29" s="71">
        <f t="shared" si="4"/>
        <v>113.5967038293747</v>
      </c>
      <c r="P29" s="74">
        <v>2167</v>
      </c>
      <c r="Q29" s="82">
        <f t="shared" si="5"/>
        <v>173.08306709265176</v>
      </c>
      <c r="R29" s="76">
        <v>31530</v>
      </c>
      <c r="S29" s="71">
        <f t="shared" si="6"/>
        <v>87.027325420921883</v>
      </c>
      <c r="T29" s="74">
        <v>101600</v>
      </c>
      <c r="U29" s="82">
        <f t="shared" si="7"/>
        <v>95.220243673851925</v>
      </c>
    </row>
    <row r="30" spans="2:21" ht="12" hidden="1" customHeight="1">
      <c r="B30" s="43">
        <v>9</v>
      </c>
      <c r="C30" s="142" t="s">
        <v>19</v>
      </c>
      <c r="D30" s="149">
        <v>32140</v>
      </c>
      <c r="E30" s="71">
        <f t="shared" si="0"/>
        <v>91.986262163709227</v>
      </c>
      <c r="F30" s="74">
        <v>102400</v>
      </c>
      <c r="G30" s="71">
        <f t="shared" si="1"/>
        <v>106.07002278848145</v>
      </c>
      <c r="H30" s="77">
        <v>63670</v>
      </c>
      <c r="I30" s="71">
        <f t="shared" si="2"/>
        <v>147.04387990762123</v>
      </c>
      <c r="J30" s="74">
        <v>194500</v>
      </c>
      <c r="K30" s="75">
        <f t="shared" si="8"/>
        <v>113.01568855316677</v>
      </c>
      <c r="L30" s="76">
        <v>401700</v>
      </c>
      <c r="M30" s="71">
        <f t="shared" si="3"/>
        <v>115.13327601031816</v>
      </c>
      <c r="N30" s="74">
        <v>468700</v>
      </c>
      <c r="O30" s="71">
        <f t="shared" si="4"/>
        <v>114.4287109375</v>
      </c>
      <c r="P30" s="74">
        <v>2007</v>
      </c>
      <c r="Q30" s="82">
        <f t="shared" si="5"/>
        <v>167.38949124270226</v>
      </c>
      <c r="R30" s="76">
        <v>28020</v>
      </c>
      <c r="S30" s="71">
        <f t="shared" si="6"/>
        <v>77.446102819237154</v>
      </c>
      <c r="T30" s="74">
        <v>100100</v>
      </c>
      <c r="U30" s="82">
        <f t="shared" si="7"/>
        <v>96.996124031007753</v>
      </c>
    </row>
    <row r="31" spans="2:21" ht="12" hidden="1" customHeight="1">
      <c r="B31" s="43">
        <v>10</v>
      </c>
      <c r="C31" s="142" t="s">
        <v>20</v>
      </c>
      <c r="D31" s="149">
        <v>31050</v>
      </c>
      <c r="E31" s="71">
        <f t="shared" si="0"/>
        <v>92.300832342449468</v>
      </c>
      <c r="F31" s="74">
        <v>99680</v>
      </c>
      <c r="G31" s="71">
        <f t="shared" si="1"/>
        <v>107.69230769230769</v>
      </c>
      <c r="H31" s="77">
        <v>63760</v>
      </c>
      <c r="I31" s="71">
        <f t="shared" si="2"/>
        <v>122.68616509524726</v>
      </c>
      <c r="J31" s="74">
        <v>193000</v>
      </c>
      <c r="K31" s="75">
        <f t="shared" si="8"/>
        <v>106.33608815426999</v>
      </c>
      <c r="L31" s="76">
        <v>399300</v>
      </c>
      <c r="M31" s="71">
        <f t="shared" si="3"/>
        <v>112.82848262220966</v>
      </c>
      <c r="N31" s="74">
        <v>465100</v>
      </c>
      <c r="O31" s="71">
        <f t="shared" si="4"/>
        <v>111.6954851104707</v>
      </c>
      <c r="P31" s="74">
        <v>1952</v>
      </c>
      <c r="Q31" s="82">
        <f t="shared" si="5"/>
        <v>168.56649395509498</v>
      </c>
      <c r="R31" s="76">
        <v>27430</v>
      </c>
      <c r="S31" s="71">
        <f t="shared" si="6"/>
        <v>77.68337581421693</v>
      </c>
      <c r="T31" s="74">
        <v>100500</v>
      </c>
      <c r="U31" s="82">
        <f t="shared" si="7"/>
        <v>100.09960159362549</v>
      </c>
    </row>
    <row r="32" spans="2:21" ht="12" hidden="1" customHeight="1">
      <c r="B32" s="43">
        <v>11</v>
      </c>
      <c r="C32" s="142" t="s">
        <v>21</v>
      </c>
      <c r="D32" s="149">
        <v>33160</v>
      </c>
      <c r="E32" s="71">
        <f t="shared" si="0"/>
        <v>91.098901098901095</v>
      </c>
      <c r="F32" s="74">
        <v>103500</v>
      </c>
      <c r="G32" s="71">
        <f t="shared" si="1"/>
        <v>107.72273105745211</v>
      </c>
      <c r="H32" s="77">
        <v>69340</v>
      </c>
      <c r="I32" s="71">
        <f t="shared" si="2"/>
        <v>122.03449489616331</v>
      </c>
      <c r="J32" s="74">
        <v>201100</v>
      </c>
      <c r="K32" s="75">
        <f t="shared" si="8"/>
        <v>108.52671343766865</v>
      </c>
      <c r="L32" s="76">
        <v>405200</v>
      </c>
      <c r="M32" s="71">
        <f t="shared" si="3"/>
        <v>112.15056739551619</v>
      </c>
      <c r="N32" s="74">
        <v>467100</v>
      </c>
      <c r="O32" s="71">
        <f t="shared" si="4"/>
        <v>109.54502814258913</v>
      </c>
      <c r="P32" s="74">
        <v>1916</v>
      </c>
      <c r="Q32" s="82">
        <f t="shared" si="5"/>
        <v>166.60869565217391</v>
      </c>
      <c r="R32" s="76">
        <v>32850</v>
      </c>
      <c r="S32" s="71">
        <f t="shared" si="6"/>
        <v>83.164556962025316</v>
      </c>
      <c r="T32" s="74">
        <v>107400</v>
      </c>
      <c r="U32" s="82">
        <f t="shared" si="7"/>
        <v>110.43701799485861</v>
      </c>
    </row>
    <row r="33" spans="1:21" ht="12" hidden="1" customHeight="1">
      <c r="B33" s="44">
        <v>12</v>
      </c>
      <c r="C33" s="143" t="s">
        <v>22</v>
      </c>
      <c r="D33" s="150">
        <v>31730</v>
      </c>
      <c r="E33" s="80">
        <f t="shared" si="0"/>
        <v>87.410468319559229</v>
      </c>
      <c r="F33" s="105">
        <v>100900</v>
      </c>
      <c r="G33" s="80">
        <f t="shared" si="1"/>
        <v>111.3317885909743</v>
      </c>
      <c r="H33" s="79">
        <v>67980</v>
      </c>
      <c r="I33" s="80">
        <f t="shared" si="2"/>
        <v>110.39298473530368</v>
      </c>
      <c r="J33" s="105">
        <v>194700</v>
      </c>
      <c r="K33" s="110">
        <f t="shared" si="8"/>
        <v>110.43675553034601</v>
      </c>
      <c r="L33" s="108">
        <v>410700</v>
      </c>
      <c r="M33" s="80">
        <f t="shared" si="3"/>
        <v>112.98486932599725</v>
      </c>
      <c r="N33" s="105">
        <v>484400</v>
      </c>
      <c r="O33" s="80">
        <f t="shared" si="4"/>
        <v>113.15113291287082</v>
      </c>
      <c r="P33" s="105">
        <v>1871</v>
      </c>
      <c r="Q33" s="92">
        <f t="shared" si="5"/>
        <v>162.27233304423243</v>
      </c>
      <c r="R33" s="108">
        <v>31800</v>
      </c>
      <c r="S33" s="80">
        <f t="shared" si="6"/>
        <v>82.085699535363972</v>
      </c>
      <c r="T33" s="105">
        <v>105000</v>
      </c>
      <c r="U33" s="92">
        <f t="shared" si="7"/>
        <v>109.40919037199124</v>
      </c>
    </row>
    <row r="34" spans="1:21" ht="12" hidden="1" customHeight="1">
      <c r="B34" s="42" t="s">
        <v>3</v>
      </c>
      <c r="C34" s="141" t="s">
        <v>40</v>
      </c>
      <c r="D34" s="149">
        <v>29720</v>
      </c>
      <c r="E34" s="71">
        <f t="shared" si="0"/>
        <v>77.114686040477437</v>
      </c>
      <c r="F34" s="74">
        <v>105100</v>
      </c>
      <c r="G34" s="71">
        <f t="shared" si="1"/>
        <v>106.8089430894309</v>
      </c>
      <c r="H34" s="77">
        <v>77880</v>
      </c>
      <c r="I34" s="71">
        <f t="shared" si="2"/>
        <v>118.82819652120841</v>
      </c>
      <c r="J34" s="74">
        <v>199000</v>
      </c>
      <c r="K34" s="75">
        <f t="shared" si="8"/>
        <v>102.41893978383942</v>
      </c>
      <c r="L34" s="76">
        <v>410200</v>
      </c>
      <c r="M34" s="71">
        <f t="shared" si="3"/>
        <v>109.76719293550975</v>
      </c>
      <c r="N34" s="74">
        <v>485800</v>
      </c>
      <c r="O34" s="71">
        <f t="shared" si="4"/>
        <v>110.98926205163353</v>
      </c>
      <c r="P34" s="74">
        <v>2006</v>
      </c>
      <c r="Q34" s="82">
        <f t="shared" si="5"/>
        <v>125.53191489361701</v>
      </c>
      <c r="R34" s="76">
        <v>30970</v>
      </c>
      <c r="S34" s="71">
        <f t="shared" si="6"/>
        <v>77.001491795126796</v>
      </c>
      <c r="T34" s="74">
        <v>101400</v>
      </c>
      <c r="U34" s="82">
        <f t="shared" si="7"/>
        <v>105.9671857038353</v>
      </c>
    </row>
    <row r="35" spans="1:21" ht="12" hidden="1" customHeight="1">
      <c r="B35" s="43">
        <v>2</v>
      </c>
      <c r="C35" s="142" t="s">
        <v>9</v>
      </c>
      <c r="D35" s="149">
        <v>34190</v>
      </c>
      <c r="E35" s="71">
        <f t="shared" si="0"/>
        <v>81.696535244922345</v>
      </c>
      <c r="F35" s="74">
        <v>107100</v>
      </c>
      <c r="G35" s="71">
        <f t="shared" si="1"/>
        <v>112.37016052880075</v>
      </c>
      <c r="H35" s="77">
        <v>87440</v>
      </c>
      <c r="I35" s="71">
        <f t="shared" si="2"/>
        <v>125.45193687230991</v>
      </c>
      <c r="J35" s="74">
        <v>199300</v>
      </c>
      <c r="K35" s="75">
        <f t="shared" si="8"/>
        <v>103.2107716209218</v>
      </c>
      <c r="L35" s="76">
        <v>409100</v>
      </c>
      <c r="M35" s="71">
        <f t="shared" si="3"/>
        <v>110.89726213065872</v>
      </c>
      <c r="N35" s="74">
        <v>488300</v>
      </c>
      <c r="O35" s="71">
        <f t="shared" si="4"/>
        <v>111.50947704955469</v>
      </c>
      <c r="P35" s="74">
        <v>2026</v>
      </c>
      <c r="Q35" s="82">
        <f t="shared" si="5"/>
        <v>116.8396770472895</v>
      </c>
      <c r="R35" s="76">
        <v>34620</v>
      </c>
      <c r="S35" s="71">
        <f t="shared" si="6"/>
        <v>79.696132596685089</v>
      </c>
      <c r="T35" s="74">
        <v>106800</v>
      </c>
      <c r="U35" s="82">
        <f t="shared" si="7"/>
        <v>110.1939744118861</v>
      </c>
    </row>
    <row r="36" spans="1:21" ht="12" hidden="1" customHeight="1">
      <c r="B36" s="43">
        <v>3</v>
      </c>
      <c r="C36" s="142" t="s">
        <v>10</v>
      </c>
      <c r="D36" s="149">
        <v>36740</v>
      </c>
      <c r="E36" s="71">
        <f t="shared" si="0"/>
        <v>89.218067022826617</v>
      </c>
      <c r="F36" s="74">
        <v>112400</v>
      </c>
      <c r="G36" s="71">
        <f t="shared" si="1"/>
        <v>118.09203614204664</v>
      </c>
      <c r="H36" s="77">
        <v>81620</v>
      </c>
      <c r="I36" s="71">
        <f t="shared" si="2"/>
        <v>117.62501801412306</v>
      </c>
      <c r="J36" s="74">
        <v>199100</v>
      </c>
      <c r="K36" s="75">
        <f t="shared" si="8"/>
        <v>104.89989462592202</v>
      </c>
      <c r="L36" s="76">
        <v>404900</v>
      </c>
      <c r="M36" s="71">
        <f t="shared" si="3"/>
        <v>108.61051502145922</v>
      </c>
      <c r="N36" s="74">
        <v>487800</v>
      </c>
      <c r="O36" s="71">
        <f t="shared" si="4"/>
        <v>111.47166361974405</v>
      </c>
      <c r="P36" s="74">
        <v>2068</v>
      </c>
      <c r="Q36" s="82">
        <f t="shared" si="5"/>
        <v>114.57063711911357</v>
      </c>
      <c r="R36" s="76">
        <v>37850</v>
      </c>
      <c r="S36" s="71">
        <f t="shared" si="6"/>
        <v>88.662450222534545</v>
      </c>
      <c r="T36" s="74">
        <v>110500</v>
      </c>
      <c r="U36" s="82">
        <f t="shared" si="7"/>
        <v>108.86699507389162</v>
      </c>
    </row>
    <row r="37" spans="1:21" ht="12" hidden="1" customHeight="1">
      <c r="B37" s="42" t="s">
        <v>5</v>
      </c>
      <c r="C37" s="142" t="s">
        <v>11</v>
      </c>
      <c r="D37" s="149">
        <v>37440</v>
      </c>
      <c r="E37" s="71">
        <f t="shared" si="0"/>
        <v>86.867749419953597</v>
      </c>
      <c r="F37" s="74">
        <v>117100</v>
      </c>
      <c r="G37" s="71">
        <f t="shared" si="1"/>
        <v>119.02825777597073</v>
      </c>
      <c r="H37" s="77">
        <v>82470</v>
      </c>
      <c r="I37" s="71">
        <f t="shared" si="2"/>
        <v>118.16879209055739</v>
      </c>
      <c r="J37" s="74">
        <v>200500</v>
      </c>
      <c r="K37" s="75">
        <f t="shared" si="8"/>
        <v>105.08385744234801</v>
      </c>
      <c r="L37" s="76">
        <v>403600</v>
      </c>
      <c r="M37" s="71">
        <f t="shared" si="3"/>
        <v>108.11679614251273</v>
      </c>
      <c r="N37" s="74">
        <v>480000</v>
      </c>
      <c r="O37" s="71">
        <f t="shared" si="4"/>
        <v>108.37660871528563</v>
      </c>
      <c r="P37" s="74">
        <v>2120</v>
      </c>
      <c r="Q37" s="82">
        <f t="shared" si="5"/>
        <v>110.99476439790577</v>
      </c>
      <c r="R37" s="76">
        <v>35350</v>
      </c>
      <c r="S37" s="71">
        <f t="shared" si="6"/>
        <v>81.077981651376149</v>
      </c>
      <c r="T37" s="74">
        <v>110900</v>
      </c>
      <c r="U37" s="82">
        <f t="shared" si="7"/>
        <v>108.93909626719056</v>
      </c>
    </row>
    <row r="38" spans="1:21" ht="12" hidden="1" customHeight="1">
      <c r="B38" s="43">
        <v>5</v>
      </c>
      <c r="C38" s="142" t="s">
        <v>16</v>
      </c>
      <c r="D38" s="149">
        <v>38900</v>
      </c>
      <c r="E38" s="71">
        <f t="shared" si="0"/>
        <v>91.207502930832348</v>
      </c>
      <c r="F38" s="74">
        <v>129700</v>
      </c>
      <c r="G38" s="71">
        <f t="shared" si="1"/>
        <v>128.035538005923</v>
      </c>
      <c r="H38" s="77">
        <v>87280</v>
      </c>
      <c r="I38" s="71">
        <f t="shared" si="2"/>
        <v>119.95601979109401</v>
      </c>
      <c r="J38" s="74">
        <v>230800</v>
      </c>
      <c r="K38" s="75">
        <f t="shared" si="8"/>
        <v>107.64925373134329</v>
      </c>
      <c r="L38" s="76">
        <v>410700</v>
      </c>
      <c r="M38" s="71">
        <f t="shared" si="3"/>
        <v>108.07894736842105</v>
      </c>
      <c r="N38" s="74">
        <v>477800</v>
      </c>
      <c r="O38" s="71">
        <f t="shared" si="4"/>
        <v>106.27224199288257</v>
      </c>
      <c r="P38" s="74">
        <v>2086</v>
      </c>
      <c r="Q38" s="82">
        <f t="shared" si="5"/>
        <v>104.03990024937654</v>
      </c>
      <c r="R38" s="76">
        <v>36430</v>
      </c>
      <c r="S38" s="71">
        <f t="shared" si="6"/>
        <v>86.347475705143395</v>
      </c>
      <c r="T38" s="74">
        <v>120300</v>
      </c>
      <c r="U38" s="82">
        <f t="shared" si="7"/>
        <v>122.57998777256979</v>
      </c>
    </row>
    <row r="39" spans="1:21" ht="12" hidden="1" customHeight="1">
      <c r="B39" s="43">
        <v>6</v>
      </c>
      <c r="C39" s="142" t="s">
        <v>17</v>
      </c>
      <c r="D39" s="149">
        <v>44510</v>
      </c>
      <c r="E39" s="71">
        <f t="shared" si="0"/>
        <v>100.15751575157516</v>
      </c>
      <c r="F39" s="74">
        <v>134700</v>
      </c>
      <c r="G39" s="71">
        <f t="shared" si="1"/>
        <v>128.28571428571428</v>
      </c>
      <c r="H39" s="77">
        <v>90680</v>
      </c>
      <c r="I39" s="71">
        <f t="shared" si="2"/>
        <v>131.4393390346427</v>
      </c>
      <c r="J39" s="74">
        <v>193800</v>
      </c>
      <c r="K39" s="75">
        <f t="shared" si="8"/>
        <v>102.05371248025277</v>
      </c>
      <c r="L39" s="76">
        <v>407800</v>
      </c>
      <c r="M39" s="71">
        <f t="shared" si="3"/>
        <v>105.83960550220608</v>
      </c>
      <c r="N39" s="74">
        <v>473800</v>
      </c>
      <c r="O39" s="71">
        <f t="shared" si="4"/>
        <v>105.19538188277086</v>
      </c>
      <c r="P39" s="74">
        <v>2247</v>
      </c>
      <c r="Q39" s="82">
        <f t="shared" si="5"/>
        <v>105.0982226379794</v>
      </c>
      <c r="R39" s="76">
        <v>42890</v>
      </c>
      <c r="S39" s="71">
        <f t="shared" si="6"/>
        <v>99.535855186818296</v>
      </c>
      <c r="T39" s="74">
        <v>130300</v>
      </c>
      <c r="U39" s="82">
        <f t="shared" si="7"/>
        <v>132.63436482084688</v>
      </c>
    </row>
    <row r="40" spans="1:21" ht="12" hidden="1" customHeight="1">
      <c r="B40" s="43">
        <v>7</v>
      </c>
      <c r="C40" s="142" t="s">
        <v>18</v>
      </c>
      <c r="D40" s="149">
        <v>36750</v>
      </c>
      <c r="E40" s="71">
        <f t="shared" si="0"/>
        <v>88.811019816336383</v>
      </c>
      <c r="F40" s="74">
        <v>126100</v>
      </c>
      <c r="G40" s="71">
        <f t="shared" si="1"/>
        <v>122.07163601161666</v>
      </c>
      <c r="H40" s="77">
        <v>94120</v>
      </c>
      <c r="I40" s="71">
        <f t="shared" si="2"/>
        <v>140.83495436181354</v>
      </c>
      <c r="J40" s="74">
        <v>206300</v>
      </c>
      <c r="K40" s="75">
        <f t="shared" si="8"/>
        <v>105.20142784293726</v>
      </c>
      <c r="L40" s="76">
        <v>409800</v>
      </c>
      <c r="M40" s="71">
        <f t="shared" si="3"/>
        <v>105.97362296353762</v>
      </c>
      <c r="N40" s="74">
        <v>471400</v>
      </c>
      <c r="O40" s="71">
        <f t="shared" si="4"/>
        <v>104.38441098317095</v>
      </c>
      <c r="P40" s="74">
        <v>2223</v>
      </c>
      <c r="Q40" s="82">
        <f t="shared" si="5"/>
        <v>99.552171965965059</v>
      </c>
      <c r="R40" s="76">
        <v>37050</v>
      </c>
      <c r="S40" s="71">
        <f t="shared" si="6"/>
        <v>93.160673874779988</v>
      </c>
      <c r="T40" s="74">
        <v>126600</v>
      </c>
      <c r="U40" s="82">
        <f t="shared" si="7"/>
        <v>121.26436781609196</v>
      </c>
    </row>
    <row r="41" spans="1:21" ht="12" hidden="1" customHeight="1">
      <c r="B41" s="43">
        <v>8</v>
      </c>
      <c r="C41" s="142" t="s">
        <v>15</v>
      </c>
      <c r="D41" s="149">
        <v>30460</v>
      </c>
      <c r="E41" s="71">
        <f t="shared" si="0"/>
        <v>84.894091415830545</v>
      </c>
      <c r="F41" s="74">
        <v>123800</v>
      </c>
      <c r="G41" s="71">
        <f t="shared" si="1"/>
        <v>121.37254901960783</v>
      </c>
      <c r="H41" s="77">
        <v>93800</v>
      </c>
      <c r="I41" s="71">
        <f t="shared" si="2"/>
        <v>138.88066331063072</v>
      </c>
      <c r="J41" s="74">
        <v>202400</v>
      </c>
      <c r="K41" s="75">
        <f t="shared" si="8"/>
        <v>106.9767441860465</v>
      </c>
      <c r="L41" s="76">
        <v>419700</v>
      </c>
      <c r="M41" s="71">
        <f t="shared" si="3"/>
        <v>105.39929683576092</v>
      </c>
      <c r="N41" s="74">
        <v>482600</v>
      </c>
      <c r="O41" s="71">
        <f t="shared" si="4"/>
        <v>102.96564966929806</v>
      </c>
      <c r="P41" s="74">
        <v>2226</v>
      </c>
      <c r="Q41" s="82">
        <f t="shared" si="5"/>
        <v>102.7226580526073</v>
      </c>
      <c r="R41" s="76">
        <v>28670</v>
      </c>
      <c r="S41" s="71">
        <f t="shared" si="6"/>
        <v>90.92927370758008</v>
      </c>
      <c r="T41" s="74">
        <v>124200</v>
      </c>
      <c r="U41" s="82">
        <f t="shared" si="7"/>
        <v>122.24409448818898</v>
      </c>
    </row>
    <row r="42" spans="1:21" ht="12" hidden="1" customHeight="1">
      <c r="B42" s="43">
        <v>9</v>
      </c>
      <c r="C42" s="142" t="s">
        <v>19</v>
      </c>
      <c r="D42" s="149">
        <v>25720</v>
      </c>
      <c r="E42" s="71">
        <f t="shared" si="0"/>
        <v>80.024891101431237</v>
      </c>
      <c r="F42" s="74">
        <v>122700</v>
      </c>
      <c r="G42" s="71">
        <f t="shared" si="1"/>
        <v>119.82421875</v>
      </c>
      <c r="H42" s="77">
        <v>101100</v>
      </c>
      <c r="I42" s="71">
        <f t="shared" si="2"/>
        <v>158.787498036752</v>
      </c>
      <c r="J42" s="74">
        <v>213800</v>
      </c>
      <c r="K42" s="75">
        <f t="shared" si="8"/>
        <v>109.92287917737788</v>
      </c>
      <c r="L42" s="76">
        <v>429700</v>
      </c>
      <c r="M42" s="71">
        <f t="shared" si="3"/>
        <v>106.97037590241474</v>
      </c>
      <c r="N42" s="74">
        <v>494100</v>
      </c>
      <c r="O42" s="71">
        <f t="shared" si="4"/>
        <v>105.41924471943673</v>
      </c>
      <c r="P42" s="74">
        <v>2498</v>
      </c>
      <c r="Q42" s="82">
        <f t="shared" si="5"/>
        <v>124.46437468858993</v>
      </c>
      <c r="R42" s="76">
        <v>24580</v>
      </c>
      <c r="S42" s="71">
        <f t="shared" si="6"/>
        <v>87.723054960742331</v>
      </c>
      <c r="T42" s="74">
        <v>121400</v>
      </c>
      <c r="U42" s="82">
        <f t="shared" si="7"/>
        <v>121.27872127872128</v>
      </c>
    </row>
    <row r="43" spans="1:21" ht="12" hidden="1" customHeight="1">
      <c r="B43" s="43">
        <v>10</v>
      </c>
      <c r="C43" s="142" t="s">
        <v>20</v>
      </c>
      <c r="D43" s="149">
        <v>26000</v>
      </c>
      <c r="E43" s="71">
        <f t="shared" si="0"/>
        <v>83.735909822866347</v>
      </c>
      <c r="F43" s="74">
        <v>123900</v>
      </c>
      <c r="G43" s="71">
        <f t="shared" si="1"/>
        <v>124.29775280898876</v>
      </c>
      <c r="H43" s="77">
        <v>102800</v>
      </c>
      <c r="I43" s="71">
        <f t="shared" si="2"/>
        <v>161.22961104140526</v>
      </c>
      <c r="J43" s="74">
        <v>208700</v>
      </c>
      <c r="K43" s="75">
        <f t="shared" si="8"/>
        <v>108.13471502590673</v>
      </c>
      <c r="L43" s="76">
        <v>424800</v>
      </c>
      <c r="M43" s="71">
        <f t="shared" si="3"/>
        <v>106.38617580766341</v>
      </c>
      <c r="N43" s="74">
        <v>496400</v>
      </c>
      <c r="O43" s="71">
        <f t="shared" si="4"/>
        <v>106.72973554074392</v>
      </c>
      <c r="P43" s="74">
        <v>2539</v>
      </c>
      <c r="Q43" s="82">
        <f t="shared" si="5"/>
        <v>130.07172131147541</v>
      </c>
      <c r="R43" s="76">
        <v>26390</v>
      </c>
      <c r="S43" s="71">
        <f t="shared" si="6"/>
        <v>96.208530805687204</v>
      </c>
      <c r="T43" s="74">
        <v>132000</v>
      </c>
      <c r="U43" s="82">
        <f t="shared" si="7"/>
        <v>131.34328358208955</v>
      </c>
    </row>
    <row r="44" spans="1:21" ht="12" hidden="1" customHeight="1">
      <c r="B44" s="43">
        <v>11</v>
      </c>
      <c r="C44" s="142" t="s">
        <v>21</v>
      </c>
      <c r="D44" s="149">
        <v>30870</v>
      </c>
      <c r="E44" s="71">
        <f t="shared" si="0"/>
        <v>93.094089264173704</v>
      </c>
      <c r="F44" s="74">
        <v>129500</v>
      </c>
      <c r="G44" s="71">
        <f t="shared" si="1"/>
        <v>125.1207729468599</v>
      </c>
      <c r="H44" s="77">
        <v>110600</v>
      </c>
      <c r="I44" s="71">
        <f t="shared" si="2"/>
        <v>159.50389385635998</v>
      </c>
      <c r="J44" s="74">
        <v>216100</v>
      </c>
      <c r="K44" s="75">
        <f t="shared" si="8"/>
        <v>107.45897563401292</v>
      </c>
      <c r="L44" s="76">
        <v>440300</v>
      </c>
      <c r="M44" s="71">
        <f t="shared" si="3"/>
        <v>108.66238894373149</v>
      </c>
      <c r="N44" s="74">
        <v>506600</v>
      </c>
      <c r="O44" s="71">
        <f t="shared" si="4"/>
        <v>108.45643331192466</v>
      </c>
      <c r="P44" s="74">
        <v>2193</v>
      </c>
      <c r="Q44" s="82">
        <f t="shared" si="5"/>
        <v>114.4572025052192</v>
      </c>
      <c r="R44" s="76">
        <v>32700</v>
      </c>
      <c r="S44" s="71">
        <f t="shared" si="6"/>
        <v>99.543378995433784</v>
      </c>
      <c r="T44" s="74">
        <v>133200</v>
      </c>
      <c r="U44" s="82">
        <f t="shared" si="7"/>
        <v>124.02234636871508</v>
      </c>
    </row>
    <row r="45" spans="1:21" ht="12" hidden="1" customHeight="1">
      <c r="B45" s="45" t="s">
        <v>22</v>
      </c>
      <c r="C45" s="143" t="s">
        <v>22</v>
      </c>
      <c r="D45" s="150">
        <v>30230</v>
      </c>
      <c r="E45" s="80">
        <f t="shared" si="0"/>
        <v>95.272612669398043</v>
      </c>
      <c r="F45" s="105">
        <v>126200</v>
      </c>
      <c r="G45" s="80">
        <f t="shared" si="1"/>
        <v>125.07433102081269</v>
      </c>
      <c r="H45" s="79">
        <v>115700</v>
      </c>
      <c r="I45" s="80">
        <f t="shared" si="2"/>
        <v>170.19711679905856</v>
      </c>
      <c r="J45" s="105">
        <v>206500</v>
      </c>
      <c r="K45" s="110">
        <f t="shared" si="8"/>
        <v>106.06060606060606</v>
      </c>
      <c r="L45" s="108">
        <v>438600</v>
      </c>
      <c r="M45" s="80">
        <f t="shared" si="3"/>
        <v>106.79327976625275</v>
      </c>
      <c r="N45" s="105">
        <v>520000</v>
      </c>
      <c r="O45" s="80">
        <f t="shared" si="4"/>
        <v>107.34929810074318</v>
      </c>
      <c r="P45" s="105">
        <v>2046</v>
      </c>
      <c r="Q45" s="92">
        <f t="shared" si="5"/>
        <v>109.3532870122929</v>
      </c>
      <c r="R45" s="108">
        <v>33160</v>
      </c>
      <c r="S45" s="80">
        <f t="shared" si="6"/>
        <v>104.27672955974843</v>
      </c>
      <c r="T45" s="105">
        <v>134500</v>
      </c>
      <c r="U45" s="92">
        <f t="shared" si="7"/>
        <v>128.09523809523807</v>
      </c>
    </row>
    <row r="46" spans="1:21" ht="12" hidden="1" customHeight="1">
      <c r="A46" s="60"/>
      <c r="B46" s="42" t="s">
        <v>4</v>
      </c>
      <c r="C46" s="141" t="s">
        <v>41</v>
      </c>
      <c r="D46" s="149">
        <v>32320</v>
      </c>
      <c r="E46" s="70">
        <f t="shared" si="0"/>
        <v>108.74831763122477</v>
      </c>
      <c r="F46" s="74">
        <v>137200</v>
      </c>
      <c r="G46" s="70">
        <f t="shared" si="1"/>
        <v>130.54234062797337</v>
      </c>
      <c r="H46" s="77">
        <v>122800</v>
      </c>
      <c r="I46" s="70">
        <f t="shared" si="2"/>
        <v>157.67847971237802</v>
      </c>
      <c r="J46" s="74">
        <v>219000</v>
      </c>
      <c r="K46" s="72">
        <f t="shared" si="8"/>
        <v>110.0502512562814</v>
      </c>
      <c r="L46" s="76">
        <v>442800</v>
      </c>
      <c r="M46" s="70">
        <f t="shared" si="3"/>
        <v>107.94734275962945</v>
      </c>
      <c r="N46" s="74">
        <v>519600</v>
      </c>
      <c r="O46" s="70">
        <f t="shared" si="4"/>
        <v>106.95759571840264</v>
      </c>
      <c r="P46" s="74">
        <v>2107</v>
      </c>
      <c r="Q46" s="89">
        <f t="shared" si="5"/>
        <v>105.03489531405783</v>
      </c>
      <c r="R46" s="76">
        <v>32710</v>
      </c>
      <c r="S46" s="70">
        <f t="shared" si="6"/>
        <v>105.61834032935099</v>
      </c>
      <c r="T46" s="74">
        <v>137800</v>
      </c>
      <c r="U46" s="89">
        <f t="shared" si="7"/>
        <v>135.89743589743591</v>
      </c>
    </row>
    <row r="47" spans="1:21" ht="12" hidden="1" customHeight="1">
      <c r="A47" s="60"/>
      <c r="B47" s="43">
        <v>2</v>
      </c>
      <c r="C47" s="142" t="s">
        <v>9</v>
      </c>
      <c r="D47" s="149">
        <v>38100</v>
      </c>
      <c r="E47" s="71">
        <f t="shared" si="0"/>
        <v>111.43609242468557</v>
      </c>
      <c r="F47" s="74">
        <v>138900</v>
      </c>
      <c r="G47" s="71">
        <f t="shared" si="1"/>
        <v>129.69187675070029</v>
      </c>
      <c r="H47" s="77">
        <v>126000</v>
      </c>
      <c r="I47" s="71">
        <f t="shared" si="2"/>
        <v>144.09881061299177</v>
      </c>
      <c r="J47" s="74">
        <v>223000</v>
      </c>
      <c r="K47" s="75">
        <f t="shared" si="8"/>
        <v>111.89162067235323</v>
      </c>
      <c r="L47" s="76">
        <v>442800</v>
      </c>
      <c r="M47" s="71">
        <f t="shared" si="3"/>
        <v>108.23759472011733</v>
      </c>
      <c r="N47" s="74">
        <v>515700</v>
      </c>
      <c r="O47" s="71">
        <f t="shared" si="4"/>
        <v>105.61130452590621</v>
      </c>
      <c r="P47" s="74">
        <v>1903</v>
      </c>
      <c r="Q47" s="82">
        <f t="shared" si="5"/>
        <v>93.928923988153997</v>
      </c>
      <c r="R47" s="76">
        <v>37520</v>
      </c>
      <c r="S47" s="71">
        <f t="shared" si="6"/>
        <v>108.37666088965916</v>
      </c>
      <c r="T47" s="74">
        <v>150100</v>
      </c>
      <c r="U47" s="82">
        <f t="shared" si="7"/>
        <v>140.54307116104869</v>
      </c>
    </row>
    <row r="48" spans="1:21" ht="12" hidden="1" customHeight="1">
      <c r="A48" s="60"/>
      <c r="B48" s="43">
        <v>3</v>
      </c>
      <c r="C48" s="142" t="s">
        <v>10</v>
      </c>
      <c r="D48" s="149">
        <v>43140</v>
      </c>
      <c r="E48" s="71">
        <f t="shared" si="0"/>
        <v>117.41970604246052</v>
      </c>
      <c r="F48" s="74">
        <v>144800</v>
      </c>
      <c r="G48" s="71">
        <f t="shared" si="1"/>
        <v>128.82562277580072</v>
      </c>
      <c r="H48" s="77">
        <v>119100</v>
      </c>
      <c r="I48" s="71">
        <f t="shared" si="2"/>
        <v>145.92011761823082</v>
      </c>
      <c r="J48" s="74">
        <v>220900</v>
      </c>
      <c r="K48" s="75">
        <f t="shared" si="8"/>
        <v>110.9492717227524</v>
      </c>
      <c r="L48" s="76">
        <v>444100</v>
      </c>
      <c r="M48" s="71">
        <f t="shared" si="3"/>
        <v>109.68140281551</v>
      </c>
      <c r="N48" s="74">
        <v>512600</v>
      </c>
      <c r="O48" s="71">
        <f t="shared" si="4"/>
        <v>105.0840508405084</v>
      </c>
      <c r="P48" s="74">
        <v>1986</v>
      </c>
      <c r="Q48" s="82">
        <f t="shared" si="5"/>
        <v>96.034816247582199</v>
      </c>
      <c r="R48" s="76">
        <v>45860</v>
      </c>
      <c r="S48" s="71">
        <f t="shared" si="6"/>
        <v>121.16248348745047</v>
      </c>
      <c r="T48" s="74">
        <v>156300</v>
      </c>
      <c r="U48" s="82">
        <f t="shared" si="7"/>
        <v>141.44796380090497</v>
      </c>
    </row>
    <row r="49" spans="1:21" ht="12" hidden="1" customHeight="1">
      <c r="A49" s="60"/>
      <c r="B49" s="42" t="s">
        <v>5</v>
      </c>
      <c r="C49" s="142" t="s">
        <v>11</v>
      </c>
      <c r="D49" s="149">
        <v>44430</v>
      </c>
      <c r="E49" s="71">
        <f t="shared" si="0"/>
        <v>118.66987179487178</v>
      </c>
      <c r="F49" s="74">
        <v>152800</v>
      </c>
      <c r="G49" s="71">
        <f t="shared" si="1"/>
        <v>130.4867634500427</v>
      </c>
      <c r="H49" s="77">
        <v>118800</v>
      </c>
      <c r="I49" s="71">
        <f t="shared" si="2"/>
        <v>144.05238268461258</v>
      </c>
      <c r="J49" s="74">
        <v>233500</v>
      </c>
      <c r="K49" s="75">
        <f t="shared" si="8"/>
        <v>116.45885286783042</v>
      </c>
      <c r="L49" s="76">
        <v>434900</v>
      </c>
      <c r="M49" s="71">
        <f t="shared" si="3"/>
        <v>107.75520317145688</v>
      </c>
      <c r="N49" s="74">
        <v>512800</v>
      </c>
      <c r="O49" s="71">
        <f t="shared" si="4"/>
        <v>106.83333333333334</v>
      </c>
      <c r="P49" s="74">
        <v>2045</v>
      </c>
      <c r="Q49" s="82">
        <f t="shared" si="5"/>
        <v>96.462264150943398</v>
      </c>
      <c r="R49" s="76">
        <v>43640</v>
      </c>
      <c r="S49" s="71">
        <f t="shared" si="6"/>
        <v>123.45120226308346</v>
      </c>
      <c r="T49" s="74">
        <v>163300</v>
      </c>
      <c r="U49" s="82">
        <f t="shared" si="7"/>
        <v>147.2497745716862</v>
      </c>
    </row>
    <row r="50" spans="1:21" ht="12" hidden="1" customHeight="1">
      <c r="A50" s="60"/>
      <c r="B50" s="43">
        <v>5</v>
      </c>
      <c r="C50" s="142" t="s">
        <v>16</v>
      </c>
      <c r="D50" s="149">
        <v>44980</v>
      </c>
      <c r="E50" s="71">
        <f t="shared" si="0"/>
        <v>115.62982005141389</v>
      </c>
      <c r="F50" s="74">
        <v>154700</v>
      </c>
      <c r="G50" s="71">
        <f t="shared" si="1"/>
        <v>119.27525057825751</v>
      </c>
      <c r="H50" s="77">
        <v>121400</v>
      </c>
      <c r="I50" s="71">
        <f t="shared" si="2"/>
        <v>139.09257561869845</v>
      </c>
      <c r="J50" s="74">
        <v>261200</v>
      </c>
      <c r="K50" s="75">
        <f t="shared" si="8"/>
        <v>113.17157712305026</v>
      </c>
      <c r="L50" s="76">
        <v>442000</v>
      </c>
      <c r="M50" s="71">
        <f t="shared" si="3"/>
        <v>107.62113464816167</v>
      </c>
      <c r="N50" s="74">
        <v>511700</v>
      </c>
      <c r="O50" s="71">
        <f t="shared" si="4"/>
        <v>107.0950188363332</v>
      </c>
      <c r="P50" s="74">
        <v>2220</v>
      </c>
      <c r="Q50" s="82">
        <f t="shared" si="5"/>
        <v>106.42377756471717</v>
      </c>
      <c r="R50" s="76">
        <v>44100</v>
      </c>
      <c r="S50" s="71">
        <f t="shared" si="6"/>
        <v>121.05407631073291</v>
      </c>
      <c r="T50" s="74">
        <v>171600</v>
      </c>
      <c r="U50" s="82">
        <f t="shared" si="7"/>
        <v>142.643391521197</v>
      </c>
    </row>
    <row r="51" spans="1:21" ht="12" hidden="1" customHeight="1">
      <c r="A51" s="60"/>
      <c r="B51" s="43">
        <v>6</v>
      </c>
      <c r="C51" s="142" t="s">
        <v>17</v>
      </c>
      <c r="D51" s="149">
        <v>49360</v>
      </c>
      <c r="E51" s="71">
        <f t="shared" si="0"/>
        <v>110.89642776904067</v>
      </c>
      <c r="F51" s="74">
        <v>154200</v>
      </c>
      <c r="G51" s="71">
        <f t="shared" si="1"/>
        <v>114.47661469933186</v>
      </c>
      <c r="H51" s="77">
        <v>114900</v>
      </c>
      <c r="I51" s="71">
        <f t="shared" si="2"/>
        <v>126.70930745478606</v>
      </c>
      <c r="J51" s="74">
        <v>234700</v>
      </c>
      <c r="K51" s="75">
        <f t="shared" si="8"/>
        <v>121.10423116615068</v>
      </c>
      <c r="L51" s="76">
        <v>427800</v>
      </c>
      <c r="M51" s="71">
        <f t="shared" si="3"/>
        <v>104.90436488474741</v>
      </c>
      <c r="N51" s="74">
        <v>499100</v>
      </c>
      <c r="O51" s="71">
        <f t="shared" si="4"/>
        <v>105.33980582524272</v>
      </c>
      <c r="P51" s="74">
        <v>2139</v>
      </c>
      <c r="Q51" s="82">
        <f t="shared" si="5"/>
        <v>95.19359145527369</v>
      </c>
      <c r="R51" s="76">
        <v>46220</v>
      </c>
      <c r="S51" s="71">
        <f t="shared" si="6"/>
        <v>107.76404756353462</v>
      </c>
      <c r="T51" s="74">
        <v>158100</v>
      </c>
      <c r="U51" s="82">
        <f t="shared" si="7"/>
        <v>121.33537989255565</v>
      </c>
    </row>
    <row r="52" spans="1:21" ht="12" hidden="1" customHeight="1">
      <c r="A52" s="60"/>
      <c r="B52" s="43">
        <v>7</v>
      </c>
      <c r="C52" s="142" t="s">
        <v>18</v>
      </c>
      <c r="D52" s="149">
        <v>45280</v>
      </c>
      <c r="E52" s="71">
        <f t="shared" si="0"/>
        <v>123.21088435374151</v>
      </c>
      <c r="F52" s="74">
        <v>141300</v>
      </c>
      <c r="G52" s="71">
        <f t="shared" si="1"/>
        <v>112.05392545598731</v>
      </c>
      <c r="H52" s="77">
        <v>110900</v>
      </c>
      <c r="I52" s="71">
        <f t="shared" si="2"/>
        <v>117.82830429239269</v>
      </c>
      <c r="J52" s="74">
        <v>236800</v>
      </c>
      <c r="K52" s="75">
        <f t="shared" si="8"/>
        <v>114.78429471643238</v>
      </c>
      <c r="L52" s="76">
        <v>424000</v>
      </c>
      <c r="M52" s="71">
        <f t="shared" si="3"/>
        <v>103.46510492923377</v>
      </c>
      <c r="N52" s="74">
        <v>493500</v>
      </c>
      <c r="O52" s="71">
        <f t="shared" si="4"/>
        <v>104.68816291896479</v>
      </c>
      <c r="P52" s="74">
        <v>2090</v>
      </c>
      <c r="Q52" s="82">
        <f t="shared" si="5"/>
        <v>94.01709401709401</v>
      </c>
      <c r="R52" s="76">
        <v>44730</v>
      </c>
      <c r="S52" s="71">
        <f t="shared" si="6"/>
        <v>120.72874493927127</v>
      </c>
      <c r="T52" s="74">
        <v>142900</v>
      </c>
      <c r="U52" s="82">
        <f t="shared" si="7"/>
        <v>112.87519747235386</v>
      </c>
    </row>
    <row r="53" spans="1:21" ht="12" hidden="1" customHeight="1">
      <c r="A53" s="60"/>
      <c r="B53" s="43">
        <v>8</v>
      </c>
      <c r="C53" s="142" t="s">
        <v>15</v>
      </c>
      <c r="D53" s="149">
        <v>31520</v>
      </c>
      <c r="E53" s="71">
        <f t="shared" si="0"/>
        <v>103.47997373604727</v>
      </c>
      <c r="F53" s="74">
        <v>129000</v>
      </c>
      <c r="G53" s="71">
        <f t="shared" si="1"/>
        <v>104.20032310177707</v>
      </c>
      <c r="H53" s="77">
        <v>109900</v>
      </c>
      <c r="I53" s="71">
        <f t="shared" si="2"/>
        <v>117.16417910447761</v>
      </c>
      <c r="J53" s="74">
        <v>215900</v>
      </c>
      <c r="K53" s="75">
        <f t="shared" si="8"/>
        <v>106.6699604743083</v>
      </c>
      <c r="L53" s="76">
        <v>430800</v>
      </c>
      <c r="M53" s="71">
        <f t="shared" si="3"/>
        <v>102.64474624731952</v>
      </c>
      <c r="N53" s="74">
        <v>501500</v>
      </c>
      <c r="O53" s="71">
        <f t="shared" si="4"/>
        <v>103.91628677994198</v>
      </c>
      <c r="P53" s="74">
        <v>1992</v>
      </c>
      <c r="Q53" s="82">
        <f t="shared" si="5"/>
        <v>89.487870619946094</v>
      </c>
      <c r="R53" s="76">
        <v>31820</v>
      </c>
      <c r="S53" s="71">
        <f t="shared" si="6"/>
        <v>110.98709452389257</v>
      </c>
      <c r="T53" s="74">
        <v>129200</v>
      </c>
      <c r="U53" s="82">
        <f t="shared" si="7"/>
        <v>104.02576489533011</v>
      </c>
    </row>
    <row r="54" spans="1:21" ht="12" hidden="1" customHeight="1">
      <c r="A54" s="60"/>
      <c r="B54" s="43">
        <v>9</v>
      </c>
      <c r="C54" s="142" t="s">
        <v>19</v>
      </c>
      <c r="D54" s="149">
        <v>26290</v>
      </c>
      <c r="E54" s="71">
        <f t="shared" si="0"/>
        <v>102.21617418351478</v>
      </c>
      <c r="F54" s="74">
        <v>128700</v>
      </c>
      <c r="G54" s="71">
        <f t="shared" si="1"/>
        <v>104.88997555012224</v>
      </c>
      <c r="H54" s="77">
        <v>114600</v>
      </c>
      <c r="I54" s="71">
        <f t="shared" si="2"/>
        <v>113.35311572700297</v>
      </c>
      <c r="J54" s="74">
        <v>226000</v>
      </c>
      <c r="K54" s="75">
        <f t="shared" si="8"/>
        <v>105.70626753975678</v>
      </c>
      <c r="L54" s="76">
        <v>440400</v>
      </c>
      <c r="M54" s="71">
        <f t="shared" si="3"/>
        <v>102.49010937863625</v>
      </c>
      <c r="N54" s="74">
        <v>507700</v>
      </c>
      <c r="O54" s="71">
        <f t="shared" si="4"/>
        <v>102.7524792552115</v>
      </c>
      <c r="P54" s="74">
        <v>2012</v>
      </c>
      <c r="Q54" s="82">
        <f t="shared" si="5"/>
        <v>80.544435548438756</v>
      </c>
      <c r="R54" s="76">
        <v>26180</v>
      </c>
      <c r="S54" s="71">
        <f t="shared" si="6"/>
        <v>106.50935720097641</v>
      </c>
      <c r="T54" s="74">
        <v>130100</v>
      </c>
      <c r="U54" s="82">
        <f t="shared" si="7"/>
        <v>107.166392092257</v>
      </c>
    </row>
    <row r="55" spans="1:21" ht="12" hidden="1" customHeight="1">
      <c r="A55" s="60"/>
      <c r="B55" s="43">
        <v>10</v>
      </c>
      <c r="C55" s="142" t="s">
        <v>20</v>
      </c>
      <c r="D55" s="149">
        <v>31370</v>
      </c>
      <c r="E55" s="71">
        <f t="shared" si="0"/>
        <v>120.65384615384616</v>
      </c>
      <c r="F55" s="74">
        <v>122100</v>
      </c>
      <c r="G55" s="71">
        <f t="shared" si="1"/>
        <v>98.54721549636804</v>
      </c>
      <c r="H55" s="77">
        <v>118500</v>
      </c>
      <c r="I55" s="71">
        <f t="shared" si="2"/>
        <v>115.27237354085602</v>
      </c>
      <c r="J55" s="74">
        <v>219800</v>
      </c>
      <c r="K55" s="75">
        <f t="shared" si="8"/>
        <v>105.31863919501676</v>
      </c>
      <c r="L55" s="76">
        <v>446300</v>
      </c>
      <c r="M55" s="71">
        <f t="shared" si="3"/>
        <v>105.06120527306967</v>
      </c>
      <c r="N55" s="74">
        <v>515100</v>
      </c>
      <c r="O55" s="71">
        <f t="shared" si="4"/>
        <v>103.76712328767124</v>
      </c>
      <c r="P55" s="74">
        <v>1922</v>
      </c>
      <c r="Q55" s="82">
        <f t="shared" si="5"/>
        <v>75.699094131547852</v>
      </c>
      <c r="R55" s="76">
        <v>29780</v>
      </c>
      <c r="S55" s="71">
        <f t="shared" si="6"/>
        <v>112.84577491474043</v>
      </c>
      <c r="T55" s="74">
        <v>123500</v>
      </c>
      <c r="U55" s="82">
        <f t="shared" si="7"/>
        <v>93.560606060606062</v>
      </c>
    </row>
    <row r="56" spans="1:21" ht="12" hidden="1" customHeight="1">
      <c r="A56" s="60"/>
      <c r="B56" s="43">
        <v>11</v>
      </c>
      <c r="C56" s="142" t="s">
        <v>21</v>
      </c>
      <c r="D56" s="149">
        <v>35810</v>
      </c>
      <c r="E56" s="71">
        <f t="shared" si="0"/>
        <v>116.00259151279559</v>
      </c>
      <c r="F56" s="74">
        <v>124600</v>
      </c>
      <c r="G56" s="71">
        <f t="shared" si="1"/>
        <v>96.216216216216225</v>
      </c>
      <c r="H56" s="77">
        <v>122800</v>
      </c>
      <c r="I56" s="71">
        <f t="shared" si="2"/>
        <v>111.03074141048825</v>
      </c>
      <c r="J56" s="74">
        <v>229000</v>
      </c>
      <c r="K56" s="75">
        <f t="shared" si="8"/>
        <v>105.9694585839889</v>
      </c>
      <c r="L56" s="76">
        <v>465000</v>
      </c>
      <c r="M56" s="71">
        <f t="shared" si="3"/>
        <v>105.60981149216444</v>
      </c>
      <c r="N56" s="74">
        <v>533900</v>
      </c>
      <c r="O56" s="71">
        <f t="shared" si="4"/>
        <v>105.38886695617845</v>
      </c>
      <c r="P56" s="74">
        <v>2051</v>
      </c>
      <c r="Q56" s="82">
        <f t="shared" si="5"/>
        <v>93.524851801185591</v>
      </c>
      <c r="R56" s="76">
        <v>34620</v>
      </c>
      <c r="S56" s="71">
        <f t="shared" si="6"/>
        <v>105.87155963302752</v>
      </c>
      <c r="T56" s="74">
        <v>118700</v>
      </c>
      <c r="U56" s="82">
        <f t="shared" si="7"/>
        <v>89.114114114114116</v>
      </c>
    </row>
    <row r="57" spans="1:21" ht="12" hidden="1" customHeight="1">
      <c r="A57" s="60"/>
      <c r="B57" s="45" t="s">
        <v>22</v>
      </c>
      <c r="C57" s="143" t="s">
        <v>22</v>
      </c>
      <c r="D57" s="150">
        <v>36920</v>
      </c>
      <c r="E57" s="80">
        <f t="shared" si="0"/>
        <v>122.13033410519351</v>
      </c>
      <c r="F57" s="105">
        <v>120600</v>
      </c>
      <c r="G57" s="80">
        <f t="shared" si="1"/>
        <v>95.562599049128366</v>
      </c>
      <c r="H57" s="79">
        <v>132700</v>
      </c>
      <c r="I57" s="80">
        <f t="shared" si="2"/>
        <v>114.69317199654279</v>
      </c>
      <c r="J57" s="105">
        <v>226100</v>
      </c>
      <c r="K57" s="110">
        <f t="shared" si="8"/>
        <v>109.49152542372882</v>
      </c>
      <c r="L57" s="108">
        <v>460000</v>
      </c>
      <c r="M57" s="80">
        <f t="shared" si="3"/>
        <v>104.87916096671226</v>
      </c>
      <c r="N57" s="105">
        <v>544300</v>
      </c>
      <c r="O57" s="80">
        <f t="shared" si="4"/>
        <v>104.67307692307692</v>
      </c>
      <c r="P57" s="105">
        <v>1983</v>
      </c>
      <c r="Q57" s="92">
        <f t="shared" si="5"/>
        <v>96.920821114369502</v>
      </c>
      <c r="R57" s="108">
        <v>39060</v>
      </c>
      <c r="S57" s="80">
        <f t="shared" si="6"/>
        <v>117.7925211097708</v>
      </c>
      <c r="T57" s="105">
        <v>119300</v>
      </c>
      <c r="U57" s="92">
        <f t="shared" si="7"/>
        <v>88.698884758364315</v>
      </c>
    </row>
    <row r="58" spans="1:21" ht="12" hidden="1" customHeight="1">
      <c r="B58" s="46" t="s">
        <v>8</v>
      </c>
      <c r="C58" s="141" t="s">
        <v>42</v>
      </c>
      <c r="D58" s="151">
        <v>40550</v>
      </c>
      <c r="E58" s="71">
        <f t="shared" si="0"/>
        <v>125.46410891089108</v>
      </c>
      <c r="F58" s="111">
        <v>132100</v>
      </c>
      <c r="G58" s="71">
        <f t="shared" si="1"/>
        <v>96.282798833819243</v>
      </c>
      <c r="H58" s="112">
        <v>134300</v>
      </c>
      <c r="I58" s="71">
        <f t="shared" si="2"/>
        <v>109.36482084690553</v>
      </c>
      <c r="J58" s="111">
        <v>241500</v>
      </c>
      <c r="K58" s="75">
        <f t="shared" si="8"/>
        <v>110.27397260273972</v>
      </c>
      <c r="L58" s="113">
        <v>454500</v>
      </c>
      <c r="M58" s="71">
        <f t="shared" si="3"/>
        <v>102.64227642276423</v>
      </c>
      <c r="N58" s="111">
        <v>533100</v>
      </c>
      <c r="O58" s="71">
        <f t="shared" si="4"/>
        <v>102.59815242494226</v>
      </c>
      <c r="P58" s="111">
        <v>2148</v>
      </c>
      <c r="Q58" s="82">
        <f t="shared" si="5"/>
        <v>101.94589463692454</v>
      </c>
      <c r="R58" s="83" t="s">
        <v>50</v>
      </c>
      <c r="S58" s="83" t="s">
        <v>50</v>
      </c>
      <c r="T58" s="83" t="s">
        <v>50</v>
      </c>
      <c r="U58" s="84" t="s">
        <v>50</v>
      </c>
    </row>
    <row r="59" spans="1:21" ht="12" hidden="1" customHeight="1">
      <c r="B59" s="42" t="s">
        <v>9</v>
      </c>
      <c r="C59" s="142" t="s">
        <v>9</v>
      </c>
      <c r="D59" s="149">
        <v>46280</v>
      </c>
      <c r="E59" s="71">
        <f t="shared" si="0"/>
        <v>121.46981627296587</v>
      </c>
      <c r="F59" s="74">
        <v>125500</v>
      </c>
      <c r="G59" s="71">
        <f t="shared" si="1"/>
        <v>90.352771778257733</v>
      </c>
      <c r="H59" s="77">
        <v>131400</v>
      </c>
      <c r="I59" s="71">
        <f t="shared" si="2"/>
        <v>104.28571428571429</v>
      </c>
      <c r="J59" s="74">
        <v>249400</v>
      </c>
      <c r="K59" s="75">
        <f t="shared" si="8"/>
        <v>111.83856502242153</v>
      </c>
      <c r="L59" s="76">
        <v>455300</v>
      </c>
      <c r="M59" s="71">
        <f t="shared" si="3"/>
        <v>102.82294489611563</v>
      </c>
      <c r="N59" s="74">
        <v>536800</v>
      </c>
      <c r="O59" s="71">
        <f t="shared" si="4"/>
        <v>104.09152608105488</v>
      </c>
      <c r="P59" s="74">
        <v>2140</v>
      </c>
      <c r="Q59" s="82">
        <f t="shared" si="5"/>
        <v>112.45401996847085</v>
      </c>
      <c r="R59" s="85" t="s">
        <v>49</v>
      </c>
      <c r="S59" s="86" t="s">
        <v>49</v>
      </c>
      <c r="T59" s="87" t="s">
        <v>49</v>
      </c>
      <c r="U59" s="88" t="s">
        <v>49</v>
      </c>
    </row>
    <row r="60" spans="1:21" ht="12" hidden="1" customHeight="1">
      <c r="B60" s="42" t="s">
        <v>10</v>
      </c>
      <c r="C60" s="142" t="s">
        <v>10</v>
      </c>
      <c r="D60" s="149">
        <v>50410</v>
      </c>
      <c r="E60" s="71">
        <f t="shared" si="0"/>
        <v>116.85210941121929</v>
      </c>
      <c r="F60" s="74">
        <v>129900</v>
      </c>
      <c r="G60" s="71">
        <f t="shared" si="1"/>
        <v>89.709944751381215</v>
      </c>
      <c r="H60" s="77">
        <v>123000</v>
      </c>
      <c r="I60" s="71">
        <f t="shared" si="2"/>
        <v>103.27455919395464</v>
      </c>
      <c r="J60" s="74">
        <v>244500</v>
      </c>
      <c r="K60" s="75">
        <f t="shared" si="8"/>
        <v>110.68356722498869</v>
      </c>
      <c r="L60" s="76">
        <v>454100</v>
      </c>
      <c r="M60" s="71">
        <f t="shared" si="3"/>
        <v>102.25174510245441</v>
      </c>
      <c r="N60" s="74">
        <v>536700</v>
      </c>
      <c r="O60" s="71">
        <f t="shared" si="4"/>
        <v>104.70152165431135</v>
      </c>
      <c r="P60" s="74">
        <v>2213</v>
      </c>
      <c r="Q60" s="82">
        <f t="shared" si="5"/>
        <v>111.43001007049345</v>
      </c>
      <c r="R60" s="85" t="s">
        <v>49</v>
      </c>
      <c r="S60" s="86" t="s">
        <v>49</v>
      </c>
      <c r="T60" s="87" t="s">
        <v>49</v>
      </c>
      <c r="U60" s="88" t="s">
        <v>49</v>
      </c>
    </row>
    <row r="61" spans="1:21" ht="12" hidden="1" customHeight="1">
      <c r="B61" s="42" t="s">
        <v>11</v>
      </c>
      <c r="C61" s="142" t="s">
        <v>11</v>
      </c>
      <c r="D61" s="149">
        <v>51070</v>
      </c>
      <c r="E61" s="71">
        <f t="shared" si="0"/>
        <v>114.94485707855053</v>
      </c>
      <c r="F61" s="74">
        <v>138500</v>
      </c>
      <c r="G61" s="71">
        <f t="shared" si="1"/>
        <v>90.641361256544499</v>
      </c>
      <c r="H61" s="77">
        <v>124100</v>
      </c>
      <c r="I61" s="71">
        <f t="shared" si="2"/>
        <v>104.46127946127946</v>
      </c>
      <c r="J61" s="74">
        <v>242800</v>
      </c>
      <c r="K61" s="75">
        <f t="shared" si="8"/>
        <v>103.982869379015</v>
      </c>
      <c r="L61" s="76">
        <v>446200</v>
      </c>
      <c r="M61" s="71">
        <f t="shared" si="3"/>
        <v>102.59829845941594</v>
      </c>
      <c r="N61" s="74">
        <v>534800</v>
      </c>
      <c r="O61" s="71">
        <f t="shared" si="4"/>
        <v>104.29017160686426</v>
      </c>
      <c r="P61" s="74">
        <v>2160</v>
      </c>
      <c r="Q61" s="82">
        <f t="shared" si="5"/>
        <v>105.62347188264059</v>
      </c>
      <c r="R61" s="85" t="s">
        <v>49</v>
      </c>
      <c r="S61" s="86" t="s">
        <v>49</v>
      </c>
      <c r="T61" s="87" t="s">
        <v>49</v>
      </c>
      <c r="U61" s="88" t="s">
        <v>49</v>
      </c>
    </row>
    <row r="62" spans="1:21" ht="12" hidden="1" customHeight="1">
      <c r="B62" s="43">
        <v>5</v>
      </c>
      <c r="C62" s="142" t="s">
        <v>16</v>
      </c>
      <c r="D62" s="149">
        <v>49580</v>
      </c>
      <c r="E62" s="71">
        <f t="shared" si="0"/>
        <v>110.22676745220097</v>
      </c>
      <c r="F62" s="74">
        <v>136400</v>
      </c>
      <c r="G62" s="71">
        <f t="shared" si="1"/>
        <v>88.170652876535229</v>
      </c>
      <c r="H62" s="77">
        <v>118600</v>
      </c>
      <c r="I62" s="71">
        <f t="shared" si="2"/>
        <v>97.693574958813826</v>
      </c>
      <c r="J62" s="74">
        <v>234800</v>
      </c>
      <c r="K62" s="75">
        <f t="shared" si="8"/>
        <v>89.892802450229709</v>
      </c>
      <c r="L62" s="76">
        <v>434200</v>
      </c>
      <c r="M62" s="71">
        <f t="shared" si="3"/>
        <v>98.235294117647058</v>
      </c>
      <c r="N62" s="74">
        <v>519700</v>
      </c>
      <c r="O62" s="71">
        <f t="shared" si="4"/>
        <v>101.56341606410007</v>
      </c>
      <c r="P62" s="74">
        <v>2151</v>
      </c>
      <c r="Q62" s="82">
        <f t="shared" si="5"/>
        <v>96.891891891891888</v>
      </c>
      <c r="R62" s="85" t="s">
        <v>49</v>
      </c>
      <c r="S62" s="86" t="s">
        <v>49</v>
      </c>
      <c r="T62" s="87" t="s">
        <v>49</v>
      </c>
      <c r="U62" s="88" t="s">
        <v>49</v>
      </c>
    </row>
    <row r="63" spans="1:21" ht="12" hidden="1" customHeight="1">
      <c r="B63" s="43">
        <v>6</v>
      </c>
      <c r="C63" s="142" t="s">
        <v>17</v>
      </c>
      <c r="D63" s="149">
        <v>49470</v>
      </c>
      <c r="E63" s="71">
        <f t="shared" ref="E63:E126" si="9">D63/D51*100</f>
        <v>100.2228525121556</v>
      </c>
      <c r="F63" s="74">
        <v>118600</v>
      </c>
      <c r="G63" s="71">
        <f t="shared" ref="G63:G126" si="10">F63/F51*100</f>
        <v>76.913099870298325</v>
      </c>
      <c r="H63" s="77">
        <v>108200</v>
      </c>
      <c r="I63" s="71">
        <f t="shared" si="2"/>
        <v>94.168842471714527</v>
      </c>
      <c r="J63" s="74">
        <v>229700</v>
      </c>
      <c r="K63" s="75">
        <f t="shared" si="8"/>
        <v>97.869620792501067</v>
      </c>
      <c r="L63" s="76">
        <v>433000</v>
      </c>
      <c r="M63" s="71">
        <f t="shared" si="3"/>
        <v>101.21552127162225</v>
      </c>
      <c r="N63" s="74">
        <v>512600</v>
      </c>
      <c r="O63" s="71">
        <f t="shared" si="4"/>
        <v>102.7048687637748</v>
      </c>
      <c r="P63" s="74">
        <v>2165</v>
      </c>
      <c r="Q63" s="82">
        <f t="shared" si="5"/>
        <v>101.21552127162225</v>
      </c>
      <c r="R63" s="85" t="s">
        <v>49</v>
      </c>
      <c r="S63" s="86" t="s">
        <v>49</v>
      </c>
      <c r="T63" s="87" t="s">
        <v>49</v>
      </c>
      <c r="U63" s="88" t="s">
        <v>49</v>
      </c>
    </row>
    <row r="64" spans="1:21" ht="12" hidden="1" customHeight="1">
      <c r="B64" s="47" t="s">
        <v>18</v>
      </c>
      <c r="C64" s="142" t="s">
        <v>18</v>
      </c>
      <c r="D64" s="149">
        <v>45510</v>
      </c>
      <c r="E64" s="71">
        <f t="shared" si="9"/>
        <v>100.50795053003534</v>
      </c>
      <c r="F64" s="74">
        <v>122400</v>
      </c>
      <c r="G64" s="71">
        <f t="shared" si="10"/>
        <v>86.624203821656053</v>
      </c>
      <c r="H64" s="77">
        <v>104300</v>
      </c>
      <c r="I64" s="71">
        <f t="shared" si="2"/>
        <v>94.04869251577999</v>
      </c>
      <c r="J64" s="74">
        <v>213500</v>
      </c>
      <c r="K64" s="75">
        <f t="shared" si="8"/>
        <v>90.160472972972968</v>
      </c>
      <c r="L64" s="76">
        <v>433100</v>
      </c>
      <c r="M64" s="71">
        <f t="shared" si="3"/>
        <v>102.14622641509435</v>
      </c>
      <c r="N64" s="74">
        <v>510800</v>
      </c>
      <c r="O64" s="71">
        <f t="shared" si="4"/>
        <v>103.50557244174266</v>
      </c>
      <c r="P64" s="74">
        <v>2212</v>
      </c>
      <c r="Q64" s="82">
        <f t="shared" si="5"/>
        <v>105.83732057416269</v>
      </c>
      <c r="R64" s="85" t="s">
        <v>49</v>
      </c>
      <c r="S64" s="86" t="s">
        <v>49</v>
      </c>
      <c r="T64" s="87" t="s">
        <v>49</v>
      </c>
      <c r="U64" s="88" t="s">
        <v>49</v>
      </c>
    </row>
    <row r="65" spans="1:21" ht="12" hidden="1" customHeight="1">
      <c r="B65" s="47" t="s">
        <v>15</v>
      </c>
      <c r="C65" s="142" t="s">
        <v>15</v>
      </c>
      <c r="D65" s="149">
        <v>27480</v>
      </c>
      <c r="E65" s="71">
        <f t="shared" si="9"/>
        <v>87.182741116751274</v>
      </c>
      <c r="F65" s="74">
        <v>104000</v>
      </c>
      <c r="G65" s="71">
        <f t="shared" si="10"/>
        <v>80.620155038759691</v>
      </c>
      <c r="H65" s="77">
        <v>97490</v>
      </c>
      <c r="I65" s="71">
        <f t="shared" si="2"/>
        <v>88.707916287534118</v>
      </c>
      <c r="J65" s="74">
        <v>191300</v>
      </c>
      <c r="K65" s="75">
        <f t="shared" si="8"/>
        <v>88.605836035201477</v>
      </c>
      <c r="L65" s="76">
        <v>441800</v>
      </c>
      <c r="M65" s="71">
        <f t="shared" si="3"/>
        <v>102.55338904363973</v>
      </c>
      <c r="N65" s="74">
        <v>520000</v>
      </c>
      <c r="O65" s="71">
        <f t="shared" si="4"/>
        <v>103.68893320039881</v>
      </c>
      <c r="P65" s="74">
        <v>2090</v>
      </c>
      <c r="Q65" s="82">
        <f t="shared" si="5"/>
        <v>104.91967871485943</v>
      </c>
      <c r="R65" s="85" t="s">
        <v>49</v>
      </c>
      <c r="S65" s="86" t="s">
        <v>49</v>
      </c>
      <c r="T65" s="87" t="s">
        <v>49</v>
      </c>
      <c r="U65" s="88" t="s">
        <v>49</v>
      </c>
    </row>
    <row r="66" spans="1:21" ht="12" hidden="1" customHeight="1">
      <c r="B66" s="47" t="s">
        <v>19</v>
      </c>
      <c r="C66" s="142" t="s">
        <v>19</v>
      </c>
      <c r="D66" s="149">
        <v>22160</v>
      </c>
      <c r="E66" s="71">
        <f t="shared" si="9"/>
        <v>84.29060479269684</v>
      </c>
      <c r="F66" s="74">
        <v>96740</v>
      </c>
      <c r="G66" s="71">
        <f t="shared" si="10"/>
        <v>75.167055167055167</v>
      </c>
      <c r="H66" s="77">
        <v>94110</v>
      </c>
      <c r="I66" s="71">
        <f t="shared" si="2"/>
        <v>82.120418848167546</v>
      </c>
      <c r="J66" s="74">
        <v>202900</v>
      </c>
      <c r="K66" s="75">
        <f t="shared" si="8"/>
        <v>89.778761061946895</v>
      </c>
      <c r="L66" s="76">
        <v>443900</v>
      </c>
      <c r="M66" s="71">
        <f t="shared" si="3"/>
        <v>100.79473206176203</v>
      </c>
      <c r="N66" s="74">
        <v>527500</v>
      </c>
      <c r="O66" s="71">
        <f t="shared" si="4"/>
        <v>103.89994090998623</v>
      </c>
      <c r="P66" s="74">
        <v>2011</v>
      </c>
      <c r="Q66" s="82">
        <f t="shared" si="5"/>
        <v>99.950298210735582</v>
      </c>
      <c r="R66" s="85" t="s">
        <v>49</v>
      </c>
      <c r="S66" s="86" t="s">
        <v>49</v>
      </c>
      <c r="T66" s="87" t="s">
        <v>49</v>
      </c>
      <c r="U66" s="88" t="s">
        <v>49</v>
      </c>
    </row>
    <row r="67" spans="1:21" ht="12" hidden="1" customHeight="1">
      <c r="B67" s="47" t="s">
        <v>20</v>
      </c>
      <c r="C67" s="142" t="s">
        <v>20</v>
      </c>
      <c r="D67" s="149">
        <v>18640</v>
      </c>
      <c r="E67" s="71">
        <f t="shared" si="9"/>
        <v>59.419827861013708</v>
      </c>
      <c r="F67" s="74">
        <v>72660</v>
      </c>
      <c r="G67" s="71">
        <f t="shared" si="10"/>
        <v>59.508599508599517</v>
      </c>
      <c r="H67" s="77">
        <v>90780</v>
      </c>
      <c r="I67" s="71">
        <f t="shared" si="2"/>
        <v>76.60759493670885</v>
      </c>
      <c r="J67" s="74">
        <v>194600</v>
      </c>
      <c r="K67" s="75">
        <f t="shared" si="8"/>
        <v>88.535031847133766</v>
      </c>
      <c r="L67" s="76">
        <v>438000</v>
      </c>
      <c r="M67" s="71">
        <f t="shared" si="3"/>
        <v>98.140264396146094</v>
      </c>
      <c r="N67" s="74">
        <v>526800</v>
      </c>
      <c r="O67" s="71">
        <f t="shared" si="4"/>
        <v>102.27140361094933</v>
      </c>
      <c r="P67" s="74">
        <v>1946</v>
      </c>
      <c r="Q67" s="82">
        <f t="shared" si="5"/>
        <v>101.2486992715921</v>
      </c>
      <c r="R67" s="85" t="s">
        <v>49</v>
      </c>
      <c r="S67" s="86" t="s">
        <v>49</v>
      </c>
      <c r="T67" s="87" t="s">
        <v>49</v>
      </c>
      <c r="U67" s="88" t="s">
        <v>49</v>
      </c>
    </row>
    <row r="68" spans="1:21" ht="12" hidden="1" customHeight="1">
      <c r="B68" s="47" t="s">
        <v>21</v>
      </c>
      <c r="C68" s="142" t="s">
        <v>21</v>
      </c>
      <c r="D68" s="149">
        <v>20460</v>
      </c>
      <c r="E68" s="71">
        <f t="shared" si="9"/>
        <v>57.134878525551528</v>
      </c>
      <c r="F68" s="74">
        <v>79630</v>
      </c>
      <c r="G68" s="71">
        <f t="shared" si="10"/>
        <v>63.908507223113965</v>
      </c>
      <c r="H68" s="77">
        <v>103000</v>
      </c>
      <c r="I68" s="71">
        <f t="shared" si="2"/>
        <v>83.876221498371336</v>
      </c>
      <c r="J68" s="74">
        <v>193600</v>
      </c>
      <c r="K68" s="75">
        <f t="shared" si="8"/>
        <v>84.5414847161572</v>
      </c>
      <c r="L68" s="76">
        <v>441700</v>
      </c>
      <c r="M68" s="71">
        <f t="shared" si="3"/>
        <v>94.989247311827967</v>
      </c>
      <c r="N68" s="74">
        <v>519900</v>
      </c>
      <c r="O68" s="71">
        <f t="shared" si="4"/>
        <v>97.377786102266342</v>
      </c>
      <c r="P68" s="74">
        <v>1917</v>
      </c>
      <c r="Q68" s="82">
        <f t="shared" si="5"/>
        <v>93.466601657727935</v>
      </c>
      <c r="R68" s="85" t="s">
        <v>49</v>
      </c>
      <c r="S68" s="86" t="s">
        <v>49</v>
      </c>
      <c r="T68" s="87" t="s">
        <v>49</v>
      </c>
      <c r="U68" s="88" t="s">
        <v>49</v>
      </c>
    </row>
    <row r="69" spans="1:21" ht="12" hidden="1" customHeight="1">
      <c r="B69" s="45" t="s">
        <v>22</v>
      </c>
      <c r="C69" s="143" t="s">
        <v>22</v>
      </c>
      <c r="D69" s="150">
        <v>20450</v>
      </c>
      <c r="E69" s="80">
        <f t="shared" si="9"/>
        <v>55.390032502708564</v>
      </c>
      <c r="F69" s="105">
        <v>74060</v>
      </c>
      <c r="G69" s="80">
        <f t="shared" si="10"/>
        <v>61.409618573797673</v>
      </c>
      <c r="H69" s="79">
        <v>103900</v>
      </c>
      <c r="I69" s="80">
        <f t="shared" si="2"/>
        <v>78.296910324039175</v>
      </c>
      <c r="J69" s="105">
        <v>181800</v>
      </c>
      <c r="K69" s="110">
        <f t="shared" si="8"/>
        <v>80.406899601946051</v>
      </c>
      <c r="L69" s="108">
        <v>432500</v>
      </c>
      <c r="M69" s="80">
        <f t="shared" si="3"/>
        <v>94.021739130434781</v>
      </c>
      <c r="N69" s="105">
        <v>522000</v>
      </c>
      <c r="O69" s="80">
        <f t="shared" si="4"/>
        <v>95.902994672055854</v>
      </c>
      <c r="P69" s="105">
        <v>1948</v>
      </c>
      <c r="Q69" s="92">
        <f t="shared" si="5"/>
        <v>98.234997478567834</v>
      </c>
      <c r="R69" s="114" t="s">
        <v>49</v>
      </c>
      <c r="S69" s="94" t="s">
        <v>49</v>
      </c>
      <c r="T69" s="115" t="s">
        <v>49</v>
      </c>
      <c r="U69" s="95" t="s">
        <v>49</v>
      </c>
    </row>
    <row r="70" spans="1:21" ht="12" hidden="1" customHeight="1">
      <c r="A70" s="67"/>
      <c r="B70" s="48" t="s">
        <v>12</v>
      </c>
      <c r="C70" s="141" t="s">
        <v>43</v>
      </c>
      <c r="D70" s="151">
        <v>20780</v>
      </c>
      <c r="E70" s="70">
        <f t="shared" si="9"/>
        <v>51.245376078914916</v>
      </c>
      <c r="F70" s="111">
        <v>73090</v>
      </c>
      <c r="G70" s="70">
        <f t="shared" si="10"/>
        <v>55.32929598788796</v>
      </c>
      <c r="H70" s="112">
        <v>98900</v>
      </c>
      <c r="I70" s="70">
        <f t="shared" si="2"/>
        <v>73.641102010424419</v>
      </c>
      <c r="J70" s="111">
        <v>192900</v>
      </c>
      <c r="K70" s="72">
        <f t="shared" si="8"/>
        <v>79.875776397515523</v>
      </c>
      <c r="L70" s="113">
        <v>428600</v>
      </c>
      <c r="M70" s="70">
        <f t="shared" si="3"/>
        <v>94.301430143014301</v>
      </c>
      <c r="N70" s="111">
        <v>512800</v>
      </c>
      <c r="O70" s="70">
        <f t="shared" si="4"/>
        <v>96.19208403676609</v>
      </c>
      <c r="P70" s="111">
        <v>1838</v>
      </c>
      <c r="Q70" s="89">
        <f t="shared" si="5"/>
        <v>85.567970204841714</v>
      </c>
      <c r="R70" s="83" t="s">
        <v>50</v>
      </c>
      <c r="S70" s="83" t="s">
        <v>50</v>
      </c>
      <c r="T70" s="83" t="s">
        <v>50</v>
      </c>
      <c r="U70" s="84" t="s">
        <v>50</v>
      </c>
    </row>
    <row r="71" spans="1:21" ht="12" hidden="1" customHeight="1">
      <c r="A71" s="67"/>
      <c r="B71" s="47" t="s">
        <v>9</v>
      </c>
      <c r="C71" s="142" t="s">
        <v>9</v>
      </c>
      <c r="D71" s="149">
        <v>26460</v>
      </c>
      <c r="E71" s="71">
        <f t="shared" si="9"/>
        <v>57.173725151253244</v>
      </c>
      <c r="F71" s="74">
        <v>73870</v>
      </c>
      <c r="G71" s="71">
        <f t="shared" si="10"/>
        <v>58.860557768924302</v>
      </c>
      <c r="H71" s="77">
        <v>102100</v>
      </c>
      <c r="I71" s="71">
        <f t="shared" si="2"/>
        <v>77.701674277016735</v>
      </c>
      <c r="J71" s="74">
        <v>188600</v>
      </c>
      <c r="K71" s="75">
        <f t="shared" si="8"/>
        <v>75.621491579791495</v>
      </c>
      <c r="L71" s="76">
        <v>421700</v>
      </c>
      <c r="M71" s="71">
        <f t="shared" si="3"/>
        <v>92.620250384361952</v>
      </c>
      <c r="N71" s="74">
        <v>509500</v>
      </c>
      <c r="O71" s="71">
        <f t="shared" si="4"/>
        <v>94.914307004470942</v>
      </c>
      <c r="P71" s="74">
        <v>1919</v>
      </c>
      <c r="Q71" s="82">
        <f t="shared" si="5"/>
        <v>89.672897196261687</v>
      </c>
      <c r="R71" s="85" t="s">
        <v>49</v>
      </c>
      <c r="S71" s="86" t="s">
        <v>49</v>
      </c>
      <c r="T71" s="87" t="s">
        <v>49</v>
      </c>
      <c r="U71" s="88" t="s">
        <v>49</v>
      </c>
    </row>
    <row r="72" spans="1:21" ht="12" hidden="1" customHeight="1">
      <c r="A72" s="67"/>
      <c r="B72" s="47" t="s">
        <v>10</v>
      </c>
      <c r="C72" s="142" t="s">
        <v>10</v>
      </c>
      <c r="D72" s="149">
        <v>31750</v>
      </c>
      <c r="E72" s="71">
        <f t="shared" si="9"/>
        <v>62.983535012894265</v>
      </c>
      <c r="F72" s="74">
        <v>81080</v>
      </c>
      <c r="G72" s="71">
        <f t="shared" si="10"/>
        <v>62.417244033872208</v>
      </c>
      <c r="H72" s="77">
        <v>100400</v>
      </c>
      <c r="I72" s="71">
        <f t="shared" si="2"/>
        <v>81.626016260162601</v>
      </c>
      <c r="J72" s="74">
        <v>194300</v>
      </c>
      <c r="K72" s="75">
        <f t="shared" si="8"/>
        <v>79.468302658486706</v>
      </c>
      <c r="L72" s="76">
        <v>420100</v>
      </c>
      <c r="M72" s="71">
        <f t="shared" si="3"/>
        <v>92.512662409160967</v>
      </c>
      <c r="N72" s="74">
        <v>492600</v>
      </c>
      <c r="O72" s="71">
        <f t="shared" si="4"/>
        <v>91.783119060927902</v>
      </c>
      <c r="P72" s="74">
        <v>1984</v>
      </c>
      <c r="Q72" s="82">
        <f t="shared" si="5"/>
        <v>89.652056032535015</v>
      </c>
      <c r="R72" s="85" t="s">
        <v>49</v>
      </c>
      <c r="S72" s="86" t="s">
        <v>49</v>
      </c>
      <c r="T72" s="87" t="s">
        <v>49</v>
      </c>
      <c r="U72" s="88" t="s">
        <v>49</v>
      </c>
    </row>
    <row r="73" spans="1:21" ht="12" hidden="1" customHeight="1">
      <c r="A73" s="67"/>
      <c r="B73" s="47" t="s">
        <v>11</v>
      </c>
      <c r="C73" s="142" t="s">
        <v>11</v>
      </c>
      <c r="D73" s="149">
        <v>32410</v>
      </c>
      <c r="E73" s="71">
        <f t="shared" si="9"/>
        <v>63.461915018601921</v>
      </c>
      <c r="F73" s="74">
        <v>86980</v>
      </c>
      <c r="G73" s="71">
        <f t="shared" si="10"/>
        <v>62.801444043321297</v>
      </c>
      <c r="H73" s="77">
        <v>99060</v>
      </c>
      <c r="I73" s="71">
        <f t="shared" si="2"/>
        <v>79.822723609991939</v>
      </c>
      <c r="J73" s="74">
        <v>190700</v>
      </c>
      <c r="K73" s="75">
        <f t="shared" si="8"/>
        <v>78.542009884678748</v>
      </c>
      <c r="L73" s="76">
        <v>385200</v>
      </c>
      <c r="M73" s="71">
        <f t="shared" si="3"/>
        <v>86.329000448229493</v>
      </c>
      <c r="N73" s="74">
        <v>470000</v>
      </c>
      <c r="O73" s="71">
        <f t="shared" si="4"/>
        <v>87.88332086761406</v>
      </c>
      <c r="P73" s="74">
        <v>2071</v>
      </c>
      <c r="Q73" s="82">
        <f t="shared" si="5"/>
        <v>95.879629629629619</v>
      </c>
      <c r="R73" s="85" t="s">
        <v>49</v>
      </c>
      <c r="S73" s="86" t="s">
        <v>49</v>
      </c>
      <c r="T73" s="87" t="s">
        <v>49</v>
      </c>
      <c r="U73" s="88" t="s">
        <v>49</v>
      </c>
    </row>
    <row r="74" spans="1:21" ht="12" hidden="1" customHeight="1">
      <c r="A74" s="67"/>
      <c r="B74" s="47" t="s">
        <v>16</v>
      </c>
      <c r="C74" s="142" t="s">
        <v>16</v>
      </c>
      <c r="D74" s="149">
        <v>32980</v>
      </c>
      <c r="E74" s="71">
        <f t="shared" si="9"/>
        <v>66.518757563533683</v>
      </c>
      <c r="F74" s="74">
        <v>81190</v>
      </c>
      <c r="G74" s="71">
        <f t="shared" si="10"/>
        <v>59.523460410557185</v>
      </c>
      <c r="H74" s="77">
        <v>99660</v>
      </c>
      <c r="I74" s="71">
        <f t="shared" si="2"/>
        <v>84.030354131534565</v>
      </c>
      <c r="J74" s="74">
        <v>173400</v>
      </c>
      <c r="K74" s="75">
        <f t="shared" si="8"/>
        <v>73.850085178875631</v>
      </c>
      <c r="L74" s="76">
        <v>381600</v>
      </c>
      <c r="M74" s="71">
        <f t="shared" si="3"/>
        <v>87.885766927683093</v>
      </c>
      <c r="N74" s="74">
        <v>450600</v>
      </c>
      <c r="O74" s="71">
        <f t="shared" si="4"/>
        <v>86.703867615932268</v>
      </c>
      <c r="P74" s="74">
        <v>2117</v>
      </c>
      <c r="Q74" s="82">
        <f t="shared" si="5"/>
        <v>98.41933984193399</v>
      </c>
      <c r="R74" s="85" t="s">
        <v>49</v>
      </c>
      <c r="S74" s="86" t="s">
        <v>49</v>
      </c>
      <c r="T74" s="87" t="s">
        <v>49</v>
      </c>
      <c r="U74" s="88" t="s">
        <v>49</v>
      </c>
    </row>
    <row r="75" spans="1:21" ht="12" hidden="1" customHeight="1">
      <c r="A75" s="67"/>
      <c r="B75" s="47" t="s">
        <v>17</v>
      </c>
      <c r="C75" s="142" t="s">
        <v>17</v>
      </c>
      <c r="D75" s="149">
        <v>40950</v>
      </c>
      <c r="E75" s="71">
        <f t="shared" si="9"/>
        <v>82.777440873256509</v>
      </c>
      <c r="F75" s="74">
        <v>78430</v>
      </c>
      <c r="G75" s="71">
        <f t="shared" si="10"/>
        <v>66.129848229342329</v>
      </c>
      <c r="H75" s="77">
        <v>103400</v>
      </c>
      <c r="I75" s="71">
        <f t="shared" si="2"/>
        <v>95.563770794824393</v>
      </c>
      <c r="J75" s="74">
        <v>155100</v>
      </c>
      <c r="K75" s="75">
        <f t="shared" si="8"/>
        <v>67.522855898998685</v>
      </c>
      <c r="L75" s="76">
        <v>368400</v>
      </c>
      <c r="M75" s="71">
        <f t="shared" si="3"/>
        <v>85.080831408775978</v>
      </c>
      <c r="N75" s="74">
        <v>422400</v>
      </c>
      <c r="O75" s="71">
        <f t="shared" si="4"/>
        <v>82.403433476394852</v>
      </c>
      <c r="P75" s="74">
        <v>2226</v>
      </c>
      <c r="Q75" s="82">
        <f t="shared" si="5"/>
        <v>102.81755196304849</v>
      </c>
      <c r="R75" s="85" t="s">
        <v>49</v>
      </c>
      <c r="S75" s="86" t="s">
        <v>49</v>
      </c>
      <c r="T75" s="87" t="s">
        <v>49</v>
      </c>
      <c r="U75" s="88" t="s">
        <v>49</v>
      </c>
    </row>
    <row r="76" spans="1:21" ht="12" hidden="1" customHeight="1">
      <c r="A76" s="67"/>
      <c r="B76" s="47" t="s">
        <v>18</v>
      </c>
      <c r="C76" s="142" t="s">
        <v>18</v>
      </c>
      <c r="D76" s="149">
        <v>30180</v>
      </c>
      <c r="E76" s="71">
        <f t="shared" si="9"/>
        <v>66.315095583388256</v>
      </c>
      <c r="F76" s="74">
        <v>75180</v>
      </c>
      <c r="G76" s="71">
        <f t="shared" si="10"/>
        <v>61.421568627450981</v>
      </c>
      <c r="H76" s="77">
        <v>97240</v>
      </c>
      <c r="I76" s="71">
        <f t="shared" si="2"/>
        <v>93.231064237775655</v>
      </c>
      <c r="J76" s="74">
        <v>144200</v>
      </c>
      <c r="K76" s="75">
        <f t="shared" si="8"/>
        <v>67.540983606557376</v>
      </c>
      <c r="L76" s="76">
        <v>347000</v>
      </c>
      <c r="M76" s="71">
        <f t="shared" si="3"/>
        <v>80.120064650196255</v>
      </c>
      <c r="N76" s="74">
        <v>402100</v>
      </c>
      <c r="O76" s="71">
        <f t="shared" si="4"/>
        <v>78.719655442443226</v>
      </c>
      <c r="P76" s="74">
        <v>2334</v>
      </c>
      <c r="Q76" s="82">
        <f t="shared" si="5"/>
        <v>105.51537070524412</v>
      </c>
      <c r="R76" s="85" t="s">
        <v>49</v>
      </c>
      <c r="S76" s="86" t="s">
        <v>49</v>
      </c>
      <c r="T76" s="87" t="s">
        <v>49</v>
      </c>
      <c r="U76" s="88" t="s">
        <v>49</v>
      </c>
    </row>
    <row r="77" spans="1:21" ht="12" hidden="1" customHeight="1">
      <c r="A77" s="67"/>
      <c r="B77" s="47" t="s">
        <v>15</v>
      </c>
      <c r="C77" s="142" t="s">
        <v>15</v>
      </c>
      <c r="D77" s="149">
        <v>28140</v>
      </c>
      <c r="E77" s="71">
        <f t="shared" si="9"/>
        <v>102.40174672489081</v>
      </c>
      <c r="F77" s="74">
        <v>73270</v>
      </c>
      <c r="G77" s="71">
        <f t="shared" si="10"/>
        <v>70.451923076923066</v>
      </c>
      <c r="H77" s="77">
        <v>91520</v>
      </c>
      <c r="I77" s="71">
        <f t="shared" si="2"/>
        <v>93.876295004615855</v>
      </c>
      <c r="J77" s="74">
        <v>138200</v>
      </c>
      <c r="K77" s="75">
        <f t="shared" si="8"/>
        <v>72.24255096706743</v>
      </c>
      <c r="L77" s="76">
        <v>351500</v>
      </c>
      <c r="M77" s="71">
        <f t="shared" si="3"/>
        <v>79.560887279311913</v>
      </c>
      <c r="N77" s="74">
        <v>405200</v>
      </c>
      <c r="O77" s="71">
        <f t="shared" si="4"/>
        <v>77.923076923076934</v>
      </c>
      <c r="P77" s="74">
        <v>2095</v>
      </c>
      <c r="Q77" s="82">
        <f t="shared" si="5"/>
        <v>100.23923444976077</v>
      </c>
      <c r="R77" s="85" t="s">
        <v>49</v>
      </c>
      <c r="S77" s="86" t="s">
        <v>49</v>
      </c>
      <c r="T77" s="87" t="s">
        <v>49</v>
      </c>
      <c r="U77" s="88" t="s">
        <v>49</v>
      </c>
    </row>
    <row r="78" spans="1:21" ht="12" hidden="1" customHeight="1">
      <c r="A78" s="67"/>
      <c r="B78" s="47" t="s">
        <v>19</v>
      </c>
      <c r="C78" s="142" t="s">
        <v>19</v>
      </c>
      <c r="D78" s="149">
        <v>20090</v>
      </c>
      <c r="E78" s="71">
        <f t="shared" si="9"/>
        <v>90.658844765342963</v>
      </c>
      <c r="F78" s="74">
        <v>67900</v>
      </c>
      <c r="G78" s="71">
        <f t="shared" si="10"/>
        <v>70.188133140376266</v>
      </c>
      <c r="H78" s="77">
        <v>86710</v>
      </c>
      <c r="I78" s="71">
        <f t="shared" si="2"/>
        <v>92.136861119965999</v>
      </c>
      <c r="J78" s="74">
        <v>137100</v>
      </c>
      <c r="K78" s="75">
        <f t="shared" si="8"/>
        <v>67.570231641202554</v>
      </c>
      <c r="L78" s="76">
        <v>355500</v>
      </c>
      <c r="M78" s="71">
        <f t="shared" si="3"/>
        <v>80.085604865960804</v>
      </c>
      <c r="N78" s="74">
        <v>420700</v>
      </c>
      <c r="O78" s="71">
        <f t="shared" si="4"/>
        <v>79.753554502369667</v>
      </c>
      <c r="P78" s="74">
        <v>2103</v>
      </c>
      <c r="Q78" s="82">
        <f t="shared" si="5"/>
        <v>104.57483838886125</v>
      </c>
      <c r="R78" s="85" t="s">
        <v>49</v>
      </c>
      <c r="S78" s="86" t="s">
        <v>49</v>
      </c>
      <c r="T78" s="87" t="s">
        <v>49</v>
      </c>
      <c r="U78" s="88" t="s">
        <v>49</v>
      </c>
    </row>
    <row r="79" spans="1:21" ht="12" hidden="1" customHeight="1">
      <c r="A79" s="67"/>
      <c r="B79" s="47" t="s">
        <v>20</v>
      </c>
      <c r="C79" s="142" t="s">
        <v>20</v>
      </c>
      <c r="D79" s="149">
        <v>18050</v>
      </c>
      <c r="E79" s="71">
        <f t="shared" si="9"/>
        <v>96.834763948497866</v>
      </c>
      <c r="F79" s="74">
        <v>57230</v>
      </c>
      <c r="G79" s="71">
        <f t="shared" si="10"/>
        <v>78.764106798788873</v>
      </c>
      <c r="H79" s="77">
        <v>89890</v>
      </c>
      <c r="I79" s="71">
        <f t="shared" si="2"/>
        <v>99.019607843137265</v>
      </c>
      <c r="J79" s="74">
        <v>130900</v>
      </c>
      <c r="K79" s="75">
        <f t="shared" si="8"/>
        <v>67.266187050359719</v>
      </c>
      <c r="L79" s="76">
        <v>328300</v>
      </c>
      <c r="M79" s="71">
        <f t="shared" si="3"/>
        <v>74.954337899543376</v>
      </c>
      <c r="N79" s="74">
        <v>396200</v>
      </c>
      <c r="O79" s="71">
        <f t="shared" si="4"/>
        <v>75.20880789673501</v>
      </c>
      <c r="P79" s="74">
        <v>1865</v>
      </c>
      <c r="Q79" s="82">
        <f t="shared" si="5"/>
        <v>95.837615621788288</v>
      </c>
      <c r="R79" s="85" t="s">
        <v>49</v>
      </c>
      <c r="S79" s="86" t="s">
        <v>49</v>
      </c>
      <c r="T79" s="87" t="s">
        <v>49</v>
      </c>
      <c r="U79" s="88" t="s">
        <v>49</v>
      </c>
    </row>
    <row r="80" spans="1:21" ht="12" hidden="1" customHeight="1">
      <c r="A80" s="67"/>
      <c r="B80" s="47" t="s">
        <v>21</v>
      </c>
      <c r="C80" s="142" t="s">
        <v>21</v>
      </c>
      <c r="D80" s="149">
        <v>21830</v>
      </c>
      <c r="E80" s="71">
        <f t="shared" si="9"/>
        <v>106.69599217986314</v>
      </c>
      <c r="F80" s="74">
        <v>63700</v>
      </c>
      <c r="G80" s="71">
        <f t="shared" si="10"/>
        <v>79.994976767549915</v>
      </c>
      <c r="H80" s="77">
        <v>87400</v>
      </c>
      <c r="I80" s="71">
        <f t="shared" si="2"/>
        <v>84.854368932038838</v>
      </c>
      <c r="J80" s="74">
        <v>134800</v>
      </c>
      <c r="K80" s="75">
        <f t="shared" si="8"/>
        <v>69.628099173553721</v>
      </c>
      <c r="L80" s="76">
        <v>331500</v>
      </c>
      <c r="M80" s="71">
        <f t="shared" si="3"/>
        <v>75.050939551731943</v>
      </c>
      <c r="N80" s="74">
        <v>407500</v>
      </c>
      <c r="O80" s="71">
        <f t="shared" si="4"/>
        <v>78.380457780342368</v>
      </c>
      <c r="P80" s="74">
        <v>1851</v>
      </c>
      <c r="Q80" s="82">
        <f t="shared" si="5"/>
        <v>96.557120500782474</v>
      </c>
      <c r="R80" s="85" t="s">
        <v>49</v>
      </c>
      <c r="S80" s="86" t="s">
        <v>49</v>
      </c>
      <c r="T80" s="87" t="s">
        <v>49</v>
      </c>
      <c r="U80" s="88" t="s">
        <v>49</v>
      </c>
    </row>
    <row r="81" spans="1:21" ht="12" hidden="1" customHeight="1">
      <c r="A81" s="67"/>
      <c r="B81" s="49" t="s">
        <v>22</v>
      </c>
      <c r="C81" s="143" t="s">
        <v>22</v>
      </c>
      <c r="D81" s="152">
        <v>23070</v>
      </c>
      <c r="E81" s="80">
        <f t="shared" si="9"/>
        <v>112.81173594132031</v>
      </c>
      <c r="F81" s="116">
        <v>68580</v>
      </c>
      <c r="G81" s="80">
        <f t="shared" si="10"/>
        <v>92.600594112881453</v>
      </c>
      <c r="H81" s="117">
        <v>99530</v>
      </c>
      <c r="I81" s="80">
        <f t="shared" si="2"/>
        <v>95.794032723772858</v>
      </c>
      <c r="J81" s="116">
        <v>152800</v>
      </c>
      <c r="K81" s="110">
        <f t="shared" si="8"/>
        <v>84.048404840484054</v>
      </c>
      <c r="L81" s="118">
        <v>333700</v>
      </c>
      <c r="M81" s="80">
        <f t="shared" si="3"/>
        <v>77.156069364161851</v>
      </c>
      <c r="N81" s="116">
        <v>417500</v>
      </c>
      <c r="O81" s="80">
        <f t="shared" si="4"/>
        <v>79.980842911877389</v>
      </c>
      <c r="P81" s="116">
        <v>1763</v>
      </c>
      <c r="Q81" s="92">
        <f t="shared" si="5"/>
        <v>90.503080082135526</v>
      </c>
      <c r="R81" s="114" t="s">
        <v>49</v>
      </c>
      <c r="S81" s="94" t="s">
        <v>49</v>
      </c>
      <c r="T81" s="115" t="s">
        <v>49</v>
      </c>
      <c r="U81" s="95" t="s">
        <v>49</v>
      </c>
    </row>
    <row r="82" spans="1:21" ht="12" hidden="1" customHeight="1">
      <c r="B82" s="47">
        <v>39814</v>
      </c>
      <c r="C82" s="141" t="s">
        <v>44</v>
      </c>
      <c r="D82" s="149">
        <v>23090</v>
      </c>
      <c r="E82" s="71">
        <f t="shared" si="9"/>
        <v>111.11645813282003</v>
      </c>
      <c r="F82" s="74">
        <v>71300</v>
      </c>
      <c r="G82" s="71">
        <f t="shared" si="10"/>
        <v>97.550964564235869</v>
      </c>
      <c r="H82" s="77">
        <v>101100</v>
      </c>
      <c r="I82" s="71">
        <f t="shared" si="2"/>
        <v>102.22446916076846</v>
      </c>
      <c r="J82" s="74">
        <v>168600</v>
      </c>
      <c r="K82" s="75">
        <f t="shared" si="8"/>
        <v>87.402799377916011</v>
      </c>
      <c r="L82" s="76">
        <v>317600</v>
      </c>
      <c r="M82" s="71">
        <f t="shared" si="3"/>
        <v>74.101726551563232</v>
      </c>
      <c r="N82" s="74">
        <v>399000</v>
      </c>
      <c r="O82" s="71">
        <f t="shared" si="4"/>
        <v>77.808112324492981</v>
      </c>
      <c r="P82" s="74">
        <v>1843</v>
      </c>
      <c r="Q82" s="82">
        <f t="shared" si="5"/>
        <v>100.27203482045701</v>
      </c>
      <c r="R82" s="83" t="s">
        <v>50</v>
      </c>
      <c r="S82" s="83" t="s">
        <v>50</v>
      </c>
      <c r="T82" s="83" t="s">
        <v>50</v>
      </c>
      <c r="U82" s="84" t="s">
        <v>50</v>
      </c>
    </row>
    <row r="83" spans="1:21" ht="12" hidden="1" customHeight="1">
      <c r="B83" s="47" t="s">
        <v>9</v>
      </c>
      <c r="C83" s="142" t="s">
        <v>9</v>
      </c>
      <c r="D83" s="149">
        <v>26510</v>
      </c>
      <c r="E83" s="71">
        <f t="shared" si="9"/>
        <v>100.18896447467876</v>
      </c>
      <c r="F83" s="74">
        <v>78470</v>
      </c>
      <c r="G83" s="71">
        <f t="shared" si="10"/>
        <v>106.22715581426831</v>
      </c>
      <c r="H83" s="77">
        <v>100000</v>
      </c>
      <c r="I83" s="71">
        <f t="shared" si="2"/>
        <v>97.943192948090115</v>
      </c>
      <c r="J83" s="74">
        <v>179400</v>
      </c>
      <c r="K83" s="75">
        <f t="shared" si="8"/>
        <v>95.121951219512198</v>
      </c>
      <c r="L83" s="76">
        <v>327300</v>
      </c>
      <c r="M83" s="71">
        <f t="shared" si="3"/>
        <v>77.614417832582404</v>
      </c>
      <c r="N83" s="74">
        <v>406600</v>
      </c>
      <c r="O83" s="71">
        <f t="shared" si="4"/>
        <v>79.803729146221798</v>
      </c>
      <c r="P83" s="74">
        <v>1877</v>
      </c>
      <c r="Q83" s="82">
        <f t="shared" si="5"/>
        <v>97.811360083376769</v>
      </c>
      <c r="R83" s="85" t="s">
        <v>49</v>
      </c>
      <c r="S83" s="86" t="s">
        <v>49</v>
      </c>
      <c r="T83" s="87" t="s">
        <v>49</v>
      </c>
      <c r="U83" s="88" t="s">
        <v>49</v>
      </c>
    </row>
    <row r="84" spans="1:21" ht="12" hidden="1" customHeight="1">
      <c r="B84" s="47" t="s">
        <v>10</v>
      </c>
      <c r="C84" s="142" t="s">
        <v>10</v>
      </c>
      <c r="D84" s="149">
        <v>31830</v>
      </c>
      <c r="E84" s="71">
        <f t="shared" si="9"/>
        <v>100.25196850393701</v>
      </c>
      <c r="F84" s="74">
        <v>88640</v>
      </c>
      <c r="G84" s="71">
        <f t="shared" si="10"/>
        <v>109.32412432165761</v>
      </c>
      <c r="H84" s="77">
        <v>99020</v>
      </c>
      <c r="I84" s="71">
        <f t="shared" si="2"/>
        <v>98.625498007968133</v>
      </c>
      <c r="J84" s="74">
        <v>186300</v>
      </c>
      <c r="K84" s="75">
        <f t="shared" si="8"/>
        <v>95.882655687081837</v>
      </c>
      <c r="L84" s="76">
        <v>323100</v>
      </c>
      <c r="M84" s="71">
        <f t="shared" si="3"/>
        <v>76.910259462032855</v>
      </c>
      <c r="N84" s="74">
        <v>390700</v>
      </c>
      <c r="O84" s="71">
        <f t="shared" si="4"/>
        <v>79.31384490458791</v>
      </c>
      <c r="P84" s="74">
        <v>1896</v>
      </c>
      <c r="Q84" s="82">
        <f t="shared" si="5"/>
        <v>95.564516129032256</v>
      </c>
      <c r="R84" s="85" t="s">
        <v>49</v>
      </c>
      <c r="S84" s="86" t="s">
        <v>49</v>
      </c>
      <c r="T84" s="87" t="s">
        <v>49</v>
      </c>
      <c r="U84" s="88" t="s">
        <v>49</v>
      </c>
    </row>
    <row r="85" spans="1:21" ht="12" hidden="1" customHeight="1">
      <c r="B85" s="47" t="s">
        <v>11</v>
      </c>
      <c r="C85" s="142" t="s">
        <v>11</v>
      </c>
      <c r="D85" s="149">
        <v>32820</v>
      </c>
      <c r="E85" s="71">
        <f t="shared" si="9"/>
        <v>101.26504165381056</v>
      </c>
      <c r="F85" s="74">
        <v>97340</v>
      </c>
      <c r="G85" s="71">
        <f t="shared" si="10"/>
        <v>111.91078408829615</v>
      </c>
      <c r="H85" s="77">
        <v>102100</v>
      </c>
      <c r="I85" s="71">
        <f t="shared" si="2"/>
        <v>103.06884716333535</v>
      </c>
      <c r="J85" s="74">
        <v>183600</v>
      </c>
      <c r="K85" s="75">
        <f t="shared" si="8"/>
        <v>96.276874672260092</v>
      </c>
      <c r="L85" s="76">
        <v>314300</v>
      </c>
      <c r="M85" s="71">
        <f t="shared" si="3"/>
        <v>81.593977154724811</v>
      </c>
      <c r="N85" s="74">
        <v>389200</v>
      </c>
      <c r="O85" s="71">
        <f t="shared" si="4"/>
        <v>82.808510638297875</v>
      </c>
      <c r="P85" s="74">
        <v>1964</v>
      </c>
      <c r="Q85" s="82">
        <f t="shared" si="5"/>
        <v>94.833413809753736</v>
      </c>
      <c r="R85" s="85" t="s">
        <v>49</v>
      </c>
      <c r="S85" s="86" t="s">
        <v>49</v>
      </c>
      <c r="T85" s="87" t="s">
        <v>49</v>
      </c>
      <c r="U85" s="88" t="s">
        <v>49</v>
      </c>
    </row>
    <row r="86" spans="1:21" ht="12" hidden="1" customHeight="1">
      <c r="B86" s="47" t="s">
        <v>16</v>
      </c>
      <c r="C86" s="142" t="s">
        <v>16</v>
      </c>
      <c r="D86" s="149">
        <v>30390</v>
      </c>
      <c r="E86" s="71">
        <f t="shared" si="9"/>
        <v>92.146755609460271</v>
      </c>
      <c r="F86" s="74">
        <v>100200</v>
      </c>
      <c r="G86" s="71">
        <f t="shared" si="10"/>
        <v>123.41421357310014</v>
      </c>
      <c r="H86" s="77">
        <v>107400</v>
      </c>
      <c r="I86" s="71">
        <f t="shared" ref="I86:I148" si="11">H86/H74*100</f>
        <v>107.76640577965082</v>
      </c>
      <c r="J86" s="74">
        <v>179800</v>
      </c>
      <c r="K86" s="75">
        <f t="shared" ref="K86:K148" si="12">J86/J74*100</f>
        <v>103.69088811995385</v>
      </c>
      <c r="L86" s="76">
        <v>311000</v>
      </c>
      <c r="M86" s="71">
        <f t="shared" ref="M86:M148" si="13">L86/L74*100</f>
        <v>81.498951781970646</v>
      </c>
      <c r="N86" s="74">
        <v>388700</v>
      </c>
      <c r="O86" s="71">
        <f t="shared" ref="O86:O148" si="14">N86/N74*100</f>
        <v>86.262760763426542</v>
      </c>
      <c r="P86" s="74">
        <v>1954</v>
      </c>
      <c r="Q86" s="82">
        <f t="shared" ref="Q86:Q148" si="15">P86/P74*100</f>
        <v>92.300425129900802</v>
      </c>
      <c r="R86" s="85" t="s">
        <v>49</v>
      </c>
      <c r="S86" s="86" t="s">
        <v>49</v>
      </c>
      <c r="T86" s="87" t="s">
        <v>49</v>
      </c>
      <c r="U86" s="88" t="s">
        <v>49</v>
      </c>
    </row>
    <row r="87" spans="1:21" ht="12" hidden="1" customHeight="1">
      <c r="B87" s="47" t="s">
        <v>17</v>
      </c>
      <c r="C87" s="142" t="s">
        <v>17</v>
      </c>
      <c r="D87" s="149">
        <v>35570</v>
      </c>
      <c r="E87" s="71">
        <f t="shared" si="9"/>
        <v>86.862026862026866</v>
      </c>
      <c r="F87" s="74">
        <v>115400</v>
      </c>
      <c r="G87" s="71">
        <f t="shared" si="10"/>
        <v>147.13757490756086</v>
      </c>
      <c r="H87" s="77">
        <v>102900</v>
      </c>
      <c r="I87" s="71">
        <f t="shared" si="11"/>
        <v>99.516441005802704</v>
      </c>
      <c r="J87" s="74">
        <v>196600</v>
      </c>
      <c r="K87" s="75">
        <f t="shared" si="12"/>
        <v>126.75693101225016</v>
      </c>
      <c r="L87" s="76">
        <v>316900</v>
      </c>
      <c r="M87" s="71">
        <f t="shared" si="13"/>
        <v>86.020629750271453</v>
      </c>
      <c r="N87" s="74">
        <v>378100</v>
      </c>
      <c r="O87" s="71">
        <f t="shared" si="14"/>
        <v>89.512310606060609</v>
      </c>
      <c r="P87" s="74">
        <v>2050</v>
      </c>
      <c r="Q87" s="82">
        <f t="shared" si="15"/>
        <v>92.093441150044924</v>
      </c>
      <c r="R87" s="85" t="s">
        <v>49</v>
      </c>
      <c r="S87" s="86" t="s">
        <v>49</v>
      </c>
      <c r="T87" s="87" t="s">
        <v>49</v>
      </c>
      <c r="U87" s="88" t="s">
        <v>49</v>
      </c>
    </row>
    <row r="88" spans="1:21" ht="12" hidden="1" customHeight="1">
      <c r="B88" s="47" t="s">
        <v>18</v>
      </c>
      <c r="C88" s="142" t="s">
        <v>18</v>
      </c>
      <c r="D88" s="149">
        <v>31670</v>
      </c>
      <c r="E88" s="71">
        <f t="shared" si="9"/>
        <v>104.93704440026508</v>
      </c>
      <c r="F88" s="74">
        <v>108900</v>
      </c>
      <c r="G88" s="71">
        <f t="shared" si="10"/>
        <v>144.85235434956104</v>
      </c>
      <c r="H88" s="77">
        <v>102800</v>
      </c>
      <c r="I88" s="71">
        <f t="shared" si="11"/>
        <v>105.71781160016454</v>
      </c>
      <c r="J88" s="74">
        <v>191400</v>
      </c>
      <c r="K88" s="75">
        <f t="shared" si="12"/>
        <v>132.73231622746187</v>
      </c>
      <c r="L88" s="76">
        <v>308200</v>
      </c>
      <c r="M88" s="71">
        <f t="shared" si="13"/>
        <v>88.818443804034587</v>
      </c>
      <c r="N88" s="74">
        <v>370200</v>
      </c>
      <c r="O88" s="71">
        <f t="shared" si="14"/>
        <v>92.06665008704303</v>
      </c>
      <c r="P88" s="74">
        <v>1972</v>
      </c>
      <c r="Q88" s="82">
        <f t="shared" si="15"/>
        <v>84.490145672664951</v>
      </c>
      <c r="R88" s="85" t="s">
        <v>49</v>
      </c>
      <c r="S88" s="86" t="s">
        <v>49</v>
      </c>
      <c r="T88" s="87" t="s">
        <v>49</v>
      </c>
      <c r="U88" s="88" t="s">
        <v>49</v>
      </c>
    </row>
    <row r="89" spans="1:21" ht="12" hidden="1" customHeight="1">
      <c r="B89" s="47" t="s">
        <v>15</v>
      </c>
      <c r="C89" s="142" t="s">
        <v>15</v>
      </c>
      <c r="D89" s="149">
        <v>23520</v>
      </c>
      <c r="E89" s="71">
        <f t="shared" si="9"/>
        <v>83.582089552238799</v>
      </c>
      <c r="F89" s="74">
        <v>98820</v>
      </c>
      <c r="G89" s="71">
        <f t="shared" si="10"/>
        <v>134.87102497611573</v>
      </c>
      <c r="H89" s="77">
        <v>101300</v>
      </c>
      <c r="I89" s="71">
        <f t="shared" si="11"/>
        <v>110.68618881118881</v>
      </c>
      <c r="J89" s="74">
        <v>179700</v>
      </c>
      <c r="K89" s="75">
        <f t="shared" si="12"/>
        <v>130.02894356005788</v>
      </c>
      <c r="L89" s="76">
        <v>312400</v>
      </c>
      <c r="M89" s="71">
        <f t="shared" si="13"/>
        <v>88.876244665718346</v>
      </c>
      <c r="N89" s="74">
        <v>374300</v>
      </c>
      <c r="O89" s="71">
        <f t="shared" si="14"/>
        <v>92.37413622902271</v>
      </c>
      <c r="P89" s="74">
        <v>1681</v>
      </c>
      <c r="Q89" s="82">
        <f t="shared" si="15"/>
        <v>80.238663484486878</v>
      </c>
      <c r="R89" s="85" t="s">
        <v>49</v>
      </c>
      <c r="S89" s="86" t="s">
        <v>49</v>
      </c>
      <c r="T89" s="87" t="s">
        <v>49</v>
      </c>
      <c r="U89" s="88" t="s">
        <v>49</v>
      </c>
    </row>
    <row r="90" spans="1:21" ht="12" hidden="1" customHeight="1">
      <c r="B90" s="47" t="s">
        <v>19</v>
      </c>
      <c r="C90" s="142" t="s">
        <v>19</v>
      </c>
      <c r="D90" s="149">
        <v>19600</v>
      </c>
      <c r="E90" s="71">
        <f t="shared" si="9"/>
        <v>97.560975609756099</v>
      </c>
      <c r="F90" s="74">
        <v>98530</v>
      </c>
      <c r="G90" s="71">
        <f t="shared" si="10"/>
        <v>145.11045655375551</v>
      </c>
      <c r="H90" s="77">
        <v>96740</v>
      </c>
      <c r="I90" s="71">
        <f t="shared" si="11"/>
        <v>111.5672932764387</v>
      </c>
      <c r="J90" s="74">
        <v>189200</v>
      </c>
      <c r="K90" s="75">
        <f t="shared" si="12"/>
        <v>138.00145878920495</v>
      </c>
      <c r="L90" s="76">
        <v>311400</v>
      </c>
      <c r="M90" s="71">
        <f t="shared" si="13"/>
        <v>87.594936708860757</v>
      </c>
      <c r="N90" s="74">
        <v>388100</v>
      </c>
      <c r="O90" s="71">
        <f t="shared" si="14"/>
        <v>92.251010221060142</v>
      </c>
      <c r="P90" s="74">
        <v>1810</v>
      </c>
      <c r="Q90" s="82">
        <f t="shared" si="15"/>
        <v>86.067522586780782</v>
      </c>
      <c r="R90" s="85" t="s">
        <v>49</v>
      </c>
      <c r="S90" s="86" t="s">
        <v>49</v>
      </c>
      <c r="T90" s="87" t="s">
        <v>49</v>
      </c>
      <c r="U90" s="88" t="s">
        <v>49</v>
      </c>
    </row>
    <row r="91" spans="1:21" ht="12" hidden="1" customHeight="1">
      <c r="B91" s="47" t="s">
        <v>20</v>
      </c>
      <c r="C91" s="142" t="s">
        <v>20</v>
      </c>
      <c r="D91" s="149">
        <v>18930</v>
      </c>
      <c r="E91" s="71">
        <f t="shared" si="9"/>
        <v>104.87534626038781</v>
      </c>
      <c r="F91" s="74">
        <v>90820</v>
      </c>
      <c r="G91" s="71">
        <f t="shared" si="10"/>
        <v>158.69299318539228</v>
      </c>
      <c r="H91" s="77">
        <v>96880</v>
      </c>
      <c r="I91" s="71">
        <f t="shared" si="11"/>
        <v>107.77617087551452</v>
      </c>
      <c r="J91" s="74">
        <v>190500</v>
      </c>
      <c r="K91" s="75">
        <f t="shared" si="12"/>
        <v>145.5309396485867</v>
      </c>
      <c r="L91" s="76">
        <v>304100</v>
      </c>
      <c r="M91" s="71">
        <f t="shared" si="13"/>
        <v>92.628693268352109</v>
      </c>
      <c r="N91" s="74">
        <v>381100</v>
      </c>
      <c r="O91" s="71">
        <f t="shared" si="14"/>
        <v>96.188793538616864</v>
      </c>
      <c r="P91" s="74">
        <v>1576</v>
      </c>
      <c r="Q91" s="82">
        <f t="shared" si="15"/>
        <v>84.504021447721172</v>
      </c>
      <c r="R91" s="85" t="s">
        <v>49</v>
      </c>
      <c r="S91" s="86" t="s">
        <v>49</v>
      </c>
      <c r="T91" s="87" t="s">
        <v>49</v>
      </c>
      <c r="U91" s="88" t="s">
        <v>49</v>
      </c>
    </row>
    <row r="92" spans="1:21" ht="12" hidden="1" customHeight="1">
      <c r="B92" s="47" t="s">
        <v>21</v>
      </c>
      <c r="C92" s="142" t="s">
        <v>21</v>
      </c>
      <c r="D92" s="149">
        <v>21540</v>
      </c>
      <c r="E92" s="71">
        <f t="shared" si="9"/>
        <v>98.671552908841036</v>
      </c>
      <c r="F92" s="74">
        <v>98800</v>
      </c>
      <c r="G92" s="71">
        <f t="shared" si="10"/>
        <v>155.10204081632654</v>
      </c>
      <c r="H92" s="77">
        <v>104000</v>
      </c>
      <c r="I92" s="71">
        <f t="shared" si="11"/>
        <v>118.99313501144164</v>
      </c>
      <c r="J92" s="74">
        <v>203600</v>
      </c>
      <c r="K92" s="75">
        <f t="shared" si="12"/>
        <v>151.03857566765581</v>
      </c>
      <c r="L92" s="76">
        <v>310400</v>
      </c>
      <c r="M92" s="71">
        <f t="shared" si="13"/>
        <v>93.634992458521864</v>
      </c>
      <c r="N92" s="74">
        <v>381300</v>
      </c>
      <c r="O92" s="71">
        <f t="shared" si="14"/>
        <v>93.570552147239255</v>
      </c>
      <c r="P92" s="74">
        <v>1481</v>
      </c>
      <c r="Q92" s="82">
        <f t="shared" si="15"/>
        <v>80.01080497028633</v>
      </c>
      <c r="R92" s="85" t="s">
        <v>49</v>
      </c>
      <c r="S92" s="86" t="s">
        <v>49</v>
      </c>
      <c r="T92" s="87" t="s">
        <v>49</v>
      </c>
      <c r="U92" s="88" t="s">
        <v>49</v>
      </c>
    </row>
    <row r="93" spans="1:21" ht="12" hidden="1" customHeight="1">
      <c r="B93" s="45" t="s">
        <v>22</v>
      </c>
      <c r="C93" s="143" t="s">
        <v>22</v>
      </c>
      <c r="D93" s="150">
        <v>25250</v>
      </c>
      <c r="E93" s="80">
        <f t="shared" si="9"/>
        <v>109.4495015171218</v>
      </c>
      <c r="F93" s="105">
        <v>104400</v>
      </c>
      <c r="G93" s="80">
        <f t="shared" si="10"/>
        <v>152.23097112860893</v>
      </c>
      <c r="H93" s="79">
        <v>101600</v>
      </c>
      <c r="I93" s="80">
        <f t="shared" si="11"/>
        <v>102.07977494222847</v>
      </c>
      <c r="J93" s="105">
        <v>213500</v>
      </c>
      <c r="K93" s="110">
        <f t="shared" si="12"/>
        <v>139.72513089005236</v>
      </c>
      <c r="L93" s="108">
        <v>323400</v>
      </c>
      <c r="M93" s="80">
        <f t="shared" si="13"/>
        <v>96.913395265208266</v>
      </c>
      <c r="N93" s="105">
        <v>402600</v>
      </c>
      <c r="O93" s="80">
        <f t="shared" si="14"/>
        <v>96.431137724550894</v>
      </c>
      <c r="P93" s="105">
        <v>1394</v>
      </c>
      <c r="Q93" s="92">
        <f t="shared" si="15"/>
        <v>79.069767441860463</v>
      </c>
      <c r="R93" s="114" t="s">
        <v>49</v>
      </c>
      <c r="S93" s="94" t="s">
        <v>49</v>
      </c>
      <c r="T93" s="115" t="s">
        <v>49</v>
      </c>
      <c r="U93" s="95" t="s">
        <v>49</v>
      </c>
    </row>
    <row r="94" spans="1:21" ht="12" hidden="1" customHeight="1">
      <c r="B94" s="48">
        <v>40179</v>
      </c>
      <c r="C94" s="141" t="s">
        <v>45</v>
      </c>
      <c r="D94" s="151">
        <v>26880</v>
      </c>
      <c r="E94" s="70">
        <f t="shared" si="9"/>
        <v>116.41403204850585</v>
      </c>
      <c r="F94" s="111">
        <v>97220</v>
      </c>
      <c r="G94" s="70">
        <f t="shared" si="10"/>
        <v>136.35343618513326</v>
      </c>
      <c r="H94" s="112">
        <v>72700</v>
      </c>
      <c r="I94" s="70">
        <f t="shared" si="11"/>
        <v>71.90900098911969</v>
      </c>
      <c r="J94" s="111">
        <v>240000</v>
      </c>
      <c r="K94" s="72">
        <f t="shared" si="12"/>
        <v>142.34875444839858</v>
      </c>
      <c r="L94" s="113">
        <v>326300</v>
      </c>
      <c r="M94" s="70">
        <f t="shared" si="13"/>
        <v>102.73929471032746</v>
      </c>
      <c r="N94" s="111">
        <v>395000</v>
      </c>
      <c r="O94" s="70">
        <f t="shared" si="14"/>
        <v>98.997493734335833</v>
      </c>
      <c r="P94" s="111">
        <v>1499</v>
      </c>
      <c r="Q94" s="89">
        <f t="shared" si="15"/>
        <v>81.334780249593052</v>
      </c>
      <c r="R94" s="83" t="s">
        <v>50</v>
      </c>
      <c r="S94" s="83" t="s">
        <v>50</v>
      </c>
      <c r="T94" s="83" t="s">
        <v>50</v>
      </c>
      <c r="U94" s="84" t="s">
        <v>50</v>
      </c>
    </row>
    <row r="95" spans="1:21" ht="12" hidden="1" customHeight="1">
      <c r="B95" s="47" t="s">
        <v>9</v>
      </c>
      <c r="C95" s="142" t="s">
        <v>9</v>
      </c>
      <c r="D95" s="149">
        <v>30770</v>
      </c>
      <c r="E95" s="71">
        <f t="shared" si="9"/>
        <v>116.06940777065257</v>
      </c>
      <c r="F95" s="74">
        <v>110000</v>
      </c>
      <c r="G95" s="71">
        <f t="shared" si="10"/>
        <v>140.18096087676818</v>
      </c>
      <c r="H95" s="77">
        <v>92570</v>
      </c>
      <c r="I95" s="71">
        <f t="shared" si="11"/>
        <v>92.57</v>
      </c>
      <c r="J95" s="74">
        <v>252400</v>
      </c>
      <c r="K95" s="75">
        <f t="shared" si="12"/>
        <v>140.6911928651059</v>
      </c>
      <c r="L95" s="76">
        <v>329600</v>
      </c>
      <c r="M95" s="71">
        <f t="shared" si="13"/>
        <v>100.70271921784295</v>
      </c>
      <c r="N95" s="74">
        <v>392200</v>
      </c>
      <c r="O95" s="71">
        <f t="shared" si="14"/>
        <v>96.458435809149051</v>
      </c>
      <c r="P95" s="74">
        <v>1604</v>
      </c>
      <c r="Q95" s="82">
        <f t="shared" si="15"/>
        <v>85.45551411827384</v>
      </c>
      <c r="R95" s="85" t="s">
        <v>49</v>
      </c>
      <c r="S95" s="86" t="s">
        <v>49</v>
      </c>
      <c r="T95" s="87" t="s">
        <v>49</v>
      </c>
      <c r="U95" s="88" t="s">
        <v>49</v>
      </c>
    </row>
    <row r="96" spans="1:21" ht="12" hidden="1" customHeight="1">
      <c r="B96" s="47" t="s">
        <v>10</v>
      </c>
      <c r="C96" s="142" t="s">
        <v>10</v>
      </c>
      <c r="D96" s="149">
        <v>36660</v>
      </c>
      <c r="E96" s="71">
        <f t="shared" si="9"/>
        <v>115.17436380772857</v>
      </c>
      <c r="F96" s="74">
        <v>116900</v>
      </c>
      <c r="G96" s="71">
        <f t="shared" si="10"/>
        <v>131.88176895306862</v>
      </c>
      <c r="H96" s="77">
        <v>92370</v>
      </c>
      <c r="I96" s="71">
        <f t="shared" si="11"/>
        <v>93.284185013128663</v>
      </c>
      <c r="J96" s="74">
        <v>251400</v>
      </c>
      <c r="K96" s="75">
        <f t="shared" si="12"/>
        <v>134.94363929146539</v>
      </c>
      <c r="L96" s="76">
        <v>327900</v>
      </c>
      <c r="M96" s="71">
        <f t="shared" si="13"/>
        <v>101.48560817084493</v>
      </c>
      <c r="N96" s="74">
        <v>403400</v>
      </c>
      <c r="O96" s="71">
        <f t="shared" si="14"/>
        <v>103.25057588942923</v>
      </c>
      <c r="P96" s="74">
        <v>1674</v>
      </c>
      <c r="Q96" s="82">
        <f t="shared" si="15"/>
        <v>88.29113924050634</v>
      </c>
      <c r="R96" s="85" t="s">
        <v>49</v>
      </c>
      <c r="S96" s="86" t="s">
        <v>49</v>
      </c>
      <c r="T96" s="87" t="s">
        <v>49</v>
      </c>
      <c r="U96" s="88" t="s">
        <v>49</v>
      </c>
    </row>
    <row r="97" spans="2:21" ht="12" hidden="1" customHeight="1">
      <c r="B97" s="47" t="s">
        <v>11</v>
      </c>
      <c r="C97" s="142" t="s">
        <v>11</v>
      </c>
      <c r="D97" s="149">
        <v>40080</v>
      </c>
      <c r="E97" s="71">
        <f t="shared" si="9"/>
        <v>122.12065813528336</v>
      </c>
      <c r="F97" s="74">
        <v>131000</v>
      </c>
      <c r="G97" s="71">
        <f t="shared" si="10"/>
        <v>134.57982329977398</v>
      </c>
      <c r="H97" s="77">
        <v>89900</v>
      </c>
      <c r="I97" s="71">
        <f t="shared" si="11"/>
        <v>88.050930460333007</v>
      </c>
      <c r="J97" s="74">
        <v>262900</v>
      </c>
      <c r="K97" s="75">
        <f t="shared" si="12"/>
        <v>143.19172113289761</v>
      </c>
      <c r="L97" s="76">
        <v>324400</v>
      </c>
      <c r="M97" s="71">
        <f t="shared" si="13"/>
        <v>103.21349029589564</v>
      </c>
      <c r="N97" s="74">
        <v>401700</v>
      </c>
      <c r="O97" s="71">
        <f t="shared" si="14"/>
        <v>103.21171634121274</v>
      </c>
      <c r="P97" s="74">
        <v>1524</v>
      </c>
      <c r="Q97" s="82">
        <f t="shared" si="15"/>
        <v>77.596741344195522</v>
      </c>
      <c r="R97" s="85" t="s">
        <v>49</v>
      </c>
      <c r="S97" s="86" t="s">
        <v>49</v>
      </c>
      <c r="T97" s="87" t="s">
        <v>49</v>
      </c>
      <c r="U97" s="88" t="s">
        <v>49</v>
      </c>
    </row>
    <row r="98" spans="2:21" ht="12" hidden="1" customHeight="1">
      <c r="B98" s="47" t="s">
        <v>16</v>
      </c>
      <c r="C98" s="142" t="s">
        <v>16</v>
      </c>
      <c r="D98" s="149">
        <v>36060</v>
      </c>
      <c r="E98" s="71">
        <f t="shared" si="9"/>
        <v>118.65745310957551</v>
      </c>
      <c r="F98" s="74">
        <v>132300</v>
      </c>
      <c r="G98" s="71">
        <f t="shared" si="10"/>
        <v>132.03592814371257</v>
      </c>
      <c r="H98" s="77">
        <v>90290</v>
      </c>
      <c r="I98" s="71">
        <f t="shared" si="11"/>
        <v>84.068901303538183</v>
      </c>
      <c r="J98" s="74">
        <v>317600</v>
      </c>
      <c r="K98" s="75">
        <f t="shared" si="12"/>
        <v>176.64071190211345</v>
      </c>
      <c r="L98" s="76">
        <v>324600</v>
      </c>
      <c r="M98" s="71">
        <f t="shared" si="13"/>
        <v>104.37299035369776</v>
      </c>
      <c r="N98" s="74">
        <v>393100</v>
      </c>
      <c r="O98" s="71">
        <f t="shared" si="14"/>
        <v>101.13197838950347</v>
      </c>
      <c r="P98" s="74">
        <v>1577</v>
      </c>
      <c r="Q98" s="82">
        <f t="shared" si="15"/>
        <v>80.706243602865911</v>
      </c>
      <c r="R98" s="85" t="s">
        <v>49</v>
      </c>
      <c r="S98" s="86" t="s">
        <v>49</v>
      </c>
      <c r="T98" s="87" t="s">
        <v>49</v>
      </c>
      <c r="U98" s="88" t="s">
        <v>49</v>
      </c>
    </row>
    <row r="99" spans="2:21" ht="12" hidden="1" customHeight="1">
      <c r="B99" s="47" t="s">
        <v>17</v>
      </c>
      <c r="C99" s="142" t="s">
        <v>17</v>
      </c>
      <c r="D99" s="149">
        <v>37270</v>
      </c>
      <c r="E99" s="71">
        <f t="shared" si="9"/>
        <v>104.77930840596008</v>
      </c>
      <c r="F99" s="74">
        <v>142200</v>
      </c>
      <c r="G99" s="71">
        <f t="shared" si="10"/>
        <v>123.22357019064125</v>
      </c>
      <c r="H99" s="77">
        <v>86080</v>
      </c>
      <c r="I99" s="71">
        <f t="shared" si="11"/>
        <v>83.654033041788139</v>
      </c>
      <c r="J99" s="74">
        <v>243500</v>
      </c>
      <c r="K99" s="75">
        <f t="shared" si="12"/>
        <v>123.85554425228891</v>
      </c>
      <c r="L99" s="76">
        <v>327000</v>
      </c>
      <c r="M99" s="71">
        <f t="shared" si="13"/>
        <v>103.18712527611234</v>
      </c>
      <c r="N99" s="74">
        <v>391200</v>
      </c>
      <c r="O99" s="71">
        <f t="shared" si="14"/>
        <v>103.46469188045491</v>
      </c>
      <c r="P99" s="74">
        <v>1590</v>
      </c>
      <c r="Q99" s="82">
        <f t="shared" si="15"/>
        <v>77.560975609756099</v>
      </c>
      <c r="R99" s="85" t="s">
        <v>49</v>
      </c>
      <c r="S99" s="86" t="s">
        <v>49</v>
      </c>
      <c r="T99" s="87" t="s">
        <v>49</v>
      </c>
      <c r="U99" s="88" t="s">
        <v>49</v>
      </c>
    </row>
    <row r="100" spans="2:21" ht="12" hidden="1" customHeight="1">
      <c r="B100" s="47" t="s">
        <v>18</v>
      </c>
      <c r="C100" s="142" t="s">
        <v>18</v>
      </c>
      <c r="D100" s="149">
        <v>31600</v>
      </c>
      <c r="E100" s="71">
        <f t="shared" si="9"/>
        <v>99.778970634670046</v>
      </c>
      <c r="F100" s="74">
        <v>136000</v>
      </c>
      <c r="G100" s="71">
        <f t="shared" si="10"/>
        <v>124.88521579430672</v>
      </c>
      <c r="H100" s="77">
        <v>85100</v>
      </c>
      <c r="I100" s="71">
        <f t="shared" si="11"/>
        <v>82.782101167315176</v>
      </c>
      <c r="J100" s="74">
        <v>268200</v>
      </c>
      <c r="K100" s="75">
        <f t="shared" si="12"/>
        <v>140.12539184952979</v>
      </c>
      <c r="L100" s="76">
        <v>330000</v>
      </c>
      <c r="M100" s="71">
        <f t="shared" si="13"/>
        <v>107.07332900713821</v>
      </c>
      <c r="N100" s="74">
        <v>387900</v>
      </c>
      <c r="O100" s="71">
        <f t="shared" si="14"/>
        <v>104.78119935170179</v>
      </c>
      <c r="P100" s="74">
        <v>1611</v>
      </c>
      <c r="Q100" s="82">
        <f t="shared" si="15"/>
        <v>81.693711967545639</v>
      </c>
      <c r="R100" s="85" t="s">
        <v>49</v>
      </c>
      <c r="S100" s="86" t="s">
        <v>49</v>
      </c>
      <c r="T100" s="87" t="s">
        <v>49</v>
      </c>
      <c r="U100" s="88" t="s">
        <v>49</v>
      </c>
    </row>
    <row r="101" spans="2:21" ht="12" hidden="1" customHeight="1">
      <c r="B101" s="47" t="s">
        <v>15</v>
      </c>
      <c r="C101" s="142" t="s">
        <v>15</v>
      </c>
      <c r="D101" s="149">
        <v>28880</v>
      </c>
      <c r="E101" s="71">
        <f t="shared" si="9"/>
        <v>122.78911564625849</v>
      </c>
      <c r="F101" s="74">
        <v>130700</v>
      </c>
      <c r="G101" s="71">
        <f t="shared" si="10"/>
        <v>132.26067597652298</v>
      </c>
      <c r="H101" s="77">
        <v>80460</v>
      </c>
      <c r="I101" s="71">
        <f t="shared" si="11"/>
        <v>79.427443237907198</v>
      </c>
      <c r="J101" s="74">
        <v>246100</v>
      </c>
      <c r="K101" s="75">
        <f t="shared" si="12"/>
        <v>136.95047301057318</v>
      </c>
      <c r="L101" s="76">
        <v>321700</v>
      </c>
      <c r="M101" s="71">
        <f t="shared" si="13"/>
        <v>102.97695262483995</v>
      </c>
      <c r="N101" s="74">
        <v>382800</v>
      </c>
      <c r="O101" s="71">
        <f t="shared" si="14"/>
        <v>102.2709056906225</v>
      </c>
      <c r="P101" s="74">
        <v>1418</v>
      </c>
      <c r="Q101" s="82">
        <f t="shared" si="15"/>
        <v>84.354550862581803</v>
      </c>
      <c r="R101" s="85" t="s">
        <v>49</v>
      </c>
      <c r="S101" s="86" t="s">
        <v>49</v>
      </c>
      <c r="T101" s="87" t="s">
        <v>49</v>
      </c>
      <c r="U101" s="88" t="s">
        <v>49</v>
      </c>
    </row>
    <row r="102" spans="2:21" ht="12" hidden="1" customHeight="1">
      <c r="B102" s="47" t="s">
        <v>19</v>
      </c>
      <c r="C102" s="142" t="s">
        <v>19</v>
      </c>
      <c r="D102" s="149">
        <v>25760</v>
      </c>
      <c r="E102" s="71">
        <f t="shared" si="9"/>
        <v>131.42857142857142</v>
      </c>
      <c r="F102" s="74">
        <v>122400</v>
      </c>
      <c r="G102" s="71">
        <f t="shared" si="10"/>
        <v>124.22612402314014</v>
      </c>
      <c r="H102" s="77">
        <v>83840</v>
      </c>
      <c r="I102" s="71">
        <f t="shared" si="11"/>
        <v>86.665288401902004</v>
      </c>
      <c r="J102" s="74">
        <v>303600</v>
      </c>
      <c r="K102" s="75">
        <f t="shared" si="12"/>
        <v>160.46511627906978</v>
      </c>
      <c r="L102" s="76">
        <v>321700</v>
      </c>
      <c r="M102" s="71">
        <f t="shared" si="13"/>
        <v>103.30764290301862</v>
      </c>
      <c r="N102" s="74">
        <v>384100</v>
      </c>
      <c r="O102" s="71">
        <f t="shared" si="14"/>
        <v>98.969337799536206</v>
      </c>
      <c r="P102" s="74">
        <v>1678</v>
      </c>
      <c r="Q102" s="82">
        <f t="shared" si="15"/>
        <v>92.707182320442001</v>
      </c>
      <c r="R102" s="85" t="s">
        <v>49</v>
      </c>
      <c r="S102" s="86" t="s">
        <v>49</v>
      </c>
      <c r="T102" s="87" t="s">
        <v>49</v>
      </c>
      <c r="U102" s="88" t="s">
        <v>49</v>
      </c>
    </row>
    <row r="103" spans="2:21" ht="12" hidden="1" customHeight="1">
      <c r="B103" s="47" t="s">
        <v>20</v>
      </c>
      <c r="C103" s="142" t="s">
        <v>20</v>
      </c>
      <c r="D103" s="149">
        <v>31010</v>
      </c>
      <c r="E103" s="71">
        <f t="shared" si="9"/>
        <v>163.81405176967775</v>
      </c>
      <c r="F103" s="74">
        <v>128000</v>
      </c>
      <c r="G103" s="71">
        <f t="shared" si="10"/>
        <v>140.93811935696982</v>
      </c>
      <c r="H103" s="77">
        <v>80950</v>
      </c>
      <c r="I103" s="71">
        <f t="shared" si="11"/>
        <v>83.55697770437655</v>
      </c>
      <c r="J103" s="74">
        <v>275100</v>
      </c>
      <c r="K103" s="75">
        <f t="shared" si="12"/>
        <v>144.40944881889763</v>
      </c>
      <c r="L103" s="76">
        <v>335600</v>
      </c>
      <c r="M103" s="71">
        <f t="shared" si="13"/>
        <v>110.35843472541926</v>
      </c>
      <c r="N103" s="74">
        <v>395900</v>
      </c>
      <c r="O103" s="71">
        <f t="shared" si="14"/>
        <v>103.88349514563106</v>
      </c>
      <c r="P103" s="74">
        <v>1469</v>
      </c>
      <c r="Q103" s="82">
        <f t="shared" si="15"/>
        <v>93.210659898477161</v>
      </c>
      <c r="R103" s="85" t="s">
        <v>49</v>
      </c>
      <c r="S103" s="86" t="s">
        <v>49</v>
      </c>
      <c r="T103" s="87" t="s">
        <v>49</v>
      </c>
      <c r="U103" s="88" t="s">
        <v>49</v>
      </c>
    </row>
    <row r="104" spans="2:21" ht="12" hidden="1" customHeight="1">
      <c r="B104" s="47" t="s">
        <v>21</v>
      </c>
      <c r="C104" s="142" t="s">
        <v>21</v>
      </c>
      <c r="D104" s="149">
        <v>40760</v>
      </c>
      <c r="E104" s="71">
        <f t="shared" si="9"/>
        <v>189.22934076137417</v>
      </c>
      <c r="F104" s="74">
        <v>135000</v>
      </c>
      <c r="G104" s="71">
        <f t="shared" si="10"/>
        <v>136.63967611336031</v>
      </c>
      <c r="H104" s="77">
        <v>88660</v>
      </c>
      <c r="I104" s="71">
        <f t="shared" si="11"/>
        <v>85.25</v>
      </c>
      <c r="J104" s="74">
        <v>283200</v>
      </c>
      <c r="K104" s="75">
        <f t="shared" si="12"/>
        <v>139.09626719056976</v>
      </c>
      <c r="L104" s="76">
        <v>336200</v>
      </c>
      <c r="M104" s="71">
        <f t="shared" si="13"/>
        <v>108.31185567010309</v>
      </c>
      <c r="N104" s="74">
        <v>403400</v>
      </c>
      <c r="O104" s="71">
        <f t="shared" si="14"/>
        <v>105.79596118541829</v>
      </c>
      <c r="P104" s="74">
        <v>1549</v>
      </c>
      <c r="Q104" s="82">
        <f t="shared" si="15"/>
        <v>104.59149223497637</v>
      </c>
      <c r="R104" s="85" t="s">
        <v>49</v>
      </c>
      <c r="S104" s="86" t="s">
        <v>49</v>
      </c>
      <c r="T104" s="87" t="s">
        <v>49</v>
      </c>
      <c r="U104" s="88" t="s">
        <v>49</v>
      </c>
    </row>
    <row r="105" spans="2:21" ht="12" hidden="1" customHeight="1">
      <c r="B105" s="45" t="s">
        <v>22</v>
      </c>
      <c r="C105" s="143" t="s">
        <v>22</v>
      </c>
      <c r="D105" s="150">
        <v>41040</v>
      </c>
      <c r="E105" s="80">
        <f t="shared" si="9"/>
        <v>162.53465346534654</v>
      </c>
      <c r="F105" s="105">
        <v>135000</v>
      </c>
      <c r="G105" s="80">
        <f t="shared" si="10"/>
        <v>129.31034482758622</v>
      </c>
      <c r="H105" s="79">
        <v>98170</v>
      </c>
      <c r="I105" s="80">
        <f t="shared" si="11"/>
        <v>96.624015748031496</v>
      </c>
      <c r="J105" s="105">
        <v>289200</v>
      </c>
      <c r="K105" s="110">
        <f t="shared" si="12"/>
        <v>135.45667447306789</v>
      </c>
      <c r="L105" s="108">
        <v>360300</v>
      </c>
      <c r="M105" s="80">
        <f t="shared" si="13"/>
        <v>111.41001855287568</v>
      </c>
      <c r="N105" s="105">
        <v>426000</v>
      </c>
      <c r="O105" s="80">
        <f t="shared" si="14"/>
        <v>105.81222056631894</v>
      </c>
      <c r="P105" s="105">
        <v>1507</v>
      </c>
      <c r="Q105" s="92">
        <f t="shared" si="15"/>
        <v>108.10616929698709</v>
      </c>
      <c r="R105" s="114" t="s">
        <v>49</v>
      </c>
      <c r="S105" s="94" t="s">
        <v>49</v>
      </c>
      <c r="T105" s="115" t="s">
        <v>49</v>
      </c>
      <c r="U105" s="95" t="s">
        <v>49</v>
      </c>
    </row>
    <row r="106" spans="2:21" ht="12" hidden="1" customHeight="1">
      <c r="B106" s="47">
        <v>40544</v>
      </c>
      <c r="C106" s="141" t="s">
        <v>46</v>
      </c>
      <c r="D106" s="149">
        <v>40270</v>
      </c>
      <c r="E106" s="71">
        <f t="shared" si="9"/>
        <v>149.8139880952381</v>
      </c>
      <c r="F106" s="74">
        <v>130100</v>
      </c>
      <c r="G106" s="71">
        <f t="shared" si="10"/>
        <v>133.82020160460812</v>
      </c>
      <c r="H106" s="77">
        <v>95910</v>
      </c>
      <c r="I106" s="71">
        <f t="shared" si="11"/>
        <v>131.92572214580466</v>
      </c>
      <c r="J106" s="74">
        <v>299000</v>
      </c>
      <c r="K106" s="75">
        <f t="shared" si="12"/>
        <v>124.58333333333333</v>
      </c>
      <c r="L106" s="76">
        <v>362000</v>
      </c>
      <c r="M106" s="71">
        <f t="shared" si="13"/>
        <v>110.94085197670856</v>
      </c>
      <c r="N106" s="74">
        <v>422300</v>
      </c>
      <c r="O106" s="71">
        <f t="shared" si="14"/>
        <v>106.91139240506328</v>
      </c>
      <c r="P106" s="74">
        <v>1468</v>
      </c>
      <c r="Q106" s="82">
        <f t="shared" si="15"/>
        <v>97.93195463642428</v>
      </c>
      <c r="R106" s="83" t="s">
        <v>50</v>
      </c>
      <c r="S106" s="83" t="s">
        <v>50</v>
      </c>
      <c r="T106" s="83" t="s">
        <v>50</v>
      </c>
      <c r="U106" s="84" t="s">
        <v>50</v>
      </c>
    </row>
    <row r="107" spans="2:21" ht="12" hidden="1" customHeight="1">
      <c r="B107" s="47" t="s">
        <v>9</v>
      </c>
      <c r="C107" s="142" t="s">
        <v>9</v>
      </c>
      <c r="D107" s="149">
        <v>46530</v>
      </c>
      <c r="E107" s="71">
        <f t="shared" si="9"/>
        <v>151.2187195320117</v>
      </c>
      <c r="F107" s="74">
        <v>136700</v>
      </c>
      <c r="G107" s="71">
        <f t="shared" si="10"/>
        <v>124.27272727272727</v>
      </c>
      <c r="H107" s="77">
        <v>96290</v>
      </c>
      <c r="I107" s="71">
        <f t="shared" si="11"/>
        <v>104.01858053365021</v>
      </c>
      <c r="J107" s="74">
        <v>292100</v>
      </c>
      <c r="K107" s="75">
        <f t="shared" si="12"/>
        <v>115.72900158478605</v>
      </c>
      <c r="L107" s="76">
        <v>375100</v>
      </c>
      <c r="M107" s="71">
        <f t="shared" si="13"/>
        <v>113.80461165048543</v>
      </c>
      <c r="N107" s="74">
        <v>434500</v>
      </c>
      <c r="O107" s="71">
        <f t="shared" si="14"/>
        <v>110.7853136155023</v>
      </c>
      <c r="P107" s="74">
        <v>1682</v>
      </c>
      <c r="Q107" s="82">
        <f t="shared" si="15"/>
        <v>104.86284289276809</v>
      </c>
      <c r="R107" s="85" t="s">
        <v>49</v>
      </c>
      <c r="S107" s="86" t="s">
        <v>49</v>
      </c>
      <c r="T107" s="87" t="s">
        <v>49</v>
      </c>
      <c r="U107" s="88" t="s">
        <v>49</v>
      </c>
    </row>
    <row r="108" spans="2:21" ht="12" hidden="1" customHeight="1">
      <c r="B108" s="47" t="s">
        <v>10</v>
      </c>
      <c r="C108" s="142" t="s">
        <v>10</v>
      </c>
      <c r="D108" s="149">
        <v>49670</v>
      </c>
      <c r="E108" s="71">
        <f t="shared" si="9"/>
        <v>135.48827059465359</v>
      </c>
      <c r="F108" s="74">
        <v>137800</v>
      </c>
      <c r="G108" s="71">
        <f t="shared" si="10"/>
        <v>117.87852865697177</v>
      </c>
      <c r="H108" s="77">
        <v>95390</v>
      </c>
      <c r="I108" s="71">
        <f t="shared" si="11"/>
        <v>103.26945978131428</v>
      </c>
      <c r="J108" s="74">
        <v>292800</v>
      </c>
      <c r="K108" s="75">
        <f t="shared" si="12"/>
        <v>116.46778042959427</v>
      </c>
      <c r="L108" s="76">
        <v>378500</v>
      </c>
      <c r="M108" s="71">
        <f t="shared" si="13"/>
        <v>115.43153400426959</v>
      </c>
      <c r="N108" s="74">
        <v>440500</v>
      </c>
      <c r="O108" s="71">
        <f t="shared" si="14"/>
        <v>109.19682697074865</v>
      </c>
      <c r="P108" s="74">
        <v>1663</v>
      </c>
      <c r="Q108" s="82">
        <f t="shared" si="15"/>
        <v>99.342891278375149</v>
      </c>
      <c r="R108" s="85" t="s">
        <v>49</v>
      </c>
      <c r="S108" s="86" t="s">
        <v>49</v>
      </c>
      <c r="T108" s="87" t="s">
        <v>49</v>
      </c>
      <c r="U108" s="88" t="s">
        <v>49</v>
      </c>
    </row>
    <row r="109" spans="2:21" ht="12" hidden="1" customHeight="1">
      <c r="B109" s="47" t="s">
        <v>11</v>
      </c>
      <c r="C109" s="142" t="s">
        <v>11</v>
      </c>
      <c r="D109" s="149">
        <v>47730</v>
      </c>
      <c r="E109" s="71">
        <f t="shared" si="9"/>
        <v>119.08682634730539</v>
      </c>
      <c r="F109" s="74">
        <v>141100</v>
      </c>
      <c r="G109" s="71">
        <f t="shared" si="10"/>
        <v>107.70992366412213</v>
      </c>
      <c r="H109" s="77">
        <v>95400</v>
      </c>
      <c r="I109" s="71">
        <f t="shared" si="11"/>
        <v>106.11790878754171</v>
      </c>
      <c r="J109" s="74">
        <v>278000</v>
      </c>
      <c r="K109" s="75">
        <f t="shared" si="12"/>
        <v>105.74362875618107</v>
      </c>
      <c r="L109" s="76">
        <v>366200</v>
      </c>
      <c r="M109" s="71">
        <f t="shared" si="13"/>
        <v>112.88532675709003</v>
      </c>
      <c r="N109" s="74">
        <v>430500</v>
      </c>
      <c r="O109" s="71">
        <f t="shared" si="14"/>
        <v>107.16952949962659</v>
      </c>
      <c r="P109" s="74">
        <v>1968</v>
      </c>
      <c r="Q109" s="82">
        <f t="shared" si="15"/>
        <v>129.13385826771653</v>
      </c>
      <c r="R109" s="85" t="s">
        <v>49</v>
      </c>
      <c r="S109" s="86" t="s">
        <v>49</v>
      </c>
      <c r="T109" s="87" t="s">
        <v>49</v>
      </c>
      <c r="U109" s="88" t="s">
        <v>49</v>
      </c>
    </row>
    <row r="110" spans="2:21" ht="12" hidden="1" customHeight="1">
      <c r="B110" s="47" t="s">
        <v>16</v>
      </c>
      <c r="C110" s="142" t="s">
        <v>16</v>
      </c>
      <c r="D110" s="149">
        <v>48200</v>
      </c>
      <c r="E110" s="71">
        <f t="shared" si="9"/>
        <v>133.66611203549638</v>
      </c>
      <c r="F110" s="74">
        <v>147600</v>
      </c>
      <c r="G110" s="71">
        <f t="shared" si="10"/>
        <v>111.56462585034012</v>
      </c>
      <c r="H110" s="77">
        <v>93260</v>
      </c>
      <c r="I110" s="71">
        <f t="shared" si="11"/>
        <v>103.28940081958136</v>
      </c>
      <c r="J110" s="74">
        <v>277800</v>
      </c>
      <c r="K110" s="75">
        <f t="shared" si="12"/>
        <v>87.468513853904284</v>
      </c>
      <c r="L110" s="76">
        <v>356600</v>
      </c>
      <c r="M110" s="71">
        <f t="shared" si="13"/>
        <v>109.85828712261245</v>
      </c>
      <c r="N110" s="74">
        <v>413400</v>
      </c>
      <c r="O110" s="71">
        <f t="shared" si="14"/>
        <v>105.16408038667007</v>
      </c>
      <c r="P110" s="74">
        <v>1855</v>
      </c>
      <c r="Q110" s="82">
        <f t="shared" si="15"/>
        <v>117.6284083703234</v>
      </c>
      <c r="R110" s="85" t="s">
        <v>49</v>
      </c>
      <c r="S110" s="86" t="s">
        <v>49</v>
      </c>
      <c r="T110" s="87" t="s">
        <v>49</v>
      </c>
      <c r="U110" s="88" t="s">
        <v>49</v>
      </c>
    </row>
    <row r="111" spans="2:21" ht="12" hidden="1" customHeight="1">
      <c r="B111" s="47" t="s">
        <v>17</v>
      </c>
      <c r="C111" s="142" t="s">
        <v>17</v>
      </c>
      <c r="D111" s="149">
        <v>56150</v>
      </c>
      <c r="E111" s="71">
        <f t="shared" si="9"/>
        <v>150.65736517306146</v>
      </c>
      <c r="F111" s="74">
        <v>150000</v>
      </c>
      <c r="G111" s="71">
        <f t="shared" si="10"/>
        <v>105.48523206751055</v>
      </c>
      <c r="H111" s="77">
        <v>93850</v>
      </c>
      <c r="I111" s="71">
        <f t="shared" si="11"/>
        <v>109.02648698884758</v>
      </c>
      <c r="J111" s="74">
        <v>264000</v>
      </c>
      <c r="K111" s="75">
        <f t="shared" si="12"/>
        <v>108.41889117043122</v>
      </c>
      <c r="L111" s="76">
        <v>330300</v>
      </c>
      <c r="M111" s="71">
        <f t="shared" si="13"/>
        <v>101.0091743119266</v>
      </c>
      <c r="N111" s="74">
        <v>398200</v>
      </c>
      <c r="O111" s="71">
        <f t="shared" si="14"/>
        <v>101.78936605316973</v>
      </c>
      <c r="P111" s="74">
        <v>1894</v>
      </c>
      <c r="Q111" s="82">
        <f t="shared" si="15"/>
        <v>119.11949685534591</v>
      </c>
      <c r="R111" s="85" t="s">
        <v>49</v>
      </c>
      <c r="S111" s="86" t="s">
        <v>49</v>
      </c>
      <c r="T111" s="87" t="s">
        <v>49</v>
      </c>
      <c r="U111" s="88" t="s">
        <v>49</v>
      </c>
    </row>
    <row r="112" spans="2:21" ht="12" hidden="1" customHeight="1">
      <c r="B112" s="47" t="s">
        <v>18</v>
      </c>
      <c r="C112" s="142" t="s">
        <v>18</v>
      </c>
      <c r="D112" s="149">
        <v>40140</v>
      </c>
      <c r="E112" s="71">
        <f t="shared" si="9"/>
        <v>127.02531645569621</v>
      </c>
      <c r="F112" s="74">
        <v>131300</v>
      </c>
      <c r="G112" s="71">
        <f t="shared" si="10"/>
        <v>96.544117647058826</v>
      </c>
      <c r="H112" s="77">
        <v>105300</v>
      </c>
      <c r="I112" s="71">
        <f t="shared" si="11"/>
        <v>123.7367802585194</v>
      </c>
      <c r="J112" s="74">
        <v>247700</v>
      </c>
      <c r="K112" s="75">
        <f t="shared" si="12"/>
        <v>92.35645041014169</v>
      </c>
      <c r="L112" s="76">
        <v>332900</v>
      </c>
      <c r="M112" s="71">
        <f t="shared" si="13"/>
        <v>100.87878787878788</v>
      </c>
      <c r="N112" s="74">
        <v>392800</v>
      </c>
      <c r="O112" s="71">
        <f t="shared" si="14"/>
        <v>101.26321216808456</v>
      </c>
      <c r="P112" s="74">
        <v>1715</v>
      </c>
      <c r="Q112" s="82">
        <f t="shared" si="15"/>
        <v>106.45561762880197</v>
      </c>
      <c r="R112" s="85" t="s">
        <v>49</v>
      </c>
      <c r="S112" s="86" t="s">
        <v>49</v>
      </c>
      <c r="T112" s="87" t="s">
        <v>49</v>
      </c>
      <c r="U112" s="88" t="s">
        <v>49</v>
      </c>
    </row>
    <row r="113" spans="2:21" ht="12" hidden="1" customHeight="1">
      <c r="B113" s="47" t="s">
        <v>15</v>
      </c>
      <c r="C113" s="142" t="s">
        <v>15</v>
      </c>
      <c r="D113" s="149">
        <v>30500</v>
      </c>
      <c r="E113" s="71">
        <f t="shared" si="9"/>
        <v>105.60941828254849</v>
      </c>
      <c r="F113" s="74">
        <v>98080</v>
      </c>
      <c r="G113" s="71">
        <f t="shared" si="10"/>
        <v>75.042081101759749</v>
      </c>
      <c r="H113" s="77">
        <v>98360</v>
      </c>
      <c r="I113" s="71">
        <f t="shared" si="11"/>
        <v>122.24707929405916</v>
      </c>
      <c r="J113" s="74">
        <v>219000</v>
      </c>
      <c r="K113" s="75">
        <f t="shared" si="12"/>
        <v>88.988216172287693</v>
      </c>
      <c r="L113" s="76">
        <v>336600</v>
      </c>
      <c r="M113" s="71">
        <f t="shared" si="13"/>
        <v>104.63164438918247</v>
      </c>
      <c r="N113" s="74">
        <v>393100</v>
      </c>
      <c r="O113" s="71">
        <f t="shared" si="14"/>
        <v>102.69070010449322</v>
      </c>
      <c r="P113" s="74">
        <v>1796</v>
      </c>
      <c r="Q113" s="82">
        <f t="shared" si="15"/>
        <v>126.65726375176305</v>
      </c>
      <c r="R113" s="85" t="s">
        <v>49</v>
      </c>
      <c r="S113" s="86" t="s">
        <v>49</v>
      </c>
      <c r="T113" s="87" t="s">
        <v>49</v>
      </c>
      <c r="U113" s="88" t="s">
        <v>49</v>
      </c>
    </row>
    <row r="114" spans="2:21" ht="12" hidden="1" customHeight="1">
      <c r="B114" s="47" t="s">
        <v>19</v>
      </c>
      <c r="C114" s="142" t="s">
        <v>19</v>
      </c>
      <c r="D114" s="149">
        <v>22950</v>
      </c>
      <c r="E114" s="71">
        <f t="shared" si="9"/>
        <v>89.091614906832291</v>
      </c>
      <c r="F114" s="74">
        <v>91860</v>
      </c>
      <c r="G114" s="71">
        <f t="shared" si="10"/>
        <v>75.049019607843135</v>
      </c>
      <c r="H114" s="77">
        <v>99030</v>
      </c>
      <c r="I114" s="71">
        <f t="shared" si="11"/>
        <v>118.11784351145039</v>
      </c>
      <c r="J114" s="74">
        <v>227100</v>
      </c>
      <c r="K114" s="75">
        <f t="shared" si="12"/>
        <v>74.802371541501984</v>
      </c>
      <c r="L114" s="76">
        <v>337100</v>
      </c>
      <c r="M114" s="71">
        <f t="shared" si="13"/>
        <v>104.7870686975443</v>
      </c>
      <c r="N114" s="74">
        <v>395400</v>
      </c>
      <c r="O114" s="71">
        <f t="shared" si="14"/>
        <v>102.94194220255142</v>
      </c>
      <c r="P114" s="74">
        <v>1833</v>
      </c>
      <c r="Q114" s="82">
        <f t="shared" si="15"/>
        <v>109.23718712753279</v>
      </c>
      <c r="R114" s="85" t="s">
        <v>49</v>
      </c>
      <c r="S114" s="86" t="s">
        <v>49</v>
      </c>
      <c r="T114" s="87" t="s">
        <v>49</v>
      </c>
      <c r="U114" s="88" t="s">
        <v>49</v>
      </c>
    </row>
    <row r="115" spans="2:21" ht="12" hidden="1" customHeight="1">
      <c r="B115" s="47" t="s">
        <v>20</v>
      </c>
      <c r="C115" s="142" t="s">
        <v>20</v>
      </c>
      <c r="D115" s="149">
        <v>25110</v>
      </c>
      <c r="E115" s="71">
        <f t="shared" si="9"/>
        <v>80.973879393743957</v>
      </c>
      <c r="F115" s="74">
        <v>90110</v>
      </c>
      <c r="G115" s="71">
        <f t="shared" si="10"/>
        <v>70.3984375</v>
      </c>
      <c r="H115" s="77">
        <v>98910</v>
      </c>
      <c r="I115" s="71">
        <f t="shared" si="11"/>
        <v>122.18653489808524</v>
      </c>
      <c r="J115" s="74">
        <v>244000</v>
      </c>
      <c r="K115" s="75">
        <f t="shared" si="12"/>
        <v>88.695019992729911</v>
      </c>
      <c r="L115" s="76">
        <v>341800</v>
      </c>
      <c r="M115" s="71">
        <f t="shared" si="13"/>
        <v>101.84743742550654</v>
      </c>
      <c r="N115" s="74">
        <v>403600</v>
      </c>
      <c r="O115" s="71">
        <f t="shared" si="14"/>
        <v>101.94493558979541</v>
      </c>
      <c r="P115" s="74">
        <v>1739</v>
      </c>
      <c r="Q115" s="82">
        <f t="shared" si="15"/>
        <v>118.37985023825732</v>
      </c>
      <c r="R115" s="85" t="s">
        <v>49</v>
      </c>
      <c r="S115" s="86" t="s">
        <v>49</v>
      </c>
      <c r="T115" s="87" t="s">
        <v>49</v>
      </c>
      <c r="U115" s="88" t="s">
        <v>49</v>
      </c>
    </row>
    <row r="116" spans="2:21" ht="12" hidden="1" customHeight="1">
      <c r="B116" s="47" t="s">
        <v>21</v>
      </c>
      <c r="C116" s="142" t="s">
        <v>21</v>
      </c>
      <c r="D116" s="149">
        <v>23280</v>
      </c>
      <c r="E116" s="71">
        <f t="shared" si="9"/>
        <v>57.114818449460259</v>
      </c>
      <c r="F116" s="74">
        <v>79620</v>
      </c>
      <c r="G116" s="71">
        <f t="shared" si="10"/>
        <v>58.977777777777774</v>
      </c>
      <c r="H116" s="77">
        <v>99390</v>
      </c>
      <c r="I116" s="71">
        <f t="shared" si="11"/>
        <v>112.10241371531696</v>
      </c>
      <c r="J116" s="74">
        <v>231700</v>
      </c>
      <c r="K116" s="75">
        <f t="shared" si="12"/>
        <v>81.814971751412429</v>
      </c>
      <c r="L116" s="76">
        <v>340100</v>
      </c>
      <c r="M116" s="71">
        <f t="shared" si="13"/>
        <v>101.1600237953599</v>
      </c>
      <c r="N116" s="74">
        <v>405300</v>
      </c>
      <c r="O116" s="71">
        <f t="shared" si="14"/>
        <v>100.47099652949925</v>
      </c>
      <c r="P116" s="74">
        <v>1494</v>
      </c>
      <c r="Q116" s="82">
        <f t="shared" si="15"/>
        <v>96.44932214331827</v>
      </c>
      <c r="R116" s="85" t="s">
        <v>49</v>
      </c>
      <c r="S116" s="86" t="s">
        <v>49</v>
      </c>
      <c r="T116" s="87" t="s">
        <v>49</v>
      </c>
      <c r="U116" s="88" t="s">
        <v>49</v>
      </c>
    </row>
    <row r="117" spans="2:21" ht="12" hidden="1" customHeight="1">
      <c r="B117" s="45" t="s">
        <v>22</v>
      </c>
      <c r="C117" s="143" t="s">
        <v>22</v>
      </c>
      <c r="D117" s="150">
        <v>23230</v>
      </c>
      <c r="E117" s="80">
        <f t="shared" si="9"/>
        <v>56.603313840155941</v>
      </c>
      <c r="F117" s="105">
        <v>78920</v>
      </c>
      <c r="G117" s="80">
        <f t="shared" si="10"/>
        <v>58.459259259259255</v>
      </c>
      <c r="H117" s="79">
        <v>97230</v>
      </c>
      <c r="I117" s="80">
        <f t="shared" si="11"/>
        <v>99.042477335234807</v>
      </c>
      <c r="J117" s="105">
        <v>265500</v>
      </c>
      <c r="K117" s="110">
        <f t="shared" si="12"/>
        <v>91.804979253112023</v>
      </c>
      <c r="L117" s="108">
        <v>357800</v>
      </c>
      <c r="M117" s="80">
        <f t="shared" si="13"/>
        <v>99.306133777407709</v>
      </c>
      <c r="N117" s="105">
        <v>429500</v>
      </c>
      <c r="O117" s="80">
        <f t="shared" si="14"/>
        <v>100.82159624413146</v>
      </c>
      <c r="P117" s="105">
        <v>1368</v>
      </c>
      <c r="Q117" s="92">
        <f t="shared" si="15"/>
        <v>90.776376907763762</v>
      </c>
      <c r="R117" s="114" t="s">
        <v>49</v>
      </c>
      <c r="S117" s="94" t="s">
        <v>49</v>
      </c>
      <c r="T117" s="115" t="s">
        <v>49</v>
      </c>
      <c r="U117" s="95" t="s">
        <v>49</v>
      </c>
    </row>
    <row r="118" spans="2:21" ht="12" hidden="1" customHeight="1">
      <c r="B118" s="48">
        <v>40909</v>
      </c>
      <c r="C118" s="141" t="s">
        <v>47</v>
      </c>
      <c r="D118" s="151">
        <v>25100</v>
      </c>
      <c r="E118" s="70">
        <f t="shared" si="9"/>
        <v>62.329277377700521</v>
      </c>
      <c r="F118" s="111">
        <v>82610</v>
      </c>
      <c r="G118" s="70">
        <f t="shared" si="10"/>
        <v>63.497309761721752</v>
      </c>
      <c r="H118" s="112">
        <v>96310</v>
      </c>
      <c r="I118" s="70">
        <f t="shared" si="11"/>
        <v>100.41705765822124</v>
      </c>
      <c r="J118" s="111">
        <v>257600</v>
      </c>
      <c r="K118" s="72">
        <f t="shared" si="12"/>
        <v>86.15384615384616</v>
      </c>
      <c r="L118" s="113">
        <v>363700</v>
      </c>
      <c r="M118" s="70">
        <f t="shared" si="13"/>
        <v>100.46961325966851</v>
      </c>
      <c r="N118" s="111">
        <v>431800</v>
      </c>
      <c r="O118" s="70">
        <f t="shared" si="14"/>
        <v>102.24958560265213</v>
      </c>
      <c r="P118" s="111">
        <v>1336</v>
      </c>
      <c r="Q118" s="89">
        <f t="shared" si="15"/>
        <v>91.008174386920984</v>
      </c>
      <c r="R118" s="83" t="s">
        <v>50</v>
      </c>
      <c r="S118" s="83" t="s">
        <v>50</v>
      </c>
      <c r="T118" s="83" t="s">
        <v>50</v>
      </c>
      <c r="U118" s="84" t="s">
        <v>50</v>
      </c>
    </row>
    <row r="119" spans="2:21" ht="12" hidden="1" customHeight="1">
      <c r="B119" s="47" t="s">
        <v>9</v>
      </c>
      <c r="C119" s="142" t="s">
        <v>9</v>
      </c>
      <c r="D119" s="149">
        <v>28870</v>
      </c>
      <c r="E119" s="71">
        <f t="shared" si="9"/>
        <v>62.045991833225877</v>
      </c>
      <c r="F119" s="74">
        <v>87480</v>
      </c>
      <c r="G119" s="71">
        <f t="shared" si="10"/>
        <v>63.994147768836875</v>
      </c>
      <c r="H119" s="77">
        <v>95130</v>
      </c>
      <c r="I119" s="71">
        <f t="shared" si="11"/>
        <v>98.795305846920755</v>
      </c>
      <c r="J119" s="74">
        <v>251800</v>
      </c>
      <c r="K119" s="75">
        <f t="shared" si="12"/>
        <v>86.203355015405677</v>
      </c>
      <c r="L119" s="76">
        <v>369900</v>
      </c>
      <c r="M119" s="71">
        <f t="shared" si="13"/>
        <v>98.613703012529996</v>
      </c>
      <c r="N119" s="74">
        <v>429100</v>
      </c>
      <c r="O119" s="71">
        <f t="shared" si="14"/>
        <v>98.757192174913698</v>
      </c>
      <c r="P119" s="74">
        <v>1446</v>
      </c>
      <c r="Q119" s="82">
        <f t="shared" si="15"/>
        <v>85.969084423305588</v>
      </c>
      <c r="R119" s="85" t="s">
        <v>49</v>
      </c>
      <c r="S119" s="86" t="s">
        <v>49</v>
      </c>
      <c r="T119" s="87" t="s">
        <v>49</v>
      </c>
      <c r="U119" s="88" t="s">
        <v>49</v>
      </c>
    </row>
    <row r="120" spans="2:21" ht="12" hidden="1" customHeight="1">
      <c r="B120" s="47" t="s">
        <v>10</v>
      </c>
      <c r="C120" s="142" t="s">
        <v>10</v>
      </c>
      <c r="D120" s="149">
        <v>37100</v>
      </c>
      <c r="E120" s="71">
        <f t="shared" si="9"/>
        <v>74.692973625931145</v>
      </c>
      <c r="F120" s="74">
        <v>95660</v>
      </c>
      <c r="G120" s="71">
        <f t="shared" si="10"/>
        <v>69.419448476052253</v>
      </c>
      <c r="H120" s="77">
        <v>97710</v>
      </c>
      <c r="I120" s="71">
        <f t="shared" si="11"/>
        <v>102.43212076737605</v>
      </c>
      <c r="J120" s="74">
        <v>263900</v>
      </c>
      <c r="K120" s="75">
        <f t="shared" si="12"/>
        <v>90.129781420765028</v>
      </c>
      <c r="L120" s="76">
        <v>366000</v>
      </c>
      <c r="M120" s="71">
        <f t="shared" si="13"/>
        <v>96.697490092470275</v>
      </c>
      <c r="N120" s="74">
        <v>433900</v>
      </c>
      <c r="O120" s="71">
        <f t="shared" si="14"/>
        <v>98.501702610669696</v>
      </c>
      <c r="P120" s="74">
        <v>1226</v>
      </c>
      <c r="Q120" s="82">
        <f t="shared" si="15"/>
        <v>73.722188815393864</v>
      </c>
      <c r="R120" s="85" t="s">
        <v>49</v>
      </c>
      <c r="S120" s="86" t="s">
        <v>49</v>
      </c>
      <c r="T120" s="87" t="s">
        <v>49</v>
      </c>
      <c r="U120" s="88" t="s">
        <v>49</v>
      </c>
    </row>
    <row r="121" spans="2:21" ht="12" hidden="1" customHeight="1">
      <c r="B121" s="47" t="s">
        <v>11</v>
      </c>
      <c r="C121" s="142" t="s">
        <v>11</v>
      </c>
      <c r="D121" s="149">
        <v>38050</v>
      </c>
      <c r="E121" s="71">
        <f t="shared" si="9"/>
        <v>79.719254137858783</v>
      </c>
      <c r="F121" s="74">
        <v>103300</v>
      </c>
      <c r="G121" s="71">
        <f t="shared" si="10"/>
        <v>73.210489014883066</v>
      </c>
      <c r="H121" s="77">
        <v>93290</v>
      </c>
      <c r="I121" s="71">
        <f t="shared" si="11"/>
        <v>97.788259958071279</v>
      </c>
      <c r="J121" s="74">
        <v>248400</v>
      </c>
      <c r="K121" s="75">
        <f t="shared" si="12"/>
        <v>89.352517985611513</v>
      </c>
      <c r="L121" s="76">
        <v>363200</v>
      </c>
      <c r="M121" s="71">
        <f t="shared" si="13"/>
        <v>99.1807755324959</v>
      </c>
      <c r="N121" s="74">
        <v>429700</v>
      </c>
      <c r="O121" s="71">
        <f t="shared" si="14"/>
        <v>99.814169570267126</v>
      </c>
      <c r="P121" s="74">
        <v>1514</v>
      </c>
      <c r="Q121" s="82">
        <f t="shared" si="15"/>
        <v>76.930894308943081</v>
      </c>
      <c r="R121" s="85" t="s">
        <v>49</v>
      </c>
      <c r="S121" s="86" t="s">
        <v>49</v>
      </c>
      <c r="T121" s="87" t="s">
        <v>49</v>
      </c>
      <c r="U121" s="88" t="s">
        <v>49</v>
      </c>
    </row>
    <row r="122" spans="2:21" ht="12" hidden="1" customHeight="1">
      <c r="B122" s="47" t="s">
        <v>16</v>
      </c>
      <c r="C122" s="142" t="s">
        <v>16</v>
      </c>
      <c r="D122" s="149">
        <v>41150</v>
      </c>
      <c r="E122" s="71">
        <f t="shared" si="9"/>
        <v>85.373443983402481</v>
      </c>
      <c r="F122" s="74">
        <v>108500</v>
      </c>
      <c r="G122" s="71">
        <f t="shared" si="10"/>
        <v>73.509485094850945</v>
      </c>
      <c r="H122" s="77">
        <v>91720</v>
      </c>
      <c r="I122" s="71">
        <f t="shared" si="11"/>
        <v>98.34870255200515</v>
      </c>
      <c r="J122" s="74">
        <v>229700</v>
      </c>
      <c r="K122" s="75">
        <f t="shared" si="12"/>
        <v>82.685385169186461</v>
      </c>
      <c r="L122" s="76">
        <v>346400</v>
      </c>
      <c r="M122" s="71">
        <f t="shared" si="13"/>
        <v>97.139652271452604</v>
      </c>
      <c r="N122" s="74">
        <v>422600</v>
      </c>
      <c r="O122" s="71">
        <f t="shared" si="14"/>
        <v>102.22544750846639</v>
      </c>
      <c r="P122" s="74">
        <v>1567</v>
      </c>
      <c r="Q122" s="82">
        <f t="shared" si="15"/>
        <v>84.474393530997304</v>
      </c>
      <c r="R122" s="85" t="s">
        <v>49</v>
      </c>
      <c r="S122" s="86" t="s">
        <v>49</v>
      </c>
      <c r="T122" s="87" t="s">
        <v>49</v>
      </c>
      <c r="U122" s="88" t="s">
        <v>49</v>
      </c>
    </row>
    <row r="123" spans="2:21" ht="12" hidden="1" customHeight="1">
      <c r="B123" s="47" t="s">
        <v>17</v>
      </c>
      <c r="C123" s="142" t="s">
        <v>17</v>
      </c>
      <c r="D123" s="149">
        <v>46460</v>
      </c>
      <c r="E123" s="71">
        <f t="shared" si="9"/>
        <v>82.742653606411395</v>
      </c>
      <c r="F123" s="74">
        <v>117400</v>
      </c>
      <c r="G123" s="71">
        <f t="shared" si="10"/>
        <v>78.266666666666666</v>
      </c>
      <c r="H123" s="77">
        <v>92860</v>
      </c>
      <c r="I123" s="71">
        <f t="shared" si="11"/>
        <v>98.945125199786901</v>
      </c>
      <c r="J123" s="74">
        <v>224300</v>
      </c>
      <c r="K123" s="75">
        <f t="shared" si="12"/>
        <v>84.962121212121218</v>
      </c>
      <c r="L123" s="76">
        <v>344500</v>
      </c>
      <c r="M123" s="71">
        <f t="shared" si="13"/>
        <v>104.29912201029367</v>
      </c>
      <c r="N123" s="74">
        <v>412800</v>
      </c>
      <c r="O123" s="71">
        <f t="shared" si="14"/>
        <v>103.66649924660973</v>
      </c>
      <c r="P123" s="74">
        <v>1818</v>
      </c>
      <c r="Q123" s="82">
        <f t="shared" si="15"/>
        <v>95.987328405491027</v>
      </c>
      <c r="R123" s="85" t="s">
        <v>49</v>
      </c>
      <c r="S123" s="86" t="s">
        <v>49</v>
      </c>
      <c r="T123" s="87" t="s">
        <v>49</v>
      </c>
      <c r="U123" s="88" t="s">
        <v>49</v>
      </c>
    </row>
    <row r="124" spans="2:21" ht="12" hidden="1" customHeight="1">
      <c r="B124" s="47" t="s">
        <v>18</v>
      </c>
      <c r="C124" s="142" t="s">
        <v>18</v>
      </c>
      <c r="D124" s="149">
        <v>39110</v>
      </c>
      <c r="E124" s="71">
        <f t="shared" si="9"/>
        <v>97.433981066268061</v>
      </c>
      <c r="F124" s="74">
        <v>117000</v>
      </c>
      <c r="G124" s="71">
        <f t="shared" si="10"/>
        <v>89.10891089108911</v>
      </c>
      <c r="H124" s="77">
        <v>91750</v>
      </c>
      <c r="I124" s="71">
        <f t="shared" si="11"/>
        <v>87.132003798670468</v>
      </c>
      <c r="J124" s="74">
        <v>233600</v>
      </c>
      <c r="K124" s="75">
        <f t="shared" si="12"/>
        <v>94.307630197819947</v>
      </c>
      <c r="L124" s="76">
        <v>352500</v>
      </c>
      <c r="M124" s="71">
        <f t="shared" si="13"/>
        <v>105.88765395013517</v>
      </c>
      <c r="N124" s="74">
        <v>416800</v>
      </c>
      <c r="O124" s="71">
        <f t="shared" si="14"/>
        <v>106.10997963340122</v>
      </c>
      <c r="P124" s="74">
        <v>1524</v>
      </c>
      <c r="Q124" s="82">
        <f t="shared" si="15"/>
        <v>88.862973760932945</v>
      </c>
      <c r="R124" s="85" t="s">
        <v>49</v>
      </c>
      <c r="S124" s="86" t="s">
        <v>49</v>
      </c>
      <c r="T124" s="87" t="s">
        <v>49</v>
      </c>
      <c r="U124" s="88" t="s">
        <v>49</v>
      </c>
    </row>
    <row r="125" spans="2:21" ht="12" hidden="1" customHeight="1">
      <c r="B125" s="47" t="s">
        <v>15</v>
      </c>
      <c r="C125" s="142" t="s">
        <v>15</v>
      </c>
      <c r="D125" s="149">
        <v>27830</v>
      </c>
      <c r="E125" s="71">
        <f t="shared" si="9"/>
        <v>91.245901639344268</v>
      </c>
      <c r="F125" s="74">
        <v>112300</v>
      </c>
      <c r="G125" s="71">
        <f t="shared" si="10"/>
        <v>114.49836867862967</v>
      </c>
      <c r="H125" s="77">
        <v>93150</v>
      </c>
      <c r="I125" s="71">
        <f t="shared" si="11"/>
        <v>94.70313135420902</v>
      </c>
      <c r="J125" s="74">
        <v>221000</v>
      </c>
      <c r="K125" s="75">
        <f t="shared" si="12"/>
        <v>100.91324200913243</v>
      </c>
      <c r="L125" s="76">
        <v>352400</v>
      </c>
      <c r="M125" s="71">
        <f t="shared" si="13"/>
        <v>104.69399881164587</v>
      </c>
      <c r="N125" s="74">
        <v>421300</v>
      </c>
      <c r="O125" s="71">
        <f t="shared" si="14"/>
        <v>107.1737471381328</v>
      </c>
      <c r="P125" s="74">
        <v>1545</v>
      </c>
      <c r="Q125" s="82">
        <f t="shared" si="15"/>
        <v>86.024498886414264</v>
      </c>
      <c r="R125" s="85" t="s">
        <v>49</v>
      </c>
      <c r="S125" s="86" t="s">
        <v>49</v>
      </c>
      <c r="T125" s="87" t="s">
        <v>49</v>
      </c>
      <c r="U125" s="88" t="s">
        <v>49</v>
      </c>
    </row>
    <row r="126" spans="2:21" ht="12" hidden="1" customHeight="1">
      <c r="B126" s="47" t="s">
        <v>19</v>
      </c>
      <c r="C126" s="142" t="s">
        <v>19</v>
      </c>
      <c r="D126" s="149">
        <v>23230</v>
      </c>
      <c r="E126" s="71">
        <f t="shared" si="9"/>
        <v>101.22004357298475</v>
      </c>
      <c r="F126" s="74">
        <v>106200</v>
      </c>
      <c r="G126" s="71">
        <f t="shared" si="10"/>
        <v>115.61071195297193</v>
      </c>
      <c r="H126" s="77">
        <v>100100</v>
      </c>
      <c r="I126" s="71">
        <f t="shared" si="11"/>
        <v>101.08048066242551</v>
      </c>
      <c r="J126" s="74">
        <v>220400</v>
      </c>
      <c r="K126" s="75">
        <f t="shared" si="12"/>
        <v>97.049757815940126</v>
      </c>
      <c r="L126" s="76">
        <v>342900</v>
      </c>
      <c r="M126" s="71">
        <f t="shared" si="13"/>
        <v>101.72055769801244</v>
      </c>
      <c r="N126" s="74">
        <v>422100</v>
      </c>
      <c r="O126" s="71">
        <f t="shared" si="14"/>
        <v>106.752655538695</v>
      </c>
      <c r="P126" s="74">
        <v>1600</v>
      </c>
      <c r="Q126" s="82">
        <f t="shared" si="15"/>
        <v>87.28859792689579</v>
      </c>
      <c r="R126" s="85" t="s">
        <v>49</v>
      </c>
      <c r="S126" s="86" t="s">
        <v>49</v>
      </c>
      <c r="T126" s="87" t="s">
        <v>49</v>
      </c>
      <c r="U126" s="88" t="s">
        <v>49</v>
      </c>
    </row>
    <row r="127" spans="2:21" ht="12" hidden="1" customHeight="1">
      <c r="B127" s="47" t="s">
        <v>20</v>
      </c>
      <c r="C127" s="142" t="s">
        <v>20</v>
      </c>
      <c r="D127" s="149">
        <v>23500</v>
      </c>
      <c r="E127" s="71">
        <f t="shared" ref="E127:E141" si="16">D127/D115*100</f>
        <v>93.588211867781752</v>
      </c>
      <c r="F127" s="74">
        <v>97150</v>
      </c>
      <c r="G127" s="71">
        <f t="shared" ref="G127:G141" si="17">F127/F115*100</f>
        <v>107.81267339917878</v>
      </c>
      <c r="H127" s="77">
        <v>96240</v>
      </c>
      <c r="I127" s="71">
        <f t="shared" si="11"/>
        <v>97.300576281467997</v>
      </c>
      <c r="J127" s="74">
        <v>229000</v>
      </c>
      <c r="K127" s="75">
        <f t="shared" si="12"/>
        <v>93.852459016393439</v>
      </c>
      <c r="L127" s="76">
        <v>344500</v>
      </c>
      <c r="M127" s="71">
        <f t="shared" si="13"/>
        <v>100.7899356348742</v>
      </c>
      <c r="N127" s="74">
        <v>424500</v>
      </c>
      <c r="O127" s="71">
        <f t="shared" si="14"/>
        <v>105.17839444995045</v>
      </c>
      <c r="P127" s="74">
        <v>1519</v>
      </c>
      <c r="Q127" s="82">
        <f t="shared" si="15"/>
        <v>87.349051178838408</v>
      </c>
      <c r="R127" s="85" t="s">
        <v>49</v>
      </c>
      <c r="S127" s="86" t="s">
        <v>49</v>
      </c>
      <c r="T127" s="87" t="s">
        <v>49</v>
      </c>
      <c r="U127" s="88" t="s">
        <v>49</v>
      </c>
    </row>
    <row r="128" spans="2:21" ht="12" hidden="1" customHeight="1">
      <c r="B128" s="47" t="s">
        <v>21</v>
      </c>
      <c r="C128" s="142" t="s">
        <v>21</v>
      </c>
      <c r="D128" s="149">
        <v>26700</v>
      </c>
      <c r="E128" s="71">
        <f t="shared" si="16"/>
        <v>114.69072164948453</v>
      </c>
      <c r="F128" s="74">
        <v>100600</v>
      </c>
      <c r="G128" s="71">
        <f t="shared" si="17"/>
        <v>126.3501632755589</v>
      </c>
      <c r="H128" s="77">
        <v>100000</v>
      </c>
      <c r="I128" s="71">
        <f t="shared" si="11"/>
        <v>100.61374383740819</v>
      </c>
      <c r="J128" s="74">
        <v>233100</v>
      </c>
      <c r="K128" s="75">
        <f t="shared" si="12"/>
        <v>100.60422960725074</v>
      </c>
      <c r="L128" s="76">
        <v>368200</v>
      </c>
      <c r="M128" s="71">
        <f t="shared" si="13"/>
        <v>108.26227580123494</v>
      </c>
      <c r="N128" s="74">
        <v>444800</v>
      </c>
      <c r="O128" s="71">
        <f t="shared" si="14"/>
        <v>109.74586725882062</v>
      </c>
      <c r="P128" s="74">
        <v>1517</v>
      </c>
      <c r="Q128" s="82">
        <f t="shared" si="15"/>
        <v>101.53949129852744</v>
      </c>
      <c r="R128" s="85" t="s">
        <v>49</v>
      </c>
      <c r="S128" s="86" t="s">
        <v>49</v>
      </c>
      <c r="T128" s="87" t="s">
        <v>49</v>
      </c>
      <c r="U128" s="88" t="s">
        <v>49</v>
      </c>
    </row>
    <row r="129" spans="2:21" ht="12" hidden="1" customHeight="1">
      <c r="B129" s="45" t="s">
        <v>22</v>
      </c>
      <c r="C129" s="143" t="s">
        <v>22</v>
      </c>
      <c r="D129" s="150">
        <v>32200</v>
      </c>
      <c r="E129" s="80">
        <f t="shared" si="16"/>
        <v>138.61386138613861</v>
      </c>
      <c r="F129" s="105">
        <v>108400</v>
      </c>
      <c r="G129" s="80">
        <f t="shared" si="17"/>
        <v>137.35428281804357</v>
      </c>
      <c r="H129" s="79">
        <v>110100</v>
      </c>
      <c r="I129" s="80">
        <f t="shared" si="11"/>
        <v>113.23665535328603</v>
      </c>
      <c r="J129" s="105">
        <v>249700</v>
      </c>
      <c r="K129" s="110">
        <f t="shared" si="12"/>
        <v>94.048964218455751</v>
      </c>
      <c r="L129" s="108">
        <v>387600</v>
      </c>
      <c r="M129" s="80">
        <f t="shared" si="13"/>
        <v>108.32867523756289</v>
      </c>
      <c r="N129" s="105">
        <v>466700</v>
      </c>
      <c r="O129" s="80">
        <f t="shared" si="14"/>
        <v>108.66123399301513</v>
      </c>
      <c r="P129" s="105">
        <v>1641</v>
      </c>
      <c r="Q129" s="92">
        <f t="shared" si="15"/>
        <v>119.95614035087718</v>
      </c>
      <c r="R129" s="114" t="s">
        <v>49</v>
      </c>
      <c r="S129" s="94" t="s">
        <v>49</v>
      </c>
      <c r="T129" s="115" t="s">
        <v>49</v>
      </c>
      <c r="U129" s="95" t="s">
        <v>49</v>
      </c>
    </row>
    <row r="130" spans="2:21" ht="12" hidden="1" customHeight="1">
      <c r="B130" s="47">
        <v>41275</v>
      </c>
      <c r="C130" s="141" t="s">
        <v>48</v>
      </c>
      <c r="D130" s="149">
        <v>33400</v>
      </c>
      <c r="E130" s="71">
        <f t="shared" si="16"/>
        <v>133.06772908366534</v>
      </c>
      <c r="F130" s="74">
        <v>111100</v>
      </c>
      <c r="G130" s="70">
        <f t="shared" si="17"/>
        <v>134.48735019973367</v>
      </c>
      <c r="H130" s="74">
        <v>118800</v>
      </c>
      <c r="I130" s="71">
        <f t="shared" si="11"/>
        <v>123.35167687675215</v>
      </c>
      <c r="J130" s="74">
        <v>255500</v>
      </c>
      <c r="K130" s="75">
        <f t="shared" si="12"/>
        <v>99.184782608695656</v>
      </c>
      <c r="L130" s="76">
        <v>386300</v>
      </c>
      <c r="M130" s="71">
        <f t="shared" si="13"/>
        <v>106.21391256530109</v>
      </c>
      <c r="N130" s="74">
        <v>459200</v>
      </c>
      <c r="O130" s="71">
        <f t="shared" si="14"/>
        <v>106.34553033811952</v>
      </c>
      <c r="P130" s="74">
        <v>1450</v>
      </c>
      <c r="Q130" s="82">
        <f t="shared" si="15"/>
        <v>108.53293413173652</v>
      </c>
      <c r="R130" s="83" t="s">
        <v>50</v>
      </c>
      <c r="S130" s="83" t="s">
        <v>50</v>
      </c>
      <c r="T130" s="83" t="s">
        <v>50</v>
      </c>
      <c r="U130" s="84" t="s">
        <v>50</v>
      </c>
    </row>
    <row r="131" spans="2:21" ht="12" hidden="1" customHeight="1">
      <c r="B131" s="50" t="s">
        <v>9</v>
      </c>
      <c r="C131" s="142" t="s">
        <v>9</v>
      </c>
      <c r="D131" s="149">
        <v>37370</v>
      </c>
      <c r="E131" s="71">
        <f t="shared" si="16"/>
        <v>129.44232767578799</v>
      </c>
      <c r="F131" s="74">
        <v>111300</v>
      </c>
      <c r="G131" s="71">
        <f t="shared" si="17"/>
        <v>127.22908093278464</v>
      </c>
      <c r="H131" s="74">
        <v>104100</v>
      </c>
      <c r="I131" s="71">
        <f t="shared" si="11"/>
        <v>109.42920214443393</v>
      </c>
      <c r="J131" s="74">
        <v>256100</v>
      </c>
      <c r="K131" s="75">
        <f t="shared" si="12"/>
        <v>101.7077045274027</v>
      </c>
      <c r="L131" s="76">
        <v>393400</v>
      </c>
      <c r="M131" s="71">
        <f t="shared" si="13"/>
        <v>106.35306839686403</v>
      </c>
      <c r="N131" s="74">
        <v>468400</v>
      </c>
      <c r="O131" s="71">
        <f t="shared" si="14"/>
        <v>109.15870426474015</v>
      </c>
      <c r="P131" s="74">
        <v>1505</v>
      </c>
      <c r="Q131" s="82">
        <f t="shared" si="15"/>
        <v>104.08022130013832</v>
      </c>
      <c r="R131" s="85" t="s">
        <v>49</v>
      </c>
      <c r="S131" s="86" t="s">
        <v>49</v>
      </c>
      <c r="T131" s="87" t="s">
        <v>49</v>
      </c>
      <c r="U131" s="88" t="s">
        <v>49</v>
      </c>
    </row>
    <row r="132" spans="2:21" ht="12" hidden="1" customHeight="1">
      <c r="B132" s="50" t="s">
        <v>10</v>
      </c>
      <c r="C132" s="142" t="s">
        <v>10</v>
      </c>
      <c r="D132" s="149">
        <v>49070</v>
      </c>
      <c r="E132" s="71">
        <f t="shared" si="16"/>
        <v>132.26415094339623</v>
      </c>
      <c r="F132" s="74">
        <v>124500</v>
      </c>
      <c r="G132" s="71">
        <f t="shared" si="17"/>
        <v>130.14844240016726</v>
      </c>
      <c r="H132" s="74">
        <v>108700</v>
      </c>
      <c r="I132" s="71">
        <f t="shared" si="11"/>
        <v>111.24756933783647</v>
      </c>
      <c r="J132" s="74">
        <v>262100</v>
      </c>
      <c r="K132" s="75">
        <f t="shared" si="12"/>
        <v>99.317923455854498</v>
      </c>
      <c r="L132" s="76">
        <v>401800</v>
      </c>
      <c r="M132" s="71">
        <f t="shared" si="13"/>
        <v>109.78142076502732</v>
      </c>
      <c r="N132" s="74">
        <v>480400</v>
      </c>
      <c r="O132" s="71">
        <f t="shared" si="14"/>
        <v>110.71675501267573</v>
      </c>
      <c r="P132" s="74">
        <v>1518</v>
      </c>
      <c r="Q132" s="82">
        <f t="shared" si="15"/>
        <v>123.81729200652529</v>
      </c>
      <c r="R132" s="85" t="s">
        <v>49</v>
      </c>
      <c r="S132" s="86" t="s">
        <v>49</v>
      </c>
      <c r="T132" s="87" t="s">
        <v>49</v>
      </c>
      <c r="U132" s="88" t="s">
        <v>49</v>
      </c>
    </row>
    <row r="133" spans="2:21" ht="12" hidden="1" customHeight="1">
      <c r="B133" s="50" t="s">
        <v>11</v>
      </c>
      <c r="C133" s="142" t="s">
        <v>11</v>
      </c>
      <c r="D133" s="149">
        <v>54300</v>
      </c>
      <c r="E133" s="71">
        <f t="shared" si="16"/>
        <v>142.70696452036793</v>
      </c>
      <c r="F133" s="74">
        <v>141000</v>
      </c>
      <c r="G133" s="71">
        <f t="shared" si="17"/>
        <v>136.49564375605036</v>
      </c>
      <c r="H133" s="74">
        <v>114900</v>
      </c>
      <c r="I133" s="71">
        <f t="shared" si="11"/>
        <v>123.16432629435094</v>
      </c>
      <c r="J133" s="74">
        <v>262300</v>
      </c>
      <c r="K133" s="75">
        <f t="shared" si="12"/>
        <v>105.59581320450886</v>
      </c>
      <c r="L133" s="76">
        <v>409400</v>
      </c>
      <c r="M133" s="71">
        <f t="shared" si="13"/>
        <v>112.72026431718061</v>
      </c>
      <c r="N133" s="74">
        <v>482900</v>
      </c>
      <c r="O133" s="71">
        <f t="shared" si="14"/>
        <v>112.3807307423784</v>
      </c>
      <c r="P133" s="74">
        <v>1576</v>
      </c>
      <c r="Q133" s="82">
        <f t="shared" si="15"/>
        <v>104.09511228533685</v>
      </c>
      <c r="R133" s="85" t="s">
        <v>49</v>
      </c>
      <c r="S133" s="86" t="s">
        <v>49</v>
      </c>
      <c r="T133" s="87" t="s">
        <v>49</v>
      </c>
      <c r="U133" s="88" t="s">
        <v>49</v>
      </c>
    </row>
    <row r="134" spans="2:21" ht="12" hidden="1" customHeight="1">
      <c r="B134" s="50" t="s">
        <v>16</v>
      </c>
      <c r="C134" s="142" t="s">
        <v>16</v>
      </c>
      <c r="D134" s="149">
        <v>56070</v>
      </c>
      <c r="E134" s="71">
        <f t="shared" si="16"/>
        <v>136.25759416767923</v>
      </c>
      <c r="F134" s="74">
        <v>150300</v>
      </c>
      <c r="G134" s="71">
        <f t="shared" si="17"/>
        <v>138.52534562211983</v>
      </c>
      <c r="H134" s="74">
        <v>120100</v>
      </c>
      <c r="I134" s="71">
        <f t="shared" si="11"/>
        <v>130.94199738334061</v>
      </c>
      <c r="J134" s="74">
        <v>274000</v>
      </c>
      <c r="K134" s="75">
        <f t="shared" si="12"/>
        <v>119.28602525032652</v>
      </c>
      <c r="L134" s="76">
        <v>406100</v>
      </c>
      <c r="M134" s="71">
        <f t="shared" si="13"/>
        <v>117.23441108545035</v>
      </c>
      <c r="N134" s="74">
        <v>485200</v>
      </c>
      <c r="O134" s="71">
        <f t="shared" si="14"/>
        <v>114.81306199716043</v>
      </c>
      <c r="P134" s="74">
        <v>2002</v>
      </c>
      <c r="Q134" s="82">
        <f t="shared" si="15"/>
        <v>127.76005105296746</v>
      </c>
      <c r="R134" s="85" t="s">
        <v>49</v>
      </c>
      <c r="S134" s="86" t="s">
        <v>49</v>
      </c>
      <c r="T134" s="87" t="s">
        <v>49</v>
      </c>
      <c r="U134" s="88" t="s">
        <v>49</v>
      </c>
    </row>
    <row r="135" spans="2:21" ht="12" hidden="1" customHeight="1">
      <c r="B135" s="50" t="s">
        <v>17</v>
      </c>
      <c r="C135" s="142" t="s">
        <v>17</v>
      </c>
      <c r="D135" s="149">
        <v>66000</v>
      </c>
      <c r="E135" s="71">
        <f t="shared" si="16"/>
        <v>142.05768402927251</v>
      </c>
      <c r="F135" s="74">
        <v>153300</v>
      </c>
      <c r="G135" s="71">
        <f t="shared" si="17"/>
        <v>130.57921635434414</v>
      </c>
      <c r="H135" s="74">
        <v>120700</v>
      </c>
      <c r="I135" s="71">
        <f t="shared" si="11"/>
        <v>129.98061598104672</v>
      </c>
      <c r="J135" s="74">
        <v>291900</v>
      </c>
      <c r="K135" s="75">
        <f t="shared" si="12"/>
        <v>130.13820775746768</v>
      </c>
      <c r="L135" s="76">
        <v>415400</v>
      </c>
      <c r="M135" s="71">
        <f t="shared" si="13"/>
        <v>120.58055152394775</v>
      </c>
      <c r="N135" s="74">
        <v>491000</v>
      </c>
      <c r="O135" s="71">
        <f t="shared" si="14"/>
        <v>118.9437984496124</v>
      </c>
      <c r="P135" s="74">
        <v>1925</v>
      </c>
      <c r="Q135" s="82">
        <f t="shared" si="15"/>
        <v>105.88558855885589</v>
      </c>
      <c r="R135" s="85" t="s">
        <v>49</v>
      </c>
      <c r="S135" s="86" t="s">
        <v>49</v>
      </c>
      <c r="T135" s="87" t="s">
        <v>49</v>
      </c>
      <c r="U135" s="88" t="s">
        <v>49</v>
      </c>
    </row>
    <row r="136" spans="2:21" ht="12" hidden="1" customHeight="1">
      <c r="B136" s="50" t="s">
        <v>18</v>
      </c>
      <c r="C136" s="142" t="s">
        <v>18</v>
      </c>
      <c r="D136" s="149">
        <v>62190</v>
      </c>
      <c r="E136" s="71">
        <f t="shared" si="16"/>
        <v>159.01304014318589</v>
      </c>
      <c r="F136" s="74">
        <v>158600</v>
      </c>
      <c r="G136" s="71">
        <f t="shared" si="17"/>
        <v>135.55555555555557</v>
      </c>
      <c r="H136" s="74">
        <v>123100</v>
      </c>
      <c r="I136" s="71">
        <f t="shared" si="11"/>
        <v>134.16893732970027</v>
      </c>
      <c r="J136" s="74">
        <v>289100</v>
      </c>
      <c r="K136" s="75">
        <f t="shared" si="12"/>
        <v>123.75856164383561</v>
      </c>
      <c r="L136" s="76">
        <v>422000</v>
      </c>
      <c r="M136" s="71">
        <f t="shared" si="13"/>
        <v>119.71631205673758</v>
      </c>
      <c r="N136" s="74">
        <v>499900</v>
      </c>
      <c r="O136" s="71">
        <f t="shared" si="14"/>
        <v>119.93761996161227</v>
      </c>
      <c r="P136" s="74">
        <v>2251</v>
      </c>
      <c r="Q136" s="82">
        <f t="shared" si="15"/>
        <v>147.7034120734908</v>
      </c>
      <c r="R136" s="85" t="s">
        <v>49</v>
      </c>
      <c r="S136" s="86" t="s">
        <v>49</v>
      </c>
      <c r="T136" s="87" t="s">
        <v>49</v>
      </c>
      <c r="U136" s="88" t="s">
        <v>49</v>
      </c>
    </row>
    <row r="137" spans="2:21" ht="12" hidden="1" customHeight="1">
      <c r="B137" s="50" t="s">
        <v>15</v>
      </c>
      <c r="C137" s="142" t="s">
        <v>15</v>
      </c>
      <c r="D137" s="149">
        <v>45170</v>
      </c>
      <c r="E137" s="71">
        <f t="shared" si="16"/>
        <v>162.30686309737695</v>
      </c>
      <c r="F137" s="74">
        <v>146600</v>
      </c>
      <c r="G137" s="71">
        <f t="shared" si="17"/>
        <v>130.54318788958147</v>
      </c>
      <c r="H137" s="74">
        <v>126800</v>
      </c>
      <c r="I137" s="71">
        <f t="shared" si="11"/>
        <v>136.12453032742889</v>
      </c>
      <c r="J137" s="74">
        <v>298000</v>
      </c>
      <c r="K137" s="75">
        <f t="shared" si="12"/>
        <v>134.84162895927602</v>
      </c>
      <c r="L137" s="76">
        <v>431600</v>
      </c>
      <c r="M137" s="71">
        <f t="shared" si="13"/>
        <v>122.47446083995459</v>
      </c>
      <c r="N137" s="74">
        <v>505200</v>
      </c>
      <c r="O137" s="71">
        <f t="shared" si="14"/>
        <v>119.91455020175647</v>
      </c>
      <c r="P137" s="74">
        <v>1964</v>
      </c>
      <c r="Q137" s="82">
        <f t="shared" si="15"/>
        <v>127.11974110032362</v>
      </c>
      <c r="R137" s="85" t="s">
        <v>49</v>
      </c>
      <c r="S137" s="86" t="s">
        <v>49</v>
      </c>
      <c r="T137" s="87" t="s">
        <v>49</v>
      </c>
      <c r="U137" s="88" t="s">
        <v>49</v>
      </c>
    </row>
    <row r="138" spans="2:21" ht="12" hidden="1" customHeight="1">
      <c r="B138" s="50" t="s">
        <v>19</v>
      </c>
      <c r="C138" s="142" t="s">
        <v>19</v>
      </c>
      <c r="D138" s="149">
        <v>38220</v>
      </c>
      <c r="E138" s="71">
        <f t="shared" si="16"/>
        <v>164.52862677572105</v>
      </c>
      <c r="F138" s="74">
        <v>153400</v>
      </c>
      <c r="G138" s="71">
        <f t="shared" si="17"/>
        <v>144.44444444444443</v>
      </c>
      <c r="H138" s="74">
        <v>125100</v>
      </c>
      <c r="I138" s="71">
        <f t="shared" si="11"/>
        <v>124.97502497502498</v>
      </c>
      <c r="J138" s="74">
        <v>294900</v>
      </c>
      <c r="K138" s="75">
        <f t="shared" si="12"/>
        <v>133.80217785843919</v>
      </c>
      <c r="L138" s="76">
        <v>442400</v>
      </c>
      <c r="M138" s="71">
        <f t="shared" si="13"/>
        <v>129.01720618256053</v>
      </c>
      <c r="N138" s="74">
        <v>511200</v>
      </c>
      <c r="O138" s="71">
        <f t="shared" si="14"/>
        <v>121.1087420042644</v>
      </c>
      <c r="P138" s="74">
        <v>2076</v>
      </c>
      <c r="Q138" s="82">
        <f t="shared" si="15"/>
        <v>129.75</v>
      </c>
      <c r="R138" s="85" t="s">
        <v>49</v>
      </c>
      <c r="S138" s="86" t="s">
        <v>49</v>
      </c>
      <c r="T138" s="87" t="s">
        <v>49</v>
      </c>
      <c r="U138" s="88" t="s">
        <v>49</v>
      </c>
    </row>
    <row r="139" spans="2:21" ht="12" hidden="1" customHeight="1">
      <c r="B139" s="50" t="s">
        <v>20</v>
      </c>
      <c r="C139" s="142" t="s">
        <v>20</v>
      </c>
      <c r="D139" s="149">
        <v>35240</v>
      </c>
      <c r="E139" s="71">
        <f t="shared" si="16"/>
        <v>149.95744680851064</v>
      </c>
      <c r="F139" s="74">
        <v>146400</v>
      </c>
      <c r="G139" s="71">
        <f t="shared" si="17"/>
        <v>150.69480185280494</v>
      </c>
      <c r="H139" s="74">
        <v>127000</v>
      </c>
      <c r="I139" s="71">
        <f t="shared" si="11"/>
        <v>131.96176226101412</v>
      </c>
      <c r="J139" s="74">
        <v>318400</v>
      </c>
      <c r="K139" s="75">
        <f t="shared" si="12"/>
        <v>139.03930131004367</v>
      </c>
      <c r="L139" s="76">
        <v>449100</v>
      </c>
      <c r="M139" s="71">
        <f t="shared" si="13"/>
        <v>130.36284470246736</v>
      </c>
      <c r="N139" s="74">
        <v>519900</v>
      </c>
      <c r="O139" s="71">
        <f t="shared" si="14"/>
        <v>122.47349823321554</v>
      </c>
      <c r="P139" s="74">
        <v>2106</v>
      </c>
      <c r="Q139" s="82">
        <f t="shared" si="15"/>
        <v>138.64384463462804</v>
      </c>
      <c r="R139" s="85" t="s">
        <v>49</v>
      </c>
      <c r="S139" s="86" t="s">
        <v>49</v>
      </c>
      <c r="T139" s="87" t="s">
        <v>49</v>
      </c>
      <c r="U139" s="88" t="s">
        <v>49</v>
      </c>
    </row>
    <row r="140" spans="2:21" ht="12" hidden="1" customHeight="1">
      <c r="B140" s="50" t="s">
        <v>21</v>
      </c>
      <c r="C140" s="142" t="s">
        <v>21</v>
      </c>
      <c r="D140" s="149">
        <v>36300</v>
      </c>
      <c r="E140" s="71">
        <f t="shared" si="16"/>
        <v>135.95505617977528</v>
      </c>
      <c r="F140" s="74">
        <v>149500</v>
      </c>
      <c r="G140" s="71">
        <f t="shared" si="17"/>
        <v>148.60834990059641</v>
      </c>
      <c r="H140" s="74">
        <v>136800</v>
      </c>
      <c r="I140" s="71">
        <f t="shared" si="11"/>
        <v>136.80000000000001</v>
      </c>
      <c r="J140" s="74">
        <v>345300</v>
      </c>
      <c r="K140" s="75">
        <f t="shared" si="12"/>
        <v>148.13384813384815</v>
      </c>
      <c r="L140" s="76">
        <v>469200</v>
      </c>
      <c r="M140" s="71">
        <f t="shared" si="13"/>
        <v>127.4307441607822</v>
      </c>
      <c r="N140" s="74">
        <v>548300</v>
      </c>
      <c r="O140" s="71">
        <f t="shared" si="14"/>
        <v>123.26888489208633</v>
      </c>
      <c r="P140" s="74">
        <v>2191</v>
      </c>
      <c r="Q140" s="82">
        <f t="shared" si="15"/>
        <v>144.42979564930783</v>
      </c>
      <c r="R140" s="85" t="s">
        <v>49</v>
      </c>
      <c r="S140" s="86" t="s">
        <v>49</v>
      </c>
      <c r="T140" s="87" t="s">
        <v>49</v>
      </c>
      <c r="U140" s="88" t="s">
        <v>49</v>
      </c>
    </row>
    <row r="141" spans="2:21" ht="12" hidden="1" customHeight="1">
      <c r="B141" s="50" t="s">
        <v>22</v>
      </c>
      <c r="C141" s="142" t="s">
        <v>22</v>
      </c>
      <c r="D141" s="149">
        <v>40990</v>
      </c>
      <c r="E141" s="71">
        <f t="shared" si="16"/>
        <v>127.29813664596273</v>
      </c>
      <c r="F141" s="74">
        <v>165700</v>
      </c>
      <c r="G141" s="80">
        <f t="shared" si="17"/>
        <v>152.85977859778598</v>
      </c>
      <c r="H141" s="74">
        <v>145500</v>
      </c>
      <c r="I141" s="71">
        <f t="shared" si="11"/>
        <v>132.15258855585833</v>
      </c>
      <c r="J141" s="74">
        <v>368300</v>
      </c>
      <c r="K141" s="75">
        <f t="shared" si="12"/>
        <v>147.49699639567481</v>
      </c>
      <c r="L141" s="76">
        <v>481600</v>
      </c>
      <c r="M141" s="71">
        <f t="shared" si="13"/>
        <v>124.25180598555212</v>
      </c>
      <c r="N141" s="74">
        <v>563900</v>
      </c>
      <c r="O141" s="71">
        <f t="shared" si="14"/>
        <v>120.82708377973002</v>
      </c>
      <c r="P141" s="74">
        <v>2089</v>
      </c>
      <c r="Q141" s="82">
        <f t="shared" si="15"/>
        <v>127.30042656916514</v>
      </c>
      <c r="R141" s="85" t="s">
        <v>49</v>
      </c>
      <c r="S141" s="86" t="s">
        <v>49</v>
      </c>
      <c r="T141" s="87" t="s">
        <v>49</v>
      </c>
      <c r="U141" s="88" t="s">
        <v>49</v>
      </c>
    </row>
    <row r="142" spans="2:21" ht="12" hidden="1" customHeight="1">
      <c r="B142" s="51">
        <v>41640</v>
      </c>
      <c r="C142" s="144" t="s">
        <v>55</v>
      </c>
      <c r="D142" s="153">
        <v>42220</v>
      </c>
      <c r="E142" s="70">
        <f t="shared" ref="E142:E143" si="18">D142/D130*100</f>
        <v>126.40718562874251</v>
      </c>
      <c r="F142" s="69">
        <v>155500</v>
      </c>
      <c r="G142" s="71">
        <f t="shared" ref="G142:G143" si="19">F142/F130*100</f>
        <v>139.96399639963997</v>
      </c>
      <c r="H142" s="69">
        <v>142400</v>
      </c>
      <c r="I142" s="70">
        <f t="shared" si="11"/>
        <v>119.86531986531988</v>
      </c>
      <c r="J142" s="69">
        <v>330700</v>
      </c>
      <c r="K142" s="72">
        <f t="shared" si="12"/>
        <v>129.4324853228963</v>
      </c>
      <c r="L142" s="73">
        <v>476100</v>
      </c>
      <c r="M142" s="70">
        <f t="shared" si="13"/>
        <v>123.24618172404867</v>
      </c>
      <c r="N142" s="69">
        <v>548200</v>
      </c>
      <c r="O142" s="70">
        <f t="shared" si="14"/>
        <v>119.38153310104529</v>
      </c>
      <c r="P142" s="69">
        <v>1915</v>
      </c>
      <c r="Q142" s="89">
        <f t="shared" si="15"/>
        <v>132.06896551724139</v>
      </c>
      <c r="R142" s="90" t="s">
        <v>50</v>
      </c>
      <c r="S142" s="90" t="s">
        <v>50</v>
      </c>
      <c r="T142" s="90" t="s">
        <v>50</v>
      </c>
      <c r="U142" s="84" t="s">
        <v>50</v>
      </c>
    </row>
    <row r="143" spans="2:21" ht="12" hidden="1" customHeight="1">
      <c r="B143" s="50" t="s">
        <v>9</v>
      </c>
      <c r="C143" s="142" t="s">
        <v>9</v>
      </c>
      <c r="D143" s="149">
        <v>48600</v>
      </c>
      <c r="E143" s="71">
        <f t="shared" si="18"/>
        <v>130.05084292213004</v>
      </c>
      <c r="F143" s="74">
        <v>156000</v>
      </c>
      <c r="G143" s="71">
        <f t="shared" si="19"/>
        <v>140.16172506738545</v>
      </c>
      <c r="H143" s="74">
        <v>146900</v>
      </c>
      <c r="I143" s="71">
        <f t="shared" si="11"/>
        <v>141.11431316042265</v>
      </c>
      <c r="J143" s="74">
        <v>334200</v>
      </c>
      <c r="K143" s="75">
        <f t="shared" si="12"/>
        <v>130.49590003904726</v>
      </c>
      <c r="L143" s="76">
        <v>470400</v>
      </c>
      <c r="M143" s="71">
        <f t="shared" si="13"/>
        <v>119.5729537366548</v>
      </c>
      <c r="N143" s="74">
        <v>550100</v>
      </c>
      <c r="O143" s="71">
        <f t="shared" si="14"/>
        <v>117.44235695986336</v>
      </c>
      <c r="P143" s="74">
        <v>2270</v>
      </c>
      <c r="Q143" s="82">
        <f t="shared" si="15"/>
        <v>150.83056478405317</v>
      </c>
      <c r="R143" s="85" t="s">
        <v>49</v>
      </c>
      <c r="S143" s="86" t="s">
        <v>49</v>
      </c>
      <c r="T143" s="87" t="s">
        <v>49</v>
      </c>
      <c r="U143" s="88" t="s">
        <v>49</v>
      </c>
    </row>
    <row r="144" spans="2:21" s="35" customFormat="1" ht="12" hidden="1" customHeight="1">
      <c r="B144" s="50">
        <v>3</v>
      </c>
      <c r="C144" s="145">
        <v>3</v>
      </c>
      <c r="D144" s="149">
        <v>53980</v>
      </c>
      <c r="E144" s="71">
        <f t="shared" ref="E144:E148" si="20">D144/D132*100</f>
        <v>110.00611371510087</v>
      </c>
      <c r="F144" s="74">
        <v>160600</v>
      </c>
      <c r="G144" s="71">
        <f t="shared" ref="G144:G148" si="21">F144/F132*100</f>
        <v>128.99598393574297</v>
      </c>
      <c r="H144" s="74">
        <v>139500</v>
      </c>
      <c r="I144" s="71">
        <f t="shared" si="11"/>
        <v>128.3348666053358</v>
      </c>
      <c r="J144" s="74">
        <v>310900</v>
      </c>
      <c r="K144" s="75">
        <f t="shared" si="12"/>
        <v>118.61884776802746</v>
      </c>
      <c r="L144" s="76">
        <v>470900</v>
      </c>
      <c r="M144" s="71">
        <f t="shared" si="13"/>
        <v>117.19761075161772</v>
      </c>
      <c r="N144" s="74">
        <v>552000</v>
      </c>
      <c r="O144" s="71">
        <f t="shared" si="14"/>
        <v>114.90424646128226</v>
      </c>
      <c r="P144" s="74">
        <v>2181</v>
      </c>
      <c r="Q144" s="82">
        <f t="shared" si="15"/>
        <v>143.67588932806322</v>
      </c>
      <c r="R144" s="85" t="s">
        <v>49</v>
      </c>
      <c r="S144" s="86" t="s">
        <v>49</v>
      </c>
      <c r="T144" s="87" t="s">
        <v>49</v>
      </c>
      <c r="U144" s="88" t="s">
        <v>49</v>
      </c>
    </row>
    <row r="145" spans="2:21" ht="12" hidden="1" customHeight="1">
      <c r="B145" s="50">
        <v>4</v>
      </c>
      <c r="C145" s="145">
        <v>4</v>
      </c>
      <c r="D145" s="149">
        <v>57320</v>
      </c>
      <c r="E145" s="71">
        <f t="shared" si="20"/>
        <v>105.56169429097606</v>
      </c>
      <c r="F145" s="77">
        <v>162400</v>
      </c>
      <c r="G145" s="71">
        <f t="shared" si="21"/>
        <v>115.17730496453902</v>
      </c>
      <c r="H145" s="78">
        <v>142000</v>
      </c>
      <c r="I145" s="71">
        <f t="shared" si="11"/>
        <v>123.58572671888599</v>
      </c>
      <c r="J145" s="77">
        <v>298800</v>
      </c>
      <c r="K145" s="75">
        <f t="shared" si="12"/>
        <v>113.91536408692338</v>
      </c>
      <c r="L145" s="77">
        <v>487100</v>
      </c>
      <c r="M145" s="71">
        <f t="shared" si="13"/>
        <v>118.97899364924281</v>
      </c>
      <c r="N145" s="77">
        <v>571800</v>
      </c>
      <c r="O145" s="71">
        <f t="shared" si="14"/>
        <v>118.40960861462</v>
      </c>
      <c r="P145" s="78">
        <v>2489</v>
      </c>
      <c r="Q145" s="82">
        <f t="shared" si="15"/>
        <v>157.93147208121826</v>
      </c>
      <c r="R145" s="87" t="s">
        <v>49</v>
      </c>
      <c r="S145" s="86" t="s">
        <v>49</v>
      </c>
      <c r="T145" s="87" t="s">
        <v>49</v>
      </c>
      <c r="U145" s="88" t="s">
        <v>49</v>
      </c>
    </row>
    <row r="146" spans="2:21" ht="12" hidden="1" customHeight="1">
      <c r="B146" s="50">
        <v>5</v>
      </c>
      <c r="C146" s="145">
        <v>5</v>
      </c>
      <c r="D146" s="149">
        <v>57550</v>
      </c>
      <c r="E146" s="71">
        <f t="shared" si="20"/>
        <v>102.63955769573747</v>
      </c>
      <c r="F146" s="77">
        <v>161300</v>
      </c>
      <c r="G146" s="71">
        <f t="shared" si="21"/>
        <v>107.31869594145043</v>
      </c>
      <c r="H146" s="78">
        <v>150100</v>
      </c>
      <c r="I146" s="71">
        <f t="shared" si="11"/>
        <v>124.97918401332224</v>
      </c>
      <c r="J146" s="77">
        <v>323300</v>
      </c>
      <c r="K146" s="75">
        <f t="shared" si="12"/>
        <v>117.99270072992701</v>
      </c>
      <c r="L146" s="77">
        <v>487600</v>
      </c>
      <c r="M146" s="71">
        <f t="shared" si="13"/>
        <v>120.06894853484364</v>
      </c>
      <c r="N146" s="77">
        <v>571800</v>
      </c>
      <c r="O146" s="71">
        <f t="shared" si="14"/>
        <v>117.84830997526794</v>
      </c>
      <c r="P146" s="78">
        <v>2595</v>
      </c>
      <c r="Q146" s="82">
        <f t="shared" si="15"/>
        <v>129.62037962037962</v>
      </c>
      <c r="R146" s="87" t="s">
        <v>49</v>
      </c>
      <c r="S146" s="86" t="s">
        <v>49</v>
      </c>
      <c r="T146" s="87" t="s">
        <v>49</v>
      </c>
      <c r="U146" s="88" t="s">
        <v>49</v>
      </c>
    </row>
    <row r="147" spans="2:21" ht="12" hidden="1" customHeight="1">
      <c r="B147" s="50">
        <v>6</v>
      </c>
      <c r="C147" s="145">
        <v>6</v>
      </c>
      <c r="D147" s="149">
        <v>59520</v>
      </c>
      <c r="E147" s="71">
        <f t="shared" si="20"/>
        <v>90.181818181818187</v>
      </c>
      <c r="F147" s="77">
        <v>173100</v>
      </c>
      <c r="G147" s="71">
        <f t="shared" si="21"/>
        <v>112.91585127201567</v>
      </c>
      <c r="H147" s="78">
        <v>143500</v>
      </c>
      <c r="I147" s="71">
        <f t="shared" si="11"/>
        <v>118.88980944490473</v>
      </c>
      <c r="J147" s="77">
        <v>324100</v>
      </c>
      <c r="K147" s="75">
        <f t="shared" si="12"/>
        <v>111.03117505995203</v>
      </c>
      <c r="L147" s="77">
        <v>490100</v>
      </c>
      <c r="M147" s="71">
        <f t="shared" si="13"/>
        <v>117.98266730861819</v>
      </c>
      <c r="N147" s="77">
        <v>567700</v>
      </c>
      <c r="O147" s="71">
        <f t="shared" si="14"/>
        <v>115.62118126272914</v>
      </c>
      <c r="P147" s="78">
        <v>2785</v>
      </c>
      <c r="Q147" s="82">
        <f t="shared" si="15"/>
        <v>144.67532467532467</v>
      </c>
      <c r="R147" s="87" t="s">
        <v>49</v>
      </c>
      <c r="S147" s="86" t="s">
        <v>49</v>
      </c>
      <c r="T147" s="87" t="s">
        <v>49</v>
      </c>
      <c r="U147" s="88" t="s">
        <v>49</v>
      </c>
    </row>
    <row r="148" spans="2:21" ht="12" hidden="1" customHeight="1">
      <c r="B148" s="50">
        <v>7</v>
      </c>
      <c r="C148" s="145">
        <v>7</v>
      </c>
      <c r="D148" s="149">
        <v>52480</v>
      </c>
      <c r="E148" s="71">
        <f t="shared" si="20"/>
        <v>84.386557324328663</v>
      </c>
      <c r="F148" s="77">
        <v>176700</v>
      </c>
      <c r="G148" s="71">
        <f t="shared" si="21"/>
        <v>111.41235813366961</v>
      </c>
      <c r="H148" s="78">
        <v>145600</v>
      </c>
      <c r="I148" s="71">
        <f t="shared" si="11"/>
        <v>118.27782290820473</v>
      </c>
      <c r="J148" s="77">
        <v>317500</v>
      </c>
      <c r="K148" s="75">
        <f t="shared" si="12"/>
        <v>109.82359045313042</v>
      </c>
      <c r="L148" s="77">
        <v>490800</v>
      </c>
      <c r="M148" s="71">
        <f t="shared" si="13"/>
        <v>116.30331753554502</v>
      </c>
      <c r="N148" s="77">
        <v>554500</v>
      </c>
      <c r="O148" s="71">
        <f t="shared" si="14"/>
        <v>110.92218443688738</v>
      </c>
      <c r="P148" s="78">
        <v>2883</v>
      </c>
      <c r="Q148" s="82">
        <f t="shared" si="15"/>
        <v>128.07641048422923</v>
      </c>
      <c r="R148" s="91" t="s">
        <v>49</v>
      </c>
      <c r="S148" s="86" t="s">
        <v>49</v>
      </c>
      <c r="T148" s="91" t="s">
        <v>49</v>
      </c>
      <c r="U148" s="88" t="s">
        <v>49</v>
      </c>
    </row>
    <row r="149" spans="2:21" ht="12" hidden="1" customHeight="1">
      <c r="B149" s="50">
        <v>8</v>
      </c>
      <c r="C149" s="145">
        <v>8</v>
      </c>
      <c r="D149" s="149">
        <v>40770</v>
      </c>
      <c r="E149" s="71">
        <f>D149/D137*100</f>
        <v>90.259021474429929</v>
      </c>
      <c r="F149" s="77">
        <v>163900</v>
      </c>
      <c r="G149" s="71">
        <f>F149/F137*100</f>
        <v>111.80081855388812</v>
      </c>
      <c r="H149" s="78">
        <v>134700</v>
      </c>
      <c r="I149" s="71">
        <f>H149/H137*100</f>
        <v>106.23028391167193</v>
      </c>
      <c r="J149" s="77">
        <v>327000</v>
      </c>
      <c r="K149" s="75">
        <f>J149/J137*100</f>
        <v>109.73154362416106</v>
      </c>
      <c r="L149" s="77">
        <v>492700</v>
      </c>
      <c r="M149" s="71">
        <f>L149/L137*100</f>
        <v>114.1566265060241</v>
      </c>
      <c r="N149" s="77">
        <v>562600</v>
      </c>
      <c r="O149" s="71">
        <f>N149/N137*100</f>
        <v>111.3618368962787</v>
      </c>
      <c r="P149" s="78">
        <v>2695</v>
      </c>
      <c r="Q149" s="82">
        <f>P149/P137*100</f>
        <v>137.21995926680245</v>
      </c>
      <c r="R149" s="91" t="s">
        <v>49</v>
      </c>
      <c r="S149" s="86" t="s">
        <v>49</v>
      </c>
      <c r="T149" s="91" t="s">
        <v>49</v>
      </c>
      <c r="U149" s="88" t="s">
        <v>49</v>
      </c>
    </row>
    <row r="150" spans="2:21" ht="12" hidden="1" customHeight="1">
      <c r="B150" s="50">
        <v>9</v>
      </c>
      <c r="C150" s="145">
        <v>9</v>
      </c>
      <c r="D150" s="149">
        <v>35150</v>
      </c>
      <c r="E150" s="71">
        <f>D150/D138*100</f>
        <v>91.967556253270544</v>
      </c>
      <c r="F150" s="77">
        <v>157300</v>
      </c>
      <c r="G150" s="71">
        <f>F150/F138*100</f>
        <v>102.54237288135593</v>
      </c>
      <c r="H150" s="78">
        <v>130600</v>
      </c>
      <c r="I150" s="71">
        <f>H150/H138*100</f>
        <v>104.396482813749</v>
      </c>
      <c r="J150" s="77">
        <v>321700</v>
      </c>
      <c r="K150" s="75">
        <f>J150/J138*100</f>
        <v>109.08782638182434</v>
      </c>
      <c r="L150" s="77">
        <v>489900</v>
      </c>
      <c r="M150" s="71">
        <f>L150/L138*100</f>
        <v>110.7368896925859</v>
      </c>
      <c r="N150" s="77">
        <v>562500</v>
      </c>
      <c r="O150" s="71">
        <f>N150/N138*100</f>
        <v>110.03521126760563</v>
      </c>
      <c r="P150" s="78">
        <v>2651</v>
      </c>
      <c r="Q150" s="82">
        <f>P150/P138*100</f>
        <v>127.69749518304432</v>
      </c>
      <c r="R150" s="91" t="s">
        <v>49</v>
      </c>
      <c r="S150" s="86" t="s">
        <v>49</v>
      </c>
      <c r="T150" s="91" t="s">
        <v>49</v>
      </c>
      <c r="U150" s="88" t="s">
        <v>49</v>
      </c>
    </row>
    <row r="151" spans="2:21" ht="12" hidden="1" customHeight="1">
      <c r="B151" s="50">
        <v>10</v>
      </c>
      <c r="C151" s="145">
        <v>10</v>
      </c>
      <c r="D151" s="149">
        <v>31610</v>
      </c>
      <c r="E151" s="71">
        <f>D151/D139*100</f>
        <v>89.699205448354149</v>
      </c>
      <c r="F151" s="77">
        <v>148200</v>
      </c>
      <c r="G151" s="71">
        <f>F151/F139*100</f>
        <v>101.22950819672131</v>
      </c>
      <c r="H151" s="78">
        <v>138700</v>
      </c>
      <c r="I151" s="71">
        <f>H151/H139*100</f>
        <v>109.21259842519686</v>
      </c>
      <c r="J151" s="77">
        <v>330000</v>
      </c>
      <c r="K151" s="75">
        <f>J151/J139*100</f>
        <v>103.64321608040201</v>
      </c>
      <c r="L151" s="77">
        <v>506400</v>
      </c>
      <c r="M151" s="71">
        <f>L151/L139*100</f>
        <v>112.75885103540415</v>
      </c>
      <c r="N151" s="77">
        <v>583100</v>
      </c>
      <c r="O151" s="71">
        <f>N151/N139*100</f>
        <v>112.15618388151567</v>
      </c>
      <c r="P151" s="78">
        <v>2713</v>
      </c>
      <c r="Q151" s="82">
        <f>P151/P139*100</f>
        <v>128.82241215574547</v>
      </c>
      <c r="R151" s="91" t="s">
        <v>49</v>
      </c>
      <c r="S151" s="86" t="s">
        <v>49</v>
      </c>
      <c r="T151" s="91" t="s">
        <v>49</v>
      </c>
      <c r="U151" s="88" t="s">
        <v>49</v>
      </c>
    </row>
    <row r="152" spans="2:21" ht="12" hidden="1" customHeight="1">
      <c r="B152" s="50">
        <v>11</v>
      </c>
      <c r="C152" s="145">
        <v>11</v>
      </c>
      <c r="D152" s="149">
        <v>32690</v>
      </c>
      <c r="E152" s="71">
        <f>D152/D140*100</f>
        <v>90.055096418732788</v>
      </c>
      <c r="F152" s="77">
        <v>145300</v>
      </c>
      <c r="G152" s="71">
        <f>F152/F140*100</f>
        <v>97.190635451505017</v>
      </c>
      <c r="H152" s="78">
        <v>141000</v>
      </c>
      <c r="I152" s="71">
        <f>H152/H140*100</f>
        <v>103.07017543859649</v>
      </c>
      <c r="J152" s="77">
        <v>359500</v>
      </c>
      <c r="K152" s="71">
        <f>J152/J140*100</f>
        <v>104.11236605849984</v>
      </c>
      <c r="L152" s="77">
        <v>534900</v>
      </c>
      <c r="M152" s="71">
        <f>L152/L140*100</f>
        <v>114.00255754475704</v>
      </c>
      <c r="N152" s="77">
        <v>600000</v>
      </c>
      <c r="O152" s="71">
        <f>N152/N140*100</f>
        <v>109.42914462885282</v>
      </c>
      <c r="P152" s="78">
        <v>2482</v>
      </c>
      <c r="Q152" s="82">
        <f>P152/P140*100</f>
        <v>113.28160657234139</v>
      </c>
      <c r="R152" s="91" t="s">
        <v>49</v>
      </c>
      <c r="S152" s="86" t="s">
        <v>49</v>
      </c>
      <c r="T152" s="91" t="s">
        <v>49</v>
      </c>
      <c r="U152" s="88" t="s">
        <v>49</v>
      </c>
    </row>
    <row r="153" spans="2:21" ht="12" hidden="1" customHeight="1">
      <c r="B153" s="65">
        <v>12</v>
      </c>
      <c r="C153" s="146">
        <v>12</v>
      </c>
      <c r="D153" s="150">
        <v>38670</v>
      </c>
      <c r="E153" s="80">
        <f>D153/D141*100</f>
        <v>94.340082947060253</v>
      </c>
      <c r="F153" s="79">
        <v>144000</v>
      </c>
      <c r="G153" s="80">
        <f>F153/F141*100</f>
        <v>86.904043452021725</v>
      </c>
      <c r="H153" s="81">
        <v>151000</v>
      </c>
      <c r="I153" s="80">
        <f>H153/H141*100</f>
        <v>103.78006872852235</v>
      </c>
      <c r="J153" s="79">
        <v>372400</v>
      </c>
      <c r="K153" s="80">
        <f>J153/J141*100</f>
        <v>101.11322291610101</v>
      </c>
      <c r="L153" s="79">
        <v>529200</v>
      </c>
      <c r="M153" s="80">
        <f>L153/L141*100</f>
        <v>109.88372093023256</v>
      </c>
      <c r="N153" s="79">
        <v>609100</v>
      </c>
      <c r="O153" s="80">
        <f>N153/N141*100</f>
        <v>108.01560560383045</v>
      </c>
      <c r="P153" s="81">
        <v>2772</v>
      </c>
      <c r="Q153" s="92">
        <f>P153/P141*100</f>
        <v>132.69506941120153</v>
      </c>
      <c r="R153" s="93"/>
      <c r="S153" s="94"/>
      <c r="T153" s="93"/>
      <c r="U153" s="95"/>
    </row>
    <row r="154" spans="2:21" ht="12" hidden="1" customHeight="1">
      <c r="B154" s="47">
        <v>42005</v>
      </c>
      <c r="C154" s="141" t="s">
        <v>76</v>
      </c>
      <c r="D154" s="149">
        <v>41550</v>
      </c>
      <c r="E154" s="71">
        <f t="shared" ref="E154:E160" si="22">D154/D142*100</f>
        <v>98.413074372335387</v>
      </c>
      <c r="F154" s="74">
        <v>136700</v>
      </c>
      <c r="G154" s="71">
        <f t="shared" ref="G154:G160" si="23">F154/F142*100</f>
        <v>87.909967845659168</v>
      </c>
      <c r="H154" s="74">
        <v>144300</v>
      </c>
      <c r="I154" s="71">
        <f t="shared" ref="I154:I160" si="24">H154/H142*100</f>
        <v>101.33426966292134</v>
      </c>
      <c r="J154" s="74">
        <v>369800</v>
      </c>
      <c r="K154" s="75">
        <f t="shared" ref="K154:K160" si="25">J154/J142*100</f>
        <v>111.82340489869974</v>
      </c>
      <c r="L154" s="76">
        <v>516900</v>
      </c>
      <c r="M154" s="71">
        <f t="shared" ref="M154:M160" si="26">L154/L142*100</f>
        <v>108.56962822936357</v>
      </c>
      <c r="N154" s="74">
        <v>603600</v>
      </c>
      <c r="O154" s="71">
        <f t="shared" ref="O154:O160" si="27">N154/N142*100</f>
        <v>110.10580080262677</v>
      </c>
      <c r="P154" s="74">
        <v>2851</v>
      </c>
      <c r="Q154" s="82">
        <f t="shared" ref="Q154:Q160" si="28">P154/P142*100</f>
        <v>148.87728459530024</v>
      </c>
      <c r="R154" s="28" t="s">
        <v>50</v>
      </c>
      <c r="S154" s="28" t="s">
        <v>50</v>
      </c>
      <c r="T154" s="28" t="s">
        <v>50</v>
      </c>
      <c r="U154" s="64" t="s">
        <v>50</v>
      </c>
    </row>
    <row r="155" spans="2:21" ht="12" hidden="1" customHeight="1">
      <c r="B155" s="50" t="s">
        <v>9</v>
      </c>
      <c r="C155" s="145">
        <v>2</v>
      </c>
      <c r="D155" s="149">
        <v>46110</v>
      </c>
      <c r="E155" s="71">
        <f t="shared" si="22"/>
        <v>94.876543209876544</v>
      </c>
      <c r="F155" s="74">
        <v>138600</v>
      </c>
      <c r="G155" s="71">
        <f t="shared" si="23"/>
        <v>88.84615384615384</v>
      </c>
      <c r="H155" s="74">
        <v>144000</v>
      </c>
      <c r="I155" s="71">
        <f t="shared" si="24"/>
        <v>98.025867937372354</v>
      </c>
      <c r="J155" s="74">
        <v>362200</v>
      </c>
      <c r="K155" s="75">
        <f t="shared" si="25"/>
        <v>108.37821663674447</v>
      </c>
      <c r="L155" s="76">
        <v>552900</v>
      </c>
      <c r="M155" s="71">
        <f t="shared" si="26"/>
        <v>117.53826530612245</v>
      </c>
      <c r="N155" s="74">
        <v>629300</v>
      </c>
      <c r="O155" s="71">
        <f t="shared" si="27"/>
        <v>114.39738229412835</v>
      </c>
      <c r="P155" s="74">
        <v>3142</v>
      </c>
      <c r="Q155" s="82">
        <f t="shared" si="28"/>
        <v>138.41409691629957</v>
      </c>
      <c r="R155" s="28" t="s">
        <v>49</v>
      </c>
      <c r="S155" s="29" t="s">
        <v>49</v>
      </c>
      <c r="T155" s="20" t="s">
        <v>49</v>
      </c>
      <c r="U155" s="30" t="s">
        <v>49</v>
      </c>
    </row>
    <row r="156" spans="2:21" s="35" customFormat="1" ht="12" hidden="1" customHeight="1">
      <c r="B156" s="50">
        <v>3</v>
      </c>
      <c r="C156" s="145">
        <v>3</v>
      </c>
      <c r="D156" s="149">
        <v>50970</v>
      </c>
      <c r="E156" s="71">
        <f t="shared" si="22"/>
        <v>94.423860689144121</v>
      </c>
      <c r="F156" s="74">
        <v>149000</v>
      </c>
      <c r="G156" s="71">
        <f t="shared" si="23"/>
        <v>92.777085927770869</v>
      </c>
      <c r="H156" s="74">
        <v>147900</v>
      </c>
      <c r="I156" s="71">
        <f t="shared" si="24"/>
        <v>106.02150537634409</v>
      </c>
      <c r="J156" s="74">
        <v>376200</v>
      </c>
      <c r="K156" s="75">
        <f t="shared" si="25"/>
        <v>121.00353811514957</v>
      </c>
      <c r="L156" s="76">
        <v>555000</v>
      </c>
      <c r="M156" s="71">
        <f t="shared" si="26"/>
        <v>117.85941813548524</v>
      </c>
      <c r="N156" s="74">
        <v>639500</v>
      </c>
      <c r="O156" s="71">
        <f t="shared" si="27"/>
        <v>115.85144927536233</v>
      </c>
      <c r="P156" s="74">
        <v>3319</v>
      </c>
      <c r="Q156" s="82">
        <f t="shared" si="28"/>
        <v>152.17790004585052</v>
      </c>
      <c r="R156" s="28" t="s">
        <v>49</v>
      </c>
      <c r="S156" s="29" t="s">
        <v>49</v>
      </c>
      <c r="T156" s="20" t="s">
        <v>49</v>
      </c>
      <c r="U156" s="30" t="s">
        <v>49</v>
      </c>
    </row>
    <row r="157" spans="2:21" ht="12" hidden="1" customHeight="1">
      <c r="B157" s="50">
        <v>4</v>
      </c>
      <c r="C157" s="145">
        <v>4</v>
      </c>
      <c r="D157" s="149">
        <v>59340</v>
      </c>
      <c r="E157" s="71">
        <f t="shared" si="22"/>
        <v>103.52407536636427</v>
      </c>
      <c r="F157" s="77">
        <v>176400</v>
      </c>
      <c r="G157" s="71">
        <f t="shared" si="23"/>
        <v>108.62068965517241</v>
      </c>
      <c r="H157" s="78">
        <v>151900</v>
      </c>
      <c r="I157" s="71">
        <f t="shared" si="24"/>
        <v>106.97183098591549</v>
      </c>
      <c r="J157" s="77">
        <v>382800</v>
      </c>
      <c r="K157" s="75">
        <f t="shared" si="25"/>
        <v>128.11244979919678</v>
      </c>
      <c r="L157" s="77">
        <v>568800</v>
      </c>
      <c r="M157" s="71">
        <f t="shared" si="26"/>
        <v>116.77273660439336</v>
      </c>
      <c r="N157" s="77">
        <v>649500</v>
      </c>
      <c r="O157" s="71">
        <f t="shared" si="27"/>
        <v>113.58866736621196</v>
      </c>
      <c r="P157" s="78">
        <v>3243</v>
      </c>
      <c r="Q157" s="82">
        <f t="shared" si="28"/>
        <v>130.29329047810364</v>
      </c>
      <c r="R157" s="20" t="s">
        <v>49</v>
      </c>
      <c r="S157" s="29" t="s">
        <v>49</v>
      </c>
      <c r="T157" s="20" t="s">
        <v>49</v>
      </c>
      <c r="U157" s="30" t="s">
        <v>49</v>
      </c>
    </row>
    <row r="158" spans="2:21" ht="12" hidden="1" customHeight="1">
      <c r="B158" s="50">
        <v>5</v>
      </c>
      <c r="C158" s="145">
        <v>5</v>
      </c>
      <c r="D158" s="149">
        <v>74240</v>
      </c>
      <c r="E158" s="71">
        <f t="shared" si="22"/>
        <v>129.00086880973066</v>
      </c>
      <c r="F158" s="77">
        <v>174000</v>
      </c>
      <c r="G158" s="71">
        <f t="shared" si="23"/>
        <v>107.8735275883447</v>
      </c>
      <c r="H158" s="78">
        <v>168100</v>
      </c>
      <c r="I158" s="71">
        <f t="shared" si="24"/>
        <v>111.99200532978016</v>
      </c>
      <c r="J158" s="77">
        <v>396700</v>
      </c>
      <c r="K158" s="75">
        <f t="shared" si="25"/>
        <v>122.70337148159605</v>
      </c>
      <c r="L158" s="77">
        <v>577100</v>
      </c>
      <c r="M158" s="71">
        <f t="shared" si="26"/>
        <v>118.35520918785889</v>
      </c>
      <c r="N158" s="77">
        <v>653700</v>
      </c>
      <c r="O158" s="71">
        <f t="shared" si="27"/>
        <v>114.32318992654776</v>
      </c>
      <c r="P158" s="78">
        <v>3608</v>
      </c>
      <c r="Q158" s="82">
        <f t="shared" si="28"/>
        <v>139.03660886319847</v>
      </c>
      <c r="R158" s="20" t="s">
        <v>49</v>
      </c>
      <c r="S158" s="29" t="s">
        <v>49</v>
      </c>
      <c r="T158" s="20" t="s">
        <v>49</v>
      </c>
      <c r="U158" s="30" t="s">
        <v>49</v>
      </c>
    </row>
    <row r="159" spans="2:21" ht="12" hidden="1" customHeight="1">
      <c r="B159" s="50">
        <v>6</v>
      </c>
      <c r="C159" s="145">
        <v>6</v>
      </c>
      <c r="D159" s="149">
        <v>88090</v>
      </c>
      <c r="E159" s="71">
        <f t="shared" si="22"/>
        <v>148.00067204301075</v>
      </c>
      <c r="F159" s="77">
        <v>204200</v>
      </c>
      <c r="G159" s="71">
        <f t="shared" si="23"/>
        <v>117.96649335644136</v>
      </c>
      <c r="H159" s="78">
        <v>182100</v>
      </c>
      <c r="I159" s="71">
        <f t="shared" si="24"/>
        <v>126.89895470383274</v>
      </c>
      <c r="J159" s="77">
        <v>394400</v>
      </c>
      <c r="K159" s="75">
        <f t="shared" si="25"/>
        <v>121.69083616167849</v>
      </c>
      <c r="L159" s="77">
        <v>595300</v>
      </c>
      <c r="M159" s="71">
        <f t="shared" si="26"/>
        <v>121.46500714139972</v>
      </c>
      <c r="N159" s="77">
        <v>661900</v>
      </c>
      <c r="O159" s="71">
        <f t="shared" si="27"/>
        <v>116.59327109388762</v>
      </c>
      <c r="P159" s="78">
        <v>3692</v>
      </c>
      <c r="Q159" s="82">
        <f t="shared" si="28"/>
        <v>132.5673249551167</v>
      </c>
      <c r="R159" s="20" t="s">
        <v>49</v>
      </c>
      <c r="S159" s="29" t="s">
        <v>49</v>
      </c>
      <c r="T159" s="20" t="s">
        <v>49</v>
      </c>
      <c r="U159" s="30" t="s">
        <v>49</v>
      </c>
    </row>
    <row r="160" spans="2:21" ht="12" hidden="1" customHeight="1">
      <c r="B160" s="50">
        <v>7</v>
      </c>
      <c r="C160" s="145">
        <v>7</v>
      </c>
      <c r="D160" s="149">
        <v>84140</v>
      </c>
      <c r="E160" s="71">
        <f t="shared" si="22"/>
        <v>160.32774390243901</v>
      </c>
      <c r="F160" s="77">
        <v>207900</v>
      </c>
      <c r="G160" s="71">
        <f t="shared" si="23"/>
        <v>117.65704584040746</v>
      </c>
      <c r="H160" s="78">
        <v>199500</v>
      </c>
      <c r="I160" s="71">
        <f t="shared" si="24"/>
        <v>137.01923076923077</v>
      </c>
      <c r="J160" s="77">
        <v>399100</v>
      </c>
      <c r="K160" s="75">
        <f t="shared" si="25"/>
        <v>125.7007874015748</v>
      </c>
      <c r="L160" s="77">
        <v>582700</v>
      </c>
      <c r="M160" s="71">
        <f t="shared" si="26"/>
        <v>118.72453137734311</v>
      </c>
      <c r="N160" s="77">
        <v>654800</v>
      </c>
      <c r="O160" s="71">
        <f t="shared" si="27"/>
        <v>118.08836789900812</v>
      </c>
      <c r="P160" s="78">
        <v>3303</v>
      </c>
      <c r="Q160" s="82">
        <f t="shared" si="28"/>
        <v>114.5681581685744</v>
      </c>
      <c r="R160" s="37" t="s">
        <v>49</v>
      </c>
      <c r="S160" s="29" t="s">
        <v>49</v>
      </c>
      <c r="T160" s="37" t="s">
        <v>49</v>
      </c>
      <c r="U160" s="30" t="s">
        <v>49</v>
      </c>
    </row>
    <row r="161" spans="2:21" ht="12" hidden="1" customHeight="1">
      <c r="B161" s="50">
        <v>8</v>
      </c>
      <c r="C161" s="145">
        <v>8</v>
      </c>
      <c r="D161" s="149">
        <v>68180</v>
      </c>
      <c r="E161" s="71">
        <f>D161/D149*100</f>
        <v>167.23080696590631</v>
      </c>
      <c r="F161" s="77">
        <v>206800</v>
      </c>
      <c r="G161" s="71">
        <f>F161/F149*100</f>
        <v>126.1744966442953</v>
      </c>
      <c r="H161" s="78">
        <v>212200</v>
      </c>
      <c r="I161" s="71">
        <f>H161/H149*100</f>
        <v>157.53526354862657</v>
      </c>
      <c r="J161" s="77">
        <v>419200</v>
      </c>
      <c r="K161" s="75">
        <f>J161/J149*100</f>
        <v>128.19571865443424</v>
      </c>
      <c r="L161" s="77">
        <v>592600</v>
      </c>
      <c r="M161" s="71">
        <f>L161/L149*100</f>
        <v>120.27603003856302</v>
      </c>
      <c r="N161" s="77">
        <v>674400</v>
      </c>
      <c r="O161" s="71">
        <f>N161/N149*100</f>
        <v>119.87202275151083</v>
      </c>
      <c r="P161" s="78">
        <v>3450</v>
      </c>
      <c r="Q161" s="82">
        <f>P161/P149*100</f>
        <v>128.01484230055661</v>
      </c>
      <c r="R161" s="37" t="s">
        <v>49</v>
      </c>
      <c r="S161" s="29" t="s">
        <v>49</v>
      </c>
      <c r="T161" s="37" t="s">
        <v>49</v>
      </c>
      <c r="U161" s="30" t="s">
        <v>49</v>
      </c>
    </row>
    <row r="162" spans="2:21" ht="12" hidden="1" customHeight="1">
      <c r="B162" s="50">
        <v>9</v>
      </c>
      <c r="C162" s="145">
        <v>9</v>
      </c>
      <c r="D162" s="149">
        <v>67380</v>
      </c>
      <c r="E162" s="71">
        <f>D162/D150*100</f>
        <v>191.69274537695591</v>
      </c>
      <c r="F162" s="77">
        <v>198500</v>
      </c>
      <c r="G162" s="71">
        <f>F162/F150*100</f>
        <v>126.19198982835347</v>
      </c>
      <c r="H162" s="78">
        <v>207500</v>
      </c>
      <c r="I162" s="71">
        <f>H162/H150*100</f>
        <v>158.88208269525268</v>
      </c>
      <c r="J162" s="77">
        <v>396300</v>
      </c>
      <c r="K162" s="75">
        <f>J162/J150*100</f>
        <v>123.18930680758471</v>
      </c>
      <c r="L162" s="77">
        <v>600900</v>
      </c>
      <c r="M162" s="71">
        <f>L162/L150*100</f>
        <v>122.6576852418861</v>
      </c>
      <c r="N162" s="77">
        <v>683400</v>
      </c>
      <c r="O162" s="71">
        <f>N162/N150*100</f>
        <v>121.49333333333334</v>
      </c>
      <c r="P162" s="78">
        <v>3088</v>
      </c>
      <c r="Q162" s="82">
        <f>P162/P150*100</f>
        <v>116.48434552998867</v>
      </c>
      <c r="R162" s="37" t="s">
        <v>49</v>
      </c>
      <c r="S162" s="29" t="s">
        <v>49</v>
      </c>
      <c r="T162" s="37" t="s">
        <v>49</v>
      </c>
      <c r="U162" s="30" t="s">
        <v>49</v>
      </c>
    </row>
    <row r="163" spans="2:21" ht="12" hidden="1" customHeight="1">
      <c r="B163" s="50">
        <v>10</v>
      </c>
      <c r="C163" s="145">
        <v>10</v>
      </c>
      <c r="D163" s="149">
        <v>76480</v>
      </c>
      <c r="E163" s="71">
        <f>D163/D151*100</f>
        <v>241.94875039544451</v>
      </c>
      <c r="F163" s="77">
        <v>200500</v>
      </c>
      <c r="G163" s="71">
        <f>F163/F151*100</f>
        <v>135.2901484480432</v>
      </c>
      <c r="H163" s="78">
        <v>213200</v>
      </c>
      <c r="I163" s="71">
        <f>H163/H151*100</f>
        <v>153.71304974765681</v>
      </c>
      <c r="J163" s="77">
        <v>416800</v>
      </c>
      <c r="K163" s="75">
        <f>J163/J151*100</f>
        <v>126.3030303030303</v>
      </c>
      <c r="L163" s="77">
        <v>604300</v>
      </c>
      <c r="M163" s="71">
        <f>L163/L151*100</f>
        <v>119.33254344391786</v>
      </c>
      <c r="N163" s="77">
        <v>693200</v>
      </c>
      <c r="O163" s="71">
        <f>N163/N151*100</f>
        <v>118.88183844966558</v>
      </c>
      <c r="P163" s="78">
        <v>3068</v>
      </c>
      <c r="Q163" s="82">
        <f>P163/P151*100</f>
        <v>113.08514559528197</v>
      </c>
      <c r="R163" s="37" t="s">
        <v>49</v>
      </c>
      <c r="S163" s="29" t="s">
        <v>49</v>
      </c>
      <c r="T163" s="37" t="s">
        <v>49</v>
      </c>
      <c r="U163" s="30" t="s">
        <v>49</v>
      </c>
    </row>
    <row r="164" spans="2:21" ht="12" hidden="1" customHeight="1">
      <c r="B164" s="50">
        <v>11</v>
      </c>
      <c r="C164" s="145">
        <v>11</v>
      </c>
      <c r="D164" s="149">
        <v>93950</v>
      </c>
      <c r="E164" s="71">
        <f>D164/D152*100</f>
        <v>287.39675741817069</v>
      </c>
      <c r="F164" s="77">
        <v>202300</v>
      </c>
      <c r="G164" s="71">
        <f>F164/F152*100</f>
        <v>139.22918100481763</v>
      </c>
      <c r="H164" s="78">
        <v>224200</v>
      </c>
      <c r="I164" s="71">
        <f>H164/H152*100</f>
        <v>159.00709219858155</v>
      </c>
      <c r="J164" s="77">
        <v>412500</v>
      </c>
      <c r="K164" s="71">
        <f>J164/J152*100</f>
        <v>114.74269819193323</v>
      </c>
      <c r="L164" s="77">
        <v>622500</v>
      </c>
      <c r="M164" s="71">
        <f>L164/L152*100</f>
        <v>116.3768928771733</v>
      </c>
      <c r="N164" s="77">
        <v>716600</v>
      </c>
      <c r="O164" s="71">
        <f>N164/N152*100</f>
        <v>119.43333333333332</v>
      </c>
      <c r="P164" s="78">
        <v>3335</v>
      </c>
      <c r="Q164" s="82">
        <f>P164/P152*100</f>
        <v>134.36744560838034</v>
      </c>
      <c r="R164" s="37" t="s">
        <v>49</v>
      </c>
      <c r="S164" s="29" t="s">
        <v>49</v>
      </c>
      <c r="T164" s="37" t="s">
        <v>49</v>
      </c>
      <c r="U164" s="30" t="s">
        <v>49</v>
      </c>
    </row>
    <row r="165" spans="2:21" ht="12" hidden="1" customHeight="1">
      <c r="B165" s="65">
        <v>12</v>
      </c>
      <c r="C165" s="146">
        <v>12</v>
      </c>
      <c r="D165" s="150">
        <v>106200</v>
      </c>
      <c r="E165" s="80">
        <f>D165/D153*100</f>
        <v>274.63149728471683</v>
      </c>
      <c r="F165" s="79">
        <v>215600</v>
      </c>
      <c r="G165" s="80">
        <f>F165/F153*100</f>
        <v>149.72222222222223</v>
      </c>
      <c r="H165" s="81">
        <v>231200</v>
      </c>
      <c r="I165" s="80">
        <f>H165/H153*100</f>
        <v>153.11258278145695</v>
      </c>
      <c r="J165" s="79">
        <v>428200</v>
      </c>
      <c r="K165" s="80">
        <f>J165/J153*100</f>
        <v>114.98388829215898</v>
      </c>
      <c r="L165" s="79">
        <v>657900</v>
      </c>
      <c r="M165" s="80">
        <f>L165/L153*100</f>
        <v>124.31972789115646</v>
      </c>
      <c r="N165" s="79">
        <v>757600</v>
      </c>
      <c r="O165" s="80">
        <f>N165/N153*100</f>
        <v>124.38023313084878</v>
      </c>
      <c r="P165" s="81">
        <v>3099</v>
      </c>
      <c r="Q165" s="92">
        <f>P165/P153*100</f>
        <v>111.7965367965368</v>
      </c>
      <c r="R165" s="137"/>
      <c r="S165" s="138"/>
      <c r="T165" s="137"/>
      <c r="U165" s="139"/>
    </row>
    <row r="166" spans="2:21" ht="12" hidden="1" customHeight="1">
      <c r="B166" s="47">
        <v>42370</v>
      </c>
      <c r="C166" s="141" t="s">
        <v>85</v>
      </c>
      <c r="D166" s="149">
        <v>106800</v>
      </c>
      <c r="E166" s="71">
        <f t="shared" ref="E166:E172" si="29">D166/D154*100</f>
        <v>257.03971119133575</v>
      </c>
      <c r="F166" s="74">
        <v>212100</v>
      </c>
      <c r="G166" s="71">
        <f t="shared" ref="G166:G172" si="30">F166/F154*100</f>
        <v>155.15727871250914</v>
      </c>
      <c r="H166" s="74">
        <v>237300</v>
      </c>
      <c r="I166" s="71">
        <f t="shared" ref="I166:I172" si="31">H166/H154*100</f>
        <v>164.44906444906445</v>
      </c>
      <c r="J166" s="74">
        <v>443300</v>
      </c>
      <c r="K166" s="75">
        <f t="shared" ref="K166:K172" si="32">J166/J154*100</f>
        <v>119.87560843699296</v>
      </c>
      <c r="L166" s="76">
        <v>671000</v>
      </c>
      <c r="M166" s="71">
        <f t="shared" ref="M166:M172" si="33">L166/L154*100</f>
        <v>129.81234281292319</v>
      </c>
      <c r="N166" s="74">
        <v>766200</v>
      </c>
      <c r="O166" s="71">
        <f t="shared" ref="O166:O172" si="34">N166/N154*100</f>
        <v>126.93836978131212</v>
      </c>
      <c r="P166" s="74">
        <v>3239</v>
      </c>
      <c r="Q166" s="82">
        <f t="shared" ref="Q166:Q172" si="35">P166/P154*100</f>
        <v>113.60925990880392</v>
      </c>
      <c r="R166" s="28" t="s">
        <v>50</v>
      </c>
      <c r="S166" s="28" t="s">
        <v>50</v>
      </c>
      <c r="T166" s="28" t="s">
        <v>50</v>
      </c>
      <c r="U166" s="64" t="s">
        <v>50</v>
      </c>
    </row>
    <row r="167" spans="2:21" ht="12" hidden="1" customHeight="1">
      <c r="B167" s="50" t="s">
        <v>9</v>
      </c>
      <c r="C167" s="145">
        <v>2</v>
      </c>
      <c r="D167" s="149">
        <v>110000</v>
      </c>
      <c r="E167" s="71">
        <f t="shared" si="29"/>
        <v>238.55996530036867</v>
      </c>
      <c r="F167" s="74">
        <v>217400</v>
      </c>
      <c r="G167" s="71">
        <f t="shared" si="30"/>
        <v>156.85425685425685</v>
      </c>
      <c r="H167" s="74">
        <v>236500</v>
      </c>
      <c r="I167" s="71">
        <f t="shared" si="31"/>
        <v>164.23611111111111</v>
      </c>
      <c r="J167" s="74">
        <v>412400</v>
      </c>
      <c r="K167" s="75">
        <f t="shared" si="32"/>
        <v>113.85974599668691</v>
      </c>
      <c r="L167" s="76">
        <v>691000</v>
      </c>
      <c r="M167" s="71">
        <f t="shared" si="33"/>
        <v>124.97739193344187</v>
      </c>
      <c r="N167" s="74">
        <v>768300</v>
      </c>
      <c r="O167" s="71">
        <f t="shared" si="34"/>
        <v>122.08803432385189</v>
      </c>
      <c r="P167" s="74">
        <v>3026</v>
      </c>
      <c r="Q167" s="82">
        <f t="shared" si="35"/>
        <v>96.308084022915338</v>
      </c>
      <c r="R167" s="28" t="s">
        <v>49</v>
      </c>
      <c r="S167" s="29" t="s">
        <v>49</v>
      </c>
      <c r="T167" s="20" t="s">
        <v>49</v>
      </c>
      <c r="U167" s="30" t="s">
        <v>49</v>
      </c>
    </row>
    <row r="168" spans="2:21" s="35" customFormat="1" ht="12" hidden="1" customHeight="1">
      <c r="B168" s="50">
        <v>3</v>
      </c>
      <c r="C168" s="145">
        <v>3</v>
      </c>
      <c r="D168" s="149">
        <v>108700</v>
      </c>
      <c r="E168" s="71">
        <f t="shared" si="29"/>
        <v>213.2627035511085</v>
      </c>
      <c r="F168" s="74">
        <v>224400</v>
      </c>
      <c r="G168" s="71">
        <f t="shared" si="30"/>
        <v>150.60402684563758</v>
      </c>
      <c r="H168" s="74">
        <v>229600</v>
      </c>
      <c r="I168" s="71">
        <f t="shared" si="31"/>
        <v>155.24002704530088</v>
      </c>
      <c r="J168" s="74">
        <v>398400</v>
      </c>
      <c r="K168" s="75">
        <f t="shared" si="32"/>
        <v>105.90111642743221</v>
      </c>
      <c r="L168" s="76">
        <v>692700</v>
      </c>
      <c r="M168" s="71">
        <f t="shared" si="33"/>
        <v>124.81081081081081</v>
      </c>
      <c r="N168" s="74">
        <v>791800</v>
      </c>
      <c r="O168" s="71">
        <f t="shared" si="34"/>
        <v>123.81548084440969</v>
      </c>
      <c r="P168" s="74">
        <v>2971</v>
      </c>
      <c r="Q168" s="82">
        <f t="shared" si="35"/>
        <v>89.514914130762278</v>
      </c>
      <c r="R168" s="28" t="s">
        <v>49</v>
      </c>
      <c r="S168" s="29" t="s">
        <v>49</v>
      </c>
      <c r="T168" s="20" t="s">
        <v>49</v>
      </c>
      <c r="U168" s="30" t="s">
        <v>49</v>
      </c>
    </row>
    <row r="169" spans="2:21" ht="12" hidden="1" customHeight="1">
      <c r="B169" s="50">
        <v>4</v>
      </c>
      <c r="C169" s="145">
        <v>4</v>
      </c>
      <c r="D169" s="149">
        <v>113800</v>
      </c>
      <c r="E169" s="71">
        <f t="shared" si="29"/>
        <v>191.77620492079541</v>
      </c>
      <c r="F169" s="77">
        <v>239100</v>
      </c>
      <c r="G169" s="71">
        <f t="shared" si="30"/>
        <v>135.54421768707482</v>
      </c>
      <c r="H169" s="78">
        <v>226000</v>
      </c>
      <c r="I169" s="71">
        <f t="shared" si="31"/>
        <v>148.7820934825543</v>
      </c>
      <c r="J169" s="77">
        <v>401900</v>
      </c>
      <c r="K169" s="75">
        <f t="shared" si="32"/>
        <v>104.98955067920586</v>
      </c>
      <c r="L169" s="77">
        <v>718800</v>
      </c>
      <c r="M169" s="71">
        <f t="shared" si="33"/>
        <v>126.37130801687763</v>
      </c>
      <c r="N169" s="77">
        <v>820700</v>
      </c>
      <c r="O169" s="71">
        <f t="shared" si="34"/>
        <v>126.35873749037721</v>
      </c>
      <c r="P169" s="78">
        <v>3187</v>
      </c>
      <c r="Q169" s="82">
        <f t="shared" si="35"/>
        <v>98.273203823620108</v>
      </c>
      <c r="R169" s="20" t="s">
        <v>49</v>
      </c>
      <c r="S169" s="29" t="s">
        <v>49</v>
      </c>
      <c r="T169" s="20" t="s">
        <v>49</v>
      </c>
      <c r="U169" s="30" t="s">
        <v>49</v>
      </c>
    </row>
    <row r="170" spans="2:21" ht="12" hidden="1" customHeight="1">
      <c r="B170" s="50">
        <v>5</v>
      </c>
      <c r="C170" s="145">
        <v>5</v>
      </c>
      <c r="D170" s="149">
        <v>126400</v>
      </c>
      <c r="E170" s="71">
        <f t="shared" si="29"/>
        <v>170.25862068965517</v>
      </c>
      <c r="F170" s="77">
        <v>241800</v>
      </c>
      <c r="G170" s="71">
        <f t="shared" si="30"/>
        <v>138.9655172413793</v>
      </c>
      <c r="H170" s="78">
        <v>224800</v>
      </c>
      <c r="I170" s="71">
        <f t="shared" si="31"/>
        <v>133.7299226650803</v>
      </c>
      <c r="J170" s="77">
        <v>427000</v>
      </c>
      <c r="K170" s="75">
        <f t="shared" si="32"/>
        <v>107.63801361230149</v>
      </c>
      <c r="L170" s="77">
        <v>702900</v>
      </c>
      <c r="M170" s="71">
        <f t="shared" si="33"/>
        <v>121.79864841448622</v>
      </c>
      <c r="N170" s="77">
        <v>812100</v>
      </c>
      <c r="O170" s="71">
        <f t="shared" si="34"/>
        <v>124.23129876089949</v>
      </c>
      <c r="P170" s="78">
        <v>3148</v>
      </c>
      <c r="Q170" s="82">
        <f t="shared" si="35"/>
        <v>87.250554323725055</v>
      </c>
      <c r="R170" s="20" t="s">
        <v>49</v>
      </c>
      <c r="S170" s="29" t="s">
        <v>49</v>
      </c>
      <c r="T170" s="20" t="s">
        <v>49</v>
      </c>
      <c r="U170" s="30" t="s">
        <v>49</v>
      </c>
    </row>
    <row r="171" spans="2:21" ht="12" hidden="1" customHeight="1">
      <c r="B171" s="50">
        <v>6</v>
      </c>
      <c r="C171" s="145">
        <v>6</v>
      </c>
      <c r="D171" s="149">
        <v>128500</v>
      </c>
      <c r="E171" s="71">
        <f t="shared" si="29"/>
        <v>145.87353842660914</v>
      </c>
      <c r="F171" s="77">
        <v>254300</v>
      </c>
      <c r="G171" s="71">
        <f t="shared" si="30"/>
        <v>124.53476983349657</v>
      </c>
      <c r="H171" s="78">
        <v>224500</v>
      </c>
      <c r="I171" s="71">
        <f t="shared" si="31"/>
        <v>123.28390993959364</v>
      </c>
      <c r="J171" s="77">
        <v>425800</v>
      </c>
      <c r="K171" s="75">
        <f t="shared" si="32"/>
        <v>107.96146044624746</v>
      </c>
      <c r="L171" s="77">
        <v>701100</v>
      </c>
      <c r="M171" s="71">
        <f t="shared" si="33"/>
        <v>117.77255165462792</v>
      </c>
      <c r="N171" s="77">
        <v>807500</v>
      </c>
      <c r="O171" s="71">
        <f t="shared" si="34"/>
        <v>121.99728055597522</v>
      </c>
      <c r="P171" s="78">
        <v>3277</v>
      </c>
      <c r="Q171" s="82">
        <f t="shared" si="35"/>
        <v>88.759479956663057</v>
      </c>
      <c r="R171" s="20" t="s">
        <v>49</v>
      </c>
      <c r="S171" s="29" t="s">
        <v>49</v>
      </c>
      <c r="T171" s="20" t="s">
        <v>49</v>
      </c>
      <c r="U171" s="30" t="s">
        <v>49</v>
      </c>
    </row>
    <row r="172" spans="2:21" ht="12" hidden="1" customHeight="1">
      <c r="B172" s="50">
        <v>7</v>
      </c>
      <c r="C172" s="145">
        <v>7</v>
      </c>
      <c r="D172" s="149">
        <v>118400</v>
      </c>
      <c r="E172" s="71">
        <f t="shared" si="29"/>
        <v>140.71785120038032</v>
      </c>
      <c r="F172" s="77">
        <v>269100</v>
      </c>
      <c r="G172" s="71">
        <f t="shared" si="30"/>
        <v>129.43722943722943</v>
      </c>
      <c r="H172" s="78">
        <v>228000</v>
      </c>
      <c r="I172" s="71">
        <f t="shared" si="31"/>
        <v>114.28571428571428</v>
      </c>
      <c r="J172" s="77">
        <v>429600</v>
      </c>
      <c r="K172" s="75">
        <f t="shared" si="32"/>
        <v>107.64219493861187</v>
      </c>
      <c r="L172" s="77">
        <v>701700</v>
      </c>
      <c r="M172" s="71">
        <f t="shared" si="33"/>
        <v>120.42217264458554</v>
      </c>
      <c r="N172" s="77">
        <v>808800</v>
      </c>
      <c r="O172" s="71">
        <f t="shared" si="34"/>
        <v>123.51863164324985</v>
      </c>
      <c r="P172" s="78">
        <v>3120</v>
      </c>
      <c r="Q172" s="82">
        <f t="shared" si="35"/>
        <v>94.459582198001812</v>
      </c>
      <c r="R172" s="37" t="s">
        <v>49</v>
      </c>
      <c r="S172" s="29" t="s">
        <v>49</v>
      </c>
      <c r="T172" s="37" t="s">
        <v>49</v>
      </c>
      <c r="U172" s="30" t="s">
        <v>49</v>
      </c>
    </row>
    <row r="173" spans="2:21" ht="12" hidden="1" customHeight="1">
      <c r="B173" s="50">
        <v>8</v>
      </c>
      <c r="C173" s="145">
        <v>8</v>
      </c>
      <c r="D173" s="149">
        <v>99490</v>
      </c>
      <c r="E173" s="71">
        <f>D173/D161*100</f>
        <v>145.92255793487828</v>
      </c>
      <c r="F173" s="77">
        <v>259700</v>
      </c>
      <c r="G173" s="71">
        <f>F173/F161*100</f>
        <v>125.58027079303675</v>
      </c>
      <c r="H173" s="78">
        <v>226000</v>
      </c>
      <c r="I173" s="71">
        <f>H173/H161*100</f>
        <v>106.50329877474081</v>
      </c>
      <c r="J173" s="77">
        <v>437200</v>
      </c>
      <c r="K173" s="75">
        <f>J173/J161*100</f>
        <v>104.29389312977099</v>
      </c>
      <c r="L173" s="77">
        <v>719400</v>
      </c>
      <c r="M173" s="71">
        <f>L173/L161*100</f>
        <v>121.39723253459331</v>
      </c>
      <c r="N173" s="77">
        <v>838700</v>
      </c>
      <c r="O173" s="71">
        <f>N173/N161*100</f>
        <v>124.36239620403322</v>
      </c>
      <c r="P173" s="78">
        <v>3045</v>
      </c>
      <c r="Q173" s="82">
        <f>P173/P161*100</f>
        <v>88.260869565217391</v>
      </c>
      <c r="R173" s="37" t="s">
        <v>49</v>
      </c>
      <c r="S173" s="29" t="s">
        <v>49</v>
      </c>
      <c r="T173" s="37" t="s">
        <v>49</v>
      </c>
      <c r="U173" s="30" t="s">
        <v>49</v>
      </c>
    </row>
    <row r="174" spans="2:21" ht="12" hidden="1" customHeight="1">
      <c r="B174" s="50">
        <v>9</v>
      </c>
      <c r="C174" s="145">
        <v>9</v>
      </c>
      <c r="D174" s="149">
        <v>87410</v>
      </c>
      <c r="E174" s="71">
        <f>D174/D162*100</f>
        <v>129.72692193529235</v>
      </c>
      <c r="F174" s="77">
        <v>241900</v>
      </c>
      <c r="G174" s="71">
        <f>F174/F162*100</f>
        <v>121.86397984886651</v>
      </c>
      <c r="H174" s="78">
        <v>221300</v>
      </c>
      <c r="I174" s="71">
        <f>H174/H162*100</f>
        <v>106.65060240963855</v>
      </c>
      <c r="J174" s="77">
        <v>437000</v>
      </c>
      <c r="K174" s="75">
        <f>J174/J162*100</f>
        <v>110.26999747665909</v>
      </c>
      <c r="L174" s="77">
        <v>732000</v>
      </c>
      <c r="M174" s="71">
        <f>L174/L162*100</f>
        <v>121.8172740888667</v>
      </c>
      <c r="N174" s="77">
        <v>842000</v>
      </c>
      <c r="O174" s="71">
        <f>N174/N162*100</f>
        <v>123.20749195200469</v>
      </c>
      <c r="P174" s="78">
        <v>3401</v>
      </c>
      <c r="Q174" s="82">
        <f>P174/P162*100</f>
        <v>110.13601036269429</v>
      </c>
      <c r="R174" s="37" t="s">
        <v>49</v>
      </c>
      <c r="S174" s="29" t="s">
        <v>49</v>
      </c>
      <c r="T174" s="37" t="s">
        <v>49</v>
      </c>
      <c r="U174" s="30" t="s">
        <v>49</v>
      </c>
    </row>
    <row r="175" spans="2:21" ht="12" hidden="1" customHeight="1">
      <c r="B175" s="50">
        <v>10</v>
      </c>
      <c r="C175" s="145">
        <v>10</v>
      </c>
      <c r="D175" s="149">
        <v>87980</v>
      </c>
      <c r="E175" s="71">
        <f>D175/D163*100</f>
        <v>115.03661087866108</v>
      </c>
      <c r="F175" s="77">
        <v>233000</v>
      </c>
      <c r="G175" s="71">
        <f>F175/F163*100</f>
        <v>116.20947630922693</v>
      </c>
      <c r="H175" s="78">
        <v>216100</v>
      </c>
      <c r="I175" s="71">
        <f>H175/H163*100</f>
        <v>101.36022514071294</v>
      </c>
      <c r="J175" s="77">
        <v>427900</v>
      </c>
      <c r="K175" s="75">
        <f>J175/J163*100</f>
        <v>102.66314779270633</v>
      </c>
      <c r="L175" s="77">
        <v>743300</v>
      </c>
      <c r="M175" s="71">
        <f>L175/L163*100</f>
        <v>123.00182028793645</v>
      </c>
      <c r="N175" s="77">
        <v>854200</v>
      </c>
      <c r="O175" s="71">
        <f>N175/N163*100</f>
        <v>123.22562031159838</v>
      </c>
      <c r="P175" s="78">
        <v>3133</v>
      </c>
      <c r="Q175" s="82">
        <f>P175/P163*100</f>
        <v>102.11864406779661</v>
      </c>
      <c r="R175" s="37" t="s">
        <v>49</v>
      </c>
      <c r="S175" s="29" t="s">
        <v>49</v>
      </c>
      <c r="T175" s="37" t="s">
        <v>49</v>
      </c>
      <c r="U175" s="30" t="s">
        <v>49</v>
      </c>
    </row>
    <row r="176" spans="2:21" ht="12" hidden="1" customHeight="1">
      <c r="B176" s="50">
        <v>11</v>
      </c>
      <c r="C176" s="145">
        <v>11</v>
      </c>
      <c r="D176" s="149">
        <v>94100</v>
      </c>
      <c r="E176" s="71">
        <f>D176/D164*100</f>
        <v>100.15965939329431</v>
      </c>
      <c r="F176" s="77">
        <v>249100</v>
      </c>
      <c r="G176" s="71">
        <f>F176/F164*100</f>
        <v>123.13395946613939</v>
      </c>
      <c r="H176" s="78">
        <v>215200</v>
      </c>
      <c r="I176" s="71">
        <f>H176/H164*100</f>
        <v>95.98572702943801</v>
      </c>
      <c r="J176" s="77">
        <v>451600</v>
      </c>
      <c r="K176" s="71">
        <f>J176/J164*100</f>
        <v>109.47878787878788</v>
      </c>
      <c r="L176" s="77">
        <v>746100</v>
      </c>
      <c r="M176" s="71">
        <f>L176/L164*100</f>
        <v>119.85542168674699</v>
      </c>
      <c r="N176" s="77">
        <v>871500</v>
      </c>
      <c r="O176" s="71">
        <f>N176/N164*100</f>
        <v>121.61596427574659</v>
      </c>
      <c r="P176" s="78">
        <v>3088</v>
      </c>
      <c r="Q176" s="82">
        <f>P176/P164*100</f>
        <v>92.593703148425789</v>
      </c>
      <c r="R176" s="37" t="s">
        <v>49</v>
      </c>
      <c r="S176" s="29" t="s">
        <v>49</v>
      </c>
      <c r="T176" s="37" t="s">
        <v>49</v>
      </c>
      <c r="U176" s="30" t="s">
        <v>49</v>
      </c>
    </row>
    <row r="177" spans="2:22" hidden="1">
      <c r="B177" s="65">
        <v>12</v>
      </c>
      <c r="C177" s="146">
        <v>12</v>
      </c>
      <c r="D177" s="150">
        <v>88970</v>
      </c>
      <c r="E177" s="80">
        <f>D177/D165*100</f>
        <v>83.775894538606394</v>
      </c>
      <c r="F177" s="79">
        <v>249900</v>
      </c>
      <c r="G177" s="80">
        <f>F177/F165*100</f>
        <v>115.90909090909092</v>
      </c>
      <c r="H177" s="81">
        <v>218700</v>
      </c>
      <c r="I177" s="80">
        <f>H177/H165*100</f>
        <v>94.593425605536325</v>
      </c>
      <c r="J177" s="79">
        <v>455100</v>
      </c>
      <c r="K177" s="80">
        <f>J177/J165*100</f>
        <v>106.28211116300794</v>
      </c>
      <c r="L177" s="79">
        <v>761500</v>
      </c>
      <c r="M177" s="80">
        <f>L177/L165*100</f>
        <v>115.74707402340781</v>
      </c>
      <c r="N177" s="79">
        <v>886100</v>
      </c>
      <c r="O177" s="80">
        <f>N177/N165*100</f>
        <v>116.96145723336852</v>
      </c>
      <c r="P177" s="81">
        <v>2795</v>
      </c>
      <c r="Q177" s="92">
        <f>P177/P165*100</f>
        <v>90.190383994837049</v>
      </c>
      <c r="R177" s="137" t="s">
        <v>49</v>
      </c>
      <c r="S177" s="138" t="s">
        <v>49</v>
      </c>
      <c r="T177" s="137" t="s">
        <v>49</v>
      </c>
      <c r="U177" s="139" t="s">
        <v>49</v>
      </c>
    </row>
    <row r="178" spans="2:22" ht="12" hidden="1" customHeight="1">
      <c r="B178" s="47">
        <v>42736</v>
      </c>
      <c r="C178" s="141" t="s">
        <v>113</v>
      </c>
      <c r="D178" s="149">
        <v>81440</v>
      </c>
      <c r="E178" s="71">
        <f t="shared" ref="E178:E184" si="36">D178/D166*100</f>
        <v>76.254681647940075</v>
      </c>
      <c r="F178" s="74">
        <v>244600</v>
      </c>
      <c r="G178" s="71">
        <f t="shared" ref="G178:G184" si="37">F178/F166*100</f>
        <v>115.32296086751532</v>
      </c>
      <c r="H178" s="74">
        <v>217700</v>
      </c>
      <c r="I178" s="71">
        <f t="shared" ref="I178:I184" si="38">H178/H166*100</f>
        <v>91.740412979351021</v>
      </c>
      <c r="J178" s="74">
        <v>450400</v>
      </c>
      <c r="K178" s="75">
        <f t="shared" ref="K178:K184" si="39">J178/J166*100</f>
        <v>101.60162418226935</v>
      </c>
      <c r="L178" s="76">
        <v>756600</v>
      </c>
      <c r="M178" s="71">
        <f t="shared" ref="M178:M184" si="40">L178/L166*100</f>
        <v>112.75707898658717</v>
      </c>
      <c r="N178" s="74">
        <v>881200</v>
      </c>
      <c r="O178" s="71">
        <f t="shared" ref="O178:O184" si="41">N178/N166*100</f>
        <v>115.00913599582354</v>
      </c>
      <c r="P178" s="74">
        <v>2832</v>
      </c>
      <c r="Q178" s="82">
        <f t="shared" ref="Q178:Q184" si="42">P178/P166*100</f>
        <v>87.434393331275089</v>
      </c>
      <c r="R178" s="28" t="s">
        <v>50</v>
      </c>
      <c r="S178" s="28" t="s">
        <v>50</v>
      </c>
      <c r="T178" s="28" t="s">
        <v>50</v>
      </c>
      <c r="U178" s="64" t="s">
        <v>50</v>
      </c>
    </row>
    <row r="179" spans="2:22" ht="12" hidden="1" customHeight="1">
      <c r="B179" s="50" t="s">
        <v>9</v>
      </c>
      <c r="C179" s="145">
        <v>2</v>
      </c>
      <c r="D179" s="149">
        <v>94860</v>
      </c>
      <c r="E179" s="71">
        <f t="shared" si="36"/>
        <v>86.236363636363635</v>
      </c>
      <c r="F179" s="74">
        <v>251500</v>
      </c>
      <c r="G179" s="71">
        <f t="shared" si="37"/>
        <v>115.68537258509659</v>
      </c>
      <c r="H179" s="74">
        <v>222100</v>
      </c>
      <c r="I179" s="71">
        <f t="shared" si="38"/>
        <v>93.911205073995774</v>
      </c>
      <c r="J179" s="74">
        <v>440700</v>
      </c>
      <c r="K179" s="75">
        <f t="shared" si="39"/>
        <v>106.86226964112512</v>
      </c>
      <c r="L179" s="76">
        <v>758900</v>
      </c>
      <c r="M179" s="71">
        <f t="shared" si="40"/>
        <v>109.82633863965268</v>
      </c>
      <c r="N179" s="74">
        <v>877700</v>
      </c>
      <c r="O179" s="71">
        <f t="shared" si="41"/>
        <v>114.23922946765586</v>
      </c>
      <c r="P179" s="74">
        <v>2999</v>
      </c>
      <c r="Q179" s="82">
        <f t="shared" si="42"/>
        <v>99.107732980832779</v>
      </c>
      <c r="R179" s="28" t="s">
        <v>49</v>
      </c>
      <c r="S179" s="29" t="s">
        <v>49</v>
      </c>
      <c r="T179" s="20" t="s">
        <v>49</v>
      </c>
      <c r="U179" s="30" t="s">
        <v>49</v>
      </c>
    </row>
    <row r="180" spans="2:22" s="35" customFormat="1" ht="12" hidden="1" customHeight="1">
      <c r="B180" s="50">
        <v>3</v>
      </c>
      <c r="C180" s="145">
        <v>3</v>
      </c>
      <c r="D180" s="149">
        <v>105500</v>
      </c>
      <c r="E180" s="71">
        <f t="shared" si="36"/>
        <v>97.05611775528979</v>
      </c>
      <c r="F180" s="74">
        <v>261400</v>
      </c>
      <c r="G180" s="71">
        <f t="shared" si="37"/>
        <v>116.48841354723707</v>
      </c>
      <c r="H180" s="74">
        <v>216300</v>
      </c>
      <c r="I180" s="71">
        <f t="shared" si="38"/>
        <v>94.207317073170728</v>
      </c>
      <c r="J180" s="74">
        <v>436500</v>
      </c>
      <c r="K180" s="75">
        <f t="shared" si="39"/>
        <v>109.56325301204819</v>
      </c>
      <c r="L180" s="76">
        <v>727300</v>
      </c>
      <c r="M180" s="71">
        <f t="shared" si="40"/>
        <v>104.99494730763679</v>
      </c>
      <c r="N180" s="74">
        <v>863100</v>
      </c>
      <c r="O180" s="71">
        <f t="shared" si="41"/>
        <v>109.00479919171508</v>
      </c>
      <c r="P180" s="74">
        <v>2949</v>
      </c>
      <c r="Q180" s="82">
        <f t="shared" si="42"/>
        <v>99.259508582968706</v>
      </c>
      <c r="R180" s="28" t="s">
        <v>49</v>
      </c>
      <c r="S180" s="29" t="s">
        <v>49</v>
      </c>
      <c r="T180" s="20" t="s">
        <v>49</v>
      </c>
      <c r="U180" s="30" t="s">
        <v>49</v>
      </c>
    </row>
    <row r="181" spans="2:22" ht="12" hidden="1" customHeight="1">
      <c r="B181" s="50">
        <v>4</v>
      </c>
      <c r="C181" s="145">
        <v>4</v>
      </c>
      <c r="D181" s="149">
        <v>112500</v>
      </c>
      <c r="E181" s="71">
        <f t="shared" si="36"/>
        <v>98.857644991212652</v>
      </c>
      <c r="F181" s="77">
        <v>279500</v>
      </c>
      <c r="G181" s="71">
        <f>F181/F169*100</f>
        <v>116.89669594312005</v>
      </c>
      <c r="H181" s="78">
        <v>211700</v>
      </c>
      <c r="I181" s="71">
        <f>H181/H169*100</f>
        <v>93.672566371681427</v>
      </c>
      <c r="J181" s="77">
        <v>454100</v>
      </c>
      <c r="K181" s="75">
        <f t="shared" si="39"/>
        <v>112.98830554864394</v>
      </c>
      <c r="L181" s="77">
        <v>742500</v>
      </c>
      <c r="M181" s="71">
        <f t="shared" si="40"/>
        <v>103.29716193656094</v>
      </c>
      <c r="N181" s="77">
        <v>877200</v>
      </c>
      <c r="O181" s="71">
        <f t="shared" si="41"/>
        <v>106.88436700377726</v>
      </c>
      <c r="P181" s="78">
        <v>2870</v>
      </c>
      <c r="Q181" s="82">
        <f t="shared" si="42"/>
        <v>90.053341700658933</v>
      </c>
      <c r="R181" s="20" t="s">
        <v>49</v>
      </c>
      <c r="S181" s="29" t="s">
        <v>49</v>
      </c>
      <c r="T181" s="20" t="s">
        <v>49</v>
      </c>
      <c r="U181" s="30" t="s">
        <v>49</v>
      </c>
    </row>
    <row r="182" spans="2:22" ht="12" hidden="1" customHeight="1">
      <c r="B182" s="50">
        <v>5</v>
      </c>
      <c r="C182" s="145">
        <v>5</v>
      </c>
      <c r="D182" s="149">
        <v>116400</v>
      </c>
      <c r="E182" s="71">
        <f t="shared" si="36"/>
        <v>92.088607594936718</v>
      </c>
      <c r="F182" s="77">
        <v>285000</v>
      </c>
      <c r="G182" s="71">
        <f t="shared" si="37"/>
        <v>117.86600496277914</v>
      </c>
      <c r="H182" s="78">
        <v>215400</v>
      </c>
      <c r="I182" s="71">
        <f t="shared" si="38"/>
        <v>95.818505338078296</v>
      </c>
      <c r="J182" s="77">
        <v>423700</v>
      </c>
      <c r="K182" s="75">
        <f t="shared" si="39"/>
        <v>99.227166276346594</v>
      </c>
      <c r="L182" s="77">
        <v>710100</v>
      </c>
      <c r="M182" s="71">
        <f t="shared" si="40"/>
        <v>101.02432778489117</v>
      </c>
      <c r="N182" s="77">
        <v>836600</v>
      </c>
      <c r="O182" s="71">
        <f t="shared" si="41"/>
        <v>103.01686984361531</v>
      </c>
      <c r="P182" s="78">
        <v>2881</v>
      </c>
      <c r="Q182" s="82">
        <f t="shared" si="42"/>
        <v>91.518424396442185</v>
      </c>
      <c r="R182" s="20" t="s">
        <v>49</v>
      </c>
      <c r="S182" s="29" t="s">
        <v>49</v>
      </c>
      <c r="T182" s="20" t="s">
        <v>49</v>
      </c>
      <c r="U182" s="30" t="s">
        <v>49</v>
      </c>
    </row>
    <row r="183" spans="2:22" ht="12" hidden="1" customHeight="1">
      <c r="B183" s="50">
        <v>6</v>
      </c>
      <c r="C183" s="145">
        <v>6</v>
      </c>
      <c r="D183" s="149">
        <v>130000</v>
      </c>
      <c r="E183" s="71">
        <f t="shared" si="36"/>
        <v>101.16731517509727</v>
      </c>
      <c r="F183" s="77">
        <v>279300</v>
      </c>
      <c r="G183" s="71">
        <f t="shared" si="37"/>
        <v>109.83090837593394</v>
      </c>
      <c r="H183" s="78">
        <v>211000</v>
      </c>
      <c r="I183" s="71">
        <f t="shared" si="38"/>
        <v>93.986636971046764</v>
      </c>
      <c r="J183" s="77">
        <v>414800</v>
      </c>
      <c r="K183" s="75">
        <f t="shared" si="39"/>
        <v>97.416627524659461</v>
      </c>
      <c r="L183" s="77">
        <v>709200</v>
      </c>
      <c r="M183" s="71">
        <f t="shared" si="40"/>
        <v>101.1553273427471</v>
      </c>
      <c r="N183" s="77">
        <v>807800</v>
      </c>
      <c r="O183" s="71">
        <f t="shared" si="41"/>
        <v>100.03715170278637</v>
      </c>
      <c r="P183" s="78">
        <v>2893</v>
      </c>
      <c r="Q183" s="82">
        <f t="shared" si="42"/>
        <v>88.281965212084231</v>
      </c>
      <c r="R183" s="20" t="s">
        <v>49</v>
      </c>
      <c r="S183" s="29" t="s">
        <v>49</v>
      </c>
      <c r="T183" s="20" t="s">
        <v>49</v>
      </c>
      <c r="U183" s="30" t="s">
        <v>49</v>
      </c>
    </row>
    <row r="184" spans="2:22" ht="12" hidden="1" customHeight="1">
      <c r="B184" s="50">
        <v>7</v>
      </c>
      <c r="C184" s="145">
        <v>7</v>
      </c>
      <c r="D184" s="149">
        <v>118600</v>
      </c>
      <c r="E184" s="71">
        <f t="shared" si="36"/>
        <v>100.16891891891892</v>
      </c>
      <c r="F184" s="77">
        <v>269800</v>
      </c>
      <c r="G184" s="71">
        <f t="shared" si="37"/>
        <v>100.26012634708287</v>
      </c>
      <c r="H184" s="78">
        <v>212200</v>
      </c>
      <c r="I184" s="71">
        <f t="shared" si="38"/>
        <v>93.070175438596493</v>
      </c>
      <c r="J184" s="77">
        <v>396700</v>
      </c>
      <c r="K184" s="75">
        <f t="shared" si="39"/>
        <v>92.341713221601481</v>
      </c>
      <c r="L184" s="77">
        <v>684500</v>
      </c>
      <c r="M184" s="71">
        <f t="shared" si="40"/>
        <v>97.548810032777538</v>
      </c>
      <c r="N184" s="77">
        <v>779700</v>
      </c>
      <c r="O184" s="71">
        <f t="shared" si="41"/>
        <v>96.402077151335305</v>
      </c>
      <c r="P184" s="78">
        <v>2758</v>
      </c>
      <c r="Q184" s="82">
        <f t="shared" si="42"/>
        <v>88.397435897435898</v>
      </c>
      <c r="R184" s="37" t="s">
        <v>49</v>
      </c>
      <c r="S184" s="29" t="s">
        <v>49</v>
      </c>
      <c r="T184" s="37" t="s">
        <v>49</v>
      </c>
      <c r="U184" s="30" t="s">
        <v>49</v>
      </c>
    </row>
    <row r="185" spans="2:22" ht="12" hidden="1" customHeight="1">
      <c r="B185" s="50">
        <v>8</v>
      </c>
      <c r="C185" s="145">
        <v>8</v>
      </c>
      <c r="D185" s="149">
        <v>102200</v>
      </c>
      <c r="E185" s="71">
        <f t="shared" ref="E185:E201" si="43">D185/D173*100</f>
        <v>102.72389184842699</v>
      </c>
      <c r="F185" s="77">
        <v>243100</v>
      </c>
      <c r="G185" s="71">
        <f>F185/F173*100</f>
        <v>93.608009241432427</v>
      </c>
      <c r="H185" s="78">
        <v>222200</v>
      </c>
      <c r="I185" s="71">
        <f>H185/H173*100</f>
        <v>98.318584070796462</v>
      </c>
      <c r="J185" s="77">
        <v>385000</v>
      </c>
      <c r="K185" s="75">
        <f>J185/J173*100</f>
        <v>88.060384263494967</v>
      </c>
      <c r="L185" s="77">
        <v>665700</v>
      </c>
      <c r="M185" s="71">
        <f>L185/L173*100</f>
        <v>92.535446205170985</v>
      </c>
      <c r="N185" s="77">
        <v>779400</v>
      </c>
      <c r="O185" s="71">
        <f>N185/N173*100</f>
        <v>92.929533802313102</v>
      </c>
      <c r="P185" s="78">
        <v>2560</v>
      </c>
      <c r="Q185" s="82">
        <f>P185/P173*100</f>
        <v>84.072249589490966</v>
      </c>
      <c r="R185" s="37" t="s">
        <v>49</v>
      </c>
      <c r="S185" s="29" t="s">
        <v>49</v>
      </c>
      <c r="T185" s="37" t="s">
        <v>49</v>
      </c>
      <c r="U185" s="30" t="s">
        <v>49</v>
      </c>
    </row>
    <row r="186" spans="2:22" ht="12" hidden="1" customHeight="1">
      <c r="B186" s="50">
        <v>9</v>
      </c>
      <c r="C186" s="145">
        <v>9</v>
      </c>
      <c r="D186" s="149">
        <v>93120</v>
      </c>
      <c r="E186" s="71">
        <f t="shared" si="43"/>
        <v>106.53243336002747</v>
      </c>
      <c r="F186" s="77">
        <v>225300</v>
      </c>
      <c r="G186" s="71">
        <f>F186/F174*100</f>
        <v>93.137660190161213</v>
      </c>
      <c r="H186" s="78">
        <v>214900</v>
      </c>
      <c r="I186" s="71">
        <f>H186/H174*100</f>
        <v>97.107998192498869</v>
      </c>
      <c r="J186" s="77">
        <v>382400</v>
      </c>
      <c r="K186" s="75">
        <f>J186/J174*100</f>
        <v>87.505720823798626</v>
      </c>
      <c r="L186" s="77">
        <v>663500</v>
      </c>
      <c r="M186" s="71">
        <f>L186/L174*100</f>
        <v>90.642076502732237</v>
      </c>
      <c r="N186" s="77">
        <v>778200</v>
      </c>
      <c r="O186" s="71">
        <f>N186/N174*100</f>
        <v>92.422802850356291</v>
      </c>
      <c r="P186" s="78">
        <v>2458</v>
      </c>
      <c r="Q186" s="82">
        <f>P186/P174*100</f>
        <v>72.272860923257866</v>
      </c>
      <c r="R186" s="37" t="s">
        <v>49</v>
      </c>
      <c r="S186" s="29" t="s">
        <v>49</v>
      </c>
      <c r="T186" s="37" t="s">
        <v>49</v>
      </c>
      <c r="U186" s="30" t="s">
        <v>49</v>
      </c>
    </row>
    <row r="187" spans="2:22" ht="12" hidden="1" customHeight="1">
      <c r="B187" s="50">
        <v>10</v>
      </c>
      <c r="C187" s="145">
        <v>10</v>
      </c>
      <c r="D187" s="149">
        <v>101500</v>
      </c>
      <c r="E187" s="71">
        <f t="shared" si="43"/>
        <v>115.36712889293021</v>
      </c>
      <c r="F187" s="77">
        <v>216000</v>
      </c>
      <c r="G187" s="71">
        <f>F187/F175*100</f>
        <v>92.703862660944196</v>
      </c>
      <c r="H187" s="78">
        <v>209800</v>
      </c>
      <c r="I187" s="71">
        <f>H187/H175*100</f>
        <v>97.084683017121705</v>
      </c>
      <c r="J187" s="77">
        <v>407800</v>
      </c>
      <c r="K187" s="75">
        <f>J187/J175*100</f>
        <v>95.302640803926153</v>
      </c>
      <c r="L187" s="77">
        <v>665200</v>
      </c>
      <c r="M187" s="71">
        <f>L187/L175*100</f>
        <v>89.492802367819181</v>
      </c>
      <c r="N187" s="77">
        <v>768600</v>
      </c>
      <c r="O187" s="71">
        <f>N187/N175*100</f>
        <v>89.97892765160384</v>
      </c>
      <c r="P187" s="78">
        <v>2573</v>
      </c>
      <c r="Q187" s="82">
        <f>P187/P175*100</f>
        <v>82.12575805936801</v>
      </c>
      <c r="R187" s="37" t="s">
        <v>49</v>
      </c>
      <c r="S187" s="29" t="s">
        <v>49</v>
      </c>
      <c r="T187" s="37" t="s">
        <v>49</v>
      </c>
      <c r="U187" s="30" t="s">
        <v>49</v>
      </c>
    </row>
    <row r="188" spans="2:22" ht="12" hidden="1" customHeight="1">
      <c r="B188" s="50">
        <v>11</v>
      </c>
      <c r="C188" s="145">
        <v>11</v>
      </c>
      <c r="D188" s="149">
        <v>114000</v>
      </c>
      <c r="E188" s="71">
        <f t="shared" si="43"/>
        <v>121.14771519659936</v>
      </c>
      <c r="F188" s="77">
        <v>211900</v>
      </c>
      <c r="G188" s="71">
        <f>F188/F176*100</f>
        <v>85.066238458450414</v>
      </c>
      <c r="H188" s="78">
        <v>216900</v>
      </c>
      <c r="I188" s="71">
        <f>H188/H176*100</f>
        <v>100.78996282527881</v>
      </c>
      <c r="J188" s="77">
        <v>427000</v>
      </c>
      <c r="K188" s="71">
        <f>J188/J176*100</f>
        <v>94.552701505757312</v>
      </c>
      <c r="L188" s="77">
        <v>683000</v>
      </c>
      <c r="M188" s="71">
        <f>L188/L176*100</f>
        <v>91.542688647634364</v>
      </c>
      <c r="N188" s="77">
        <v>801200</v>
      </c>
      <c r="O188" s="71">
        <f>N188/N176*100</f>
        <v>91.933448078026387</v>
      </c>
      <c r="P188" s="78">
        <v>2564</v>
      </c>
      <c r="Q188" s="82">
        <f>P188/P176*100</f>
        <v>83.031088082901547</v>
      </c>
      <c r="R188" s="37" t="s">
        <v>49</v>
      </c>
      <c r="S188" s="29" t="s">
        <v>49</v>
      </c>
      <c r="T188" s="37" t="s">
        <v>49</v>
      </c>
      <c r="U188" s="30" t="s">
        <v>49</v>
      </c>
    </row>
    <row r="189" spans="2:22" ht="12" hidden="1" customHeight="1">
      <c r="B189" s="50">
        <v>12</v>
      </c>
      <c r="C189" s="145">
        <v>12</v>
      </c>
      <c r="D189" s="149">
        <v>119400</v>
      </c>
      <c r="E189" s="71">
        <f t="shared" si="43"/>
        <v>134.20254018208385</v>
      </c>
      <c r="F189" s="77">
        <v>216500</v>
      </c>
      <c r="G189" s="71">
        <f>F189/F177*100</f>
        <v>86.634653861544621</v>
      </c>
      <c r="H189" s="78">
        <v>223800</v>
      </c>
      <c r="I189" s="71">
        <f>H189/H177*100</f>
        <v>102.33196159122085</v>
      </c>
      <c r="J189" s="77">
        <v>443900</v>
      </c>
      <c r="K189" s="71">
        <f>J189/J177*100</f>
        <v>97.539002417051208</v>
      </c>
      <c r="L189" s="77">
        <v>716200</v>
      </c>
      <c r="M189" s="71">
        <f>L189/L177*100</f>
        <v>94.051214707813529</v>
      </c>
      <c r="N189" s="77">
        <v>835000</v>
      </c>
      <c r="O189" s="71">
        <f>N189/N177*100</f>
        <v>94.233156528608504</v>
      </c>
      <c r="P189" s="78">
        <v>2485</v>
      </c>
      <c r="Q189" s="82">
        <f>P189/P177*100</f>
        <v>88.908765652951701</v>
      </c>
      <c r="R189" s="37" t="s">
        <v>49</v>
      </c>
      <c r="S189" s="29" t="s">
        <v>49</v>
      </c>
      <c r="T189" s="37" t="s">
        <v>49</v>
      </c>
      <c r="U189" s="30" t="s">
        <v>49</v>
      </c>
      <c r="V189" s="68"/>
    </row>
    <row r="190" spans="2:22" ht="12" customHeight="1">
      <c r="B190" s="51">
        <v>43101</v>
      </c>
      <c r="C190" s="144" t="s">
        <v>127</v>
      </c>
      <c r="D190" s="153">
        <v>116000</v>
      </c>
      <c r="E190" s="70">
        <f t="shared" si="43"/>
        <v>142.43614931237721</v>
      </c>
      <c r="F190" s="69">
        <v>212700</v>
      </c>
      <c r="G190" s="70">
        <f t="shared" ref="G190:G192" si="44">F190/F178*100</f>
        <v>86.958299264104667</v>
      </c>
      <c r="H190" s="69">
        <v>228400</v>
      </c>
      <c r="I190" s="70">
        <f t="shared" ref="I190:I192" si="45">H190/H178*100</f>
        <v>104.91502067064769</v>
      </c>
      <c r="J190" s="69">
        <v>444200</v>
      </c>
      <c r="K190" s="72">
        <f t="shared" ref="K190:K196" si="46">J190/J178*100</f>
        <v>98.623445825932507</v>
      </c>
      <c r="L190" s="73">
        <v>689900</v>
      </c>
      <c r="M190" s="70">
        <f t="shared" ref="M190:M196" si="47">L190/L178*100</f>
        <v>91.184245307956644</v>
      </c>
      <c r="N190" s="69">
        <v>804800</v>
      </c>
      <c r="O190" s="70">
        <f t="shared" ref="O190:O196" si="48">N190/N178*100</f>
        <v>91.330004539264635</v>
      </c>
      <c r="P190" s="69">
        <v>2479</v>
      </c>
      <c r="Q190" s="89">
        <f t="shared" ref="Q190:Q196" si="49">P190/P178*100</f>
        <v>87.53531073446328</v>
      </c>
      <c r="R190" s="180" t="s">
        <v>50</v>
      </c>
      <c r="S190" s="180" t="s">
        <v>50</v>
      </c>
      <c r="T190" s="180" t="s">
        <v>50</v>
      </c>
      <c r="U190" s="181" t="s">
        <v>50</v>
      </c>
    </row>
    <row r="191" spans="2:22" ht="12" customHeight="1">
      <c r="B191" s="50" t="s">
        <v>9</v>
      </c>
      <c r="C191" s="145">
        <v>2</v>
      </c>
      <c r="D191" s="149">
        <v>129900</v>
      </c>
      <c r="E191" s="71">
        <f t="shared" si="43"/>
        <v>136.93864642631246</v>
      </c>
      <c r="F191" s="74">
        <v>216500</v>
      </c>
      <c r="G191" s="71">
        <f t="shared" si="44"/>
        <v>86.083499005964214</v>
      </c>
      <c r="H191" s="74">
        <v>231400</v>
      </c>
      <c r="I191" s="71">
        <f t="shared" si="45"/>
        <v>104.18730301665917</v>
      </c>
      <c r="J191" s="74">
        <v>415400</v>
      </c>
      <c r="K191" s="75">
        <f t="shared" si="46"/>
        <v>94.259133197186301</v>
      </c>
      <c r="L191" s="76">
        <v>687400</v>
      </c>
      <c r="M191" s="71">
        <f t="shared" si="47"/>
        <v>90.578468836473846</v>
      </c>
      <c r="N191" s="74">
        <v>806500</v>
      </c>
      <c r="O191" s="71">
        <f t="shared" si="48"/>
        <v>91.887888800273444</v>
      </c>
      <c r="P191" s="74">
        <v>2414</v>
      </c>
      <c r="Q191" s="82">
        <f t="shared" si="49"/>
        <v>80.493497832610871</v>
      </c>
      <c r="R191" s="28" t="s">
        <v>49</v>
      </c>
      <c r="S191" s="29" t="s">
        <v>49</v>
      </c>
      <c r="T191" s="20" t="s">
        <v>49</v>
      </c>
      <c r="U191" s="30" t="s">
        <v>49</v>
      </c>
    </row>
    <row r="192" spans="2:22" ht="12" customHeight="1">
      <c r="B192" s="50">
        <v>3</v>
      </c>
      <c r="C192" s="145">
        <v>3</v>
      </c>
      <c r="D192" s="149">
        <v>148800</v>
      </c>
      <c r="E192" s="71">
        <f t="shared" si="43"/>
        <v>141.042654028436</v>
      </c>
      <c r="F192" s="74">
        <v>234000</v>
      </c>
      <c r="G192" s="71">
        <f t="shared" si="44"/>
        <v>89.517980107115534</v>
      </c>
      <c r="H192" s="74">
        <v>232000</v>
      </c>
      <c r="I192" s="71">
        <f t="shared" si="45"/>
        <v>107.25843735552473</v>
      </c>
      <c r="J192" s="74">
        <v>434300</v>
      </c>
      <c r="K192" s="75">
        <f t="shared" si="46"/>
        <v>99.495990836197024</v>
      </c>
      <c r="L192" s="76">
        <v>677800</v>
      </c>
      <c r="M192" s="71">
        <f t="shared" si="47"/>
        <v>93.194005224804073</v>
      </c>
      <c r="N192" s="74">
        <v>804700</v>
      </c>
      <c r="O192" s="71">
        <f t="shared" si="48"/>
        <v>93.233692503765496</v>
      </c>
      <c r="P192" s="74">
        <v>2462</v>
      </c>
      <c r="Q192" s="82">
        <f t="shared" si="49"/>
        <v>83.485927433028138</v>
      </c>
      <c r="R192" s="28" t="s">
        <v>49</v>
      </c>
      <c r="S192" s="29" t="s">
        <v>49</v>
      </c>
      <c r="T192" s="20" t="s">
        <v>49</v>
      </c>
      <c r="U192" s="30" t="s">
        <v>49</v>
      </c>
    </row>
    <row r="193" spans="2:22" ht="12" customHeight="1">
      <c r="B193" s="50">
        <v>4</v>
      </c>
      <c r="C193" s="145">
        <v>4</v>
      </c>
      <c r="D193" s="149">
        <v>157600</v>
      </c>
      <c r="E193" s="71">
        <f t="shared" si="43"/>
        <v>140.08888888888887</v>
      </c>
      <c r="F193" s="77">
        <v>250000</v>
      </c>
      <c r="G193" s="71">
        <f>F193/F181*100</f>
        <v>89.445438282647586</v>
      </c>
      <c r="H193" s="78">
        <v>235300</v>
      </c>
      <c r="I193" s="71">
        <f>H193/H181*100</f>
        <v>111.14785073216815</v>
      </c>
      <c r="J193" s="77">
        <v>425700</v>
      </c>
      <c r="K193" s="75">
        <f t="shared" si="46"/>
        <v>93.745870953534464</v>
      </c>
      <c r="L193" s="77">
        <v>694500</v>
      </c>
      <c r="M193" s="71">
        <f t="shared" si="47"/>
        <v>93.535353535353536</v>
      </c>
      <c r="N193" s="77">
        <v>812300</v>
      </c>
      <c r="O193" s="71">
        <f t="shared" si="48"/>
        <v>92.601459188326501</v>
      </c>
      <c r="P193" s="78">
        <v>2608</v>
      </c>
      <c r="Q193" s="82">
        <f t="shared" si="49"/>
        <v>90.871080139372822</v>
      </c>
      <c r="R193" s="20" t="s">
        <v>49</v>
      </c>
      <c r="S193" s="29" t="s">
        <v>49</v>
      </c>
      <c r="T193" s="20" t="s">
        <v>49</v>
      </c>
      <c r="U193" s="30" t="s">
        <v>49</v>
      </c>
    </row>
    <row r="194" spans="2:22" ht="12" customHeight="1">
      <c r="B194" s="50">
        <v>5</v>
      </c>
      <c r="C194" s="145">
        <v>5</v>
      </c>
      <c r="D194" s="149">
        <v>152200</v>
      </c>
      <c r="E194" s="71">
        <f t="shared" si="43"/>
        <v>130.75601374570448</v>
      </c>
      <c r="F194" s="77">
        <v>257400</v>
      </c>
      <c r="G194" s="71">
        <f t="shared" ref="G194:G196" si="50">F194/F182*100</f>
        <v>90.31578947368422</v>
      </c>
      <c r="H194" s="78">
        <v>238300</v>
      </c>
      <c r="I194" s="71">
        <f t="shared" ref="I194:I196" si="51">H194/H182*100</f>
        <v>110.6313834726091</v>
      </c>
      <c r="J194" s="77">
        <v>437600</v>
      </c>
      <c r="K194" s="75">
        <f t="shared" si="46"/>
        <v>103.2806230823696</v>
      </c>
      <c r="L194" s="77">
        <v>674300</v>
      </c>
      <c r="M194" s="71">
        <f t="shared" si="47"/>
        <v>94.958456555414728</v>
      </c>
      <c r="N194" s="77">
        <v>780600</v>
      </c>
      <c r="O194" s="71">
        <f t="shared" si="48"/>
        <v>93.306239540999286</v>
      </c>
      <c r="P194" s="78">
        <v>2792</v>
      </c>
      <c r="Q194" s="82">
        <f t="shared" si="49"/>
        <v>96.910794862894832</v>
      </c>
      <c r="R194" s="20" t="s">
        <v>49</v>
      </c>
      <c r="S194" s="29" t="s">
        <v>49</v>
      </c>
      <c r="T194" s="20" t="s">
        <v>49</v>
      </c>
      <c r="U194" s="30" t="s">
        <v>49</v>
      </c>
    </row>
    <row r="195" spans="2:22" ht="12" customHeight="1">
      <c r="B195" s="50">
        <v>6</v>
      </c>
      <c r="C195" s="145">
        <v>6</v>
      </c>
      <c r="D195" s="149">
        <v>145100</v>
      </c>
      <c r="E195" s="71">
        <f t="shared" si="43"/>
        <v>111.6153846153846</v>
      </c>
      <c r="F195" s="77">
        <v>270400</v>
      </c>
      <c r="G195" s="71">
        <f t="shared" si="50"/>
        <v>96.813462226996066</v>
      </c>
      <c r="H195" s="78">
        <v>244600</v>
      </c>
      <c r="I195" s="71">
        <f t="shared" si="51"/>
        <v>115.92417061611376</v>
      </c>
      <c r="J195" s="77">
        <v>426300</v>
      </c>
      <c r="K195" s="75">
        <f t="shared" si="46"/>
        <v>102.77242044358728</v>
      </c>
      <c r="L195" s="77">
        <v>662700</v>
      </c>
      <c r="M195" s="71">
        <f t="shared" si="47"/>
        <v>93.443316412859559</v>
      </c>
      <c r="N195" s="77">
        <v>764500</v>
      </c>
      <c r="O195" s="71">
        <f t="shared" si="48"/>
        <v>94.6397623174053</v>
      </c>
      <c r="P195" s="78">
        <v>2946</v>
      </c>
      <c r="Q195" s="82">
        <f t="shared" si="49"/>
        <v>101.83200829588664</v>
      </c>
      <c r="R195" s="20" t="s">
        <v>49</v>
      </c>
      <c r="S195" s="29" t="s">
        <v>49</v>
      </c>
      <c r="T195" s="20" t="s">
        <v>49</v>
      </c>
      <c r="U195" s="30" t="s">
        <v>49</v>
      </c>
    </row>
    <row r="196" spans="2:22" ht="12" customHeight="1">
      <c r="B196" s="50">
        <v>7</v>
      </c>
      <c r="C196" s="145">
        <v>7</v>
      </c>
      <c r="D196" s="149">
        <v>132200</v>
      </c>
      <c r="E196" s="71">
        <f t="shared" si="43"/>
        <v>111.46711635750421</v>
      </c>
      <c r="F196" s="77">
        <v>265600</v>
      </c>
      <c r="G196" s="71">
        <f t="shared" si="50"/>
        <v>98.44329132690882</v>
      </c>
      <c r="H196" s="78">
        <v>241400</v>
      </c>
      <c r="I196" s="71">
        <f t="shared" si="51"/>
        <v>113.76060320452403</v>
      </c>
      <c r="J196" s="77">
        <v>438600</v>
      </c>
      <c r="K196" s="75">
        <f t="shared" si="46"/>
        <v>110.5621376354928</v>
      </c>
      <c r="L196" s="77">
        <v>660800</v>
      </c>
      <c r="M196" s="71">
        <f t="shared" si="47"/>
        <v>96.537618699780865</v>
      </c>
      <c r="N196" s="77">
        <v>767100</v>
      </c>
      <c r="O196" s="71">
        <f t="shared" si="48"/>
        <v>98.383993843786072</v>
      </c>
      <c r="P196" s="78">
        <v>2582</v>
      </c>
      <c r="Q196" s="82">
        <f t="shared" si="49"/>
        <v>93.618564176939813</v>
      </c>
      <c r="R196" s="37" t="s">
        <v>49</v>
      </c>
      <c r="S196" s="29" t="s">
        <v>49</v>
      </c>
      <c r="T196" s="37" t="s">
        <v>49</v>
      </c>
      <c r="U196" s="30" t="s">
        <v>49</v>
      </c>
    </row>
    <row r="197" spans="2:22" ht="12" customHeight="1">
      <c r="B197" s="50">
        <v>8</v>
      </c>
      <c r="C197" s="145">
        <v>8</v>
      </c>
      <c r="D197" s="149">
        <v>117900</v>
      </c>
      <c r="E197" s="71">
        <f t="shared" si="43"/>
        <v>115.36203522504893</v>
      </c>
      <c r="F197" s="77">
        <v>256500</v>
      </c>
      <c r="G197" s="71">
        <f>F197/F185*100</f>
        <v>105.51213492389964</v>
      </c>
      <c r="H197" s="78">
        <v>240500</v>
      </c>
      <c r="I197" s="71">
        <f>H197/H185*100</f>
        <v>108.23582358235824</v>
      </c>
      <c r="J197" s="77">
        <v>439000</v>
      </c>
      <c r="K197" s="75">
        <f>J197/J185*100</f>
        <v>114.02597402597404</v>
      </c>
      <c r="L197" s="77">
        <v>678600</v>
      </c>
      <c r="M197" s="71">
        <f>L197/L185*100</f>
        <v>101.93780982424516</v>
      </c>
      <c r="N197" s="77">
        <v>782100</v>
      </c>
      <c r="O197" s="71">
        <f>N197/N185*100</f>
        <v>100.34642032332563</v>
      </c>
      <c r="P197" s="78">
        <v>2390</v>
      </c>
      <c r="Q197" s="82">
        <f>P197/P185*100</f>
        <v>93.359375</v>
      </c>
      <c r="R197" s="37" t="s">
        <v>49</v>
      </c>
      <c r="S197" s="29" t="s">
        <v>49</v>
      </c>
      <c r="T197" s="37" t="s">
        <v>49</v>
      </c>
      <c r="U197" s="30" t="s">
        <v>49</v>
      </c>
    </row>
    <row r="198" spans="2:22" ht="12" customHeight="1">
      <c r="B198" s="50">
        <v>9</v>
      </c>
      <c r="C198" s="145">
        <v>9</v>
      </c>
      <c r="D198" s="149">
        <v>108100</v>
      </c>
      <c r="E198" s="71">
        <f t="shared" si="43"/>
        <v>116.08676975945018</v>
      </c>
      <c r="F198" s="77">
        <v>236300</v>
      </c>
      <c r="G198" s="71">
        <f>F198/F186*100</f>
        <v>104.88237905015534</v>
      </c>
      <c r="H198" s="78">
        <v>238700</v>
      </c>
      <c r="I198" s="71">
        <f>H198/H186*100</f>
        <v>111.07491856677525</v>
      </c>
      <c r="J198" s="77">
        <v>457100</v>
      </c>
      <c r="K198" s="75">
        <f>J198/J186*100</f>
        <v>119.53451882845188</v>
      </c>
      <c r="L198" s="77">
        <v>671400</v>
      </c>
      <c r="M198" s="71">
        <f>L198/L186*100</f>
        <v>101.1906556141673</v>
      </c>
      <c r="N198" s="77">
        <v>777300</v>
      </c>
      <c r="O198" s="71">
        <f>N198/N186*100</f>
        <v>99.88434849653045</v>
      </c>
      <c r="P198" s="78">
        <v>2345</v>
      </c>
      <c r="Q198" s="82">
        <f>P198/P186*100</f>
        <v>95.402766476810413</v>
      </c>
      <c r="R198" s="37" t="s">
        <v>49</v>
      </c>
      <c r="S198" s="29" t="s">
        <v>49</v>
      </c>
      <c r="T198" s="37" t="s">
        <v>49</v>
      </c>
      <c r="U198" s="30" t="s">
        <v>49</v>
      </c>
    </row>
    <row r="199" spans="2:22" ht="12" customHeight="1">
      <c r="B199" s="50">
        <v>10</v>
      </c>
      <c r="C199" s="145">
        <v>10</v>
      </c>
      <c r="D199" s="149">
        <v>120400</v>
      </c>
      <c r="E199" s="71">
        <f t="shared" si="43"/>
        <v>118.62068965517241</v>
      </c>
      <c r="F199" s="77">
        <v>246200</v>
      </c>
      <c r="G199" s="71">
        <f>F199/F187*100</f>
        <v>113.98148148148148</v>
      </c>
      <c r="H199" s="78">
        <v>236600</v>
      </c>
      <c r="I199" s="71">
        <f>H199/H187*100</f>
        <v>112.77407054337465</v>
      </c>
      <c r="J199" s="77">
        <v>450200</v>
      </c>
      <c r="K199" s="75">
        <f>J199/J187*100</f>
        <v>110.39725355566455</v>
      </c>
      <c r="L199" s="77">
        <v>671200</v>
      </c>
      <c r="M199" s="71">
        <f>L199/L187*100</f>
        <v>100.90198436560433</v>
      </c>
      <c r="N199" s="77">
        <v>780200</v>
      </c>
      <c r="O199" s="71">
        <f>N199/N187*100</f>
        <v>101.50923757481134</v>
      </c>
      <c r="P199" s="78">
        <v>2428</v>
      </c>
      <c r="Q199" s="82">
        <f>P199/P187*100</f>
        <v>94.36455499417022</v>
      </c>
      <c r="R199" s="37" t="s">
        <v>49</v>
      </c>
      <c r="S199" s="29" t="s">
        <v>49</v>
      </c>
      <c r="T199" s="37" t="s">
        <v>49</v>
      </c>
      <c r="U199" s="30" t="s">
        <v>49</v>
      </c>
    </row>
    <row r="200" spans="2:22" ht="12" customHeight="1">
      <c r="B200" s="50">
        <v>11</v>
      </c>
      <c r="C200" s="145">
        <v>11</v>
      </c>
      <c r="D200" s="149">
        <v>123100</v>
      </c>
      <c r="E200" s="71">
        <f t="shared" si="43"/>
        <v>107.98245614035086</v>
      </c>
      <c r="F200" s="77">
        <v>241500</v>
      </c>
      <c r="G200" s="71">
        <f>F200/F188*100</f>
        <v>113.96885323265691</v>
      </c>
      <c r="H200" s="78">
        <v>237600</v>
      </c>
      <c r="I200" s="71">
        <f>H200/H188*100</f>
        <v>109.5435684647303</v>
      </c>
      <c r="J200" s="77">
        <v>507500</v>
      </c>
      <c r="K200" s="71">
        <f>J200/J188*100</f>
        <v>118.85245901639345</v>
      </c>
      <c r="L200" s="77">
        <v>680100</v>
      </c>
      <c r="M200" s="71">
        <f>L200/L188*100</f>
        <v>99.575402635431914</v>
      </c>
      <c r="N200" s="77">
        <v>808100</v>
      </c>
      <c r="O200" s="71">
        <f>N200/N188*100</f>
        <v>100.86120818771842</v>
      </c>
      <c r="P200" s="78">
        <v>2508</v>
      </c>
      <c r="Q200" s="82">
        <f>P200/P188*100</f>
        <v>97.815912636505459</v>
      </c>
      <c r="R200" s="37" t="s">
        <v>49</v>
      </c>
      <c r="S200" s="29" t="s">
        <v>49</v>
      </c>
      <c r="T200" s="37" t="s">
        <v>49</v>
      </c>
      <c r="U200" s="30" t="s">
        <v>49</v>
      </c>
    </row>
    <row r="201" spans="2:22" ht="12" customHeight="1">
      <c r="B201" s="65">
        <v>12</v>
      </c>
      <c r="C201" s="146">
        <v>12</v>
      </c>
      <c r="D201" s="150">
        <v>116800</v>
      </c>
      <c r="E201" s="80">
        <f t="shared" si="43"/>
        <v>97.82244556113902</v>
      </c>
      <c r="F201" s="79">
        <v>245400</v>
      </c>
      <c r="G201" s="80">
        <f>F201/F189*100</f>
        <v>113.34872979214781</v>
      </c>
      <c r="H201" s="81">
        <v>239600</v>
      </c>
      <c r="I201" s="80">
        <f>H201/H189*100</f>
        <v>107.05987488829311</v>
      </c>
      <c r="J201" s="79">
        <v>528600</v>
      </c>
      <c r="K201" s="80">
        <f>J201/J189*100</f>
        <v>119.08087407073664</v>
      </c>
      <c r="L201" s="79">
        <v>691700</v>
      </c>
      <c r="M201" s="80">
        <f>L201/L189*100</f>
        <v>96.579167830215027</v>
      </c>
      <c r="N201" s="79">
        <v>807900</v>
      </c>
      <c r="O201" s="80">
        <f>N201/N189*100</f>
        <v>96.754491017964071</v>
      </c>
      <c r="P201" s="81">
        <v>2570</v>
      </c>
      <c r="Q201" s="92">
        <f>P201/P189*100</f>
        <v>103.42052313883299</v>
      </c>
      <c r="R201" s="137" t="s">
        <v>49</v>
      </c>
      <c r="S201" s="138" t="s">
        <v>49</v>
      </c>
      <c r="T201" s="137" t="s">
        <v>49</v>
      </c>
      <c r="U201" s="139" t="s">
        <v>49</v>
      </c>
      <c r="V201" s="68"/>
    </row>
    <row r="202" spans="2:22" ht="12" customHeight="1">
      <c r="B202" s="51">
        <v>43466</v>
      </c>
      <c r="C202" s="144" t="s">
        <v>145</v>
      </c>
      <c r="D202" s="153">
        <v>102500</v>
      </c>
      <c r="E202" s="70">
        <f t="shared" ref="E202:E213" si="52">D202/D190*100</f>
        <v>88.362068965517238</v>
      </c>
      <c r="F202" s="69">
        <v>236800</v>
      </c>
      <c r="G202" s="70">
        <f t="shared" ref="G202:G204" si="53">F202/F190*100</f>
        <v>111.33051245886224</v>
      </c>
      <c r="H202" s="69">
        <v>240000</v>
      </c>
      <c r="I202" s="70">
        <f t="shared" ref="I202:I204" si="54">H202/H190*100</f>
        <v>105.07880910683012</v>
      </c>
      <c r="J202" s="69">
        <v>531700</v>
      </c>
      <c r="K202" s="72">
        <f t="shared" ref="K202:K208" si="55">J202/J190*100</f>
        <v>119.69833408374606</v>
      </c>
      <c r="L202" s="73">
        <v>680800</v>
      </c>
      <c r="M202" s="70">
        <f t="shared" ref="M202:M208" si="56">L202/L190*100</f>
        <v>98.680968256269026</v>
      </c>
      <c r="N202" s="69">
        <v>799700</v>
      </c>
      <c r="O202" s="70">
        <f t="shared" ref="O202:O208" si="57">N202/N190*100</f>
        <v>99.366302186878727</v>
      </c>
      <c r="P202" s="69">
        <v>2654</v>
      </c>
      <c r="Q202" s="89">
        <f t="shared" ref="Q202:Q208" si="58">P202/P190*100</f>
        <v>107.05929810407422</v>
      </c>
      <c r="R202" s="180" t="s">
        <v>50</v>
      </c>
      <c r="S202" s="180" t="s">
        <v>50</v>
      </c>
      <c r="T202" s="180" t="s">
        <v>50</v>
      </c>
      <c r="U202" s="181" t="s">
        <v>50</v>
      </c>
    </row>
    <row r="203" spans="2:22" ht="12" customHeight="1">
      <c r="B203" s="50" t="s">
        <v>9</v>
      </c>
      <c r="C203" s="145">
        <v>2</v>
      </c>
      <c r="D203" s="149">
        <v>109300</v>
      </c>
      <c r="E203" s="71">
        <f t="shared" si="52"/>
        <v>84.14164742109314</v>
      </c>
      <c r="F203" s="74">
        <v>247500</v>
      </c>
      <c r="G203" s="71">
        <f>F203/F191*100</f>
        <v>114.31870669745959</v>
      </c>
      <c r="H203" s="74">
        <v>235800</v>
      </c>
      <c r="I203" s="71">
        <f t="shared" si="54"/>
        <v>101.90146931719966</v>
      </c>
      <c r="J203" s="74">
        <v>518700</v>
      </c>
      <c r="K203" s="75">
        <f t="shared" si="55"/>
        <v>124.86759749638902</v>
      </c>
      <c r="L203" s="76">
        <v>689800</v>
      </c>
      <c r="M203" s="71">
        <f t="shared" si="56"/>
        <v>100.34914169333722</v>
      </c>
      <c r="N203" s="74">
        <v>809900</v>
      </c>
      <c r="O203" s="71">
        <f t="shared" si="57"/>
        <v>100.42157470551767</v>
      </c>
      <c r="P203" s="74">
        <v>2653</v>
      </c>
      <c r="Q203" s="82">
        <f t="shared" si="58"/>
        <v>109.90057995028997</v>
      </c>
      <c r="R203" s="28" t="s">
        <v>49</v>
      </c>
      <c r="S203" s="29" t="s">
        <v>49</v>
      </c>
      <c r="T203" s="20" t="s">
        <v>49</v>
      </c>
      <c r="U203" s="30" t="s">
        <v>49</v>
      </c>
    </row>
    <row r="204" spans="2:22" ht="12" customHeight="1">
      <c r="B204" s="50">
        <v>3</v>
      </c>
      <c r="C204" s="145">
        <v>3</v>
      </c>
      <c r="D204" s="149">
        <v>130900</v>
      </c>
      <c r="E204" s="71">
        <f t="shared" si="52"/>
        <v>87.97043010752688</v>
      </c>
      <c r="F204" s="74">
        <v>271700</v>
      </c>
      <c r="G204" s="71">
        <f t="shared" si="53"/>
        <v>116.11111111111111</v>
      </c>
      <c r="H204" s="74">
        <v>234100</v>
      </c>
      <c r="I204" s="71">
        <f t="shared" si="54"/>
        <v>100.90517241379311</v>
      </c>
      <c r="J204" s="74">
        <v>525000</v>
      </c>
      <c r="K204" s="75">
        <f t="shared" si="55"/>
        <v>120.88418144139996</v>
      </c>
      <c r="L204" s="76">
        <v>695000</v>
      </c>
      <c r="M204" s="71">
        <f t="shared" si="56"/>
        <v>102.53762171732075</v>
      </c>
      <c r="N204" s="74">
        <v>822100</v>
      </c>
      <c r="O204" s="71">
        <f t="shared" si="57"/>
        <v>102.1622965080154</v>
      </c>
      <c r="P204" s="74">
        <v>2872</v>
      </c>
      <c r="Q204" s="82">
        <f t="shared" si="58"/>
        <v>116.65312753858652</v>
      </c>
      <c r="R204" s="28" t="s">
        <v>49</v>
      </c>
      <c r="S204" s="29" t="s">
        <v>49</v>
      </c>
      <c r="T204" s="20" t="s">
        <v>49</v>
      </c>
      <c r="U204" s="30" t="s">
        <v>49</v>
      </c>
      <c r="V204" s="68"/>
    </row>
    <row r="205" spans="2:22" ht="12" customHeight="1">
      <c r="B205" s="50">
        <v>4</v>
      </c>
      <c r="C205" s="145">
        <v>4</v>
      </c>
      <c r="D205" s="149">
        <v>138500</v>
      </c>
      <c r="E205" s="71">
        <f t="shared" si="52"/>
        <v>87.880710659898469</v>
      </c>
      <c r="F205" s="77">
        <v>293200</v>
      </c>
      <c r="G205" s="71">
        <f>F205/F193*100</f>
        <v>117.28</v>
      </c>
      <c r="H205" s="78">
        <v>235600</v>
      </c>
      <c r="I205" s="71">
        <f>H205/H193*100</f>
        <v>100.12749681257969</v>
      </c>
      <c r="J205" s="77">
        <v>525700</v>
      </c>
      <c r="K205" s="75">
        <f t="shared" si="55"/>
        <v>123.49072116513977</v>
      </c>
      <c r="L205" s="77">
        <v>704800</v>
      </c>
      <c r="M205" s="71">
        <f t="shared" si="56"/>
        <v>101.48308135349171</v>
      </c>
      <c r="N205" s="77">
        <v>819500</v>
      </c>
      <c r="O205" s="71">
        <f t="shared" si="57"/>
        <v>100.88637203003816</v>
      </c>
      <c r="P205" s="78">
        <v>3220</v>
      </c>
      <c r="Q205" s="82">
        <f t="shared" si="58"/>
        <v>123.46625766871166</v>
      </c>
      <c r="R205" s="20" t="s">
        <v>49</v>
      </c>
      <c r="S205" s="29" t="s">
        <v>49</v>
      </c>
      <c r="T205" s="20" t="s">
        <v>49</v>
      </c>
      <c r="U205" s="30" t="s">
        <v>49</v>
      </c>
    </row>
    <row r="206" spans="2:22" ht="12" customHeight="1">
      <c r="B206" s="50">
        <v>5</v>
      </c>
      <c r="C206" s="145" t="s">
        <v>147</v>
      </c>
      <c r="D206" s="149">
        <v>134600</v>
      </c>
      <c r="E206" s="71">
        <f t="shared" si="52"/>
        <v>88.436268068331145</v>
      </c>
      <c r="F206" s="77">
        <v>312200</v>
      </c>
      <c r="G206" s="71">
        <f t="shared" ref="G206:G208" si="59">F206/F194*100</f>
        <v>121.28982128982129</v>
      </c>
      <c r="H206" s="78">
        <v>241700</v>
      </c>
      <c r="I206" s="71">
        <f t="shared" ref="I206:I208" si="60">H206/H194*100</f>
        <v>101.42677297524129</v>
      </c>
      <c r="J206" s="77">
        <v>514400</v>
      </c>
      <c r="K206" s="75">
        <f t="shared" si="55"/>
        <v>117.55027422303475</v>
      </c>
      <c r="L206" s="77">
        <v>689000</v>
      </c>
      <c r="M206" s="71">
        <f t="shared" si="56"/>
        <v>102.18003855850513</v>
      </c>
      <c r="N206" s="77">
        <v>800800</v>
      </c>
      <c r="O206" s="71">
        <f t="shared" si="57"/>
        <v>102.58775301050474</v>
      </c>
      <c r="P206" s="78">
        <v>3185</v>
      </c>
      <c r="Q206" s="82">
        <f t="shared" si="58"/>
        <v>114.0759312320917</v>
      </c>
      <c r="R206" s="20" t="s">
        <v>49</v>
      </c>
      <c r="S206" s="29" t="s">
        <v>49</v>
      </c>
      <c r="T206" s="20" t="s">
        <v>49</v>
      </c>
      <c r="U206" s="30" t="s">
        <v>49</v>
      </c>
    </row>
    <row r="207" spans="2:22" ht="12" customHeight="1">
      <c r="B207" s="50">
        <v>6</v>
      </c>
      <c r="C207" s="145">
        <v>6</v>
      </c>
      <c r="D207" s="149">
        <v>134500</v>
      </c>
      <c r="E207" s="71">
        <f t="shared" si="52"/>
        <v>92.694693314955202</v>
      </c>
      <c r="F207" s="77">
        <v>299700</v>
      </c>
      <c r="G207" s="71">
        <f t="shared" si="59"/>
        <v>110.83579881656804</v>
      </c>
      <c r="H207" s="78">
        <v>238500</v>
      </c>
      <c r="I207" s="71">
        <f t="shared" si="60"/>
        <v>97.506132461161073</v>
      </c>
      <c r="J207" s="77">
        <v>494800</v>
      </c>
      <c r="K207" s="75">
        <f t="shared" si="55"/>
        <v>116.06849636406287</v>
      </c>
      <c r="L207" s="77">
        <v>675500</v>
      </c>
      <c r="M207" s="71">
        <f t="shared" si="56"/>
        <v>101.93149237965898</v>
      </c>
      <c r="N207" s="77">
        <v>781800</v>
      </c>
      <c r="O207" s="71">
        <f t="shared" si="57"/>
        <v>102.26291693917592</v>
      </c>
      <c r="P207" s="78">
        <v>3202</v>
      </c>
      <c r="Q207" s="82">
        <f t="shared" si="58"/>
        <v>108.68974881194839</v>
      </c>
      <c r="R207" s="20" t="s">
        <v>49</v>
      </c>
      <c r="S207" s="29" t="s">
        <v>49</v>
      </c>
      <c r="T207" s="20" t="s">
        <v>49</v>
      </c>
      <c r="U207" s="30" t="s">
        <v>49</v>
      </c>
    </row>
    <row r="208" spans="2:22" ht="12" customHeight="1">
      <c r="B208" s="50">
        <v>7</v>
      </c>
      <c r="C208" s="145">
        <v>7</v>
      </c>
      <c r="D208" s="149">
        <v>135400</v>
      </c>
      <c r="E208" s="71">
        <f t="shared" si="52"/>
        <v>102.42057488653555</v>
      </c>
      <c r="F208" s="77">
        <v>305400</v>
      </c>
      <c r="G208" s="71">
        <f t="shared" si="59"/>
        <v>114.98493975903614</v>
      </c>
      <c r="H208" s="78">
        <v>234800</v>
      </c>
      <c r="I208" s="71">
        <f t="shared" si="60"/>
        <v>97.265948632974315</v>
      </c>
      <c r="J208" s="77">
        <v>506300</v>
      </c>
      <c r="K208" s="75">
        <f t="shared" si="55"/>
        <v>115.43547651618786</v>
      </c>
      <c r="L208" s="77">
        <v>697300</v>
      </c>
      <c r="M208" s="71">
        <f t="shared" si="56"/>
        <v>105.52360774818401</v>
      </c>
      <c r="N208" s="77">
        <v>788500</v>
      </c>
      <c r="O208" s="71">
        <f t="shared" si="57"/>
        <v>102.78972754530049</v>
      </c>
      <c r="P208" s="78">
        <v>3264</v>
      </c>
      <c r="Q208" s="82">
        <f t="shared" si="58"/>
        <v>126.41363284275755</v>
      </c>
      <c r="R208" s="37" t="s">
        <v>49</v>
      </c>
      <c r="S208" s="29" t="s">
        <v>49</v>
      </c>
      <c r="T208" s="37" t="s">
        <v>49</v>
      </c>
      <c r="U208" s="30" t="s">
        <v>49</v>
      </c>
    </row>
    <row r="209" spans="2:22" ht="12" customHeight="1">
      <c r="B209" s="50">
        <v>8</v>
      </c>
      <c r="C209" s="145">
        <v>8</v>
      </c>
      <c r="D209" s="149">
        <v>115000</v>
      </c>
      <c r="E209" s="71">
        <f t="shared" si="52"/>
        <v>97.540288379983025</v>
      </c>
      <c r="F209" s="77">
        <v>276000</v>
      </c>
      <c r="G209" s="71">
        <f>F209/F197*100</f>
        <v>107.60233918128654</v>
      </c>
      <c r="H209" s="78">
        <v>229700</v>
      </c>
      <c r="I209" s="71">
        <f>H209/H197*100</f>
        <v>95.509355509355515</v>
      </c>
      <c r="J209" s="77">
        <v>481500</v>
      </c>
      <c r="K209" s="75">
        <f>J209/J197*100</f>
        <v>109.68109339407745</v>
      </c>
      <c r="L209" s="77">
        <v>667700</v>
      </c>
      <c r="M209" s="71">
        <f>L209/L197*100</f>
        <v>98.393751842027697</v>
      </c>
      <c r="N209" s="77">
        <v>780500</v>
      </c>
      <c r="O209" s="71">
        <f>N209/N197*100</f>
        <v>99.79542258023271</v>
      </c>
      <c r="P209" s="78">
        <v>3113</v>
      </c>
      <c r="Q209" s="82">
        <f>P209/P197*100</f>
        <v>130.25104602510459</v>
      </c>
      <c r="R209" s="37" t="s">
        <v>49</v>
      </c>
      <c r="S209" s="29" t="s">
        <v>49</v>
      </c>
      <c r="T209" s="37" t="s">
        <v>49</v>
      </c>
      <c r="U209" s="30" t="s">
        <v>49</v>
      </c>
    </row>
    <row r="210" spans="2:22" ht="12" customHeight="1">
      <c r="B210" s="50">
        <v>9</v>
      </c>
      <c r="C210" s="145">
        <v>9</v>
      </c>
      <c r="D210" s="149">
        <v>103000</v>
      </c>
      <c r="E210" s="71">
        <f t="shared" si="52"/>
        <v>95.282146160962071</v>
      </c>
      <c r="F210" s="77">
        <v>249900</v>
      </c>
      <c r="G210" s="71">
        <f>F210/F198*100</f>
        <v>105.75539568345324</v>
      </c>
      <c r="H210" s="78">
        <v>224600</v>
      </c>
      <c r="I210" s="71">
        <f>H210/H198*100</f>
        <v>94.093003770423124</v>
      </c>
      <c r="J210" s="77">
        <v>456100</v>
      </c>
      <c r="K210" s="75">
        <f>J210/J198*100</f>
        <v>99.781229490264707</v>
      </c>
      <c r="L210" s="77">
        <v>676500</v>
      </c>
      <c r="M210" s="71">
        <f>L210/L198*100</f>
        <v>100.75960679177838</v>
      </c>
      <c r="N210" s="77">
        <v>769700</v>
      </c>
      <c r="O210" s="71">
        <f>N210/N198*100</f>
        <v>99.022256529010676</v>
      </c>
      <c r="P210" s="78">
        <v>3078</v>
      </c>
      <c r="Q210" s="82">
        <f>P210/P198*100</f>
        <v>131.25799573560769</v>
      </c>
      <c r="R210" s="37" t="s">
        <v>49</v>
      </c>
      <c r="S210" s="29" t="s">
        <v>49</v>
      </c>
      <c r="T210" s="37" t="s">
        <v>49</v>
      </c>
      <c r="U210" s="30" t="s">
        <v>49</v>
      </c>
    </row>
    <row r="211" spans="2:22" ht="12" customHeight="1">
      <c r="B211" s="50">
        <v>10</v>
      </c>
      <c r="C211" s="145">
        <v>10</v>
      </c>
      <c r="D211" s="149">
        <v>96700</v>
      </c>
      <c r="E211" s="71">
        <f t="shared" si="52"/>
        <v>80.315614617940199</v>
      </c>
      <c r="F211" s="77">
        <v>228800</v>
      </c>
      <c r="G211" s="71">
        <f>F211/F199*100</f>
        <v>92.932575142160843</v>
      </c>
      <c r="H211" s="78">
        <v>225200</v>
      </c>
      <c r="I211" s="71">
        <f>H211/H199*100</f>
        <v>95.181741335587489</v>
      </c>
      <c r="J211" s="77">
        <v>476000</v>
      </c>
      <c r="K211" s="75">
        <f>J211/J199*100</f>
        <v>105.73078631719235</v>
      </c>
      <c r="L211" s="77">
        <v>664000</v>
      </c>
      <c r="M211" s="71">
        <f>L211/L199*100</f>
        <v>98.927294398092968</v>
      </c>
      <c r="N211" s="77">
        <v>758300</v>
      </c>
      <c r="O211" s="71">
        <f>N211/N199*100</f>
        <v>97.193027428864397</v>
      </c>
      <c r="P211" s="78">
        <v>3201</v>
      </c>
      <c r="Q211" s="82">
        <f>P211/P199*100</f>
        <v>131.83690280065898</v>
      </c>
      <c r="R211" s="37" t="s">
        <v>49</v>
      </c>
      <c r="S211" s="29" t="s">
        <v>49</v>
      </c>
      <c r="T211" s="37" t="s">
        <v>49</v>
      </c>
      <c r="U211" s="30" t="s">
        <v>49</v>
      </c>
    </row>
    <row r="212" spans="2:22" ht="12" customHeight="1">
      <c r="B212" s="50">
        <v>11</v>
      </c>
      <c r="C212" s="145">
        <v>11</v>
      </c>
      <c r="D212" s="149">
        <v>99220</v>
      </c>
      <c r="E212" s="71">
        <f t="shared" si="52"/>
        <v>80.601137286758728</v>
      </c>
      <c r="F212" s="77">
        <v>215900</v>
      </c>
      <c r="G212" s="71">
        <f>F212/F200*100</f>
        <v>89.399585921325055</v>
      </c>
      <c r="H212" s="78">
        <v>224700</v>
      </c>
      <c r="I212" s="71">
        <f>H212/H200*100</f>
        <v>94.570707070707073</v>
      </c>
      <c r="J212" s="77">
        <v>482200</v>
      </c>
      <c r="K212" s="71">
        <f>J212/J200*100</f>
        <v>95.014778325123146</v>
      </c>
      <c r="L212" s="77">
        <v>678300</v>
      </c>
      <c r="M212" s="71">
        <f>L212/L200*100</f>
        <v>99.735333039258933</v>
      </c>
      <c r="N212" s="77">
        <v>781900</v>
      </c>
      <c r="O212" s="71">
        <f>N212/N200*100</f>
        <v>96.757827001608703</v>
      </c>
      <c r="P212" s="78">
        <v>2891</v>
      </c>
      <c r="Q212" s="82">
        <f>P212/P200*100</f>
        <v>115.27113237639553</v>
      </c>
      <c r="R212" s="37" t="s">
        <v>49</v>
      </c>
      <c r="S212" s="29" t="s">
        <v>49</v>
      </c>
      <c r="T212" s="37" t="s">
        <v>49</v>
      </c>
      <c r="U212" s="30" t="s">
        <v>49</v>
      </c>
    </row>
    <row r="213" spans="2:22" ht="12" customHeight="1">
      <c r="B213" s="65">
        <v>12</v>
      </c>
      <c r="C213" s="146">
        <v>12</v>
      </c>
      <c r="D213" s="150">
        <v>101500</v>
      </c>
      <c r="E213" s="80">
        <f t="shared" si="52"/>
        <v>86.900684931506845</v>
      </c>
      <c r="F213" s="79">
        <v>213100</v>
      </c>
      <c r="G213" s="80">
        <f>F213/F201*100</f>
        <v>86.837815810920944</v>
      </c>
      <c r="H213" s="81">
        <v>222000</v>
      </c>
      <c r="I213" s="80">
        <f>H213/H201*100</f>
        <v>92.654424040066772</v>
      </c>
      <c r="J213" s="79">
        <v>503200</v>
      </c>
      <c r="K213" s="80">
        <f>J213/J201*100</f>
        <v>95.194854332198261</v>
      </c>
      <c r="L213" s="79">
        <v>661500</v>
      </c>
      <c r="M213" s="80">
        <f>L213/L201*100</f>
        <v>95.633945352031219</v>
      </c>
      <c r="N213" s="79">
        <v>761800</v>
      </c>
      <c r="O213" s="80">
        <f>N213/N201*100</f>
        <v>94.293848248545615</v>
      </c>
      <c r="P213" s="81">
        <v>2989</v>
      </c>
      <c r="Q213" s="92">
        <f>P213/P201*100</f>
        <v>116.3035019455253</v>
      </c>
      <c r="R213" s="137" t="s">
        <v>49</v>
      </c>
      <c r="S213" s="138" t="s">
        <v>49</v>
      </c>
      <c r="T213" s="137" t="s">
        <v>49</v>
      </c>
      <c r="U213" s="139" t="s">
        <v>49</v>
      </c>
      <c r="V213" s="68"/>
    </row>
    <row r="214" spans="2:22" ht="12" customHeight="1">
      <c r="B214" s="47">
        <v>43831</v>
      </c>
      <c r="C214" s="141" t="s">
        <v>152</v>
      </c>
      <c r="D214" s="149">
        <v>98900</v>
      </c>
      <c r="E214" s="71">
        <f t="shared" ref="E214:E225" si="61">D214/D202*100</f>
        <v>96.487804878048777</v>
      </c>
      <c r="F214" s="74">
        <v>206800</v>
      </c>
      <c r="G214" s="71">
        <f t="shared" ref="G214" si="62">F214/F202*100</f>
        <v>87.331081081081081</v>
      </c>
      <c r="H214" s="74">
        <v>222000</v>
      </c>
      <c r="I214" s="71">
        <f t="shared" ref="I214:I216" si="63">H214/H202*100</f>
        <v>92.5</v>
      </c>
      <c r="J214" s="74">
        <v>509700</v>
      </c>
      <c r="K214" s="75">
        <f t="shared" ref="K214:K220" si="64">J214/J202*100</f>
        <v>95.862328380665787</v>
      </c>
      <c r="L214" s="76">
        <v>655900</v>
      </c>
      <c r="M214" s="71">
        <f t="shared" ref="M214:M220" si="65">L214/L202*100</f>
        <v>96.34253819036428</v>
      </c>
      <c r="N214" s="74">
        <v>764100</v>
      </c>
      <c r="O214" s="71">
        <f t="shared" ref="O214:O220" si="66">N214/N202*100</f>
        <v>95.548330623983986</v>
      </c>
      <c r="P214" s="74">
        <v>3517</v>
      </c>
      <c r="Q214" s="82">
        <f t="shared" ref="Q214:Q220" si="67">P214/P202*100</f>
        <v>132.51695553880933</v>
      </c>
      <c r="R214" s="28" t="s">
        <v>50</v>
      </c>
      <c r="S214" s="28" t="s">
        <v>50</v>
      </c>
      <c r="T214" s="28" t="s">
        <v>50</v>
      </c>
      <c r="U214" s="64" t="s">
        <v>50</v>
      </c>
    </row>
    <row r="215" spans="2:22" ht="12" customHeight="1">
      <c r="B215" s="50" t="s">
        <v>9</v>
      </c>
      <c r="C215" s="145">
        <v>2</v>
      </c>
      <c r="D215" s="149">
        <v>116000</v>
      </c>
      <c r="E215" s="71">
        <f t="shared" si="61"/>
        <v>106.12991765782252</v>
      </c>
      <c r="F215" s="74">
        <v>208900</v>
      </c>
      <c r="G215" s="71">
        <f>F215/F203*100</f>
        <v>84.404040404040401</v>
      </c>
      <c r="H215" s="74">
        <v>221800</v>
      </c>
      <c r="I215" s="71">
        <f t="shared" si="63"/>
        <v>94.062765055131464</v>
      </c>
      <c r="J215" s="74">
        <v>524300</v>
      </c>
      <c r="K215" s="75">
        <f t="shared" si="64"/>
        <v>101.07962213225372</v>
      </c>
      <c r="L215" s="76">
        <v>640900</v>
      </c>
      <c r="M215" s="71">
        <f t="shared" si="65"/>
        <v>92.910988692374602</v>
      </c>
      <c r="N215" s="74">
        <v>744900</v>
      </c>
      <c r="O215" s="71">
        <f t="shared" si="66"/>
        <v>91.974317817014452</v>
      </c>
      <c r="P215" s="74">
        <v>3480</v>
      </c>
      <c r="Q215" s="82">
        <f t="shared" si="67"/>
        <v>131.17225782133434</v>
      </c>
      <c r="R215" s="28" t="s">
        <v>49</v>
      </c>
      <c r="S215" s="29" t="s">
        <v>49</v>
      </c>
      <c r="T215" s="20" t="s">
        <v>49</v>
      </c>
      <c r="U215" s="30" t="s">
        <v>49</v>
      </c>
    </row>
    <row r="216" spans="2:22" ht="12" customHeight="1">
      <c r="B216" s="50">
        <v>3</v>
      </c>
      <c r="C216" s="145">
        <v>3</v>
      </c>
      <c r="D216" s="149">
        <v>127700</v>
      </c>
      <c r="E216" s="71">
        <f t="shared" si="61"/>
        <v>97.555385790679907</v>
      </c>
      <c r="F216" s="74">
        <v>207400</v>
      </c>
      <c r="G216" s="71">
        <f t="shared" ref="G216" si="68">F216/F204*100</f>
        <v>76.334192123665815</v>
      </c>
      <c r="H216" s="74">
        <v>219400</v>
      </c>
      <c r="I216" s="71">
        <f t="shared" si="63"/>
        <v>93.720632208457914</v>
      </c>
      <c r="J216" s="74">
        <v>446000</v>
      </c>
      <c r="K216" s="75">
        <f t="shared" si="64"/>
        <v>84.952380952380963</v>
      </c>
      <c r="L216" s="76">
        <v>585700</v>
      </c>
      <c r="M216" s="71">
        <f t="shared" si="65"/>
        <v>84.27338129496404</v>
      </c>
      <c r="N216" s="74">
        <v>679300</v>
      </c>
      <c r="O216" s="71">
        <f t="shared" si="66"/>
        <v>82.629850383165063</v>
      </c>
      <c r="P216" s="74">
        <v>3275</v>
      </c>
      <c r="Q216" s="82">
        <f t="shared" si="67"/>
        <v>114.03203342618384</v>
      </c>
      <c r="R216" s="28" t="s">
        <v>49</v>
      </c>
      <c r="S216" s="29" t="s">
        <v>49</v>
      </c>
      <c r="T216" s="20" t="s">
        <v>49</v>
      </c>
      <c r="U216" s="30" t="s">
        <v>49</v>
      </c>
    </row>
    <row r="217" spans="2:22" ht="12" customHeight="1">
      <c r="B217" s="50">
        <v>4</v>
      </c>
      <c r="C217" s="145">
        <v>4</v>
      </c>
      <c r="D217" s="149">
        <v>116400</v>
      </c>
      <c r="E217" s="71">
        <f t="shared" si="61"/>
        <v>84.04332129963899</v>
      </c>
      <c r="F217" s="77">
        <v>195100</v>
      </c>
      <c r="G217" s="71">
        <f>F217/F205*100</f>
        <v>66.541609822646649</v>
      </c>
      <c r="H217" s="78">
        <v>216100</v>
      </c>
      <c r="I217" s="71">
        <f>H217/H205*100</f>
        <v>91.723259762308999</v>
      </c>
      <c r="J217" s="77">
        <v>418700</v>
      </c>
      <c r="K217" s="75">
        <f t="shared" si="64"/>
        <v>79.646186037664066</v>
      </c>
      <c r="L217" s="77">
        <v>549200</v>
      </c>
      <c r="M217" s="71">
        <f t="shared" si="65"/>
        <v>77.922814982973904</v>
      </c>
      <c r="N217" s="77">
        <v>635800</v>
      </c>
      <c r="O217" s="71">
        <f t="shared" si="66"/>
        <v>77.583892617449663</v>
      </c>
      <c r="P217" s="78">
        <v>3384</v>
      </c>
      <c r="Q217" s="82">
        <f t="shared" si="67"/>
        <v>105.09316770186334</v>
      </c>
      <c r="R217" s="20" t="s">
        <v>49</v>
      </c>
      <c r="S217" s="29" t="s">
        <v>49</v>
      </c>
      <c r="T217" s="20" t="s">
        <v>49</v>
      </c>
      <c r="U217" s="30" t="s">
        <v>49</v>
      </c>
    </row>
    <row r="218" spans="2:22" ht="12" customHeight="1">
      <c r="B218" s="50">
        <v>5</v>
      </c>
      <c r="C218" s="145">
        <v>5</v>
      </c>
      <c r="D218" s="149">
        <v>125200</v>
      </c>
      <c r="E218" s="71">
        <f t="shared" si="61"/>
        <v>93.016344725111438</v>
      </c>
      <c r="F218" s="77">
        <v>194700</v>
      </c>
      <c r="G218" s="71">
        <f t="shared" ref="G218:G220" si="69">F218/F206*100</f>
        <v>62.363869314541965</v>
      </c>
      <c r="H218" s="78">
        <v>209100</v>
      </c>
      <c r="I218" s="71">
        <f t="shared" ref="I218:I220" si="70">H218/H206*100</f>
        <v>86.512205213074054</v>
      </c>
      <c r="J218" s="77">
        <v>408500</v>
      </c>
      <c r="K218" s="75">
        <f t="shared" si="64"/>
        <v>79.412908242612758</v>
      </c>
      <c r="L218" s="77">
        <v>550100</v>
      </c>
      <c r="M218" s="71">
        <f t="shared" si="65"/>
        <v>79.840348330914367</v>
      </c>
      <c r="N218" s="77">
        <v>625700</v>
      </c>
      <c r="O218" s="71">
        <f t="shared" si="66"/>
        <v>78.134365634365636</v>
      </c>
      <c r="P218" s="78">
        <v>3462</v>
      </c>
      <c r="Q218" s="82">
        <f t="shared" si="67"/>
        <v>108.69701726844585</v>
      </c>
      <c r="R218" s="20" t="s">
        <v>49</v>
      </c>
      <c r="S218" s="29" t="s">
        <v>49</v>
      </c>
      <c r="T218" s="20" t="s">
        <v>49</v>
      </c>
      <c r="U218" s="30" t="s">
        <v>49</v>
      </c>
    </row>
    <row r="219" spans="2:22" ht="12" customHeight="1">
      <c r="B219" s="50">
        <v>6</v>
      </c>
      <c r="C219" s="145">
        <v>6</v>
      </c>
      <c r="D219" s="149">
        <v>131400</v>
      </c>
      <c r="E219" s="71">
        <f t="shared" si="61"/>
        <v>97.695167286245351</v>
      </c>
      <c r="F219" s="77">
        <v>212300</v>
      </c>
      <c r="G219" s="71">
        <f t="shared" si="69"/>
        <v>70.837504170837505</v>
      </c>
      <c r="H219" s="78">
        <v>209200</v>
      </c>
      <c r="I219" s="71">
        <f t="shared" si="70"/>
        <v>87.714884696016767</v>
      </c>
      <c r="J219" s="77">
        <v>394200</v>
      </c>
      <c r="K219" s="75">
        <f t="shared" si="64"/>
        <v>79.668552950687143</v>
      </c>
      <c r="L219" s="77">
        <v>573600</v>
      </c>
      <c r="M219" s="71">
        <f t="shared" si="65"/>
        <v>84.914877868245739</v>
      </c>
      <c r="N219" s="77">
        <v>646900</v>
      </c>
      <c r="O219" s="71">
        <f t="shared" si="66"/>
        <v>82.744947556919925</v>
      </c>
      <c r="P219" s="78">
        <v>3353</v>
      </c>
      <c r="Q219" s="82">
        <f t="shared" si="67"/>
        <v>104.7158026233604</v>
      </c>
      <c r="R219" s="20" t="s">
        <v>49</v>
      </c>
      <c r="S219" s="29" t="s">
        <v>49</v>
      </c>
      <c r="T219" s="20" t="s">
        <v>49</v>
      </c>
      <c r="U219" s="30" t="s">
        <v>49</v>
      </c>
    </row>
    <row r="220" spans="2:22" ht="12" customHeight="1">
      <c r="B220" s="50">
        <v>7</v>
      </c>
      <c r="C220" s="145">
        <v>7</v>
      </c>
      <c r="D220" s="149">
        <v>121300</v>
      </c>
      <c r="E220" s="71">
        <f t="shared" si="61"/>
        <v>89.586410635155104</v>
      </c>
      <c r="F220" s="77">
        <v>200700</v>
      </c>
      <c r="G220" s="71">
        <f t="shared" si="69"/>
        <v>65.717092337917478</v>
      </c>
      <c r="H220" s="78">
        <v>209600</v>
      </c>
      <c r="I220" s="71">
        <f t="shared" si="70"/>
        <v>89.267461669505963</v>
      </c>
      <c r="J220" s="77">
        <v>396600</v>
      </c>
      <c r="K220" s="75">
        <f t="shared" si="64"/>
        <v>78.333004147738492</v>
      </c>
      <c r="L220" s="77">
        <v>570100</v>
      </c>
      <c r="M220" s="71">
        <f t="shared" si="65"/>
        <v>81.758210239495199</v>
      </c>
      <c r="N220" s="77">
        <v>658300</v>
      </c>
      <c r="O220" s="71">
        <f t="shared" si="66"/>
        <v>83.487634749524403</v>
      </c>
      <c r="P220" s="78">
        <v>3358</v>
      </c>
      <c r="Q220" s="82">
        <f t="shared" si="67"/>
        <v>102.87990196078431</v>
      </c>
      <c r="R220" s="37" t="s">
        <v>49</v>
      </c>
      <c r="S220" s="29" t="s">
        <v>49</v>
      </c>
      <c r="T220" s="37" t="s">
        <v>49</v>
      </c>
      <c r="U220" s="30" t="s">
        <v>49</v>
      </c>
    </row>
    <row r="221" spans="2:22" ht="12" customHeight="1">
      <c r="B221" s="50">
        <v>8</v>
      </c>
      <c r="C221" s="145">
        <v>8</v>
      </c>
      <c r="D221" s="149">
        <v>99250</v>
      </c>
      <c r="E221" s="71">
        <f t="shared" si="61"/>
        <v>86.304347826086953</v>
      </c>
      <c r="F221" s="77">
        <v>180100</v>
      </c>
      <c r="G221" s="71">
        <f>F221/F209*100</f>
        <v>65.253623188405797</v>
      </c>
      <c r="H221" s="78">
        <v>209500</v>
      </c>
      <c r="I221" s="71">
        <f>H221/H209*100</f>
        <v>91.205920766216806</v>
      </c>
      <c r="J221" s="77">
        <v>385000</v>
      </c>
      <c r="K221" s="75">
        <f>J221/J209*100</f>
        <v>79.958463136033231</v>
      </c>
      <c r="L221" s="77">
        <v>583900</v>
      </c>
      <c r="M221" s="71">
        <f>L221/L209*100</f>
        <v>87.449453347311675</v>
      </c>
      <c r="N221" s="77">
        <v>665400</v>
      </c>
      <c r="O221" s="71">
        <f>N221/N209*100</f>
        <v>85.253042921204354</v>
      </c>
      <c r="P221" s="78">
        <v>3409</v>
      </c>
      <c r="Q221" s="82">
        <f>P221/P209*100</f>
        <v>109.50851268872471</v>
      </c>
      <c r="R221" s="37" t="s">
        <v>49</v>
      </c>
      <c r="S221" s="29" t="s">
        <v>49</v>
      </c>
      <c r="T221" s="37" t="s">
        <v>49</v>
      </c>
      <c r="U221" s="30" t="s">
        <v>49</v>
      </c>
    </row>
    <row r="222" spans="2:22" ht="12" customHeight="1">
      <c r="B222" s="50">
        <v>9</v>
      </c>
      <c r="C222" s="145">
        <v>9</v>
      </c>
      <c r="D222" s="149">
        <v>86710</v>
      </c>
      <c r="E222" s="71">
        <f t="shared" si="61"/>
        <v>84.184466019417485</v>
      </c>
      <c r="F222" s="77">
        <v>147100</v>
      </c>
      <c r="G222" s="71">
        <f>F222/F210*100</f>
        <v>58.863545418167263</v>
      </c>
      <c r="H222" s="78">
        <v>210400</v>
      </c>
      <c r="I222" s="71">
        <f>H222/H210*100</f>
        <v>93.67764915405165</v>
      </c>
      <c r="J222" s="77">
        <v>386000</v>
      </c>
      <c r="K222" s="75">
        <f>J222/J210*100</f>
        <v>84.630563472922603</v>
      </c>
      <c r="L222" s="77">
        <v>579700</v>
      </c>
      <c r="M222" s="71">
        <f>L222/L210*100</f>
        <v>85.691056910569102</v>
      </c>
      <c r="N222" s="77">
        <v>676400</v>
      </c>
      <c r="O222" s="71">
        <f>N222/N210*100</f>
        <v>87.878394179550483</v>
      </c>
      <c r="P222" s="78">
        <v>3188</v>
      </c>
      <c r="Q222" s="82">
        <f>P222/P210*100</f>
        <v>103.57374918778429</v>
      </c>
      <c r="R222" s="37" t="s">
        <v>49</v>
      </c>
      <c r="S222" s="29" t="s">
        <v>49</v>
      </c>
      <c r="T222" s="37" t="s">
        <v>49</v>
      </c>
      <c r="U222" s="30" t="s">
        <v>49</v>
      </c>
    </row>
    <row r="223" spans="2:22" ht="12" customHeight="1">
      <c r="B223" s="50">
        <v>10</v>
      </c>
      <c r="C223" s="145">
        <v>10</v>
      </c>
      <c r="D223" s="149">
        <v>84770</v>
      </c>
      <c r="E223" s="71">
        <f t="shared" si="61"/>
        <v>87.662874870734228</v>
      </c>
      <c r="F223" s="77">
        <v>126400</v>
      </c>
      <c r="G223" s="71">
        <f>F223/F211*100</f>
        <v>55.24475524475524</v>
      </c>
      <c r="H223" s="78">
        <v>209500</v>
      </c>
      <c r="I223" s="71">
        <f>H223/H211*100</f>
        <v>93.028419182948483</v>
      </c>
      <c r="J223" s="77">
        <v>391100</v>
      </c>
      <c r="K223" s="75">
        <f>J223/J211*100</f>
        <v>82.163865546218489</v>
      </c>
      <c r="L223" s="77">
        <v>604300</v>
      </c>
      <c r="M223" s="71">
        <f>L223/L211*100</f>
        <v>91.009036144578317</v>
      </c>
      <c r="N223" s="77">
        <v>694600</v>
      </c>
      <c r="O223" s="71">
        <f>N223/N211*100</f>
        <v>91.599630753000127</v>
      </c>
      <c r="P223" s="78">
        <v>3145</v>
      </c>
      <c r="Q223" s="82">
        <f>P223/P211*100</f>
        <v>98.250546704154957</v>
      </c>
      <c r="R223" s="37" t="s">
        <v>49</v>
      </c>
      <c r="S223" s="29" t="s">
        <v>49</v>
      </c>
      <c r="T223" s="37" t="s">
        <v>49</v>
      </c>
      <c r="U223" s="30" t="s">
        <v>49</v>
      </c>
    </row>
    <row r="224" spans="2:22" ht="12" customHeight="1">
      <c r="B224" s="50">
        <v>11</v>
      </c>
      <c r="C224" s="145">
        <v>11</v>
      </c>
      <c r="D224" s="149">
        <v>99130</v>
      </c>
      <c r="E224" s="71">
        <f t="shared" si="61"/>
        <v>99.909292481354555</v>
      </c>
      <c r="F224" s="77">
        <v>144200</v>
      </c>
      <c r="G224" s="71">
        <f>F224/F212*100</f>
        <v>66.790180639184797</v>
      </c>
      <c r="H224" s="78">
        <v>211700</v>
      </c>
      <c r="I224" s="71">
        <f>H224/H212*100</f>
        <v>94.214508233199822</v>
      </c>
      <c r="J224" s="77">
        <v>435600</v>
      </c>
      <c r="K224" s="71">
        <f>J224/J212*100</f>
        <v>90.335960182496891</v>
      </c>
      <c r="L224" s="77">
        <v>667500</v>
      </c>
      <c r="M224" s="71">
        <f>L224/L212*100</f>
        <v>98.4077841662981</v>
      </c>
      <c r="N224" s="77">
        <v>749900</v>
      </c>
      <c r="O224" s="71">
        <f>N224/N212*100</f>
        <v>95.907405039007543</v>
      </c>
      <c r="P224" s="78">
        <v>3132</v>
      </c>
      <c r="Q224" s="82">
        <f>P224/P212*100</f>
        <v>108.33621584226911</v>
      </c>
      <c r="R224" s="37" t="s">
        <v>49</v>
      </c>
      <c r="S224" s="29" t="s">
        <v>49</v>
      </c>
      <c r="T224" s="37" t="s">
        <v>49</v>
      </c>
      <c r="U224" s="30" t="s">
        <v>49</v>
      </c>
    </row>
    <row r="225" spans="2:21" ht="12" customHeight="1">
      <c r="B225" s="65">
        <v>12</v>
      </c>
      <c r="C225" s="146">
        <v>12</v>
      </c>
      <c r="D225" s="150">
        <v>101500</v>
      </c>
      <c r="E225" s="80">
        <f t="shared" si="61"/>
        <v>100</v>
      </c>
      <c r="F225" s="79">
        <v>152800</v>
      </c>
      <c r="G225" s="80">
        <f>F225/F213*100</f>
        <v>71.703425621773818</v>
      </c>
      <c r="H225" s="81">
        <v>218000</v>
      </c>
      <c r="I225" s="80">
        <f>H225/H213*100</f>
        <v>98.198198198198199</v>
      </c>
      <c r="J225" s="79">
        <v>469100</v>
      </c>
      <c r="K225" s="80">
        <f>J225/J213*100</f>
        <v>93.223370429252782</v>
      </c>
      <c r="L225" s="79">
        <v>690200</v>
      </c>
      <c r="M225" s="80">
        <f>L225/L213*100</f>
        <v>104.33862433862433</v>
      </c>
      <c r="N225" s="79">
        <v>796600</v>
      </c>
      <c r="O225" s="80">
        <f>N225/N213*100</f>
        <v>104.56812811761618</v>
      </c>
      <c r="P225" s="81">
        <v>3244</v>
      </c>
      <c r="Q225" s="92">
        <f>P225/P213*100</f>
        <v>108.53128136500503</v>
      </c>
      <c r="R225" s="137" t="s">
        <v>49</v>
      </c>
      <c r="S225" s="138" t="s">
        <v>49</v>
      </c>
      <c r="T225" s="137" t="s">
        <v>49</v>
      </c>
      <c r="U225" s="139" t="s">
        <v>49</v>
      </c>
    </row>
    <row r="226" spans="2:21" ht="12" customHeight="1">
      <c r="B226" s="47">
        <v>44197</v>
      </c>
      <c r="C226" s="141" t="s">
        <v>155</v>
      </c>
      <c r="D226" s="149">
        <v>91220</v>
      </c>
      <c r="E226" s="71">
        <f t="shared" ref="E226:E237" si="71">D226/D214*100</f>
        <v>92.23458038422649</v>
      </c>
      <c r="F226" s="74">
        <v>131800</v>
      </c>
      <c r="G226" s="71">
        <f t="shared" ref="G226" si="72">F226/F214*100</f>
        <v>63.733075435203091</v>
      </c>
      <c r="H226" s="74">
        <v>224100</v>
      </c>
      <c r="I226" s="71">
        <f t="shared" ref="I226:I228" si="73">H226/H214*100</f>
        <v>100.94594594594595</v>
      </c>
      <c r="J226" s="74">
        <v>475300</v>
      </c>
      <c r="K226" s="75">
        <f t="shared" ref="K226:K232" si="74">J226/J214*100</f>
        <v>93.250931920737685</v>
      </c>
      <c r="L226" s="76">
        <v>663000</v>
      </c>
      <c r="M226" s="71">
        <f t="shared" ref="M226:M232" si="75">L226/L214*100</f>
        <v>101.08248208568381</v>
      </c>
      <c r="N226" s="74">
        <v>779100</v>
      </c>
      <c r="O226" s="71">
        <f t="shared" ref="O226:O232" si="76">N226/N214*100</f>
        <v>101.96309383588536</v>
      </c>
      <c r="P226" s="74">
        <v>3290</v>
      </c>
      <c r="Q226" s="82">
        <f t="shared" ref="Q226:Q232" si="77">P226/P214*100</f>
        <v>93.545635484788164</v>
      </c>
      <c r="R226" s="28" t="s">
        <v>50</v>
      </c>
      <c r="S226" s="28" t="s">
        <v>50</v>
      </c>
      <c r="T226" s="28" t="s">
        <v>50</v>
      </c>
      <c r="U226" s="64" t="s">
        <v>50</v>
      </c>
    </row>
    <row r="227" spans="2:21" ht="12" customHeight="1">
      <c r="B227" s="50" t="s">
        <v>9</v>
      </c>
      <c r="C227" s="145">
        <v>2</v>
      </c>
      <c r="D227" s="149">
        <v>107300</v>
      </c>
      <c r="E227" s="71">
        <f t="shared" si="71"/>
        <v>92.5</v>
      </c>
      <c r="F227" s="74">
        <v>142200</v>
      </c>
      <c r="G227" s="71">
        <f>F227/F215*100</f>
        <v>68.070847295356629</v>
      </c>
      <c r="H227" s="74">
        <v>226700</v>
      </c>
      <c r="I227" s="71">
        <f t="shared" si="73"/>
        <v>102.2091974752029</v>
      </c>
      <c r="J227" s="74">
        <v>451000</v>
      </c>
      <c r="K227" s="75">
        <f t="shared" si="74"/>
        <v>86.019454510776271</v>
      </c>
      <c r="L227" s="76">
        <v>671500</v>
      </c>
      <c r="M227" s="71">
        <f t="shared" si="75"/>
        <v>104.77453580901856</v>
      </c>
      <c r="N227" s="74">
        <v>785100</v>
      </c>
      <c r="O227" s="71">
        <f t="shared" si="76"/>
        <v>105.39669754329439</v>
      </c>
      <c r="P227" s="74">
        <v>3188</v>
      </c>
      <c r="Q227" s="82">
        <f t="shared" si="77"/>
        <v>91.609195402298852</v>
      </c>
      <c r="R227" s="28" t="s">
        <v>49</v>
      </c>
      <c r="S227" s="29" t="s">
        <v>49</v>
      </c>
      <c r="T227" s="20" t="s">
        <v>49</v>
      </c>
      <c r="U227" s="30" t="s">
        <v>49</v>
      </c>
    </row>
    <row r="228" spans="2:21" ht="12" customHeight="1">
      <c r="B228" s="50">
        <v>3</v>
      </c>
      <c r="C228" s="145">
        <v>3</v>
      </c>
      <c r="D228" s="149">
        <v>115600</v>
      </c>
      <c r="E228" s="71">
        <f t="shared" si="71"/>
        <v>90.524667188723569</v>
      </c>
      <c r="F228" s="74">
        <v>155000</v>
      </c>
      <c r="G228" s="71">
        <f t="shared" ref="G228" si="78">F228/F216*100</f>
        <v>74.734811957569917</v>
      </c>
      <c r="H228" s="74">
        <v>225800</v>
      </c>
      <c r="I228" s="71">
        <f t="shared" si="73"/>
        <v>102.91704649042843</v>
      </c>
      <c r="J228" s="74">
        <v>423100</v>
      </c>
      <c r="K228" s="75">
        <f t="shared" si="74"/>
        <v>94.865470852017935</v>
      </c>
      <c r="L228" s="76">
        <v>686400</v>
      </c>
      <c r="M228" s="71">
        <f t="shared" si="75"/>
        <v>117.19310227078709</v>
      </c>
      <c r="N228" s="74">
        <v>804700</v>
      </c>
      <c r="O228" s="71">
        <f t="shared" si="76"/>
        <v>118.46017959664361</v>
      </c>
      <c r="P228" s="74">
        <v>3343</v>
      </c>
      <c r="Q228" s="82">
        <f t="shared" si="77"/>
        <v>102.0763358778626</v>
      </c>
      <c r="R228" s="28" t="s">
        <v>49</v>
      </c>
      <c r="S228" s="29" t="s">
        <v>49</v>
      </c>
      <c r="T228" s="20" t="s">
        <v>49</v>
      </c>
      <c r="U228" s="30" t="s">
        <v>49</v>
      </c>
    </row>
    <row r="229" spans="2:21" ht="12" customHeight="1">
      <c r="B229" s="50">
        <v>4</v>
      </c>
      <c r="C229" s="145">
        <v>4</v>
      </c>
      <c r="D229" s="149">
        <v>117900</v>
      </c>
      <c r="E229" s="71">
        <f t="shared" si="71"/>
        <v>101.28865979381443</v>
      </c>
      <c r="F229" s="77">
        <v>165100</v>
      </c>
      <c r="G229" s="71">
        <f>F229/F217*100</f>
        <v>84.623270117888268</v>
      </c>
      <c r="H229" s="78">
        <v>231500</v>
      </c>
      <c r="I229" s="71">
        <f>H229/H217*100</f>
        <v>107.12633040259138</v>
      </c>
      <c r="J229" s="77">
        <v>416400</v>
      </c>
      <c r="K229" s="75">
        <f t="shared" si="74"/>
        <v>99.450680678289956</v>
      </c>
      <c r="L229" s="77">
        <v>706300</v>
      </c>
      <c r="M229" s="71">
        <f t="shared" si="75"/>
        <v>128.60524399126001</v>
      </c>
      <c r="N229" s="77">
        <v>815000</v>
      </c>
      <c r="O229" s="71">
        <f t="shared" si="76"/>
        <v>128.18496382510222</v>
      </c>
      <c r="P229" s="78">
        <v>3479</v>
      </c>
      <c r="Q229" s="82">
        <f t="shared" si="77"/>
        <v>102.80732860520094</v>
      </c>
      <c r="R229" s="20" t="s">
        <v>49</v>
      </c>
      <c r="S229" s="29" t="s">
        <v>49</v>
      </c>
      <c r="T229" s="20" t="s">
        <v>49</v>
      </c>
      <c r="U229" s="30" t="s">
        <v>49</v>
      </c>
    </row>
    <row r="230" spans="2:21" ht="12" customHeight="1">
      <c r="B230" s="50">
        <v>5</v>
      </c>
      <c r="C230" s="145">
        <v>5</v>
      </c>
      <c r="D230" s="149">
        <v>122900</v>
      </c>
      <c r="E230" s="71">
        <f t="shared" si="71"/>
        <v>98.162939297124595</v>
      </c>
      <c r="F230" s="77">
        <v>175400</v>
      </c>
      <c r="G230" s="71">
        <f t="shared" ref="G230:G232" si="79">F230/F218*100</f>
        <v>90.087313816127377</v>
      </c>
      <c r="H230" s="78">
        <v>238900</v>
      </c>
      <c r="I230" s="71">
        <f t="shared" ref="I230:I232" si="80">H230/H218*100</f>
        <v>114.25155428024868</v>
      </c>
      <c r="J230" s="77">
        <v>428700</v>
      </c>
      <c r="K230" s="75">
        <f t="shared" si="74"/>
        <v>104.94492044063648</v>
      </c>
      <c r="L230" s="77">
        <v>665300</v>
      </c>
      <c r="M230" s="71">
        <f t="shared" si="75"/>
        <v>120.94164697327759</v>
      </c>
      <c r="N230" s="77">
        <v>767100</v>
      </c>
      <c r="O230" s="71">
        <f t="shared" si="76"/>
        <v>122.59868946779606</v>
      </c>
      <c r="P230" s="78">
        <v>3657</v>
      </c>
      <c r="Q230" s="82">
        <f t="shared" si="77"/>
        <v>105.63258232235701</v>
      </c>
      <c r="R230" s="20" t="s">
        <v>49</v>
      </c>
      <c r="S230" s="29" t="s">
        <v>49</v>
      </c>
      <c r="T230" s="20" t="s">
        <v>49</v>
      </c>
      <c r="U230" s="30" t="s">
        <v>49</v>
      </c>
    </row>
    <row r="231" spans="2:21" ht="12" customHeight="1">
      <c r="B231" s="50">
        <v>6</v>
      </c>
      <c r="C231" s="145">
        <v>6</v>
      </c>
      <c r="D231" s="149">
        <v>135400</v>
      </c>
      <c r="E231" s="71">
        <f t="shared" si="71"/>
        <v>103.0441400304414</v>
      </c>
      <c r="F231" s="77">
        <v>190800</v>
      </c>
      <c r="G231" s="71">
        <f t="shared" si="79"/>
        <v>89.872821479039104</v>
      </c>
      <c r="H231" s="78">
        <v>240800</v>
      </c>
      <c r="I231" s="71">
        <f t="shared" si="80"/>
        <v>115.10516252390057</v>
      </c>
      <c r="J231" s="77">
        <v>393100</v>
      </c>
      <c r="K231" s="75">
        <f t="shared" si="74"/>
        <v>99.720953830542868</v>
      </c>
      <c r="L231" s="77">
        <v>646800</v>
      </c>
      <c r="M231" s="71">
        <f t="shared" si="75"/>
        <v>112.76150627615063</v>
      </c>
      <c r="N231" s="77">
        <v>734500</v>
      </c>
      <c r="O231" s="71">
        <f t="shared" si="76"/>
        <v>113.54150564229401</v>
      </c>
      <c r="P231" s="78">
        <v>3530</v>
      </c>
      <c r="Q231" s="82">
        <f t="shared" si="77"/>
        <v>105.27885475693408</v>
      </c>
      <c r="R231" s="20" t="s">
        <v>49</v>
      </c>
      <c r="S231" s="29" t="s">
        <v>49</v>
      </c>
      <c r="T231" s="20" t="s">
        <v>49</v>
      </c>
      <c r="U231" s="30" t="s">
        <v>49</v>
      </c>
    </row>
    <row r="232" spans="2:21" ht="12" customHeight="1">
      <c r="B232" s="50">
        <v>7</v>
      </c>
      <c r="C232" s="145">
        <v>7</v>
      </c>
      <c r="D232" s="149">
        <v>130500</v>
      </c>
      <c r="E232" s="71">
        <f t="shared" si="71"/>
        <v>107.58450123660346</v>
      </c>
      <c r="F232" s="77">
        <v>213800</v>
      </c>
      <c r="G232" s="71">
        <f t="shared" si="79"/>
        <v>106.52715495764824</v>
      </c>
      <c r="H232" s="78">
        <v>242900</v>
      </c>
      <c r="I232" s="71">
        <f t="shared" si="80"/>
        <v>115.88740458015268</v>
      </c>
      <c r="J232" s="77">
        <v>408500</v>
      </c>
      <c r="K232" s="75">
        <f t="shared" si="74"/>
        <v>103.0005042864347</v>
      </c>
      <c r="L232" s="77">
        <v>664600</v>
      </c>
      <c r="M232" s="71">
        <f t="shared" si="75"/>
        <v>116.57603929135239</v>
      </c>
      <c r="N232" s="77">
        <v>756600</v>
      </c>
      <c r="O232" s="71">
        <f t="shared" si="76"/>
        <v>114.9324016405894</v>
      </c>
      <c r="P232" s="78">
        <v>3789</v>
      </c>
      <c r="Q232" s="82">
        <f t="shared" si="77"/>
        <v>112.83502084574151</v>
      </c>
      <c r="R232" s="37" t="s">
        <v>49</v>
      </c>
      <c r="S232" s="29" t="s">
        <v>49</v>
      </c>
      <c r="T232" s="37" t="s">
        <v>49</v>
      </c>
      <c r="U232" s="30" t="s">
        <v>49</v>
      </c>
    </row>
    <row r="233" spans="2:21" ht="12" customHeight="1">
      <c r="B233" s="50">
        <v>8</v>
      </c>
      <c r="C233" s="145">
        <v>8</v>
      </c>
      <c r="D233" s="149">
        <v>96530</v>
      </c>
      <c r="E233" s="71">
        <f t="shared" si="71"/>
        <v>97.259445843828715</v>
      </c>
      <c r="F233" s="77">
        <v>193400</v>
      </c>
      <c r="G233" s="71">
        <f>F233/F221*100</f>
        <v>107.38478622987229</v>
      </c>
      <c r="H233" s="78">
        <v>244600</v>
      </c>
      <c r="I233" s="71">
        <f>H233/H221*100</f>
        <v>116.7541766109785</v>
      </c>
      <c r="J233" s="77">
        <v>384800</v>
      </c>
      <c r="K233" s="75">
        <f>J233/J221*100</f>
        <v>99.948051948051955</v>
      </c>
      <c r="L233" s="77">
        <v>649200</v>
      </c>
      <c r="M233" s="71">
        <f>L233/L221*100</f>
        <v>111.18342181880459</v>
      </c>
      <c r="N233" s="77">
        <v>734300</v>
      </c>
      <c r="O233" s="71">
        <f>N233/N221*100</f>
        <v>110.3546738803727</v>
      </c>
      <c r="P233" s="78">
        <v>3634</v>
      </c>
      <c r="Q233" s="82">
        <f>P233/P221*100</f>
        <v>106.60017600469345</v>
      </c>
      <c r="R233" s="37" t="s">
        <v>49</v>
      </c>
      <c r="S233" s="29" t="s">
        <v>49</v>
      </c>
      <c r="T233" s="37" t="s">
        <v>49</v>
      </c>
      <c r="U233" s="30" t="s">
        <v>49</v>
      </c>
    </row>
    <row r="234" spans="2:21" ht="12" customHeight="1">
      <c r="B234" s="50">
        <v>9</v>
      </c>
      <c r="C234" s="145">
        <v>9</v>
      </c>
      <c r="D234" s="149">
        <v>88970</v>
      </c>
      <c r="E234" s="71">
        <f t="shared" si="71"/>
        <v>102.60638911313573</v>
      </c>
      <c r="F234" s="77">
        <v>164400</v>
      </c>
      <c r="G234" s="71">
        <f>F234/F222*100</f>
        <v>111.76070700203944</v>
      </c>
      <c r="H234" s="78">
        <v>242700</v>
      </c>
      <c r="I234" s="71">
        <f>H234/H222*100</f>
        <v>115.35171102661596</v>
      </c>
      <c r="J234" s="77">
        <v>381700</v>
      </c>
      <c r="K234" s="75">
        <f>J234/J222*100</f>
        <v>98.886010362694293</v>
      </c>
      <c r="L234" s="77">
        <v>642400</v>
      </c>
      <c r="M234" s="71">
        <f>L234/L222*100</f>
        <v>110.81593927893738</v>
      </c>
      <c r="N234" s="77">
        <v>730100</v>
      </c>
      <c r="O234" s="71">
        <f>N234/N222*100</f>
        <v>107.9390892962744</v>
      </c>
      <c r="P234" s="78">
        <v>3440</v>
      </c>
      <c r="Q234" s="82">
        <f>P234/P222*100</f>
        <v>107.90464240903388</v>
      </c>
      <c r="R234" s="37" t="s">
        <v>49</v>
      </c>
      <c r="S234" s="29" t="s">
        <v>49</v>
      </c>
      <c r="T234" s="37" t="s">
        <v>49</v>
      </c>
      <c r="U234" s="30" t="s">
        <v>49</v>
      </c>
    </row>
    <row r="235" spans="2:21" ht="12" customHeight="1">
      <c r="B235" s="50">
        <v>10</v>
      </c>
      <c r="C235" s="145">
        <v>10</v>
      </c>
      <c r="D235" s="149">
        <v>88810</v>
      </c>
      <c r="E235" s="71">
        <f t="shared" si="71"/>
        <v>104.7658369706264</v>
      </c>
      <c r="F235" s="77">
        <v>148100</v>
      </c>
      <c r="G235" s="71">
        <f>F235/F223*100</f>
        <v>117.16772151898734</v>
      </c>
      <c r="H235" s="78">
        <v>237500</v>
      </c>
      <c r="I235" s="71">
        <f>H235/H223*100</f>
        <v>113.36515513126493</v>
      </c>
      <c r="J235" s="77">
        <v>369700</v>
      </c>
      <c r="K235" s="75">
        <f>J235/J223*100</f>
        <v>94.528253643569414</v>
      </c>
      <c r="L235" s="77">
        <v>646400</v>
      </c>
      <c r="M235" s="71">
        <f>L235/L223*100</f>
        <v>106.96673837497931</v>
      </c>
      <c r="N235" s="77">
        <v>739700</v>
      </c>
      <c r="O235" s="71">
        <f>N235/N223*100</f>
        <v>106.49294558019005</v>
      </c>
      <c r="P235" s="78">
        <v>3406</v>
      </c>
      <c r="Q235" s="82">
        <f>P235/P223*100</f>
        <v>108.29888712241653</v>
      </c>
      <c r="R235" s="37" t="s">
        <v>49</v>
      </c>
      <c r="S235" s="29" t="s">
        <v>49</v>
      </c>
      <c r="T235" s="37" t="s">
        <v>49</v>
      </c>
      <c r="U235" s="30" t="s">
        <v>49</v>
      </c>
    </row>
    <row r="236" spans="2:21" ht="12" customHeight="1">
      <c r="B236" s="50">
        <v>11</v>
      </c>
      <c r="C236" s="145">
        <v>11</v>
      </c>
      <c r="D236" s="149">
        <v>94000</v>
      </c>
      <c r="E236" s="71">
        <f t="shared" si="71"/>
        <v>94.824977302532034</v>
      </c>
      <c r="F236" s="77">
        <v>150800</v>
      </c>
      <c r="G236" s="71">
        <f>F236/F224*100</f>
        <v>104.57697642163662</v>
      </c>
      <c r="H236" s="78">
        <v>238900</v>
      </c>
      <c r="I236" s="71">
        <f>H236/H224*100</f>
        <v>112.84837033538027</v>
      </c>
      <c r="J236" s="77">
        <v>391200</v>
      </c>
      <c r="K236" s="71">
        <f>J236/J224*100</f>
        <v>89.807162534435264</v>
      </c>
      <c r="L236" s="77">
        <v>673700</v>
      </c>
      <c r="M236" s="71">
        <f>L236/L224*100</f>
        <v>100.92883895131087</v>
      </c>
      <c r="N236" s="77">
        <v>771900</v>
      </c>
      <c r="O236" s="71">
        <f>N236/N224*100</f>
        <v>102.93372449659954</v>
      </c>
      <c r="P236" s="78">
        <v>3478</v>
      </c>
      <c r="Q236" s="82">
        <f>P236/P224*100</f>
        <v>111.04725415070243</v>
      </c>
      <c r="R236" s="37" t="s">
        <v>49</v>
      </c>
      <c r="S236" s="29" t="s">
        <v>49</v>
      </c>
      <c r="T236" s="37" t="s">
        <v>49</v>
      </c>
      <c r="U236" s="30" t="s">
        <v>49</v>
      </c>
    </row>
    <row r="237" spans="2:21" ht="12" customHeight="1">
      <c r="B237" s="65">
        <v>12</v>
      </c>
      <c r="C237" s="146">
        <v>12</v>
      </c>
      <c r="D237" s="150">
        <v>95740</v>
      </c>
      <c r="E237" s="80">
        <f t="shared" si="71"/>
        <v>94.325123152709352</v>
      </c>
      <c r="F237" s="79">
        <v>153700</v>
      </c>
      <c r="G237" s="80">
        <f>F237/F225*100</f>
        <v>100.5890052356021</v>
      </c>
      <c r="H237" s="81">
        <v>238500</v>
      </c>
      <c r="I237" s="80">
        <f>H237/H225*100</f>
        <v>109.40366972477065</v>
      </c>
      <c r="J237" s="79">
        <v>390300</v>
      </c>
      <c r="K237" s="80">
        <f>J237/J225*100</f>
        <v>83.201875932636966</v>
      </c>
      <c r="L237" s="79">
        <v>682800</v>
      </c>
      <c r="M237" s="80">
        <f>L237/L225*100</f>
        <v>98.92784700086932</v>
      </c>
      <c r="N237" s="79">
        <v>780600</v>
      </c>
      <c r="O237" s="80">
        <f>N237/N225*100</f>
        <v>97.991463720813456</v>
      </c>
      <c r="P237" s="81">
        <v>3130</v>
      </c>
      <c r="Q237" s="92">
        <f>P237/P225*100</f>
        <v>96.485819975339083</v>
      </c>
      <c r="R237" s="137" t="s">
        <v>49</v>
      </c>
      <c r="S237" s="138" t="s">
        <v>49</v>
      </c>
      <c r="T237" s="137" t="s">
        <v>49</v>
      </c>
      <c r="U237" s="139" t="s">
        <v>49</v>
      </c>
    </row>
    <row r="238" spans="2:21" ht="12" customHeight="1">
      <c r="B238" s="47">
        <v>44562</v>
      </c>
      <c r="C238" s="141" t="s">
        <v>158</v>
      </c>
      <c r="D238" s="149">
        <v>81340</v>
      </c>
      <c r="E238" s="71">
        <f t="shared" ref="E238:E249" si="81">D238/D226*100</f>
        <v>89.169041876781407</v>
      </c>
      <c r="F238" s="74">
        <v>141700</v>
      </c>
      <c r="G238" s="71">
        <f t="shared" ref="G238" si="82">F238/F226*100</f>
        <v>107.51138088012139</v>
      </c>
      <c r="H238" s="74">
        <v>233400</v>
      </c>
      <c r="I238" s="71">
        <f t="shared" ref="I238:I240" si="83">H238/H226*100</f>
        <v>104.14993306559572</v>
      </c>
      <c r="J238" s="74">
        <v>367100</v>
      </c>
      <c r="K238" s="75">
        <f t="shared" ref="K238:K244" si="84">J238/J226*100</f>
        <v>77.235430254576059</v>
      </c>
      <c r="L238" s="76">
        <v>637800</v>
      </c>
      <c r="M238" s="71">
        <f t="shared" ref="M238:M244" si="85">L238/L226*100</f>
        <v>96.199095022624434</v>
      </c>
      <c r="N238" s="74">
        <v>754600</v>
      </c>
      <c r="O238" s="71">
        <f t="shared" ref="O238:O244" si="86">N238/N226*100</f>
        <v>96.855345911949684</v>
      </c>
      <c r="P238" s="74">
        <v>3176</v>
      </c>
      <c r="Q238" s="82">
        <f t="shared" ref="Q238:Q244" si="87">P238/P226*100</f>
        <v>96.534954407294833</v>
      </c>
      <c r="R238" s="28" t="s">
        <v>50</v>
      </c>
      <c r="S238" s="28" t="s">
        <v>50</v>
      </c>
      <c r="T238" s="28" t="s">
        <v>50</v>
      </c>
      <c r="U238" s="64" t="s">
        <v>50</v>
      </c>
    </row>
    <row r="239" spans="2:21" ht="12" customHeight="1">
      <c r="B239" s="50" t="s">
        <v>9</v>
      </c>
      <c r="C239" s="145">
        <v>2</v>
      </c>
      <c r="D239" s="149">
        <v>96810</v>
      </c>
      <c r="E239" s="71">
        <f t="shared" si="81"/>
        <v>90.223671947809876</v>
      </c>
      <c r="F239" s="74">
        <v>151500</v>
      </c>
      <c r="G239" s="71">
        <f>F239/F227*100</f>
        <v>106.54008438818565</v>
      </c>
      <c r="H239" s="74">
        <v>230000</v>
      </c>
      <c r="I239" s="71">
        <f t="shared" si="83"/>
        <v>101.45566828407586</v>
      </c>
      <c r="J239" s="74">
        <v>374600</v>
      </c>
      <c r="K239" s="75">
        <f t="shared" si="84"/>
        <v>83.059866962305989</v>
      </c>
      <c r="L239" s="76">
        <v>630500</v>
      </c>
      <c r="M239" s="71">
        <f t="shared" si="85"/>
        <v>93.894266567386452</v>
      </c>
      <c r="N239" s="74">
        <v>754700</v>
      </c>
      <c r="O239" s="71">
        <f t="shared" si="86"/>
        <v>96.127881798497</v>
      </c>
      <c r="P239" s="74">
        <v>2834</v>
      </c>
      <c r="Q239" s="82">
        <f t="shared" si="87"/>
        <v>88.895859473023847</v>
      </c>
      <c r="R239" s="28" t="s">
        <v>49</v>
      </c>
      <c r="S239" s="29" t="s">
        <v>49</v>
      </c>
      <c r="T239" s="20" t="s">
        <v>49</v>
      </c>
      <c r="U239" s="30" t="s">
        <v>49</v>
      </c>
    </row>
    <row r="240" spans="2:21" ht="12" customHeight="1">
      <c r="B240" s="50">
        <v>3</v>
      </c>
      <c r="C240" s="145">
        <v>3</v>
      </c>
      <c r="D240" s="149">
        <v>99580</v>
      </c>
      <c r="E240" s="71">
        <f t="shared" si="81"/>
        <v>86.141868512110733</v>
      </c>
      <c r="F240" s="74">
        <v>164100</v>
      </c>
      <c r="G240" s="71">
        <f t="shared" ref="G240" si="88">F240/F228*100</f>
        <v>105.87096774193547</v>
      </c>
      <c r="H240" s="74">
        <v>228500</v>
      </c>
      <c r="I240" s="71">
        <f t="shared" si="83"/>
        <v>101.19574844995572</v>
      </c>
      <c r="J240" s="74">
        <v>367900</v>
      </c>
      <c r="K240" s="75">
        <f t="shared" si="84"/>
        <v>86.953438903332554</v>
      </c>
      <c r="L240" s="76">
        <v>635000</v>
      </c>
      <c r="M240" s="71">
        <f t="shared" si="85"/>
        <v>92.511655011655009</v>
      </c>
      <c r="N240" s="74">
        <v>755900</v>
      </c>
      <c r="O240" s="71">
        <f t="shared" si="86"/>
        <v>93.935628184416558</v>
      </c>
      <c r="P240" s="74">
        <v>2986</v>
      </c>
      <c r="Q240" s="82">
        <f t="shared" si="87"/>
        <v>89.32096918935089</v>
      </c>
      <c r="R240" s="28" t="s">
        <v>49</v>
      </c>
      <c r="S240" s="29" t="s">
        <v>49</v>
      </c>
      <c r="T240" s="20" t="s">
        <v>49</v>
      </c>
      <c r="U240" s="30" t="s">
        <v>49</v>
      </c>
    </row>
    <row r="241" spans="2:21" ht="12" customHeight="1">
      <c r="B241" s="50">
        <v>4</v>
      </c>
      <c r="C241" s="145">
        <v>4</v>
      </c>
      <c r="D241" s="149">
        <v>101300</v>
      </c>
      <c r="E241" s="71">
        <f t="shared" si="81"/>
        <v>85.920271416454625</v>
      </c>
      <c r="F241" s="77">
        <v>170900</v>
      </c>
      <c r="G241" s="71">
        <f>F241/F229*100</f>
        <v>103.5130224106602</v>
      </c>
      <c r="H241" s="78">
        <v>229600</v>
      </c>
      <c r="I241" s="71">
        <f>H241/H229*100</f>
        <v>99.179265658747298</v>
      </c>
      <c r="J241" s="77">
        <v>361200</v>
      </c>
      <c r="K241" s="75">
        <f t="shared" si="84"/>
        <v>86.743515850144092</v>
      </c>
      <c r="L241" s="77">
        <v>638000</v>
      </c>
      <c r="M241" s="71">
        <f t="shared" si="85"/>
        <v>90.329888149511532</v>
      </c>
      <c r="N241" s="77">
        <v>747000</v>
      </c>
      <c r="O241" s="71">
        <f t="shared" si="86"/>
        <v>91.656441717791409</v>
      </c>
      <c r="P241" s="78">
        <v>3088</v>
      </c>
      <c r="Q241" s="82">
        <f t="shared" si="87"/>
        <v>88.761138258120155</v>
      </c>
      <c r="R241" s="20" t="s">
        <v>49</v>
      </c>
      <c r="S241" s="29" t="s">
        <v>49</v>
      </c>
      <c r="T241" s="20" t="s">
        <v>49</v>
      </c>
      <c r="U241" s="30" t="s">
        <v>49</v>
      </c>
    </row>
    <row r="242" spans="2:21" ht="12" customHeight="1">
      <c r="B242" s="50">
        <v>5</v>
      </c>
      <c r="C242" s="145">
        <v>5</v>
      </c>
      <c r="D242" s="149">
        <v>115900</v>
      </c>
      <c r="E242" s="71">
        <f t="shared" si="81"/>
        <v>94.304312449145641</v>
      </c>
      <c r="F242" s="77">
        <v>178400</v>
      </c>
      <c r="G242" s="71">
        <f t="shared" ref="G242:G244" si="89">F242/F230*100</f>
        <v>101.71037628278221</v>
      </c>
      <c r="H242" s="78">
        <v>225500</v>
      </c>
      <c r="I242" s="71">
        <f t="shared" ref="I242:I244" si="90">H242/H230*100</f>
        <v>94.390958560066977</v>
      </c>
      <c r="J242" s="77">
        <v>342400</v>
      </c>
      <c r="K242" s="75">
        <f t="shared" si="84"/>
        <v>79.869372521576864</v>
      </c>
      <c r="L242" s="77">
        <v>586100</v>
      </c>
      <c r="M242" s="71">
        <f t="shared" si="85"/>
        <v>88.095595971742071</v>
      </c>
      <c r="N242" s="77">
        <v>682700</v>
      </c>
      <c r="O242" s="71">
        <f t="shared" si="86"/>
        <v>88.997523139095293</v>
      </c>
      <c r="P242" s="78">
        <v>3211</v>
      </c>
      <c r="Q242" s="82">
        <f t="shared" si="87"/>
        <v>87.804211101996174</v>
      </c>
      <c r="R242" s="20" t="s">
        <v>49</v>
      </c>
      <c r="S242" s="29" t="s">
        <v>49</v>
      </c>
      <c r="T242" s="20" t="s">
        <v>49</v>
      </c>
      <c r="U242" s="30" t="s">
        <v>49</v>
      </c>
    </row>
    <row r="243" spans="2:21" ht="12" customHeight="1">
      <c r="B243" s="50">
        <v>6</v>
      </c>
      <c r="C243" s="145">
        <v>6</v>
      </c>
      <c r="D243" s="149">
        <v>117300</v>
      </c>
      <c r="E243" s="71">
        <f t="shared" si="81"/>
        <v>86.632200886262922</v>
      </c>
      <c r="F243" s="77">
        <v>178700</v>
      </c>
      <c r="G243" s="71">
        <f t="shared" si="89"/>
        <v>93.658280922431871</v>
      </c>
      <c r="H243" s="78">
        <v>221500</v>
      </c>
      <c r="I243" s="71">
        <f t="shared" si="90"/>
        <v>91.985049833887047</v>
      </c>
      <c r="J243" s="77">
        <v>334400</v>
      </c>
      <c r="K243" s="75">
        <f t="shared" si="84"/>
        <v>85.067412872042738</v>
      </c>
      <c r="L243" s="77">
        <v>573500</v>
      </c>
      <c r="M243" s="71">
        <f t="shared" si="85"/>
        <v>88.667285095856528</v>
      </c>
      <c r="N243" s="77">
        <v>662700</v>
      </c>
      <c r="O243" s="71">
        <f t="shared" si="86"/>
        <v>90.224642614023139</v>
      </c>
      <c r="P243" s="78">
        <v>3209</v>
      </c>
      <c r="Q243" s="82">
        <f t="shared" si="87"/>
        <v>90.906515580736553</v>
      </c>
      <c r="R243" s="20" t="s">
        <v>49</v>
      </c>
      <c r="S243" s="29" t="s">
        <v>49</v>
      </c>
      <c r="T243" s="20" t="s">
        <v>49</v>
      </c>
      <c r="U243" s="30" t="s">
        <v>49</v>
      </c>
    </row>
    <row r="244" spans="2:21" ht="12" customHeight="1">
      <c r="B244" s="50">
        <v>7</v>
      </c>
      <c r="C244" s="145">
        <v>7</v>
      </c>
      <c r="D244" s="149">
        <v>84830</v>
      </c>
      <c r="E244" s="71">
        <f t="shared" si="81"/>
        <v>65.003831417624525</v>
      </c>
      <c r="F244" s="77">
        <v>155700</v>
      </c>
      <c r="G244" s="71">
        <f t="shared" si="89"/>
        <v>72.825070159027121</v>
      </c>
      <c r="H244" s="78">
        <v>213200</v>
      </c>
      <c r="I244" s="71">
        <f t="shared" si="90"/>
        <v>87.772745986002462</v>
      </c>
      <c r="J244" s="77">
        <v>338100</v>
      </c>
      <c r="K244" s="75">
        <f t="shared" si="84"/>
        <v>82.766217870257037</v>
      </c>
      <c r="L244" s="77">
        <v>556100</v>
      </c>
      <c r="M244" s="71">
        <f t="shared" si="85"/>
        <v>83.674390610893767</v>
      </c>
      <c r="N244" s="77">
        <v>658200</v>
      </c>
      <c r="O244" s="71">
        <f t="shared" si="86"/>
        <v>86.994448850118957</v>
      </c>
      <c r="P244" s="78">
        <v>3245</v>
      </c>
      <c r="Q244" s="82">
        <f t="shared" si="87"/>
        <v>85.642649775666399</v>
      </c>
      <c r="R244" s="37" t="s">
        <v>49</v>
      </c>
      <c r="S244" s="29" t="s">
        <v>49</v>
      </c>
      <c r="T244" s="37" t="s">
        <v>49</v>
      </c>
      <c r="U244" s="30" t="s">
        <v>49</v>
      </c>
    </row>
    <row r="245" spans="2:21" ht="12" customHeight="1">
      <c r="B245" s="50">
        <v>8</v>
      </c>
      <c r="C245" s="145">
        <v>8</v>
      </c>
      <c r="D245" s="149">
        <v>38600</v>
      </c>
      <c r="E245" s="71">
        <f t="shared" si="81"/>
        <v>39.987568631513518</v>
      </c>
      <c r="F245" s="77">
        <v>102600</v>
      </c>
      <c r="G245" s="71">
        <f>F245/F233*100</f>
        <v>53.05067218200621</v>
      </c>
      <c r="H245" s="78">
        <v>194600</v>
      </c>
      <c r="I245" s="71">
        <f>H245/H233*100</f>
        <v>79.558462796402281</v>
      </c>
      <c r="J245" s="77">
        <v>305100</v>
      </c>
      <c r="K245" s="75">
        <f>J245/J233*100</f>
        <v>79.28794178794179</v>
      </c>
      <c r="L245" s="77">
        <v>538700</v>
      </c>
      <c r="M245" s="71">
        <f>L245/L233*100</f>
        <v>82.979051139864453</v>
      </c>
      <c r="N245" s="77">
        <v>637100</v>
      </c>
      <c r="O245" s="71">
        <f>N245/N233*100</f>
        <v>86.762903445458264</v>
      </c>
      <c r="P245" s="78">
        <v>2871</v>
      </c>
      <c r="Q245" s="82">
        <f>P245/P233*100</f>
        <v>79.003852504127678</v>
      </c>
      <c r="R245" s="37" t="s">
        <v>49</v>
      </c>
      <c r="S245" s="29" t="s">
        <v>49</v>
      </c>
      <c r="T245" s="37" t="s">
        <v>49</v>
      </c>
      <c r="U245" s="30" t="s">
        <v>49</v>
      </c>
    </row>
    <row r="246" spans="2:21" ht="12" customHeight="1">
      <c r="B246" s="50">
        <v>9</v>
      </c>
      <c r="C246" s="145">
        <v>9</v>
      </c>
      <c r="D246" s="149">
        <v>17300</v>
      </c>
      <c r="E246" s="71">
        <f t="shared" si="81"/>
        <v>19.444756659548162</v>
      </c>
      <c r="F246" s="77">
        <v>79300</v>
      </c>
      <c r="G246" s="71">
        <f>F246/F234*100</f>
        <v>48.236009732360095</v>
      </c>
      <c r="H246" s="78">
        <v>167600</v>
      </c>
      <c r="I246" s="71">
        <f>H246/H234*100</f>
        <v>69.056448290070051</v>
      </c>
      <c r="J246" s="77">
        <v>337700</v>
      </c>
      <c r="K246" s="75">
        <f>J246/J234*100</f>
        <v>88.472622478386171</v>
      </c>
      <c r="L246" s="77">
        <v>528700</v>
      </c>
      <c r="M246" s="71">
        <f>L246/L234*100</f>
        <v>82.300747198007471</v>
      </c>
      <c r="N246" s="77">
        <v>626600</v>
      </c>
      <c r="O246" s="71">
        <f>N246/N234*100</f>
        <v>85.823859745240384</v>
      </c>
      <c r="P246" s="78">
        <v>2997</v>
      </c>
      <c r="Q246" s="82">
        <f>P246/P234*100</f>
        <v>87.122093023255815</v>
      </c>
      <c r="R246" s="37" t="s">
        <v>49</v>
      </c>
      <c r="S246" s="29" t="s">
        <v>49</v>
      </c>
      <c r="T246" s="37" t="s">
        <v>49</v>
      </c>
      <c r="U246" s="30" t="s">
        <v>49</v>
      </c>
    </row>
    <row r="247" spans="2:21" ht="12" customHeight="1">
      <c r="B247" s="50">
        <v>10</v>
      </c>
      <c r="C247" s="145">
        <v>10</v>
      </c>
      <c r="D247" s="149">
        <v>19470</v>
      </c>
      <c r="E247" s="71">
        <f t="shared" si="81"/>
        <v>21.923206846075892</v>
      </c>
      <c r="F247" s="77">
        <v>79030</v>
      </c>
      <c r="G247" s="71">
        <f>F247/F235*100</f>
        <v>53.36259284267387</v>
      </c>
      <c r="H247" s="78">
        <v>144000</v>
      </c>
      <c r="I247" s="71">
        <f>H247/H235*100</f>
        <v>60.631578947368425</v>
      </c>
      <c r="J247" s="77">
        <v>333200</v>
      </c>
      <c r="K247" s="75">
        <f>J247/J235*100</f>
        <v>90.127130105490934</v>
      </c>
      <c r="L247" s="77">
        <v>532800</v>
      </c>
      <c r="M247" s="71">
        <f>L247/L235*100</f>
        <v>82.425742574257427</v>
      </c>
      <c r="N247" s="77">
        <v>622200</v>
      </c>
      <c r="O247" s="71">
        <f>N247/N235*100</f>
        <v>84.115181830471812</v>
      </c>
      <c r="P247" s="78">
        <v>2941</v>
      </c>
      <c r="Q247" s="82">
        <f>P247/P235*100</f>
        <v>86.347621843805044</v>
      </c>
      <c r="R247" s="37" t="s">
        <v>49</v>
      </c>
      <c r="S247" s="29" t="s">
        <v>49</v>
      </c>
      <c r="T247" s="37" t="s">
        <v>49</v>
      </c>
      <c r="U247" s="30" t="s">
        <v>49</v>
      </c>
    </row>
    <row r="248" spans="2:21" ht="12" customHeight="1">
      <c r="B248" s="50">
        <v>11</v>
      </c>
      <c r="C248" s="145">
        <v>11</v>
      </c>
      <c r="D248" s="149">
        <v>22910</v>
      </c>
      <c r="E248" s="71">
        <f t="shared" si="81"/>
        <v>24.372340425531917</v>
      </c>
      <c r="F248" s="77">
        <v>83730</v>
      </c>
      <c r="G248" s="71">
        <f>F248/F236*100</f>
        <v>55.523872679045091</v>
      </c>
      <c r="H248" s="78">
        <v>138700</v>
      </c>
      <c r="I248" s="71">
        <f>H248/H236*100</f>
        <v>58.057764755127671</v>
      </c>
      <c r="J248" s="77">
        <v>352500</v>
      </c>
      <c r="K248" s="71">
        <f>J248/J236*100</f>
        <v>90.107361963190186</v>
      </c>
      <c r="L248" s="77">
        <v>551200</v>
      </c>
      <c r="M248" s="71">
        <f>L248/L236*100</f>
        <v>81.816832417990199</v>
      </c>
      <c r="N248" s="77">
        <v>649600</v>
      </c>
      <c r="O248" s="71">
        <f>N248/N236*100</f>
        <v>84.155978753724582</v>
      </c>
      <c r="P248" s="78">
        <v>2892</v>
      </c>
      <c r="Q248" s="82">
        <f>P248/P236*100</f>
        <v>83.15123634272571</v>
      </c>
      <c r="R248" s="37" t="s">
        <v>49</v>
      </c>
      <c r="S248" s="29" t="s">
        <v>49</v>
      </c>
      <c r="T248" s="37" t="s">
        <v>49</v>
      </c>
      <c r="U248" s="30" t="s">
        <v>49</v>
      </c>
    </row>
    <row r="249" spans="2:21" ht="12" customHeight="1">
      <c r="B249" s="65">
        <v>12</v>
      </c>
      <c r="C249" s="146">
        <v>12</v>
      </c>
      <c r="D249" s="150">
        <v>20400</v>
      </c>
      <c r="E249" s="80">
        <f t="shared" si="81"/>
        <v>21.307708376853977</v>
      </c>
      <c r="F249" s="79">
        <v>74110</v>
      </c>
      <c r="G249" s="80">
        <f>F249/F237*100</f>
        <v>48.217306441119064</v>
      </c>
      <c r="H249" s="81">
        <v>138500</v>
      </c>
      <c r="I249" s="80">
        <f>H249/H237*100</f>
        <v>58.071278825995812</v>
      </c>
      <c r="J249" s="79">
        <v>356800</v>
      </c>
      <c r="K249" s="80">
        <f>J249/J237*100</f>
        <v>91.416858826543688</v>
      </c>
      <c r="L249" s="79">
        <v>553500</v>
      </c>
      <c r="M249" s="80">
        <f>L249/L237*100</f>
        <v>81.063268892794369</v>
      </c>
      <c r="N249" s="79">
        <v>661000</v>
      </c>
      <c r="O249" s="80">
        <f>N249/N237*100</f>
        <v>84.678452472457082</v>
      </c>
      <c r="P249" s="81">
        <v>2610</v>
      </c>
      <c r="Q249" s="92">
        <f>P249/P237*100</f>
        <v>83.386581469648561</v>
      </c>
      <c r="R249" s="137" t="s">
        <v>49</v>
      </c>
      <c r="S249" s="138" t="s">
        <v>49</v>
      </c>
      <c r="T249" s="137" t="s">
        <v>49</v>
      </c>
      <c r="U249" s="139" t="s">
        <v>49</v>
      </c>
    </row>
    <row r="250" spans="2:21" ht="12" customHeight="1">
      <c r="B250" s="47">
        <v>44927</v>
      </c>
      <c r="C250" s="141" t="s">
        <v>162</v>
      </c>
      <c r="D250" s="149">
        <v>18940</v>
      </c>
      <c r="E250" s="71">
        <f t="shared" ref="E250:E261" si="91">D250/D238*100</f>
        <v>23.284976641258915</v>
      </c>
      <c r="F250" s="74">
        <v>63670</v>
      </c>
      <c r="G250" s="71">
        <f t="shared" ref="G250" si="92">F250/F238*100</f>
        <v>44.932956951305577</v>
      </c>
      <c r="H250" s="74">
        <v>138200</v>
      </c>
      <c r="I250" s="71">
        <f t="shared" ref="I250:I252" si="93">H250/H238*100</f>
        <v>59.211653813196229</v>
      </c>
      <c r="J250" s="74">
        <v>371200</v>
      </c>
      <c r="K250" s="75">
        <f t="shared" ref="K250:K256" si="94">J250/J238*100</f>
        <v>101.11686189049306</v>
      </c>
      <c r="L250" s="76">
        <v>530800</v>
      </c>
      <c r="M250" s="71">
        <f t="shared" ref="M250:M256" si="95">L250/L238*100</f>
        <v>83.223581059893377</v>
      </c>
      <c r="N250" s="74">
        <v>647800</v>
      </c>
      <c r="O250" s="71">
        <f t="shared" ref="O250:O256" si="96">N250/N238*100</f>
        <v>85.846806254969522</v>
      </c>
      <c r="P250" s="74">
        <v>2571</v>
      </c>
      <c r="Q250" s="82">
        <f t="shared" ref="Q250:Q256" si="97">P250/P238*100</f>
        <v>80.950881612090669</v>
      </c>
      <c r="R250" s="28" t="s">
        <v>50</v>
      </c>
      <c r="S250" s="28" t="s">
        <v>50</v>
      </c>
      <c r="T250" s="28" t="s">
        <v>50</v>
      </c>
      <c r="U250" s="64" t="s">
        <v>50</v>
      </c>
    </row>
    <row r="251" spans="2:21" ht="12" customHeight="1">
      <c r="B251" s="50" t="s">
        <v>9</v>
      </c>
      <c r="C251" s="145">
        <v>2</v>
      </c>
      <c r="D251" s="149">
        <v>33410</v>
      </c>
      <c r="E251" s="71">
        <f t="shared" si="91"/>
        <v>34.510897634541884</v>
      </c>
      <c r="F251" s="74">
        <v>75740</v>
      </c>
      <c r="G251" s="71">
        <f>F251/F239*100</f>
        <v>49.993399339933994</v>
      </c>
      <c r="H251" s="74">
        <v>137200</v>
      </c>
      <c r="I251" s="71">
        <f t="shared" si="93"/>
        <v>59.652173913043484</v>
      </c>
      <c r="J251" s="74">
        <v>342300</v>
      </c>
      <c r="K251" s="75">
        <f t="shared" si="94"/>
        <v>91.377469300587293</v>
      </c>
      <c r="L251" s="76">
        <v>527300</v>
      </c>
      <c r="M251" s="71">
        <f t="shared" si="95"/>
        <v>83.632038065027757</v>
      </c>
      <c r="N251" s="74">
        <v>647000</v>
      </c>
      <c r="O251" s="71">
        <f t="shared" si="96"/>
        <v>85.729428912150524</v>
      </c>
      <c r="P251" s="74">
        <v>2638</v>
      </c>
      <c r="Q251" s="82">
        <f t="shared" si="97"/>
        <v>93.083980239943543</v>
      </c>
      <c r="R251" s="28" t="s">
        <v>49</v>
      </c>
      <c r="S251" s="29" t="s">
        <v>49</v>
      </c>
      <c r="T251" s="20" t="s">
        <v>49</v>
      </c>
      <c r="U251" s="30" t="s">
        <v>49</v>
      </c>
    </row>
    <row r="252" spans="2:21" ht="12" customHeight="1">
      <c r="B252" s="50">
        <v>3</v>
      </c>
      <c r="C252" s="145">
        <v>3</v>
      </c>
      <c r="D252" s="149">
        <v>55050</v>
      </c>
      <c r="E252" s="71">
        <f t="shared" si="91"/>
        <v>55.282185177746534</v>
      </c>
      <c r="F252" s="74">
        <v>90960</v>
      </c>
      <c r="G252" s="71">
        <f t="shared" ref="G252" si="98">F252/F240*100</f>
        <v>55.429616087751377</v>
      </c>
      <c r="H252" s="74">
        <v>140400</v>
      </c>
      <c r="I252" s="71">
        <f t="shared" si="93"/>
        <v>61.444201312910288</v>
      </c>
      <c r="J252" s="74">
        <v>335600</v>
      </c>
      <c r="K252" s="75">
        <f t="shared" si="94"/>
        <v>91.220440337048117</v>
      </c>
      <c r="L252" s="76">
        <v>528900</v>
      </c>
      <c r="M252" s="71">
        <f t="shared" si="95"/>
        <v>83.29133858267717</v>
      </c>
      <c r="N252" s="74">
        <v>656200</v>
      </c>
      <c r="O252" s="71">
        <f t="shared" si="96"/>
        <v>86.810424659346481</v>
      </c>
      <c r="P252" s="74">
        <v>2846</v>
      </c>
      <c r="Q252" s="82">
        <f t="shared" si="97"/>
        <v>95.311453449430672</v>
      </c>
      <c r="R252" s="28" t="s">
        <v>49</v>
      </c>
      <c r="S252" s="29" t="s">
        <v>49</v>
      </c>
      <c r="T252" s="20" t="s">
        <v>49</v>
      </c>
      <c r="U252" s="30" t="s">
        <v>49</v>
      </c>
    </row>
    <row r="253" spans="2:21" ht="12" customHeight="1">
      <c r="B253" s="50">
        <v>4</v>
      </c>
      <c r="C253" s="145">
        <v>4</v>
      </c>
      <c r="D253" s="149">
        <v>53630</v>
      </c>
      <c r="E253" s="71">
        <f t="shared" si="91"/>
        <v>52.941757156959525</v>
      </c>
      <c r="F253" s="77">
        <v>101200</v>
      </c>
      <c r="G253" s="71">
        <f>F253/F241*100</f>
        <v>59.215915740198945</v>
      </c>
      <c r="H253" s="78">
        <v>147100</v>
      </c>
      <c r="I253" s="71">
        <f>H253/H241*100</f>
        <v>64.067944250871079</v>
      </c>
      <c r="J253" s="77">
        <v>331900</v>
      </c>
      <c r="K253" s="75">
        <f t="shared" si="94"/>
        <v>91.888150609080839</v>
      </c>
      <c r="L253" s="77">
        <v>531000</v>
      </c>
      <c r="M253" s="71">
        <f t="shared" si="95"/>
        <v>83.228840125391841</v>
      </c>
      <c r="N253" s="77">
        <v>646700</v>
      </c>
      <c r="O253" s="71">
        <f t="shared" si="96"/>
        <v>86.572958500669344</v>
      </c>
      <c r="P253" s="78">
        <v>2991</v>
      </c>
      <c r="Q253" s="82">
        <f t="shared" si="97"/>
        <v>96.858808290155437</v>
      </c>
      <c r="R253" s="20" t="s">
        <v>49</v>
      </c>
      <c r="S253" s="29" t="s">
        <v>49</v>
      </c>
      <c r="T253" s="20" t="s">
        <v>49</v>
      </c>
      <c r="U253" s="30" t="s">
        <v>49</v>
      </c>
    </row>
    <row r="254" spans="2:21" ht="12" customHeight="1">
      <c r="B254" s="50">
        <v>5</v>
      </c>
      <c r="C254" s="145">
        <v>5</v>
      </c>
      <c r="D254" s="149">
        <v>63790</v>
      </c>
      <c r="E254" s="71">
        <f t="shared" si="91"/>
        <v>55.038826574633305</v>
      </c>
      <c r="F254" s="77">
        <v>108600</v>
      </c>
      <c r="G254" s="71">
        <f t="shared" ref="G254:G256" si="99">F254/F242*100</f>
        <v>60.874439461883412</v>
      </c>
      <c r="H254" s="78">
        <v>150700</v>
      </c>
      <c r="I254" s="71">
        <f t="shared" ref="I254:I256" si="100">H254/H242*100</f>
        <v>66.829268292682926</v>
      </c>
      <c r="J254" s="77">
        <v>325800</v>
      </c>
      <c r="K254" s="75">
        <f t="shared" si="94"/>
        <v>95.151869158878498</v>
      </c>
      <c r="L254" s="77">
        <v>491400</v>
      </c>
      <c r="M254" s="71">
        <f t="shared" si="95"/>
        <v>83.842347722231708</v>
      </c>
      <c r="N254" s="77">
        <v>601700</v>
      </c>
      <c r="O254" s="71">
        <f t="shared" si="96"/>
        <v>88.135344953859672</v>
      </c>
      <c r="P254" s="78">
        <v>3137</v>
      </c>
      <c r="Q254" s="82">
        <f t="shared" si="97"/>
        <v>97.695421986919968</v>
      </c>
      <c r="R254" s="20" t="s">
        <v>49</v>
      </c>
      <c r="S254" s="29" t="s">
        <v>49</v>
      </c>
      <c r="T254" s="20" t="s">
        <v>49</v>
      </c>
      <c r="U254" s="30" t="s">
        <v>49</v>
      </c>
    </row>
    <row r="255" spans="2:21" ht="12" customHeight="1">
      <c r="B255" s="50">
        <v>6</v>
      </c>
      <c r="C255" s="145">
        <v>6</v>
      </c>
      <c r="D255" s="149">
        <v>73540</v>
      </c>
      <c r="E255" s="71">
        <f t="shared" si="91"/>
        <v>62.693947144075025</v>
      </c>
      <c r="F255" s="77">
        <v>125700</v>
      </c>
      <c r="G255" s="71">
        <f t="shared" si="99"/>
        <v>70.341354224958025</v>
      </c>
      <c r="H255" s="78">
        <v>155000</v>
      </c>
      <c r="I255" s="71">
        <f t="shared" si="100"/>
        <v>69.97742663656885</v>
      </c>
      <c r="J255" s="77">
        <v>319800</v>
      </c>
      <c r="K255" s="75">
        <f t="shared" si="94"/>
        <v>95.633971291866033</v>
      </c>
      <c r="L255" s="77">
        <v>481000</v>
      </c>
      <c r="M255" s="71">
        <f t="shared" si="95"/>
        <v>83.870967741935488</v>
      </c>
      <c r="N255" s="77">
        <v>587800</v>
      </c>
      <c r="O255" s="71">
        <f t="shared" si="96"/>
        <v>88.697751622151799</v>
      </c>
      <c r="P255" s="78">
        <v>3099</v>
      </c>
      <c r="Q255" s="82">
        <f t="shared" si="97"/>
        <v>96.572140853848552</v>
      </c>
      <c r="R255" s="20" t="s">
        <v>49</v>
      </c>
      <c r="S255" s="29" t="s">
        <v>49</v>
      </c>
      <c r="T255" s="20" t="s">
        <v>49</v>
      </c>
      <c r="U255" s="30" t="s">
        <v>49</v>
      </c>
    </row>
    <row r="256" spans="2:21" ht="12" customHeight="1">
      <c r="B256" s="50">
        <v>7</v>
      </c>
      <c r="C256" s="145">
        <v>7</v>
      </c>
      <c r="D256" s="149">
        <v>69070</v>
      </c>
      <c r="E256" s="71">
        <f t="shared" si="91"/>
        <v>81.421666863138043</v>
      </c>
      <c r="F256" s="77">
        <v>124700</v>
      </c>
      <c r="G256" s="71">
        <f t="shared" si="99"/>
        <v>80.089916506101474</v>
      </c>
      <c r="H256" s="78">
        <v>163500</v>
      </c>
      <c r="I256" s="71">
        <f t="shared" si="100"/>
        <v>76.688555347091935</v>
      </c>
      <c r="J256" s="77">
        <v>318600</v>
      </c>
      <c r="K256" s="75">
        <f t="shared" si="94"/>
        <v>94.232475598935224</v>
      </c>
      <c r="L256" s="77">
        <v>466000</v>
      </c>
      <c r="M256" s="71">
        <f t="shared" si="95"/>
        <v>83.797878079482103</v>
      </c>
      <c r="N256" s="77">
        <v>563000</v>
      </c>
      <c r="O256" s="71">
        <f t="shared" si="96"/>
        <v>85.53631115162564</v>
      </c>
      <c r="P256" s="78">
        <v>3511</v>
      </c>
      <c r="Q256" s="82">
        <f t="shared" si="97"/>
        <v>108.19722650231125</v>
      </c>
      <c r="R256" s="37" t="s">
        <v>49</v>
      </c>
      <c r="S256" s="29" t="s">
        <v>49</v>
      </c>
      <c r="T256" s="37" t="s">
        <v>49</v>
      </c>
      <c r="U256" s="30" t="s">
        <v>49</v>
      </c>
    </row>
    <row r="257" spans="2:21" ht="12" customHeight="1">
      <c r="B257" s="50">
        <v>8</v>
      </c>
      <c r="C257" s="145">
        <v>8</v>
      </c>
      <c r="D257" s="149">
        <v>47100</v>
      </c>
      <c r="E257" s="71">
        <f t="shared" si="91"/>
        <v>122.02072538860102</v>
      </c>
      <c r="F257" s="77">
        <v>98730</v>
      </c>
      <c r="G257" s="71">
        <f>F257/F245*100</f>
        <v>96.228070175438603</v>
      </c>
      <c r="H257" s="78">
        <v>166800</v>
      </c>
      <c r="I257" s="71">
        <f>H257/H245*100</f>
        <v>85.714285714285708</v>
      </c>
      <c r="J257" s="77">
        <v>310100</v>
      </c>
      <c r="K257" s="75">
        <f>J257/J245*100</f>
        <v>101.63880694854146</v>
      </c>
      <c r="L257" s="77">
        <v>445400</v>
      </c>
      <c r="M257" s="71">
        <f>L257/L245*100</f>
        <v>82.680527195099316</v>
      </c>
      <c r="N257" s="77">
        <v>560600</v>
      </c>
      <c r="O257" s="71">
        <f>N257/N245*100</f>
        <v>87.992465860932342</v>
      </c>
      <c r="P257" s="78">
        <v>3287</v>
      </c>
      <c r="Q257" s="82">
        <f>P257/P245*100</f>
        <v>114.48972483455242</v>
      </c>
      <c r="R257" s="37" t="s">
        <v>49</v>
      </c>
      <c r="S257" s="29" t="s">
        <v>49</v>
      </c>
      <c r="T257" s="37" t="s">
        <v>49</v>
      </c>
      <c r="U257" s="30" t="s">
        <v>49</v>
      </c>
    </row>
    <row r="258" spans="2:21" ht="12" customHeight="1">
      <c r="B258" s="50">
        <v>9</v>
      </c>
      <c r="C258" s="145">
        <v>9</v>
      </c>
      <c r="D258" s="149">
        <v>31180</v>
      </c>
      <c r="E258" s="71">
        <f t="shared" si="91"/>
        <v>180.23121387283237</v>
      </c>
      <c r="F258" s="77">
        <v>70170</v>
      </c>
      <c r="G258" s="71">
        <f>F258/F246*100</f>
        <v>88.486759142496851</v>
      </c>
      <c r="H258" s="78">
        <v>163800</v>
      </c>
      <c r="I258" s="71">
        <f>H258/H246*100</f>
        <v>97.732696897374709</v>
      </c>
      <c r="J258" s="77">
        <v>302000</v>
      </c>
      <c r="K258" s="75">
        <f>J258/J246*100</f>
        <v>89.428486822623626</v>
      </c>
      <c r="L258" s="77">
        <v>421700</v>
      </c>
      <c r="M258" s="71">
        <f>L258/L246*100</f>
        <v>79.761679591450729</v>
      </c>
      <c r="N258" s="77">
        <v>526800</v>
      </c>
      <c r="O258" s="71">
        <f>N258/N246*100</f>
        <v>84.072773699329716</v>
      </c>
      <c r="P258" s="78">
        <v>3284</v>
      </c>
      <c r="Q258" s="82">
        <f>P258/P246*100</f>
        <v>109.57624290957624</v>
      </c>
      <c r="R258" s="37" t="s">
        <v>49</v>
      </c>
      <c r="S258" s="29" t="s">
        <v>49</v>
      </c>
      <c r="T258" s="37" t="s">
        <v>49</v>
      </c>
      <c r="U258" s="30" t="s">
        <v>49</v>
      </c>
    </row>
    <row r="259" spans="2:21" ht="12" customHeight="1">
      <c r="B259" s="50">
        <v>10</v>
      </c>
      <c r="C259" s="145">
        <v>10</v>
      </c>
      <c r="D259" s="149">
        <v>40330</v>
      </c>
      <c r="E259" s="71">
        <f t="shared" si="91"/>
        <v>207.13918849512072</v>
      </c>
      <c r="F259" s="77">
        <v>63160</v>
      </c>
      <c r="G259" s="71">
        <f>F259/F247*100</f>
        <v>79.919018094394531</v>
      </c>
      <c r="H259" s="78">
        <v>163100</v>
      </c>
      <c r="I259" s="71">
        <f>H259/H247*100</f>
        <v>113.2638888888889</v>
      </c>
      <c r="J259" s="77">
        <v>309400</v>
      </c>
      <c r="K259" s="75">
        <f>J259/J247*100</f>
        <v>92.857142857142861</v>
      </c>
      <c r="L259" s="77">
        <v>418400</v>
      </c>
      <c r="M259" s="71">
        <f>L259/L247*100</f>
        <v>78.528528528528525</v>
      </c>
      <c r="N259" s="77">
        <v>528500</v>
      </c>
      <c r="O259" s="71">
        <f>N259/N247*100</f>
        <v>84.940533590485373</v>
      </c>
      <c r="P259" s="78">
        <v>3309</v>
      </c>
      <c r="Q259" s="82">
        <f>P259/P247*100</f>
        <v>112.51275076504589</v>
      </c>
      <c r="R259" s="37" t="s">
        <v>49</v>
      </c>
      <c r="S259" s="29" t="s">
        <v>49</v>
      </c>
      <c r="T259" s="37" t="s">
        <v>49</v>
      </c>
      <c r="U259" s="30" t="s">
        <v>49</v>
      </c>
    </row>
    <row r="260" spans="2:21" ht="12" customHeight="1">
      <c r="B260" s="50">
        <v>11</v>
      </c>
      <c r="C260" s="145">
        <v>11</v>
      </c>
      <c r="D260" s="149">
        <v>52460</v>
      </c>
      <c r="E260" s="71">
        <f t="shared" si="91"/>
        <v>228.98297686599739</v>
      </c>
      <c r="F260" s="77">
        <v>70280</v>
      </c>
      <c r="G260" s="71">
        <f>F260/F248*100</f>
        <v>83.936462438791352</v>
      </c>
      <c r="H260" s="78">
        <v>163200</v>
      </c>
      <c r="I260" s="71">
        <f>H260/H248*100</f>
        <v>117.66402307137707</v>
      </c>
      <c r="J260" s="77">
        <v>332500</v>
      </c>
      <c r="K260" s="71">
        <f>J260/J248*100</f>
        <v>94.326241134751783</v>
      </c>
      <c r="L260" s="77">
        <v>447400</v>
      </c>
      <c r="M260" s="71">
        <f>L260/L248*100</f>
        <v>81.168359941944843</v>
      </c>
      <c r="N260" s="77">
        <v>570800</v>
      </c>
      <c r="O260" s="71">
        <f>N260/N248*100</f>
        <v>87.869458128078819</v>
      </c>
      <c r="P260" s="78">
        <v>2940</v>
      </c>
      <c r="Q260" s="82">
        <f>P260/P248*100</f>
        <v>101.65975103734439</v>
      </c>
      <c r="R260" s="37" t="s">
        <v>49</v>
      </c>
      <c r="S260" s="29" t="s">
        <v>49</v>
      </c>
      <c r="T260" s="37" t="s">
        <v>49</v>
      </c>
      <c r="U260" s="30" t="s">
        <v>49</v>
      </c>
    </row>
    <row r="261" spans="2:21" ht="12" customHeight="1">
      <c r="B261" s="65">
        <v>12</v>
      </c>
      <c r="C261" s="146">
        <v>12</v>
      </c>
      <c r="D261" s="150">
        <v>56570</v>
      </c>
      <c r="E261" s="80">
        <f t="shared" si="91"/>
        <v>277.30392156862746</v>
      </c>
      <c r="F261" s="79">
        <v>75520</v>
      </c>
      <c r="G261" s="80">
        <f>F261/F249*100</f>
        <v>101.90257725003373</v>
      </c>
      <c r="H261" s="81">
        <v>163100</v>
      </c>
      <c r="I261" s="80">
        <f>H261/H249*100</f>
        <v>117.76173285198557</v>
      </c>
      <c r="J261" s="79">
        <v>362900</v>
      </c>
      <c r="K261" s="80">
        <f>J261/J249*100</f>
        <v>101.70964125560538</v>
      </c>
      <c r="L261" s="79">
        <v>473600</v>
      </c>
      <c r="M261" s="80">
        <f>L261/L249*100</f>
        <v>85.564588979223117</v>
      </c>
      <c r="N261" s="79">
        <v>586500</v>
      </c>
      <c r="O261" s="80">
        <f>N261/N249*100</f>
        <v>88.72919818456883</v>
      </c>
      <c r="P261" s="81">
        <v>2921</v>
      </c>
      <c r="Q261" s="92">
        <f>P261/P249*100</f>
        <v>111.91570881226053</v>
      </c>
      <c r="R261" s="137" t="s">
        <v>49</v>
      </c>
      <c r="S261" s="138" t="s">
        <v>49</v>
      </c>
      <c r="T261" s="137" t="s">
        <v>49</v>
      </c>
      <c r="U261" s="139" t="s">
        <v>49</v>
      </c>
    </row>
    <row r="262" spans="2:21" ht="12" customHeight="1">
      <c r="B262" s="47">
        <v>45292</v>
      </c>
      <c r="C262" s="141" t="s">
        <v>169</v>
      </c>
      <c r="D262" s="154">
        <v>44460</v>
      </c>
      <c r="E262" s="25">
        <f t="shared" ref="E262:E273" si="101">D262/D250*100</f>
        <v>234.74128827877507</v>
      </c>
      <c r="F262" s="6">
        <v>60250</v>
      </c>
      <c r="G262" s="25">
        <f t="shared" ref="G262" si="102">F262/F250*100</f>
        <v>94.62855347887546</v>
      </c>
      <c r="H262" s="6">
        <v>168700</v>
      </c>
      <c r="I262" s="25">
        <f t="shared" ref="I262:I264" si="103">H262/H250*100</f>
        <v>122.06946454413894</v>
      </c>
      <c r="J262" s="6">
        <v>349500</v>
      </c>
      <c r="K262" s="26">
        <f t="shared" ref="K262:K268" si="104">J262/J250*100</f>
        <v>94.154094827586206</v>
      </c>
      <c r="L262" s="27">
        <v>469100</v>
      </c>
      <c r="M262" s="25">
        <f t="shared" ref="M262:M268" si="105">L262/L250*100</f>
        <v>88.376036171816125</v>
      </c>
      <c r="N262" s="6">
        <v>576700</v>
      </c>
      <c r="O262" s="25">
        <f t="shared" ref="O262:O268" si="106">N262/N250*100</f>
        <v>89.024390243902445</v>
      </c>
      <c r="P262" s="207">
        <v>3182</v>
      </c>
      <c r="Q262" s="14">
        <f t="shared" ref="Q262:Q268" si="107">P262/P250*100</f>
        <v>123.76507195643718</v>
      </c>
      <c r="R262" s="28" t="s">
        <v>50</v>
      </c>
      <c r="S262" s="28" t="s">
        <v>50</v>
      </c>
      <c r="T262" s="28" t="s">
        <v>50</v>
      </c>
      <c r="U262" s="64" t="s">
        <v>50</v>
      </c>
    </row>
    <row r="263" spans="2:21" ht="12" customHeight="1">
      <c r="B263" s="50" t="s">
        <v>9</v>
      </c>
      <c r="C263" s="145">
        <v>2</v>
      </c>
      <c r="D263" s="154">
        <v>42390</v>
      </c>
      <c r="E263" s="25">
        <f t="shared" si="101"/>
        <v>126.87818018557317</v>
      </c>
      <c r="F263" s="6">
        <v>75450</v>
      </c>
      <c r="G263" s="25">
        <f>F263/F251*100</f>
        <v>99.6171111697914</v>
      </c>
      <c r="H263" s="6">
        <v>169500</v>
      </c>
      <c r="I263" s="25">
        <f t="shared" si="103"/>
        <v>123.54227405247813</v>
      </c>
      <c r="J263" s="6">
        <v>363400</v>
      </c>
      <c r="K263" s="26">
        <f t="shared" si="104"/>
        <v>106.16418346479696</v>
      </c>
      <c r="L263" s="27">
        <v>479800</v>
      </c>
      <c r="M263" s="25">
        <f t="shared" si="105"/>
        <v>90.991845249383658</v>
      </c>
      <c r="N263" s="6">
        <v>593900</v>
      </c>
      <c r="O263" s="25">
        <f t="shared" si="106"/>
        <v>91.792890262751158</v>
      </c>
      <c r="P263" s="207">
        <v>3259</v>
      </c>
      <c r="Q263" s="14">
        <f t="shared" si="107"/>
        <v>123.54056103108415</v>
      </c>
      <c r="R263" s="28" t="s">
        <v>49</v>
      </c>
      <c r="S263" s="29" t="s">
        <v>49</v>
      </c>
      <c r="T263" s="20" t="s">
        <v>49</v>
      </c>
      <c r="U263" s="30" t="s">
        <v>49</v>
      </c>
    </row>
    <row r="264" spans="2:21" ht="12" customHeight="1">
      <c r="B264" s="50">
        <v>3</v>
      </c>
      <c r="C264" s="145">
        <v>3</v>
      </c>
      <c r="D264" s="154">
        <v>46790</v>
      </c>
      <c r="E264" s="25">
        <f t="shared" si="101"/>
        <v>84.995458673932788</v>
      </c>
      <c r="F264" s="6">
        <v>91080</v>
      </c>
      <c r="G264" s="25">
        <f t="shared" ref="G264" si="108">F264/F252*100</f>
        <v>100.13192612137203</v>
      </c>
      <c r="H264" s="6">
        <v>167700</v>
      </c>
      <c r="I264" s="25">
        <f t="shared" si="103"/>
        <v>119.44444444444444</v>
      </c>
      <c r="J264" s="6">
        <v>339300</v>
      </c>
      <c r="K264" s="26">
        <f t="shared" si="104"/>
        <v>101.10250297973778</v>
      </c>
      <c r="L264" s="27">
        <v>488900</v>
      </c>
      <c r="M264" s="25">
        <f t="shared" si="105"/>
        <v>92.437133673662316</v>
      </c>
      <c r="N264" s="6">
        <v>625300</v>
      </c>
      <c r="O264" s="25">
        <f t="shared" si="106"/>
        <v>95.291069795793973</v>
      </c>
      <c r="P264" s="6">
        <v>3317</v>
      </c>
      <c r="Q264" s="14">
        <f t="shared" si="107"/>
        <v>116.54954321855236</v>
      </c>
      <c r="R264" s="28" t="s">
        <v>49</v>
      </c>
      <c r="S264" s="29" t="s">
        <v>49</v>
      </c>
      <c r="T264" s="20" t="s">
        <v>49</v>
      </c>
      <c r="U264" s="30" t="s">
        <v>49</v>
      </c>
    </row>
    <row r="265" spans="2:21" ht="12" customHeight="1">
      <c r="B265" s="50">
        <v>4</v>
      </c>
      <c r="C265" s="145">
        <v>4</v>
      </c>
      <c r="D265" s="154">
        <v>48530</v>
      </c>
      <c r="E265" s="25">
        <f t="shared" si="101"/>
        <v>90.49039716576543</v>
      </c>
      <c r="F265" s="36">
        <v>102200</v>
      </c>
      <c r="G265" s="25">
        <f>F265/F253*100</f>
        <v>100.98814229249011</v>
      </c>
      <c r="H265" s="59">
        <v>166900</v>
      </c>
      <c r="I265" s="25">
        <f>H265/H253*100</f>
        <v>113.46023113528211</v>
      </c>
      <c r="J265" s="36">
        <v>339200</v>
      </c>
      <c r="K265" s="26">
        <f t="shared" si="104"/>
        <v>102.19945766797227</v>
      </c>
      <c r="L265" s="36">
        <v>492100</v>
      </c>
      <c r="M265" s="25">
        <f t="shared" si="105"/>
        <v>92.674199623352166</v>
      </c>
      <c r="N265" s="36">
        <v>629800</v>
      </c>
      <c r="O265" s="25">
        <f t="shared" si="106"/>
        <v>97.386732642647289</v>
      </c>
      <c r="P265" s="59">
        <v>3530</v>
      </c>
      <c r="Q265" s="14">
        <f t="shared" si="107"/>
        <v>118.02072885322634</v>
      </c>
      <c r="R265" s="20" t="s">
        <v>49</v>
      </c>
      <c r="S265" s="29" t="s">
        <v>49</v>
      </c>
      <c r="T265" s="20" t="s">
        <v>49</v>
      </c>
      <c r="U265" s="30" t="s">
        <v>49</v>
      </c>
    </row>
    <row r="266" spans="2:21" ht="12" customHeight="1">
      <c r="B266" s="50">
        <v>5</v>
      </c>
      <c r="C266" s="145">
        <v>5</v>
      </c>
      <c r="D266" s="154">
        <v>70600</v>
      </c>
      <c r="E266" s="25">
        <f t="shared" si="101"/>
        <v>110.67565449129957</v>
      </c>
      <c r="F266" s="36">
        <v>127800</v>
      </c>
      <c r="G266" s="25">
        <f t="shared" ref="G266:G268" si="109">F266/F254*100</f>
        <v>117.67955801104972</v>
      </c>
      <c r="H266" s="59">
        <v>171700</v>
      </c>
      <c r="I266" s="25">
        <f t="shared" ref="I266:I268" si="110">H266/H254*100</f>
        <v>113.9349701393497</v>
      </c>
      <c r="J266" s="36">
        <v>327100</v>
      </c>
      <c r="K266" s="26">
        <f t="shared" si="104"/>
        <v>100.39901780233271</v>
      </c>
      <c r="L266" s="36">
        <v>457700</v>
      </c>
      <c r="M266" s="25">
        <f t="shared" si="105"/>
        <v>93.142043142043136</v>
      </c>
      <c r="N266" s="36">
        <v>573500</v>
      </c>
      <c r="O266" s="25">
        <f t="shared" si="106"/>
        <v>95.313279042712324</v>
      </c>
      <c r="P266" s="59">
        <v>3674</v>
      </c>
      <c r="Q266" s="14">
        <f t="shared" si="107"/>
        <v>117.11826585910106</v>
      </c>
      <c r="R266" s="20" t="s">
        <v>49</v>
      </c>
      <c r="S266" s="29" t="s">
        <v>49</v>
      </c>
      <c r="T266" s="20" t="s">
        <v>49</v>
      </c>
      <c r="U266" s="30" t="s">
        <v>49</v>
      </c>
    </row>
    <row r="267" spans="2:21" ht="12" customHeight="1">
      <c r="B267" s="50">
        <v>6</v>
      </c>
      <c r="C267" s="145">
        <v>6</v>
      </c>
      <c r="D267" s="154">
        <v>114900</v>
      </c>
      <c r="E267" s="25">
        <f t="shared" si="101"/>
        <v>156.24150122382378</v>
      </c>
      <c r="F267" s="36">
        <v>164700</v>
      </c>
      <c r="G267" s="25">
        <f t="shared" si="109"/>
        <v>131.02625298329355</v>
      </c>
      <c r="H267" s="59">
        <v>178200</v>
      </c>
      <c r="I267" s="25">
        <f t="shared" si="110"/>
        <v>114.96774193548387</v>
      </c>
      <c r="J267" s="36">
        <v>309100</v>
      </c>
      <c r="K267" s="26">
        <f t="shared" si="104"/>
        <v>96.654158849280805</v>
      </c>
      <c r="L267" s="36">
        <v>441800</v>
      </c>
      <c r="M267" s="25">
        <f t="shared" si="105"/>
        <v>91.850311850311854</v>
      </c>
      <c r="N267" s="36">
        <v>557700</v>
      </c>
      <c r="O267" s="25">
        <f t="shared" si="106"/>
        <v>94.87921061585574</v>
      </c>
      <c r="P267" s="59">
        <v>3669</v>
      </c>
      <c r="Q267" s="14">
        <f t="shared" si="107"/>
        <v>118.39303000968053</v>
      </c>
      <c r="R267" s="20" t="s">
        <v>49</v>
      </c>
      <c r="S267" s="29" t="s">
        <v>49</v>
      </c>
      <c r="T267" s="20" t="s">
        <v>49</v>
      </c>
      <c r="U267" s="30" t="s">
        <v>49</v>
      </c>
    </row>
    <row r="268" spans="2:21" ht="12" customHeight="1">
      <c r="B268" s="50">
        <v>7</v>
      </c>
      <c r="C268" s="145">
        <v>7</v>
      </c>
      <c r="D268" s="154">
        <v>87270</v>
      </c>
      <c r="E268" s="25">
        <f t="shared" si="101"/>
        <v>126.35007962936152</v>
      </c>
      <c r="F268" s="36">
        <v>165700</v>
      </c>
      <c r="G268" s="25">
        <f t="shared" si="109"/>
        <v>132.87890938251806</v>
      </c>
      <c r="H268" s="59">
        <v>189300</v>
      </c>
      <c r="I268" s="25">
        <f t="shared" si="110"/>
        <v>115.77981651376146</v>
      </c>
      <c r="J268" s="36">
        <v>314700</v>
      </c>
      <c r="K268" s="26">
        <f t="shared" si="104"/>
        <v>98.775894538606394</v>
      </c>
      <c r="L268" s="36">
        <v>435300</v>
      </c>
      <c r="M268" s="25">
        <f t="shared" si="105"/>
        <v>93.412017167381975</v>
      </c>
      <c r="N268" s="36">
        <v>541800</v>
      </c>
      <c r="O268" s="25">
        <f t="shared" si="106"/>
        <v>96.234458259325038</v>
      </c>
      <c r="P268" s="66">
        <v>3705</v>
      </c>
      <c r="Q268" s="14">
        <f t="shared" si="107"/>
        <v>105.52549131301623</v>
      </c>
      <c r="R268" s="37" t="s">
        <v>49</v>
      </c>
      <c r="S268" s="29" t="s">
        <v>49</v>
      </c>
      <c r="T268" s="37" t="s">
        <v>49</v>
      </c>
      <c r="U268" s="30" t="s">
        <v>49</v>
      </c>
    </row>
    <row r="269" spans="2:21" ht="12" customHeight="1">
      <c r="B269" s="50">
        <v>8</v>
      </c>
      <c r="C269" s="145">
        <v>8</v>
      </c>
      <c r="D269" s="154">
        <v>28150</v>
      </c>
      <c r="E269" s="25">
        <f t="shared" si="101"/>
        <v>59.766454352441613</v>
      </c>
      <c r="F269" s="36">
        <v>106800</v>
      </c>
      <c r="G269" s="25">
        <f t="shared" ref="G269:G275" si="111">F269/F257*100</f>
        <v>108.17380735338801</v>
      </c>
      <c r="H269" s="59">
        <v>198800</v>
      </c>
      <c r="I269" s="25">
        <f>H269/H257*100</f>
        <v>119.18465227817745</v>
      </c>
      <c r="J269" s="36">
        <v>296400</v>
      </c>
      <c r="K269" s="26">
        <f>J269/J257*100</f>
        <v>95.582070299903251</v>
      </c>
      <c r="L269" s="36">
        <v>429800</v>
      </c>
      <c r="M269" s="25">
        <f>L269/L257*100</f>
        <v>96.497530309833863</v>
      </c>
      <c r="N269" s="36">
        <v>546000</v>
      </c>
      <c r="O269" s="25">
        <f>N269/N257*100</f>
        <v>97.395647520513734</v>
      </c>
      <c r="P269" s="59">
        <v>3614</v>
      </c>
      <c r="Q269" s="14">
        <f>P269/P257*100</f>
        <v>109.94828110739276</v>
      </c>
      <c r="R269" s="37" t="s">
        <v>49</v>
      </c>
      <c r="S269" s="29" t="s">
        <v>49</v>
      </c>
      <c r="T269" s="37" t="s">
        <v>49</v>
      </c>
      <c r="U269" s="30" t="s">
        <v>49</v>
      </c>
    </row>
    <row r="270" spans="2:21" ht="12" customHeight="1">
      <c r="B270" s="50">
        <v>9</v>
      </c>
      <c r="C270" s="145">
        <v>9</v>
      </c>
      <c r="D270" s="154">
        <v>17060</v>
      </c>
      <c r="E270" s="25">
        <f t="shared" si="101"/>
        <v>54.714560615779348</v>
      </c>
      <c r="F270" s="191">
        <v>76460</v>
      </c>
      <c r="G270" s="25">
        <f t="shared" si="111"/>
        <v>108.96394470571468</v>
      </c>
      <c r="H270" s="66">
        <v>194800</v>
      </c>
      <c r="I270" s="25">
        <f>H270/H258*100</f>
        <v>118.92551892551893</v>
      </c>
      <c r="J270" s="36">
        <v>289800</v>
      </c>
      <c r="K270" s="26">
        <f>J270/J258*100</f>
        <v>95.960264900662253</v>
      </c>
      <c r="L270" s="36">
        <v>426500</v>
      </c>
      <c r="M270" s="25">
        <f>L270/L258*100</f>
        <v>101.13824994071614</v>
      </c>
      <c r="N270" s="36">
        <v>542700</v>
      </c>
      <c r="O270" s="25">
        <f>N270/N258*100</f>
        <v>103.01822323462414</v>
      </c>
      <c r="P270" s="59">
        <v>3626</v>
      </c>
      <c r="Q270" s="14">
        <f>P270/P258*100</f>
        <v>110.41412911084043</v>
      </c>
      <c r="R270" s="37" t="s">
        <v>49</v>
      </c>
      <c r="S270" s="29" t="s">
        <v>49</v>
      </c>
      <c r="T270" s="37" t="s">
        <v>49</v>
      </c>
      <c r="U270" s="30" t="s">
        <v>49</v>
      </c>
    </row>
    <row r="271" spans="2:21" ht="12" customHeight="1">
      <c r="B271" s="50">
        <v>10</v>
      </c>
      <c r="C271" s="145">
        <v>10</v>
      </c>
      <c r="D271" s="154">
        <v>13680</v>
      </c>
      <c r="E271" s="25">
        <f t="shared" si="101"/>
        <v>33.920158690800896</v>
      </c>
      <c r="F271" s="36">
        <v>66310</v>
      </c>
      <c r="G271" s="25">
        <f t="shared" si="111"/>
        <v>104.98733375554148</v>
      </c>
      <c r="H271" s="59">
        <v>191200</v>
      </c>
      <c r="I271" s="25">
        <f>H271/H259*100</f>
        <v>117.22869405272837</v>
      </c>
      <c r="J271" s="36">
        <v>309600</v>
      </c>
      <c r="K271" s="26">
        <f>J271/J259*100</f>
        <v>100.06464124111183</v>
      </c>
      <c r="L271" s="36">
        <v>422600</v>
      </c>
      <c r="M271" s="25">
        <f>L271/L259*100</f>
        <v>101.0038240917782</v>
      </c>
      <c r="N271" s="36">
        <v>535200</v>
      </c>
      <c r="O271" s="25">
        <f>N271/N259*100</f>
        <v>101.26773888363292</v>
      </c>
      <c r="P271" s="59">
        <v>3544</v>
      </c>
      <c r="Q271" s="14">
        <f>P271/P259*100</f>
        <v>107.10184345723783</v>
      </c>
      <c r="R271" s="37" t="s">
        <v>49</v>
      </c>
      <c r="S271" s="29" t="s">
        <v>49</v>
      </c>
      <c r="T271" s="37" t="s">
        <v>49</v>
      </c>
      <c r="U271" s="30" t="s">
        <v>49</v>
      </c>
    </row>
    <row r="272" spans="2:21" ht="12" customHeight="1">
      <c r="B272" s="50">
        <v>11</v>
      </c>
      <c r="C272" s="145">
        <v>11</v>
      </c>
      <c r="D272" s="154">
        <v>14270</v>
      </c>
      <c r="E272" s="25">
        <f t="shared" si="101"/>
        <v>27.201677468547462</v>
      </c>
      <c r="F272" s="36">
        <v>70490</v>
      </c>
      <c r="G272" s="25">
        <f t="shared" si="111"/>
        <v>100.29880478087649</v>
      </c>
      <c r="H272" s="59">
        <v>193400</v>
      </c>
      <c r="I272" s="25">
        <f>H272/H260*100</f>
        <v>118.50490196078431</v>
      </c>
      <c r="J272" s="36">
        <v>340200</v>
      </c>
      <c r="K272" s="25">
        <f>J272/J260*100</f>
        <v>102.31578947368421</v>
      </c>
      <c r="L272" s="36">
        <v>448900</v>
      </c>
      <c r="M272" s="25">
        <f>L272/L260*100</f>
        <v>100.33527045149755</v>
      </c>
      <c r="N272" s="36">
        <v>555900</v>
      </c>
      <c r="O272" s="25">
        <f>N272/N260*100</f>
        <v>97.389628591450588</v>
      </c>
      <c r="P272" s="59">
        <v>3473</v>
      </c>
      <c r="Q272" s="14">
        <f>P272/P260*100</f>
        <v>118.12925170068027</v>
      </c>
      <c r="R272" s="37" t="s">
        <v>49</v>
      </c>
      <c r="S272" s="29" t="s">
        <v>49</v>
      </c>
      <c r="T272" s="37" t="s">
        <v>49</v>
      </c>
      <c r="U272" s="30" t="s">
        <v>49</v>
      </c>
    </row>
    <row r="273" spans="2:21" ht="12" customHeight="1">
      <c r="B273" s="65">
        <v>12</v>
      </c>
      <c r="C273" s="146">
        <v>12</v>
      </c>
      <c r="D273" s="242">
        <v>18380</v>
      </c>
      <c r="E273" s="243">
        <f t="shared" si="101"/>
        <v>32.490719462612695</v>
      </c>
      <c r="F273" s="244">
        <v>83330</v>
      </c>
      <c r="G273" s="243">
        <f t="shared" si="111"/>
        <v>110.34163135593221</v>
      </c>
      <c r="H273" s="245">
        <v>194900</v>
      </c>
      <c r="I273" s="243">
        <f>H273/H261*100</f>
        <v>119.49724095646843</v>
      </c>
      <c r="J273" s="244">
        <v>367400</v>
      </c>
      <c r="K273" s="243">
        <f>J273/J261*100</f>
        <v>101.2400110223202</v>
      </c>
      <c r="L273" s="244">
        <v>476300</v>
      </c>
      <c r="M273" s="243">
        <f>L273/L261*100</f>
        <v>100.57010135135135</v>
      </c>
      <c r="N273" s="244">
        <v>588800</v>
      </c>
      <c r="O273" s="243">
        <f>N273/N261*100</f>
        <v>100.3921568627451</v>
      </c>
      <c r="P273" s="245">
        <v>3532</v>
      </c>
      <c r="Q273" s="246">
        <f>P273/P261*100</f>
        <v>120.91749400890106</v>
      </c>
      <c r="R273" s="137" t="s">
        <v>49</v>
      </c>
      <c r="S273" s="138" t="s">
        <v>49</v>
      </c>
      <c r="T273" s="137" t="s">
        <v>49</v>
      </c>
      <c r="U273" s="139" t="s">
        <v>49</v>
      </c>
    </row>
    <row r="274" spans="2:21" ht="12" customHeight="1">
      <c r="B274" s="47">
        <v>45658</v>
      </c>
      <c r="C274" s="141" t="s">
        <v>173</v>
      </c>
      <c r="D274" s="154"/>
      <c r="E274" s="25">
        <f t="shared" ref="E274:E285" si="112">D274/D262*100</f>
        <v>0</v>
      </c>
      <c r="F274" s="6">
        <v>82810</v>
      </c>
      <c r="G274" s="25">
        <f t="shared" si="111"/>
        <v>137.44398340248964</v>
      </c>
      <c r="H274" s="6">
        <v>183500</v>
      </c>
      <c r="I274" s="25">
        <f t="shared" ref="I274:I276" si="113">H274/H262*100</f>
        <v>108.77296976882039</v>
      </c>
      <c r="J274" s="6">
        <v>378300</v>
      </c>
      <c r="K274" s="26">
        <f t="shared" ref="K274:K280" si="114">J274/J262*100</f>
        <v>108.24034334763948</v>
      </c>
      <c r="L274" s="27">
        <v>472900</v>
      </c>
      <c r="M274" s="25">
        <f t="shared" ref="M274:M280" si="115">L274/L262*100</f>
        <v>100.81006182050736</v>
      </c>
      <c r="N274" s="6">
        <v>589800</v>
      </c>
      <c r="O274" s="25">
        <f t="shared" ref="O274:O280" si="116">N274/N262*100</f>
        <v>102.27154499739899</v>
      </c>
      <c r="P274" s="207">
        <v>3603</v>
      </c>
      <c r="Q274" s="14">
        <f t="shared" ref="Q274:Q280" si="117">P274/P262*100</f>
        <v>113.23067253299813</v>
      </c>
      <c r="R274" s="28" t="s">
        <v>50</v>
      </c>
      <c r="S274" s="28" t="s">
        <v>50</v>
      </c>
      <c r="T274" s="28" t="s">
        <v>50</v>
      </c>
      <c r="U274" s="64" t="s">
        <v>50</v>
      </c>
    </row>
    <row r="275" spans="2:21" ht="12" customHeight="1">
      <c r="B275" s="50" t="s">
        <v>9</v>
      </c>
      <c r="C275" s="145">
        <v>2</v>
      </c>
      <c r="D275" s="154"/>
      <c r="E275" s="25">
        <f t="shared" si="112"/>
        <v>0</v>
      </c>
      <c r="F275" s="6">
        <v>121000</v>
      </c>
      <c r="G275" s="25">
        <f t="shared" si="111"/>
        <v>160.37110669317428</v>
      </c>
      <c r="H275" s="6">
        <v>182900</v>
      </c>
      <c r="I275" s="25">
        <f t="shared" si="113"/>
        <v>107.905604719764</v>
      </c>
      <c r="J275" s="6">
        <v>390200</v>
      </c>
      <c r="K275" s="26">
        <f t="shared" si="114"/>
        <v>107.37479361585029</v>
      </c>
      <c r="L275" s="27">
        <v>500300</v>
      </c>
      <c r="M275" s="25">
        <f t="shared" si="115"/>
        <v>104.27261358899543</v>
      </c>
      <c r="N275" s="6">
        <v>625000</v>
      </c>
      <c r="O275" s="25">
        <f t="shared" si="116"/>
        <v>105.2365718134366</v>
      </c>
      <c r="P275" s="207">
        <v>3867</v>
      </c>
      <c r="Q275" s="14">
        <f t="shared" si="117"/>
        <v>118.65602945688862</v>
      </c>
      <c r="R275" s="28" t="s">
        <v>49</v>
      </c>
      <c r="S275" s="29" t="s">
        <v>49</v>
      </c>
      <c r="T275" s="20" t="s">
        <v>49</v>
      </c>
      <c r="U275" s="30" t="s">
        <v>49</v>
      </c>
    </row>
    <row r="276" spans="2:21" ht="12" customHeight="1">
      <c r="B276" s="50">
        <v>3</v>
      </c>
      <c r="C276" s="145">
        <v>3</v>
      </c>
      <c r="D276" s="154"/>
      <c r="E276" s="25">
        <f t="shared" si="112"/>
        <v>0</v>
      </c>
      <c r="F276" s="6"/>
      <c r="G276" s="25">
        <f t="shared" ref="G276" si="118">F276/F264*100</f>
        <v>0</v>
      </c>
      <c r="H276" s="6"/>
      <c r="I276" s="25">
        <f t="shared" si="113"/>
        <v>0</v>
      </c>
      <c r="J276" s="6"/>
      <c r="K276" s="26">
        <f t="shared" si="114"/>
        <v>0</v>
      </c>
      <c r="L276" s="27"/>
      <c r="M276" s="25">
        <f t="shared" si="115"/>
        <v>0</v>
      </c>
      <c r="N276" s="6"/>
      <c r="O276" s="25">
        <f t="shared" si="116"/>
        <v>0</v>
      </c>
      <c r="P276" s="6"/>
      <c r="Q276" s="14">
        <f t="shared" si="117"/>
        <v>0</v>
      </c>
      <c r="R276" s="28" t="s">
        <v>49</v>
      </c>
      <c r="S276" s="29" t="s">
        <v>49</v>
      </c>
      <c r="T276" s="20" t="s">
        <v>49</v>
      </c>
      <c r="U276" s="30" t="s">
        <v>49</v>
      </c>
    </row>
    <row r="277" spans="2:21" ht="12" customHeight="1">
      <c r="B277" s="50">
        <v>4</v>
      </c>
      <c r="C277" s="145">
        <v>4</v>
      </c>
      <c r="D277" s="154"/>
      <c r="E277" s="25">
        <f t="shared" si="112"/>
        <v>0</v>
      </c>
      <c r="F277" s="36"/>
      <c r="G277" s="25">
        <f>F277/F265*100</f>
        <v>0</v>
      </c>
      <c r="H277" s="59"/>
      <c r="I277" s="25">
        <f>H277/H265*100</f>
        <v>0</v>
      </c>
      <c r="J277" s="36"/>
      <c r="K277" s="26">
        <f t="shared" si="114"/>
        <v>0</v>
      </c>
      <c r="L277" s="36"/>
      <c r="M277" s="25">
        <f t="shared" si="115"/>
        <v>0</v>
      </c>
      <c r="N277" s="36"/>
      <c r="O277" s="25">
        <f t="shared" si="116"/>
        <v>0</v>
      </c>
      <c r="P277" s="59"/>
      <c r="Q277" s="14">
        <f t="shared" si="117"/>
        <v>0</v>
      </c>
      <c r="R277" s="20" t="s">
        <v>49</v>
      </c>
      <c r="S277" s="29" t="s">
        <v>49</v>
      </c>
      <c r="T277" s="20" t="s">
        <v>49</v>
      </c>
      <c r="U277" s="30" t="s">
        <v>49</v>
      </c>
    </row>
    <row r="278" spans="2:21" ht="12" customHeight="1">
      <c r="B278" s="50">
        <v>5</v>
      </c>
      <c r="C278" s="145">
        <v>5</v>
      </c>
      <c r="D278" s="154"/>
      <c r="E278" s="25">
        <f t="shared" si="112"/>
        <v>0</v>
      </c>
      <c r="F278" s="36"/>
      <c r="G278" s="25">
        <f t="shared" ref="G278:G280" si="119">F278/F266*100</f>
        <v>0</v>
      </c>
      <c r="H278" s="59"/>
      <c r="I278" s="25">
        <f t="shared" ref="I278:I280" si="120">H278/H266*100</f>
        <v>0</v>
      </c>
      <c r="J278" s="36"/>
      <c r="K278" s="26">
        <f t="shared" si="114"/>
        <v>0</v>
      </c>
      <c r="L278" s="36"/>
      <c r="M278" s="25">
        <f t="shared" si="115"/>
        <v>0</v>
      </c>
      <c r="N278" s="36"/>
      <c r="O278" s="25">
        <f t="shared" si="116"/>
        <v>0</v>
      </c>
      <c r="P278" s="59"/>
      <c r="Q278" s="14">
        <f t="shared" si="117"/>
        <v>0</v>
      </c>
      <c r="R278" s="20" t="s">
        <v>49</v>
      </c>
      <c r="S278" s="29" t="s">
        <v>49</v>
      </c>
      <c r="T278" s="20" t="s">
        <v>49</v>
      </c>
      <c r="U278" s="30" t="s">
        <v>49</v>
      </c>
    </row>
    <row r="279" spans="2:21" ht="12" customHeight="1">
      <c r="B279" s="50">
        <v>6</v>
      </c>
      <c r="C279" s="145">
        <v>6</v>
      </c>
      <c r="D279" s="154"/>
      <c r="E279" s="25">
        <f t="shared" si="112"/>
        <v>0</v>
      </c>
      <c r="F279" s="36"/>
      <c r="G279" s="25">
        <f t="shared" si="119"/>
        <v>0</v>
      </c>
      <c r="H279" s="59"/>
      <c r="I279" s="25">
        <f t="shared" si="120"/>
        <v>0</v>
      </c>
      <c r="J279" s="36"/>
      <c r="K279" s="26">
        <f t="shared" si="114"/>
        <v>0</v>
      </c>
      <c r="L279" s="36"/>
      <c r="M279" s="25">
        <f t="shared" si="115"/>
        <v>0</v>
      </c>
      <c r="N279" s="36"/>
      <c r="O279" s="25">
        <f t="shared" si="116"/>
        <v>0</v>
      </c>
      <c r="P279" s="59"/>
      <c r="Q279" s="14">
        <f t="shared" si="117"/>
        <v>0</v>
      </c>
      <c r="R279" s="20" t="s">
        <v>49</v>
      </c>
      <c r="S279" s="29" t="s">
        <v>49</v>
      </c>
      <c r="T279" s="20" t="s">
        <v>49</v>
      </c>
      <c r="U279" s="30" t="s">
        <v>49</v>
      </c>
    </row>
    <row r="280" spans="2:21" ht="12" customHeight="1">
      <c r="B280" s="50">
        <v>7</v>
      </c>
      <c r="C280" s="145">
        <v>7</v>
      </c>
      <c r="D280" s="154"/>
      <c r="E280" s="25">
        <f t="shared" si="112"/>
        <v>0</v>
      </c>
      <c r="F280" s="36"/>
      <c r="G280" s="25">
        <f t="shared" si="119"/>
        <v>0</v>
      </c>
      <c r="H280" s="59"/>
      <c r="I280" s="25">
        <f t="shared" si="120"/>
        <v>0</v>
      </c>
      <c r="J280" s="36"/>
      <c r="K280" s="26">
        <f t="shared" si="114"/>
        <v>0</v>
      </c>
      <c r="L280" s="36"/>
      <c r="M280" s="25">
        <f t="shared" si="115"/>
        <v>0</v>
      </c>
      <c r="N280" s="36"/>
      <c r="O280" s="25">
        <f t="shared" si="116"/>
        <v>0</v>
      </c>
      <c r="P280" s="66"/>
      <c r="Q280" s="14">
        <f t="shared" si="117"/>
        <v>0</v>
      </c>
      <c r="R280" s="37" t="s">
        <v>49</v>
      </c>
      <c r="S280" s="29" t="s">
        <v>49</v>
      </c>
      <c r="T280" s="37" t="s">
        <v>49</v>
      </c>
      <c r="U280" s="30" t="s">
        <v>49</v>
      </c>
    </row>
    <row r="281" spans="2:21" ht="12" customHeight="1">
      <c r="B281" s="50">
        <v>8</v>
      </c>
      <c r="C281" s="145">
        <v>8</v>
      </c>
      <c r="D281" s="154"/>
      <c r="E281" s="25">
        <f t="shared" si="112"/>
        <v>0</v>
      </c>
      <c r="F281" s="36"/>
      <c r="G281" s="25">
        <f>F281/F269*100</f>
        <v>0</v>
      </c>
      <c r="H281" s="59"/>
      <c r="I281" s="25">
        <f>H281/H269*100</f>
        <v>0</v>
      </c>
      <c r="J281" s="36"/>
      <c r="K281" s="26">
        <f>J281/J269*100</f>
        <v>0</v>
      </c>
      <c r="L281" s="36"/>
      <c r="M281" s="25">
        <f>L281/L269*100</f>
        <v>0</v>
      </c>
      <c r="N281" s="36"/>
      <c r="O281" s="25">
        <f>N281/N269*100</f>
        <v>0</v>
      </c>
      <c r="P281" s="59"/>
      <c r="Q281" s="14">
        <f>P281/P269*100</f>
        <v>0</v>
      </c>
      <c r="R281" s="37" t="s">
        <v>49</v>
      </c>
      <c r="S281" s="29" t="s">
        <v>49</v>
      </c>
      <c r="T281" s="37" t="s">
        <v>49</v>
      </c>
      <c r="U281" s="30" t="s">
        <v>49</v>
      </c>
    </row>
    <row r="282" spans="2:21" ht="12" customHeight="1">
      <c r="B282" s="50">
        <v>9</v>
      </c>
      <c r="C282" s="145">
        <v>9</v>
      </c>
      <c r="D282" s="154"/>
      <c r="E282" s="25">
        <f t="shared" si="112"/>
        <v>0</v>
      </c>
      <c r="F282" s="191"/>
      <c r="G282" s="25">
        <f>F282/F270*100</f>
        <v>0</v>
      </c>
      <c r="H282" s="66"/>
      <c r="I282" s="25">
        <f>H282/H270*100</f>
        <v>0</v>
      </c>
      <c r="J282" s="36"/>
      <c r="K282" s="26">
        <f>J282/J270*100</f>
        <v>0</v>
      </c>
      <c r="L282" s="36"/>
      <c r="M282" s="25">
        <f>L282/L270*100</f>
        <v>0</v>
      </c>
      <c r="N282" s="36"/>
      <c r="O282" s="25">
        <f>N282/N270*100</f>
        <v>0</v>
      </c>
      <c r="P282" s="59"/>
      <c r="Q282" s="14">
        <f>P282/P270*100</f>
        <v>0</v>
      </c>
      <c r="R282" s="37" t="s">
        <v>49</v>
      </c>
      <c r="S282" s="29" t="s">
        <v>49</v>
      </c>
      <c r="T282" s="37" t="s">
        <v>49</v>
      </c>
      <c r="U282" s="30" t="s">
        <v>49</v>
      </c>
    </row>
    <row r="283" spans="2:21" ht="12" customHeight="1">
      <c r="B283" s="50">
        <v>10</v>
      </c>
      <c r="C283" s="145">
        <v>10</v>
      </c>
      <c r="D283" s="154"/>
      <c r="E283" s="25">
        <f t="shared" si="112"/>
        <v>0</v>
      </c>
      <c r="F283" s="36"/>
      <c r="G283" s="25">
        <f>F283/F271*100</f>
        <v>0</v>
      </c>
      <c r="H283" s="59"/>
      <c r="I283" s="25">
        <f>H283/H271*100</f>
        <v>0</v>
      </c>
      <c r="J283" s="36"/>
      <c r="K283" s="26">
        <f>J283/J271*100</f>
        <v>0</v>
      </c>
      <c r="L283" s="36"/>
      <c r="M283" s="25">
        <f>L283/L271*100</f>
        <v>0</v>
      </c>
      <c r="N283" s="36"/>
      <c r="O283" s="25">
        <f>N283/N271*100</f>
        <v>0</v>
      </c>
      <c r="P283" s="59"/>
      <c r="Q283" s="14">
        <f>P283/P271*100</f>
        <v>0</v>
      </c>
      <c r="R283" s="37" t="s">
        <v>49</v>
      </c>
      <c r="S283" s="29" t="s">
        <v>49</v>
      </c>
      <c r="T283" s="37" t="s">
        <v>49</v>
      </c>
      <c r="U283" s="30" t="s">
        <v>49</v>
      </c>
    </row>
    <row r="284" spans="2:21" ht="12" customHeight="1">
      <c r="B284" s="50">
        <v>11</v>
      </c>
      <c r="C284" s="145">
        <v>11</v>
      </c>
      <c r="D284" s="154"/>
      <c r="E284" s="25">
        <f t="shared" si="112"/>
        <v>0</v>
      </c>
      <c r="F284" s="36"/>
      <c r="G284" s="25">
        <f>F284/F272*100</f>
        <v>0</v>
      </c>
      <c r="H284" s="59"/>
      <c r="I284" s="25">
        <f>H284/H272*100</f>
        <v>0</v>
      </c>
      <c r="J284" s="36"/>
      <c r="K284" s="25">
        <f>J284/J272*100</f>
        <v>0</v>
      </c>
      <c r="L284" s="36"/>
      <c r="M284" s="25">
        <f>L284/L272*100</f>
        <v>0</v>
      </c>
      <c r="N284" s="36"/>
      <c r="O284" s="25">
        <f>N284/N272*100</f>
        <v>0</v>
      </c>
      <c r="P284" s="59"/>
      <c r="Q284" s="14">
        <f>P284/P272*100</f>
        <v>0</v>
      </c>
      <c r="R284" s="37" t="s">
        <v>49</v>
      </c>
      <c r="S284" s="29" t="s">
        <v>49</v>
      </c>
      <c r="T284" s="37" t="s">
        <v>49</v>
      </c>
      <c r="U284" s="30" t="s">
        <v>49</v>
      </c>
    </row>
    <row r="285" spans="2:21" ht="12" customHeight="1">
      <c r="B285" s="52">
        <v>12</v>
      </c>
      <c r="C285" s="147">
        <v>12</v>
      </c>
      <c r="D285" s="155"/>
      <c r="E285" s="198">
        <f t="shared" si="112"/>
        <v>0</v>
      </c>
      <c r="F285" s="199"/>
      <c r="G285" s="198">
        <f>F285/F273*100</f>
        <v>0</v>
      </c>
      <c r="H285" s="200"/>
      <c r="I285" s="198">
        <f>H285/H273*100</f>
        <v>0</v>
      </c>
      <c r="J285" s="199"/>
      <c r="K285" s="198">
        <f>J285/J273*100</f>
        <v>0</v>
      </c>
      <c r="L285" s="199"/>
      <c r="M285" s="198">
        <f>L285/L273*100</f>
        <v>0</v>
      </c>
      <c r="N285" s="199"/>
      <c r="O285" s="198">
        <f>N285/N273*100</f>
        <v>0</v>
      </c>
      <c r="P285" s="200"/>
      <c r="Q285" s="201">
        <f>P285/P273*100</f>
        <v>0</v>
      </c>
      <c r="R285" s="38" t="s">
        <v>49</v>
      </c>
      <c r="S285" s="31" t="s">
        <v>49</v>
      </c>
      <c r="T285" s="38" t="s">
        <v>49</v>
      </c>
      <c r="U285" s="32" t="s">
        <v>49</v>
      </c>
    </row>
    <row r="286" spans="2:21" ht="12" customHeight="1">
      <c r="B286" s="9" t="s">
        <v>54</v>
      </c>
      <c r="C286" s="9"/>
      <c r="D286" s="11"/>
      <c r="F286" s="11"/>
      <c r="R286" s="11"/>
      <c r="T286" s="11"/>
    </row>
    <row r="287" spans="2:21" ht="12" customHeight="1">
      <c r="B287" s="9" t="s">
        <v>65</v>
      </c>
      <c r="C287" s="9"/>
      <c r="D287" s="10"/>
      <c r="E287" s="10"/>
      <c r="F287" s="10"/>
      <c r="I287" s="8"/>
      <c r="J287" s="7"/>
      <c r="M287" s="8"/>
      <c r="N287" s="7"/>
      <c r="R287" s="10"/>
      <c r="S287" s="10"/>
      <c r="T287" s="10"/>
      <c r="U287" s="10"/>
    </row>
    <row r="288" spans="2:21" ht="12" customHeight="1">
      <c r="B288" s="9" t="s">
        <v>90</v>
      </c>
      <c r="C288" s="9"/>
      <c r="D288" s="10"/>
      <c r="E288" s="10"/>
      <c r="F288" s="10"/>
      <c r="G288" s="10"/>
      <c r="I288" s="8"/>
      <c r="J288" s="7"/>
      <c r="M288" s="8"/>
      <c r="N288" s="7"/>
      <c r="R288" s="10"/>
      <c r="S288" s="10"/>
      <c r="T288" s="10"/>
      <c r="U288" s="10"/>
    </row>
    <row r="289" spans="2:21" ht="12" customHeight="1">
      <c r="B289" s="9" t="s">
        <v>89</v>
      </c>
      <c r="C289" s="9"/>
      <c r="D289" s="10"/>
      <c r="E289" s="10"/>
      <c r="F289" s="10"/>
      <c r="G289" s="10"/>
      <c r="I289" s="8"/>
      <c r="J289" s="7"/>
      <c r="M289" s="8"/>
      <c r="N289" s="7"/>
      <c r="R289" s="10"/>
      <c r="S289" s="10"/>
      <c r="T289" s="10"/>
      <c r="U289" s="10"/>
    </row>
    <row r="290" spans="2:21" ht="12" customHeight="1">
      <c r="B290" s="9" t="s">
        <v>88</v>
      </c>
      <c r="C290" s="9"/>
      <c r="D290" s="10"/>
      <c r="E290" s="10"/>
      <c r="F290" s="10"/>
      <c r="G290" s="10"/>
      <c r="I290" s="8"/>
      <c r="J290" s="7"/>
      <c r="M290" s="8"/>
      <c r="N290" s="7"/>
      <c r="R290" s="10"/>
      <c r="S290" s="10"/>
      <c r="T290" s="10"/>
      <c r="U290" s="10"/>
    </row>
    <row r="291" spans="2:21" ht="12" customHeight="1">
      <c r="B291" s="12" t="s">
        <v>125</v>
      </c>
      <c r="C291" s="168"/>
      <c r="E291" s="12"/>
      <c r="G291" s="16"/>
      <c r="S291" s="16"/>
    </row>
    <row r="292" spans="2:21" ht="12" customHeight="1">
      <c r="B292" s="12" t="s">
        <v>118</v>
      </c>
      <c r="E292" s="12"/>
    </row>
    <row r="293" spans="2:21" ht="12" customHeight="1">
      <c r="B293" s="12" t="s">
        <v>119</v>
      </c>
      <c r="E293" s="12"/>
    </row>
    <row r="294" spans="2:21" ht="12" customHeight="1">
      <c r="B294" s="12" t="s">
        <v>117</v>
      </c>
      <c r="E294" s="12"/>
    </row>
    <row r="295" spans="2:21" s="202" customFormat="1" ht="12" customHeight="1">
      <c r="B295" s="203" t="s">
        <v>161</v>
      </c>
      <c r="F295" s="204"/>
      <c r="G295" s="205"/>
    </row>
    <row r="296" spans="2:21" ht="12" customHeight="1">
      <c r="B296" s="140" t="s">
        <v>99</v>
      </c>
      <c r="U296" s="206" t="s">
        <v>174</v>
      </c>
    </row>
    <row r="297" spans="2:21" ht="12" customHeight="1"/>
    <row r="298" spans="2:21" ht="12" customHeight="1"/>
    <row r="299" spans="2:21" ht="12" customHeight="1"/>
    <row r="300" spans="2:21" ht="12" customHeight="1"/>
    <row r="301" spans="2:21" ht="12" customHeight="1"/>
    <row r="302" spans="2:21" ht="12" customHeight="1"/>
    <row r="303" spans="2:21" ht="12" customHeight="1"/>
    <row r="304" spans="2:21" ht="12" customHeight="1"/>
    <row r="305" spans="4:16" ht="12" customHeight="1"/>
    <row r="307" spans="4:16">
      <c r="D307" s="68"/>
      <c r="F307" s="68"/>
      <c r="H307" s="68"/>
      <c r="J307" s="68"/>
      <c r="L307" s="68"/>
      <c r="N307" s="68"/>
      <c r="P307" s="68"/>
    </row>
    <row r="308" spans="4:16">
      <c r="D308" s="68"/>
      <c r="F308" s="68"/>
      <c r="H308" s="68"/>
      <c r="J308" s="68"/>
      <c r="L308" s="68"/>
      <c r="N308" s="68"/>
      <c r="P308" s="68"/>
    </row>
    <row r="309" spans="4:16">
      <c r="D309" s="68"/>
      <c r="F309" s="68"/>
      <c r="H309" s="68"/>
      <c r="J309" s="68"/>
      <c r="L309" s="68"/>
      <c r="N309" s="68"/>
      <c r="P309" s="68"/>
    </row>
    <row r="310" spans="4:16">
      <c r="D310" s="68"/>
      <c r="F310" s="68"/>
      <c r="H310" s="68"/>
      <c r="J310" s="68"/>
      <c r="L310" s="68"/>
      <c r="N310" s="68"/>
      <c r="P310" s="68"/>
    </row>
    <row r="311" spans="4:16">
      <c r="D311" s="68"/>
      <c r="F311" s="68"/>
      <c r="H311" s="68"/>
      <c r="J311" s="68"/>
      <c r="L311" s="68"/>
      <c r="N311" s="68"/>
      <c r="P311" s="68"/>
    </row>
    <row r="312" spans="4:16">
      <c r="D312" s="68"/>
      <c r="F312" s="68"/>
      <c r="H312" s="68"/>
      <c r="J312" s="68"/>
      <c r="L312" s="68"/>
      <c r="N312" s="68"/>
      <c r="P312" s="68"/>
    </row>
    <row r="313" spans="4:16">
      <c r="D313" s="68"/>
      <c r="F313" s="68"/>
      <c r="H313" s="68"/>
      <c r="J313" s="68"/>
      <c r="L313" s="68"/>
      <c r="N313" s="68"/>
      <c r="P313" s="68"/>
    </row>
    <row r="314" spans="4:16">
      <c r="D314" s="68"/>
      <c r="F314" s="68"/>
      <c r="H314" s="68"/>
      <c r="J314" s="68"/>
      <c r="L314" s="68"/>
      <c r="N314" s="68"/>
      <c r="P314" s="68"/>
    </row>
    <row r="315" spans="4:16">
      <c r="D315" s="68"/>
      <c r="F315" s="68"/>
      <c r="H315" s="68"/>
      <c r="J315" s="68"/>
      <c r="L315" s="68"/>
      <c r="N315" s="68"/>
      <c r="P315" s="68"/>
    </row>
    <row r="316" spans="4:16">
      <c r="D316" s="68"/>
      <c r="F316" s="68"/>
      <c r="H316" s="68"/>
      <c r="J316" s="68"/>
      <c r="L316" s="68"/>
      <c r="N316" s="68"/>
      <c r="P316" s="68"/>
    </row>
    <row r="317" spans="4:16">
      <c r="D317" s="68"/>
      <c r="F317" s="68"/>
      <c r="H317" s="68"/>
      <c r="J317" s="68"/>
      <c r="L317" s="68"/>
      <c r="N317" s="68"/>
      <c r="P317" s="68"/>
    </row>
    <row r="318" spans="4:16">
      <c r="D318" s="68"/>
      <c r="F318" s="68"/>
      <c r="H318" s="68"/>
      <c r="J318" s="68"/>
      <c r="L318" s="68"/>
      <c r="N318" s="68"/>
      <c r="P318" s="68"/>
    </row>
    <row r="319" spans="4:16">
      <c r="D319" s="68"/>
    </row>
  </sheetData>
  <mergeCells count="19">
    <mergeCell ref="B5:C9"/>
    <mergeCell ref="H5:I7"/>
    <mergeCell ref="J5:K7"/>
    <mergeCell ref="P5:Q7"/>
    <mergeCell ref="F5:G7"/>
    <mergeCell ref="D5:E7"/>
    <mergeCell ref="R5:S7"/>
    <mergeCell ref="T5:U7"/>
    <mergeCell ref="D8:E8"/>
    <mergeCell ref="F8:G8"/>
    <mergeCell ref="R8:S8"/>
    <mergeCell ref="T8:U8"/>
    <mergeCell ref="L5:M7"/>
    <mergeCell ref="N5:O7"/>
    <mergeCell ref="L8:M8"/>
    <mergeCell ref="N8:O8"/>
    <mergeCell ref="H8:I8"/>
    <mergeCell ref="J8:K8"/>
    <mergeCell ref="P8:Q8"/>
  </mergeCells>
  <phoneticPr fontId="4"/>
  <pageMargins left="0.59055118110236227" right="0" top="0.59055118110236227" bottom="0" header="0.51181102362204722" footer="0.51181102362204722"/>
  <pageSetup paperSize="9" scale="63" orientation="landscape" horizontalDpi="4294967294" r:id="rId1"/>
  <headerFooter alignWithMargins="0"/>
  <ignoredErrors>
    <ignoredError sqref="B10:B44 B64:B141 B58:B62 B46:B56 C131:C141" numberStoredAsText="1"/>
    <ignoredError sqref="C10:C80 C82:C130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topLeftCell="A2" zoomScaleNormal="100" zoomScaleSheetLayoutView="115" workbookViewId="0">
      <selection activeCell="K35" sqref="K35"/>
    </sheetView>
  </sheetViews>
  <sheetFormatPr defaultColWidth="9" defaultRowHeight="12" customHeight="1"/>
  <cols>
    <col min="1" max="1" width="5.625" style="1" customWidth="1"/>
    <col min="2" max="3" width="7.625" style="1" customWidth="1"/>
    <col min="4" max="4" width="8" style="1" customWidth="1"/>
    <col min="5" max="5" width="9.625" style="1" customWidth="1"/>
    <col min="6" max="6" width="8" style="1" customWidth="1"/>
    <col min="7" max="7" width="9.625" style="1" customWidth="1"/>
    <col min="8" max="8" width="8" style="1" customWidth="1"/>
    <col min="9" max="9" width="9.625" style="1" customWidth="1"/>
    <col min="10" max="10" width="8" style="1" customWidth="1"/>
    <col min="11" max="11" width="9.625" style="1" customWidth="1"/>
    <col min="12" max="16384" width="9" style="1"/>
  </cols>
  <sheetData>
    <row r="2" spans="2:11" ht="15" customHeight="1">
      <c r="B2" s="2" t="s">
        <v>110</v>
      </c>
      <c r="C2" s="2"/>
    </row>
    <row r="3" spans="2:11" ht="12" customHeight="1">
      <c r="B3" s="2"/>
      <c r="C3" s="2"/>
    </row>
    <row r="4" spans="2:11" ht="12" customHeight="1">
      <c r="B4" s="3"/>
      <c r="C4" s="3"/>
      <c r="D4" s="3"/>
      <c r="E4" s="3"/>
      <c r="F4" s="3"/>
      <c r="G4" s="4"/>
      <c r="K4" s="4"/>
    </row>
    <row r="5" spans="2:11" ht="12" customHeight="1">
      <c r="B5" s="258" t="s">
        <v>68</v>
      </c>
      <c r="C5" s="259"/>
      <c r="D5" s="268" t="s">
        <v>92</v>
      </c>
      <c r="E5" s="252"/>
      <c r="F5" s="251" t="s">
        <v>91</v>
      </c>
      <c r="G5" s="252"/>
      <c r="H5" s="251" t="s">
        <v>100</v>
      </c>
      <c r="I5" s="252"/>
      <c r="J5" s="251" t="s">
        <v>101</v>
      </c>
      <c r="K5" s="255"/>
    </row>
    <row r="6" spans="2:11" ht="12" customHeight="1">
      <c r="B6" s="260"/>
      <c r="C6" s="261"/>
      <c r="D6" s="269"/>
      <c r="E6" s="253"/>
      <c r="F6" s="253"/>
      <c r="G6" s="253"/>
      <c r="H6" s="253"/>
      <c r="I6" s="253"/>
      <c r="J6" s="253"/>
      <c r="K6" s="256"/>
    </row>
    <row r="7" spans="2:11" ht="12" customHeight="1">
      <c r="B7" s="260"/>
      <c r="C7" s="261"/>
      <c r="D7" s="270"/>
      <c r="E7" s="254"/>
      <c r="F7" s="254"/>
      <c r="G7" s="254"/>
      <c r="H7" s="254"/>
      <c r="I7" s="254"/>
      <c r="J7" s="254"/>
      <c r="K7" s="257"/>
    </row>
    <row r="8" spans="2:11" ht="12" customHeight="1">
      <c r="B8" s="260"/>
      <c r="C8" s="261"/>
      <c r="D8" s="247" t="s">
        <v>94</v>
      </c>
      <c r="E8" s="248"/>
      <c r="F8" s="247" t="s">
        <v>94</v>
      </c>
      <c r="G8" s="248"/>
      <c r="H8" s="247" t="s">
        <v>94</v>
      </c>
      <c r="I8" s="248"/>
      <c r="J8" s="249" t="s">
        <v>94</v>
      </c>
      <c r="K8" s="271"/>
    </row>
    <row r="9" spans="2:11" ht="12" customHeight="1">
      <c r="B9" s="262"/>
      <c r="C9" s="263"/>
      <c r="D9" s="40"/>
      <c r="E9" s="24" t="s">
        <v>111</v>
      </c>
      <c r="F9" s="39"/>
      <c r="G9" s="24" t="s">
        <v>111</v>
      </c>
      <c r="H9" s="61"/>
      <c r="I9" s="24" t="s">
        <v>111</v>
      </c>
      <c r="J9" s="39"/>
      <c r="K9" s="34" t="s">
        <v>111</v>
      </c>
    </row>
    <row r="10" spans="2:11" ht="12" customHeight="1">
      <c r="B10" s="53" t="s">
        <v>0</v>
      </c>
      <c r="C10" s="54" t="s">
        <v>52</v>
      </c>
      <c r="D10" s="124">
        <v>11280</v>
      </c>
      <c r="E10" s="132" t="s">
        <v>50</v>
      </c>
      <c r="F10" s="126">
        <v>9863</v>
      </c>
      <c r="G10" s="132" t="s">
        <v>50</v>
      </c>
      <c r="H10" s="124">
        <v>3497</v>
      </c>
      <c r="I10" s="132" t="s">
        <v>50</v>
      </c>
      <c r="J10" s="126">
        <v>6804</v>
      </c>
      <c r="K10" s="135" t="s">
        <v>50</v>
      </c>
    </row>
    <row r="11" spans="2:11" ht="12" customHeight="1">
      <c r="B11" s="53" t="s">
        <v>6</v>
      </c>
      <c r="C11" s="54" t="s">
        <v>29</v>
      </c>
      <c r="D11" s="124">
        <v>12360</v>
      </c>
      <c r="E11" s="125">
        <f>D11/D10*100</f>
        <v>109.57446808510637</v>
      </c>
      <c r="F11" s="126">
        <v>10670</v>
      </c>
      <c r="G11" s="125">
        <f>F11/F10*100</f>
        <v>108.18209469735373</v>
      </c>
      <c r="H11" s="124">
        <v>4806</v>
      </c>
      <c r="I11" s="125">
        <f>H11/H10*100</f>
        <v>137.43208464398055</v>
      </c>
      <c r="J11" s="126">
        <v>7548</v>
      </c>
      <c r="K11" s="131">
        <f>J11/J10*100</f>
        <v>110.93474426807761</v>
      </c>
    </row>
    <row r="12" spans="2:11" ht="12" customHeight="1">
      <c r="B12" s="55" t="s">
        <v>7</v>
      </c>
      <c r="C12" s="54" t="s">
        <v>30</v>
      </c>
      <c r="D12" s="120">
        <v>13050</v>
      </c>
      <c r="E12" s="121">
        <f t="shared" ref="E12:G20" si="0">D12/D11*100</f>
        <v>105.58252427184468</v>
      </c>
      <c r="F12" s="122">
        <v>11420</v>
      </c>
      <c r="G12" s="121">
        <f t="shared" si="0"/>
        <v>107.02905342080599</v>
      </c>
      <c r="H12" s="120">
        <v>4880</v>
      </c>
      <c r="I12" s="121">
        <f t="shared" ref="I12:K22" si="1">H12/H11*100</f>
        <v>101.53974198918019</v>
      </c>
      <c r="J12" s="122">
        <v>8148</v>
      </c>
      <c r="K12" s="129">
        <f t="shared" si="1"/>
        <v>107.94912559618442</v>
      </c>
    </row>
    <row r="13" spans="2:11" ht="12" customHeight="1">
      <c r="B13" s="53" t="s">
        <v>13</v>
      </c>
      <c r="C13" s="56" t="s">
        <v>31</v>
      </c>
      <c r="D13" s="124">
        <v>13100</v>
      </c>
      <c r="E13" s="125">
        <f t="shared" si="0"/>
        <v>100.38314176245211</v>
      </c>
      <c r="F13" s="126">
        <v>11560</v>
      </c>
      <c r="G13" s="125">
        <f t="shared" si="0"/>
        <v>101.22591943957968</v>
      </c>
      <c r="H13" s="124">
        <v>5287</v>
      </c>
      <c r="I13" s="125">
        <f t="shared" si="1"/>
        <v>108.34016393442623</v>
      </c>
      <c r="J13" s="126">
        <v>7956</v>
      </c>
      <c r="K13" s="131">
        <f t="shared" si="1"/>
        <v>97.643593519882174</v>
      </c>
    </row>
    <row r="14" spans="2:11" ht="12" customHeight="1">
      <c r="B14" s="53" t="s">
        <v>14</v>
      </c>
      <c r="C14" s="54" t="s">
        <v>32</v>
      </c>
      <c r="D14" s="124">
        <v>13120</v>
      </c>
      <c r="E14" s="125">
        <f t="shared" si="0"/>
        <v>100.15267175572519</v>
      </c>
      <c r="F14" s="126">
        <v>11520</v>
      </c>
      <c r="G14" s="125">
        <f t="shared" si="0"/>
        <v>99.653979238754317</v>
      </c>
      <c r="H14" s="124">
        <v>4860</v>
      </c>
      <c r="I14" s="125">
        <f t="shared" si="1"/>
        <v>91.923586154719118</v>
      </c>
      <c r="J14" s="126">
        <v>7330</v>
      </c>
      <c r="K14" s="131">
        <f t="shared" si="1"/>
        <v>92.131724484665654</v>
      </c>
    </row>
    <row r="15" spans="2:11" ht="12" customHeight="1">
      <c r="B15" s="53" t="s">
        <v>23</v>
      </c>
      <c r="C15" s="54" t="s">
        <v>33</v>
      </c>
      <c r="D15" s="124">
        <v>11850</v>
      </c>
      <c r="E15" s="125">
        <f t="shared" si="0"/>
        <v>90.320121951219505</v>
      </c>
      <c r="F15" s="126">
        <v>10590</v>
      </c>
      <c r="G15" s="125">
        <f t="shared" si="0"/>
        <v>91.927083333333343</v>
      </c>
      <c r="H15" s="124">
        <v>4605</v>
      </c>
      <c r="I15" s="125">
        <f t="shared" si="1"/>
        <v>94.753086419753089</v>
      </c>
      <c r="J15" s="126">
        <v>6625</v>
      </c>
      <c r="K15" s="131">
        <f t="shared" si="1"/>
        <v>90.381991814461117</v>
      </c>
    </row>
    <row r="16" spans="2:11" ht="12" customHeight="1">
      <c r="B16" s="53" t="s">
        <v>24</v>
      </c>
      <c r="C16" s="54" t="s">
        <v>34</v>
      </c>
      <c r="D16" s="124">
        <v>10990</v>
      </c>
      <c r="E16" s="125">
        <f t="shared" si="0"/>
        <v>92.742616033755283</v>
      </c>
      <c r="F16" s="126">
        <v>9849</v>
      </c>
      <c r="G16" s="125">
        <f t="shared" si="0"/>
        <v>93.002832861189802</v>
      </c>
      <c r="H16" s="124">
        <v>4430</v>
      </c>
      <c r="I16" s="125">
        <f t="shared" si="1"/>
        <v>96.199782844733988</v>
      </c>
      <c r="J16" s="126">
        <v>6180</v>
      </c>
      <c r="K16" s="131">
        <f t="shared" si="1"/>
        <v>93.283018867924525</v>
      </c>
    </row>
    <row r="17" spans="2:11" ht="12" customHeight="1">
      <c r="B17" s="55" t="s">
        <v>25</v>
      </c>
      <c r="C17" s="57" t="s">
        <v>35</v>
      </c>
      <c r="D17" s="120">
        <v>11630</v>
      </c>
      <c r="E17" s="121">
        <f t="shared" si="0"/>
        <v>105.82347588717016</v>
      </c>
      <c r="F17" s="122">
        <v>10640</v>
      </c>
      <c r="G17" s="121">
        <f t="shared" si="0"/>
        <v>108.0312722103767</v>
      </c>
      <c r="H17" s="120">
        <v>4041</v>
      </c>
      <c r="I17" s="121">
        <f t="shared" si="1"/>
        <v>91.218961625282162</v>
      </c>
      <c r="J17" s="122">
        <v>7203</v>
      </c>
      <c r="K17" s="129">
        <f t="shared" si="1"/>
        <v>116.55339805825243</v>
      </c>
    </row>
    <row r="18" spans="2:11" ht="12" customHeight="1">
      <c r="B18" s="53" t="s">
        <v>26</v>
      </c>
      <c r="C18" s="54" t="s">
        <v>36</v>
      </c>
      <c r="D18" s="124">
        <v>10830</v>
      </c>
      <c r="E18" s="125">
        <f t="shared" si="0"/>
        <v>93.12123817712812</v>
      </c>
      <c r="F18" s="126">
        <v>10050</v>
      </c>
      <c r="G18" s="125">
        <f t="shared" si="0"/>
        <v>94.454887218045116</v>
      </c>
      <c r="H18" s="124">
        <v>3777</v>
      </c>
      <c r="I18" s="125">
        <f t="shared" si="1"/>
        <v>93.466963622865634</v>
      </c>
      <c r="J18" s="126">
        <v>6993</v>
      </c>
      <c r="K18" s="131">
        <f t="shared" si="1"/>
        <v>97.084548104956269</v>
      </c>
    </row>
    <row r="19" spans="2:11" ht="12" customHeight="1">
      <c r="B19" s="53" t="s">
        <v>27</v>
      </c>
      <c r="C19" s="54" t="s">
        <v>37</v>
      </c>
      <c r="D19" s="124">
        <v>11520</v>
      </c>
      <c r="E19" s="125">
        <f t="shared" si="0"/>
        <v>106.37119113573408</v>
      </c>
      <c r="F19" s="126">
        <v>10350</v>
      </c>
      <c r="G19" s="125">
        <f t="shared" si="0"/>
        <v>102.98507462686568</v>
      </c>
      <c r="H19" s="124">
        <v>3466</v>
      </c>
      <c r="I19" s="125">
        <f t="shared" si="1"/>
        <v>91.76595181360868</v>
      </c>
      <c r="J19" s="126">
        <v>6671</v>
      </c>
      <c r="K19" s="131">
        <f t="shared" si="1"/>
        <v>95.395395395395397</v>
      </c>
    </row>
    <row r="20" spans="2:11" ht="12" customHeight="1">
      <c r="B20" s="53" t="s">
        <v>57</v>
      </c>
      <c r="C20" s="54" t="s">
        <v>58</v>
      </c>
      <c r="D20" s="124">
        <v>12670</v>
      </c>
      <c r="E20" s="125">
        <f t="shared" si="0"/>
        <v>109.98263888888889</v>
      </c>
      <c r="F20" s="126">
        <v>11820</v>
      </c>
      <c r="G20" s="125">
        <f t="shared" si="0"/>
        <v>114.20289855072463</v>
      </c>
      <c r="H20" s="124">
        <v>4172</v>
      </c>
      <c r="I20" s="125">
        <f t="shared" si="1"/>
        <v>120.36930178880554</v>
      </c>
      <c r="J20" s="126">
        <v>7673</v>
      </c>
      <c r="K20" s="131">
        <f t="shared" si="1"/>
        <v>115.02023684605007</v>
      </c>
    </row>
    <row r="21" spans="2:11" ht="12" customHeight="1">
      <c r="B21" s="53" t="s">
        <v>77</v>
      </c>
      <c r="C21" s="54" t="s">
        <v>78</v>
      </c>
      <c r="D21" s="124">
        <v>13820</v>
      </c>
      <c r="E21" s="125">
        <f t="shared" ref="E21:E26" si="2">D21/D20*100</f>
        <v>109.07655880031571</v>
      </c>
      <c r="F21" s="126">
        <v>12720</v>
      </c>
      <c r="G21" s="125">
        <f t="shared" ref="G21:G26" si="3">F21/F20*100</f>
        <v>107.61421319796953</v>
      </c>
      <c r="H21" s="124">
        <v>5202</v>
      </c>
      <c r="I21" s="125">
        <f t="shared" ref="I21:I26" si="4">H21/H20*100</f>
        <v>124.68839884947268</v>
      </c>
      <c r="J21" s="126">
        <v>8294</v>
      </c>
      <c r="K21" s="131">
        <f t="shared" si="1"/>
        <v>108.0933142186889</v>
      </c>
    </row>
    <row r="22" spans="2:11" ht="12" customHeight="1">
      <c r="B22" s="174" t="s">
        <v>86</v>
      </c>
      <c r="C22" s="175" t="s">
        <v>87</v>
      </c>
      <c r="D22" s="176">
        <v>16060</v>
      </c>
      <c r="E22" s="177">
        <f t="shared" si="2"/>
        <v>116.2083936324168</v>
      </c>
      <c r="F22" s="178">
        <v>15420</v>
      </c>
      <c r="G22" s="177">
        <f t="shared" si="3"/>
        <v>121.22641509433963</v>
      </c>
      <c r="H22" s="176">
        <v>6640</v>
      </c>
      <c r="I22" s="177">
        <f t="shared" si="4"/>
        <v>127.64321414840445</v>
      </c>
      <c r="J22" s="178">
        <v>10570</v>
      </c>
      <c r="K22" s="179">
        <f t="shared" si="1"/>
        <v>127.44152399324813</v>
      </c>
    </row>
    <row r="23" spans="2:11" ht="12" customHeight="1">
      <c r="B23" s="53" t="s">
        <v>140</v>
      </c>
      <c r="C23" s="54" t="s">
        <v>141</v>
      </c>
      <c r="D23" s="124">
        <v>17540</v>
      </c>
      <c r="E23" s="125">
        <f t="shared" si="2"/>
        <v>109.21544209215442</v>
      </c>
      <c r="F23" s="126">
        <v>17380</v>
      </c>
      <c r="G23" s="125">
        <f t="shared" si="3"/>
        <v>112.71076523994812</v>
      </c>
      <c r="H23" s="124">
        <v>6935</v>
      </c>
      <c r="I23" s="125">
        <f t="shared" si="4"/>
        <v>104.44277108433735</v>
      </c>
      <c r="J23" s="126">
        <v>11000</v>
      </c>
      <c r="K23" s="131">
        <f t="shared" ref="K23" si="5">J23/J22*100</f>
        <v>104.06811731315042</v>
      </c>
    </row>
    <row r="24" spans="2:11" ht="12" customHeight="1">
      <c r="B24" s="53" t="s">
        <v>137</v>
      </c>
      <c r="C24" s="54" t="s">
        <v>143</v>
      </c>
      <c r="D24" s="124">
        <v>17020</v>
      </c>
      <c r="E24" s="125">
        <f t="shared" si="2"/>
        <v>97.035347776510832</v>
      </c>
      <c r="F24" s="126">
        <v>16140</v>
      </c>
      <c r="G24" s="125">
        <f t="shared" si="3"/>
        <v>92.865362485615648</v>
      </c>
      <c r="H24" s="124">
        <v>6676</v>
      </c>
      <c r="I24" s="125">
        <f t="shared" si="4"/>
        <v>96.265320836337423</v>
      </c>
      <c r="J24" s="126">
        <v>9843</v>
      </c>
      <c r="K24" s="131">
        <f t="shared" ref="K24" si="6">J24/J23*100</f>
        <v>89.481818181818184</v>
      </c>
    </row>
    <row r="25" spans="2:11" ht="12" customHeight="1">
      <c r="B25" s="53" t="s">
        <v>149</v>
      </c>
      <c r="C25" s="54" t="s">
        <v>150</v>
      </c>
      <c r="D25" s="124">
        <v>17150</v>
      </c>
      <c r="E25" s="125">
        <f t="shared" si="2"/>
        <v>100.76380728554642</v>
      </c>
      <c r="F25" s="126">
        <v>16120</v>
      </c>
      <c r="G25" s="125">
        <f t="shared" si="3"/>
        <v>99.876084262701355</v>
      </c>
      <c r="H25" s="124">
        <v>6926</v>
      </c>
      <c r="I25" s="125">
        <f t="shared" si="4"/>
        <v>103.74475733972439</v>
      </c>
      <c r="J25" s="126">
        <v>9927</v>
      </c>
      <c r="K25" s="131">
        <f t="shared" ref="K25" si="7">J25/J24*100</f>
        <v>100.85339835416032</v>
      </c>
    </row>
    <row r="26" spans="2:11" ht="12" customHeight="1">
      <c r="B26" s="53" t="s">
        <v>153</v>
      </c>
      <c r="C26" s="54" t="s">
        <v>154</v>
      </c>
      <c r="D26" s="124">
        <v>16960</v>
      </c>
      <c r="E26" s="125">
        <f t="shared" si="2"/>
        <v>98.89212827988338</v>
      </c>
      <c r="F26" s="126">
        <v>16090</v>
      </c>
      <c r="G26" s="125">
        <f t="shared" si="3"/>
        <v>99.813895781637711</v>
      </c>
      <c r="H26" s="124">
        <v>7060</v>
      </c>
      <c r="I26" s="125">
        <f t="shared" si="4"/>
        <v>101.93473866589662</v>
      </c>
      <c r="J26" s="126">
        <v>10710</v>
      </c>
      <c r="K26" s="131">
        <f t="shared" ref="K26" si="8">J26/J25*100</f>
        <v>107.88757932910245</v>
      </c>
    </row>
    <row r="27" spans="2:11" ht="12" customHeight="1">
      <c r="B27" s="53" t="s">
        <v>156</v>
      </c>
      <c r="C27" s="54" t="s">
        <v>157</v>
      </c>
      <c r="D27" s="124">
        <v>15240</v>
      </c>
      <c r="E27" s="125">
        <f t="shared" ref="E27" si="9">D27/D26*100</f>
        <v>89.858490566037744</v>
      </c>
      <c r="F27" s="126">
        <v>14600</v>
      </c>
      <c r="G27" s="125">
        <f t="shared" ref="G27" si="10">F27/F26*100</f>
        <v>90.739589807333743</v>
      </c>
      <c r="H27" s="124">
        <v>6657</v>
      </c>
      <c r="I27" s="125">
        <f t="shared" ref="I27" si="11">H27/H26*100</f>
        <v>94.291784702549577</v>
      </c>
      <c r="J27" s="126">
        <v>9668</v>
      </c>
      <c r="K27" s="131">
        <f t="shared" ref="K27" si="12">J27/J26*100</f>
        <v>90.270774976657336</v>
      </c>
    </row>
    <row r="28" spans="2:11" ht="12" customHeight="1">
      <c r="B28" s="212" t="s">
        <v>159</v>
      </c>
      <c r="C28" s="56" t="s">
        <v>160</v>
      </c>
      <c r="D28" s="228">
        <v>17280</v>
      </c>
      <c r="E28" s="229">
        <f t="shared" ref="E28" si="13">D28/D27*100</f>
        <v>113.38582677165354</v>
      </c>
      <c r="F28" s="230">
        <v>16580</v>
      </c>
      <c r="G28" s="229">
        <f t="shared" ref="G28" si="14">F28/F27*100</f>
        <v>113.56164383561645</v>
      </c>
      <c r="H28" s="228">
        <v>6908</v>
      </c>
      <c r="I28" s="229">
        <f t="shared" ref="I28" si="15">H28/H27*100</f>
        <v>103.77046717740723</v>
      </c>
      <c r="J28" s="230">
        <v>10520</v>
      </c>
      <c r="K28" s="231">
        <f t="shared" ref="K28" si="16">J28/J27*100</f>
        <v>108.81257757550682</v>
      </c>
    </row>
    <row r="29" spans="2:11" ht="12" customHeight="1">
      <c r="B29" s="53" t="s">
        <v>163</v>
      </c>
      <c r="C29" s="54" t="s">
        <v>164</v>
      </c>
      <c r="D29" s="124">
        <v>16460</v>
      </c>
      <c r="E29" s="125">
        <f t="shared" ref="E29" si="17">D29/D28*100</f>
        <v>95.254629629629633</v>
      </c>
      <c r="F29" s="126">
        <v>16090</v>
      </c>
      <c r="G29" s="125">
        <f t="shared" ref="G29" si="18">F29/F28*100</f>
        <v>97.044632086851621</v>
      </c>
      <c r="H29" s="124">
        <v>7144</v>
      </c>
      <c r="I29" s="125">
        <f t="shared" ref="I29" si="19">H29/H28*100</f>
        <v>103.41632889403589</v>
      </c>
      <c r="J29" s="126">
        <v>10260</v>
      </c>
      <c r="K29" s="131">
        <f t="shared" ref="K29" si="20">J29/J28*100</f>
        <v>97.528517110266151</v>
      </c>
    </row>
    <row r="30" spans="2:11" ht="12" customHeight="1">
      <c r="B30" s="53" t="s">
        <v>167</v>
      </c>
      <c r="C30" s="54" t="s">
        <v>168</v>
      </c>
      <c r="D30" s="124">
        <v>15980</v>
      </c>
      <c r="E30" s="125">
        <f t="shared" ref="E30" si="21">D30/D29*100</f>
        <v>97.083839611178618</v>
      </c>
      <c r="F30" s="126">
        <v>15040</v>
      </c>
      <c r="G30" s="125">
        <f t="shared" ref="G30" si="22">F30/F29*100</f>
        <v>93.474207582349294</v>
      </c>
      <c r="H30" s="124">
        <v>6994</v>
      </c>
      <c r="I30" s="125">
        <f t="shared" ref="I30" si="23">H30/H29*100</f>
        <v>97.900335946248589</v>
      </c>
      <c r="J30" s="126">
        <v>9974</v>
      </c>
      <c r="K30" s="131">
        <f t="shared" ref="K30" si="24">J30/J29*100</f>
        <v>97.212475633528257</v>
      </c>
    </row>
    <row r="31" spans="2:11" ht="12" customHeight="1">
      <c r="B31" s="210" t="s">
        <v>171</v>
      </c>
      <c r="C31" s="211" t="s">
        <v>172</v>
      </c>
      <c r="D31" s="235">
        <v>16280</v>
      </c>
      <c r="E31" s="236">
        <f t="shared" ref="E31" si="25">D31/D30*100</f>
        <v>101.8773466833542</v>
      </c>
      <c r="F31" s="237">
        <v>14970</v>
      </c>
      <c r="G31" s="236">
        <f t="shared" ref="G31" si="26">F31/F30*100</f>
        <v>99.534574468085097</v>
      </c>
      <c r="H31" s="235">
        <v>6742</v>
      </c>
      <c r="I31" s="236">
        <f t="shared" ref="I31" si="27">H31/H30*100</f>
        <v>96.396911638547323</v>
      </c>
      <c r="J31" s="237">
        <v>10500</v>
      </c>
      <c r="K31" s="241">
        <f t="shared" ref="K31" si="28">J31/J30*100</f>
        <v>105.27371165029076</v>
      </c>
    </row>
    <row r="32" spans="2:11" ht="12" customHeight="1">
      <c r="B32" s="169" t="s">
        <v>54</v>
      </c>
      <c r="C32" s="9"/>
      <c r="D32" s="10"/>
      <c r="E32" s="10"/>
      <c r="F32" s="10"/>
      <c r="G32" s="10"/>
      <c r="I32" s="10"/>
      <c r="J32" s="10"/>
      <c r="K32" s="10"/>
    </row>
    <row r="33" spans="2:15" ht="12" customHeight="1">
      <c r="B33" s="169" t="s">
        <v>102</v>
      </c>
      <c r="C33" s="9"/>
      <c r="D33" s="10"/>
      <c r="E33" s="119"/>
      <c r="F33" s="159"/>
      <c r="G33" s="119"/>
      <c r="H33" s="10"/>
      <c r="I33" s="7"/>
      <c r="M33" s="10"/>
      <c r="N33" s="10"/>
      <c r="O33" s="10"/>
    </row>
    <row r="34" spans="2:15" ht="12" customHeight="1">
      <c r="B34" s="169" t="s">
        <v>103</v>
      </c>
      <c r="C34" s="9"/>
      <c r="D34" s="10"/>
      <c r="E34" s="119"/>
      <c r="F34" s="159"/>
      <c r="G34" s="9"/>
      <c r="H34" s="10"/>
      <c r="I34" s="7"/>
      <c r="L34" s="10"/>
      <c r="M34" s="10"/>
      <c r="N34" s="10"/>
      <c r="O34" s="10"/>
    </row>
    <row r="35" spans="2:15" ht="12" customHeight="1">
      <c r="B35" s="170" t="s">
        <v>104</v>
      </c>
      <c r="C35" s="9"/>
      <c r="D35" s="10"/>
      <c r="E35" s="119"/>
      <c r="F35" s="159"/>
      <c r="G35" s="119"/>
      <c r="H35" s="10"/>
      <c r="I35" s="7"/>
      <c r="L35" s="10"/>
      <c r="M35" s="10"/>
      <c r="N35" s="10"/>
      <c r="O35" s="10"/>
    </row>
    <row r="36" spans="2:15" ht="12" customHeight="1">
      <c r="B36" s="169" t="s">
        <v>120</v>
      </c>
      <c r="C36" s="12"/>
      <c r="D36" s="12"/>
      <c r="E36" s="119"/>
      <c r="F36" s="159"/>
      <c r="G36" s="119"/>
      <c r="H36" s="10"/>
      <c r="I36" s="7"/>
      <c r="L36" s="10"/>
      <c r="M36" s="10"/>
      <c r="N36" s="10"/>
      <c r="O36" s="10"/>
    </row>
    <row r="37" spans="2:15" ht="12" customHeight="1">
      <c r="B37" s="169" t="s">
        <v>122</v>
      </c>
      <c r="C37" s="12"/>
      <c r="D37" s="12"/>
      <c r="E37" s="167"/>
      <c r="F37" s="159"/>
      <c r="G37" s="119"/>
      <c r="H37" s="10"/>
      <c r="I37" s="7"/>
      <c r="L37" s="10"/>
      <c r="M37" s="10"/>
      <c r="N37" s="10"/>
      <c r="O37" s="16"/>
    </row>
    <row r="38" spans="2:15" ht="12" customHeight="1">
      <c r="B38" s="169" t="s">
        <v>116</v>
      </c>
      <c r="C38" s="12"/>
      <c r="D38" s="12"/>
      <c r="E38" s="119"/>
      <c r="F38" s="12"/>
      <c r="G38" s="119"/>
      <c r="H38" s="12"/>
      <c r="I38" s="119"/>
      <c r="J38" s="12"/>
      <c r="K38" s="119"/>
      <c r="L38" s="12"/>
      <c r="M38" s="12"/>
      <c r="N38" s="12"/>
      <c r="O38" s="12"/>
    </row>
    <row r="39" spans="2:15" ht="12" customHeight="1">
      <c r="B39" s="169" t="s">
        <v>117</v>
      </c>
      <c r="C39" s="12"/>
      <c r="D39" s="12"/>
      <c r="E39" s="119"/>
      <c r="F39" s="12"/>
      <c r="G39" s="119"/>
      <c r="H39" s="12"/>
      <c r="I39" s="119"/>
      <c r="J39" s="12"/>
      <c r="L39" s="12"/>
      <c r="M39" s="12"/>
      <c r="N39" s="12"/>
      <c r="O39" s="12"/>
    </row>
    <row r="40" spans="2:15" ht="12" customHeight="1">
      <c r="B40" s="169" t="s">
        <v>165</v>
      </c>
      <c r="C40" s="12"/>
      <c r="D40" s="12"/>
      <c r="E40" s="119"/>
      <c r="F40" s="12"/>
      <c r="G40" s="119"/>
      <c r="H40" s="12"/>
      <c r="I40" s="119"/>
      <c r="J40" s="12"/>
      <c r="L40" s="12"/>
      <c r="M40" s="12"/>
      <c r="N40" s="12"/>
      <c r="O40" s="12"/>
    </row>
    <row r="41" spans="2:15" ht="12" customHeight="1">
      <c r="B41" s="170" t="s">
        <v>97</v>
      </c>
      <c r="E41" s="119"/>
      <c r="F41" s="12"/>
      <c r="G41" s="119"/>
      <c r="H41" s="12"/>
      <c r="I41" s="119"/>
      <c r="J41" s="12"/>
      <c r="K41" s="16" t="str">
        <f>子畜_年!U37</f>
        <v>毎年1回更新、最終更新日2025/1/31</v>
      </c>
      <c r="L41" s="12"/>
      <c r="M41" s="12"/>
      <c r="N41" s="12"/>
      <c r="O41" s="12"/>
    </row>
    <row r="42" spans="2:15" ht="12" customHeight="1">
      <c r="E42" s="119"/>
      <c r="F42" s="12"/>
      <c r="G42" s="119"/>
      <c r="H42" s="12"/>
      <c r="I42" s="119"/>
      <c r="J42" s="12"/>
      <c r="K42" s="119"/>
      <c r="L42" s="12"/>
      <c r="M42" s="12"/>
      <c r="N42" s="12"/>
      <c r="O42" s="12"/>
    </row>
    <row r="43" spans="2:15" ht="12" customHeight="1">
      <c r="E43" s="119"/>
      <c r="F43" s="12"/>
      <c r="G43" s="119"/>
      <c r="H43" s="12"/>
      <c r="I43" s="119"/>
      <c r="J43" s="12"/>
      <c r="K43" s="119"/>
      <c r="L43" s="12"/>
      <c r="M43" s="12"/>
      <c r="N43" s="12"/>
      <c r="O43" s="12"/>
    </row>
    <row r="44" spans="2:15" ht="12" customHeight="1">
      <c r="B44" s="12"/>
      <c r="C44" s="12"/>
      <c r="D44" s="12"/>
      <c r="E44" s="12"/>
      <c r="F44" s="12"/>
      <c r="G44" s="12"/>
      <c r="I44" s="8"/>
      <c r="J44" s="7"/>
    </row>
    <row r="45" spans="2:15" ht="12" customHeight="1">
      <c r="I45" s="8"/>
      <c r="J45" s="7"/>
    </row>
    <row r="46" spans="2:15" ht="12" customHeight="1">
      <c r="H46" s="17"/>
      <c r="I46" s="5"/>
      <c r="J46" s="7"/>
    </row>
    <row r="47" spans="2:15" ht="12" customHeight="1">
      <c r="H47" s="17"/>
    </row>
    <row r="48" spans="2:15" ht="12" customHeight="1">
      <c r="H48" s="18"/>
    </row>
    <row r="49" spans="8:8" ht="12" customHeight="1">
      <c r="H49" s="19"/>
    </row>
  </sheetData>
  <mergeCells count="9">
    <mergeCell ref="D8:E8"/>
    <mergeCell ref="F8:G8"/>
    <mergeCell ref="H8:I8"/>
    <mergeCell ref="J8:K8"/>
    <mergeCell ref="B5:C9"/>
    <mergeCell ref="D5:E7"/>
    <mergeCell ref="F5:G7"/>
    <mergeCell ref="H5:I7"/>
    <mergeCell ref="J5:K7"/>
  </mergeCells>
  <phoneticPr fontId="4"/>
  <pageMargins left="0.59055118110236227" right="0" top="0.59055118110236227" bottom="0" header="0.51181102362204722" footer="0.51181102362204722"/>
  <pageSetup paperSize="9" scale="12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0"/>
  <sheetViews>
    <sheetView showGridLines="0" topLeftCell="A3" zoomScaleNormal="100" zoomScaleSheetLayoutView="100" workbookViewId="0">
      <pane xSplit="3" ySplit="187" topLeftCell="D259" activePane="bottomRight" state="frozen"/>
      <selection activeCell="A3" sqref="A3"/>
      <selection pane="topRight" activeCell="D3" sqref="D3"/>
      <selection pane="bottomLeft" activeCell="A190" sqref="A190"/>
      <selection pane="bottomRight" activeCell="R277" sqref="R277"/>
    </sheetView>
  </sheetViews>
  <sheetFormatPr defaultColWidth="9" defaultRowHeight="12"/>
  <cols>
    <col min="1" max="1" width="5.625" style="1" customWidth="1"/>
    <col min="2" max="3" width="7.625" style="1" customWidth="1"/>
    <col min="4" max="4" width="8" style="1" customWidth="1"/>
    <col min="5" max="5" width="10.625" style="1" customWidth="1"/>
    <col min="6" max="6" width="8" style="1" customWidth="1"/>
    <col min="7" max="7" width="10.625" style="1" customWidth="1"/>
    <col min="8" max="8" width="8" style="1" customWidth="1"/>
    <col min="9" max="9" width="10.625" style="1" customWidth="1"/>
    <col min="10" max="10" width="8" style="1" customWidth="1"/>
    <col min="11" max="11" width="10.625" style="1" customWidth="1"/>
    <col min="12" max="16384" width="9" style="1"/>
  </cols>
  <sheetData>
    <row r="1" spans="2:11" ht="12" customHeight="1"/>
    <row r="2" spans="2:11" ht="15" customHeight="1">
      <c r="B2" s="2" t="s">
        <v>112</v>
      </c>
      <c r="C2" s="2"/>
    </row>
    <row r="3" spans="2:11" ht="12" customHeight="1">
      <c r="B3" s="2"/>
      <c r="C3" s="2"/>
    </row>
    <row r="4" spans="2:11" ht="12" customHeight="1">
      <c r="B4" s="3"/>
      <c r="C4" s="3"/>
      <c r="E4" s="4"/>
      <c r="G4" s="4"/>
      <c r="I4" s="13"/>
      <c r="K4" s="4"/>
    </row>
    <row r="5" spans="2:11" ht="12" customHeight="1">
      <c r="B5" s="258" t="s">
        <v>51</v>
      </c>
      <c r="C5" s="259"/>
      <c r="D5" s="268" t="s">
        <v>148</v>
      </c>
      <c r="E5" s="252"/>
      <c r="F5" s="251" t="s">
        <v>131</v>
      </c>
      <c r="G5" s="252"/>
      <c r="H5" s="251" t="s">
        <v>132</v>
      </c>
      <c r="I5" s="252"/>
      <c r="J5" s="251" t="s">
        <v>133</v>
      </c>
      <c r="K5" s="255"/>
    </row>
    <row r="6" spans="2:11" ht="12" customHeight="1">
      <c r="B6" s="260"/>
      <c r="C6" s="261"/>
      <c r="D6" s="269"/>
      <c r="E6" s="253"/>
      <c r="F6" s="253"/>
      <c r="G6" s="253"/>
      <c r="H6" s="253"/>
      <c r="I6" s="253"/>
      <c r="J6" s="253"/>
      <c r="K6" s="256"/>
    </row>
    <row r="7" spans="2:11" ht="12" customHeight="1">
      <c r="B7" s="260"/>
      <c r="C7" s="261"/>
      <c r="D7" s="270"/>
      <c r="E7" s="254"/>
      <c r="F7" s="254"/>
      <c r="G7" s="254"/>
      <c r="H7" s="254"/>
      <c r="I7" s="254"/>
      <c r="J7" s="254"/>
      <c r="K7" s="257"/>
    </row>
    <row r="8" spans="2:11" ht="12" customHeight="1">
      <c r="B8" s="260"/>
      <c r="C8" s="261"/>
      <c r="D8" s="247" t="s">
        <v>94</v>
      </c>
      <c r="E8" s="248"/>
      <c r="F8" s="247" t="s">
        <v>94</v>
      </c>
      <c r="G8" s="248"/>
      <c r="H8" s="247" t="s">
        <v>94</v>
      </c>
      <c r="I8" s="248"/>
      <c r="J8" s="249" t="s">
        <v>94</v>
      </c>
      <c r="K8" s="271"/>
    </row>
    <row r="9" spans="2:11" ht="12" customHeight="1">
      <c r="B9" s="262"/>
      <c r="C9" s="263"/>
      <c r="D9" s="40"/>
      <c r="E9" s="24" t="s">
        <v>56</v>
      </c>
      <c r="F9" s="39"/>
      <c r="G9" s="24" t="s">
        <v>56</v>
      </c>
      <c r="H9" s="61"/>
      <c r="I9" s="24" t="s">
        <v>56</v>
      </c>
      <c r="J9" s="61"/>
      <c r="K9" s="34" t="s">
        <v>56</v>
      </c>
    </row>
    <row r="10" spans="2:11" ht="12" hidden="1" customHeight="1">
      <c r="B10" s="42" t="s">
        <v>1</v>
      </c>
      <c r="C10" s="141" t="s">
        <v>38</v>
      </c>
      <c r="D10" s="148">
        <v>10630</v>
      </c>
      <c r="E10" s="96" t="s">
        <v>28</v>
      </c>
      <c r="F10" s="74">
        <v>9341</v>
      </c>
      <c r="G10" s="96" t="s">
        <v>28</v>
      </c>
      <c r="H10" s="97">
        <v>3564</v>
      </c>
      <c r="I10" s="96" t="s">
        <v>28</v>
      </c>
      <c r="J10" s="74">
        <v>6506</v>
      </c>
      <c r="K10" s="101" t="s">
        <v>28</v>
      </c>
    </row>
    <row r="11" spans="2:11" ht="12" hidden="1" customHeight="1">
      <c r="B11" s="43">
        <v>2</v>
      </c>
      <c r="C11" s="142" t="s">
        <v>9</v>
      </c>
      <c r="D11" s="149">
        <v>11000</v>
      </c>
      <c r="E11" s="102" t="s">
        <v>28</v>
      </c>
      <c r="F11" s="74">
        <v>9646</v>
      </c>
      <c r="G11" s="102" t="s">
        <v>28</v>
      </c>
      <c r="H11" s="77">
        <v>3596</v>
      </c>
      <c r="I11" s="102" t="s">
        <v>28</v>
      </c>
      <c r="J11" s="74">
        <v>6942</v>
      </c>
      <c r="K11" s="104" t="s">
        <v>28</v>
      </c>
    </row>
    <row r="12" spans="2:11" ht="12" hidden="1" customHeight="1">
      <c r="B12" s="43">
        <v>3</v>
      </c>
      <c r="C12" s="142" t="s">
        <v>10</v>
      </c>
      <c r="D12" s="149">
        <v>10820</v>
      </c>
      <c r="E12" s="102" t="s">
        <v>28</v>
      </c>
      <c r="F12" s="74">
        <v>9659</v>
      </c>
      <c r="G12" s="102" t="s">
        <v>28</v>
      </c>
      <c r="H12" s="77">
        <v>3406</v>
      </c>
      <c r="I12" s="102" t="s">
        <v>28</v>
      </c>
      <c r="J12" s="74">
        <v>6539</v>
      </c>
      <c r="K12" s="104" t="s">
        <v>28</v>
      </c>
    </row>
    <row r="13" spans="2:11" ht="12" hidden="1" customHeight="1">
      <c r="B13" s="42" t="s">
        <v>5</v>
      </c>
      <c r="C13" s="142" t="s">
        <v>11</v>
      </c>
      <c r="D13" s="149">
        <v>11160</v>
      </c>
      <c r="E13" s="102" t="s">
        <v>28</v>
      </c>
      <c r="F13" s="74">
        <v>9563</v>
      </c>
      <c r="G13" s="102" t="s">
        <v>28</v>
      </c>
      <c r="H13" s="77">
        <v>3389</v>
      </c>
      <c r="I13" s="102" t="s">
        <v>28</v>
      </c>
      <c r="J13" s="74">
        <v>6787</v>
      </c>
      <c r="K13" s="104" t="s">
        <v>28</v>
      </c>
    </row>
    <row r="14" spans="2:11" ht="12" hidden="1" customHeight="1">
      <c r="B14" s="43">
        <v>5</v>
      </c>
      <c r="C14" s="142" t="s">
        <v>16</v>
      </c>
      <c r="D14" s="149">
        <v>10800</v>
      </c>
      <c r="E14" s="102" t="s">
        <v>28</v>
      </c>
      <c r="F14" s="74">
        <v>9580</v>
      </c>
      <c r="G14" s="102" t="s">
        <v>28</v>
      </c>
      <c r="H14" s="77">
        <v>3299</v>
      </c>
      <c r="I14" s="102" t="s">
        <v>28</v>
      </c>
      <c r="J14" s="74">
        <v>6590</v>
      </c>
      <c r="K14" s="104" t="s">
        <v>28</v>
      </c>
    </row>
    <row r="15" spans="2:11" ht="12" hidden="1" customHeight="1">
      <c r="B15" s="43">
        <v>6</v>
      </c>
      <c r="C15" s="142" t="s">
        <v>17</v>
      </c>
      <c r="D15" s="149">
        <v>11070</v>
      </c>
      <c r="E15" s="102" t="s">
        <v>28</v>
      </c>
      <c r="F15" s="74">
        <v>9682</v>
      </c>
      <c r="G15" s="102" t="s">
        <v>28</v>
      </c>
      <c r="H15" s="77">
        <v>3305</v>
      </c>
      <c r="I15" s="102" t="s">
        <v>28</v>
      </c>
      <c r="J15" s="74">
        <v>6573</v>
      </c>
      <c r="K15" s="104" t="s">
        <v>28</v>
      </c>
    </row>
    <row r="16" spans="2:11" ht="12" hidden="1" customHeight="1">
      <c r="B16" s="43">
        <v>7</v>
      </c>
      <c r="C16" s="142" t="s">
        <v>18</v>
      </c>
      <c r="D16" s="149">
        <v>11460</v>
      </c>
      <c r="E16" s="102" t="s">
        <v>28</v>
      </c>
      <c r="F16" s="74">
        <v>9874</v>
      </c>
      <c r="G16" s="102" t="s">
        <v>28</v>
      </c>
      <c r="H16" s="77">
        <v>3352</v>
      </c>
      <c r="I16" s="102" t="s">
        <v>28</v>
      </c>
      <c r="J16" s="74">
        <v>6864</v>
      </c>
      <c r="K16" s="104" t="s">
        <v>28</v>
      </c>
    </row>
    <row r="17" spans="2:11" ht="12" hidden="1" customHeight="1">
      <c r="B17" s="43">
        <v>8</v>
      </c>
      <c r="C17" s="142" t="s">
        <v>15</v>
      </c>
      <c r="D17" s="149">
        <v>11610</v>
      </c>
      <c r="E17" s="102" t="s">
        <v>28</v>
      </c>
      <c r="F17" s="74">
        <v>9909</v>
      </c>
      <c r="G17" s="102" t="s">
        <v>28</v>
      </c>
      <c r="H17" s="77">
        <v>3380</v>
      </c>
      <c r="I17" s="102" t="s">
        <v>28</v>
      </c>
      <c r="J17" s="74">
        <v>6687</v>
      </c>
      <c r="K17" s="104" t="s">
        <v>28</v>
      </c>
    </row>
    <row r="18" spans="2:11" ht="12" hidden="1" customHeight="1">
      <c r="B18" s="43">
        <v>9</v>
      </c>
      <c r="C18" s="142" t="s">
        <v>19</v>
      </c>
      <c r="D18" s="149">
        <v>11180</v>
      </c>
      <c r="E18" s="102" t="s">
        <v>28</v>
      </c>
      <c r="F18" s="74">
        <v>9902</v>
      </c>
      <c r="G18" s="102" t="s">
        <v>28</v>
      </c>
      <c r="H18" s="77">
        <v>3449</v>
      </c>
      <c r="I18" s="102" t="s">
        <v>28</v>
      </c>
      <c r="J18" s="74">
        <v>6939</v>
      </c>
      <c r="K18" s="104" t="s">
        <v>28</v>
      </c>
    </row>
    <row r="19" spans="2:11" ht="12" hidden="1" customHeight="1">
      <c r="B19" s="43">
        <v>10</v>
      </c>
      <c r="C19" s="142" t="s">
        <v>20</v>
      </c>
      <c r="D19" s="149">
        <v>11330</v>
      </c>
      <c r="E19" s="102" t="s">
        <v>28</v>
      </c>
      <c r="F19" s="74">
        <v>10270</v>
      </c>
      <c r="G19" s="102" t="s">
        <v>28</v>
      </c>
      <c r="H19" s="77">
        <v>3641</v>
      </c>
      <c r="I19" s="102" t="s">
        <v>28</v>
      </c>
      <c r="J19" s="74">
        <v>7201</v>
      </c>
      <c r="K19" s="104" t="s">
        <v>28</v>
      </c>
    </row>
    <row r="20" spans="2:11" ht="12" hidden="1" customHeight="1">
      <c r="B20" s="43">
        <v>11</v>
      </c>
      <c r="C20" s="142" t="s">
        <v>21</v>
      </c>
      <c r="D20" s="149">
        <v>11740</v>
      </c>
      <c r="E20" s="102" t="s">
        <v>28</v>
      </c>
      <c r="F20" s="74">
        <v>9980</v>
      </c>
      <c r="G20" s="102" t="s">
        <v>28</v>
      </c>
      <c r="H20" s="77">
        <v>3738</v>
      </c>
      <c r="I20" s="102" t="s">
        <v>28</v>
      </c>
      <c r="J20" s="74">
        <v>6994</v>
      </c>
      <c r="K20" s="104" t="s">
        <v>28</v>
      </c>
    </row>
    <row r="21" spans="2:11" ht="12" hidden="1" customHeight="1">
      <c r="B21" s="44">
        <v>12</v>
      </c>
      <c r="C21" s="143" t="s">
        <v>22</v>
      </c>
      <c r="D21" s="150">
        <v>11930</v>
      </c>
      <c r="E21" s="106" t="s">
        <v>28</v>
      </c>
      <c r="F21" s="105">
        <v>10540</v>
      </c>
      <c r="G21" s="106" t="s">
        <v>28</v>
      </c>
      <c r="H21" s="79">
        <v>3768</v>
      </c>
      <c r="I21" s="106" t="s">
        <v>28</v>
      </c>
      <c r="J21" s="105">
        <v>6859</v>
      </c>
      <c r="K21" s="109" t="s">
        <v>28</v>
      </c>
    </row>
    <row r="22" spans="2:11" ht="12" hidden="1" customHeight="1">
      <c r="B22" s="42" t="s">
        <v>2</v>
      </c>
      <c r="C22" s="141" t="s">
        <v>39</v>
      </c>
      <c r="D22" s="149">
        <v>12090</v>
      </c>
      <c r="E22" s="71">
        <f t="shared" ref="E22:E85" si="0">D22/D10*100</f>
        <v>113.73471307619944</v>
      </c>
      <c r="F22" s="74">
        <v>10510</v>
      </c>
      <c r="G22" s="71">
        <f t="shared" ref="G22:G85" si="1">F22/F10*100</f>
        <v>112.51472005138636</v>
      </c>
      <c r="H22" s="77">
        <v>4702</v>
      </c>
      <c r="I22" s="71">
        <f t="shared" ref="I22:I85" si="2">H22/H10*100</f>
        <v>131.93041526374861</v>
      </c>
      <c r="J22" s="74">
        <v>7328</v>
      </c>
      <c r="K22" s="82">
        <f>J22/J10*100</f>
        <v>112.63449123885646</v>
      </c>
    </row>
    <row r="23" spans="2:11" ht="12" hidden="1" customHeight="1">
      <c r="B23" s="43">
        <v>2</v>
      </c>
      <c r="C23" s="142" t="s">
        <v>9</v>
      </c>
      <c r="D23" s="149">
        <v>11670</v>
      </c>
      <c r="E23" s="71">
        <f t="shared" si="0"/>
        <v>106.09090909090908</v>
      </c>
      <c r="F23" s="74">
        <v>10070</v>
      </c>
      <c r="G23" s="71">
        <f t="shared" si="1"/>
        <v>104.39560439560441</v>
      </c>
      <c r="H23" s="77">
        <v>4724</v>
      </c>
      <c r="I23" s="71">
        <f t="shared" si="2"/>
        <v>131.36818687430477</v>
      </c>
      <c r="J23" s="74">
        <v>6952</v>
      </c>
      <c r="K23" s="82">
        <f t="shared" ref="K23:K86" si="3">J23/J11*100</f>
        <v>100.14405070584846</v>
      </c>
    </row>
    <row r="24" spans="2:11" ht="12" hidden="1" customHeight="1">
      <c r="B24" s="43">
        <v>3</v>
      </c>
      <c r="C24" s="142" t="s">
        <v>10</v>
      </c>
      <c r="D24" s="149">
        <v>11600</v>
      </c>
      <c r="E24" s="71">
        <f t="shared" si="0"/>
        <v>107.20887245841035</v>
      </c>
      <c r="F24" s="74">
        <v>10270</v>
      </c>
      <c r="G24" s="71">
        <f t="shared" si="1"/>
        <v>106.3257065948856</v>
      </c>
      <c r="H24" s="77">
        <v>4692</v>
      </c>
      <c r="I24" s="71">
        <f t="shared" si="2"/>
        <v>137.75689958896066</v>
      </c>
      <c r="J24" s="74">
        <v>6979</v>
      </c>
      <c r="K24" s="82">
        <f t="shared" si="3"/>
        <v>106.72885762348983</v>
      </c>
    </row>
    <row r="25" spans="2:11" ht="12" hidden="1" customHeight="1">
      <c r="B25" s="42" t="s">
        <v>5</v>
      </c>
      <c r="C25" s="142" t="s">
        <v>11</v>
      </c>
      <c r="D25" s="149">
        <v>12270</v>
      </c>
      <c r="E25" s="71">
        <f t="shared" si="0"/>
        <v>109.94623655913978</v>
      </c>
      <c r="F25" s="74">
        <v>10540</v>
      </c>
      <c r="G25" s="71">
        <f t="shared" si="1"/>
        <v>110.21645927010353</v>
      </c>
      <c r="H25" s="77">
        <v>4962</v>
      </c>
      <c r="I25" s="71">
        <f t="shared" si="2"/>
        <v>146.41487164355266</v>
      </c>
      <c r="J25" s="74">
        <v>7479</v>
      </c>
      <c r="K25" s="82">
        <f t="shared" si="3"/>
        <v>110.19596287019301</v>
      </c>
    </row>
    <row r="26" spans="2:11" ht="12" hidden="1" customHeight="1">
      <c r="B26" s="43">
        <v>5</v>
      </c>
      <c r="C26" s="142" t="s">
        <v>16</v>
      </c>
      <c r="D26" s="149">
        <v>12180</v>
      </c>
      <c r="E26" s="71">
        <f t="shared" si="0"/>
        <v>112.77777777777777</v>
      </c>
      <c r="F26" s="74">
        <v>10570</v>
      </c>
      <c r="G26" s="71">
        <f t="shared" si="1"/>
        <v>110.33402922755742</v>
      </c>
      <c r="H26" s="77">
        <v>5205</v>
      </c>
      <c r="I26" s="71">
        <f t="shared" si="2"/>
        <v>157.77508335859352</v>
      </c>
      <c r="J26" s="74">
        <v>7505</v>
      </c>
      <c r="K26" s="82">
        <f t="shared" si="3"/>
        <v>113.88467374810318</v>
      </c>
    </row>
    <row r="27" spans="2:11" ht="12" hidden="1" customHeight="1">
      <c r="B27" s="43">
        <v>6</v>
      </c>
      <c r="C27" s="142" t="s">
        <v>17</v>
      </c>
      <c r="D27" s="149">
        <v>11980</v>
      </c>
      <c r="E27" s="71">
        <f t="shared" si="0"/>
        <v>108.22041553748872</v>
      </c>
      <c r="F27" s="74">
        <v>10500</v>
      </c>
      <c r="G27" s="71">
        <f t="shared" si="1"/>
        <v>108.44866763065481</v>
      </c>
      <c r="H27" s="77">
        <v>4979</v>
      </c>
      <c r="I27" s="71">
        <f t="shared" si="2"/>
        <v>150.65052950075645</v>
      </c>
      <c r="J27" s="74">
        <v>7438</v>
      </c>
      <c r="K27" s="82">
        <f t="shared" si="3"/>
        <v>113.15989654647802</v>
      </c>
    </row>
    <row r="28" spans="2:11" ht="12" hidden="1" customHeight="1">
      <c r="B28" s="43">
        <v>7</v>
      </c>
      <c r="C28" s="142" t="s">
        <v>18</v>
      </c>
      <c r="D28" s="149">
        <v>12310</v>
      </c>
      <c r="E28" s="71">
        <f t="shared" si="0"/>
        <v>107.4171029668412</v>
      </c>
      <c r="F28" s="74">
        <v>10590</v>
      </c>
      <c r="G28" s="71">
        <f t="shared" si="1"/>
        <v>107.25136722706097</v>
      </c>
      <c r="H28" s="77">
        <v>4866</v>
      </c>
      <c r="I28" s="71">
        <f t="shared" si="2"/>
        <v>145.1670644391408</v>
      </c>
      <c r="J28" s="74">
        <v>7636</v>
      </c>
      <c r="K28" s="82">
        <f t="shared" si="3"/>
        <v>111.24708624708626</v>
      </c>
    </row>
    <row r="29" spans="2:11" ht="12" hidden="1" customHeight="1">
      <c r="B29" s="43">
        <v>8</v>
      </c>
      <c r="C29" s="142" t="s">
        <v>15</v>
      </c>
      <c r="D29" s="149">
        <v>12900</v>
      </c>
      <c r="E29" s="71">
        <f t="shared" si="0"/>
        <v>111.11111111111111</v>
      </c>
      <c r="F29" s="74">
        <v>10600</v>
      </c>
      <c r="G29" s="71">
        <f t="shared" si="1"/>
        <v>106.97345847209607</v>
      </c>
      <c r="H29" s="77">
        <v>4708</v>
      </c>
      <c r="I29" s="71">
        <f t="shared" si="2"/>
        <v>139.28994082840237</v>
      </c>
      <c r="J29" s="74">
        <v>7719</v>
      </c>
      <c r="K29" s="82">
        <f t="shared" si="3"/>
        <v>115.43292956482728</v>
      </c>
    </row>
    <row r="30" spans="2:11" ht="12" hidden="1" customHeight="1">
      <c r="B30" s="43">
        <v>9</v>
      </c>
      <c r="C30" s="142" t="s">
        <v>19</v>
      </c>
      <c r="D30" s="149">
        <v>12470</v>
      </c>
      <c r="E30" s="71">
        <f t="shared" si="0"/>
        <v>111.53846153846155</v>
      </c>
      <c r="F30" s="74">
        <v>10610</v>
      </c>
      <c r="G30" s="71">
        <f t="shared" si="1"/>
        <v>107.15007069278934</v>
      </c>
      <c r="H30" s="77">
        <v>4647</v>
      </c>
      <c r="I30" s="71">
        <f t="shared" si="2"/>
        <v>134.73470571180053</v>
      </c>
      <c r="J30" s="74">
        <v>7765</v>
      </c>
      <c r="K30" s="82">
        <f t="shared" si="3"/>
        <v>111.90373252630062</v>
      </c>
    </row>
    <row r="31" spans="2:11" ht="12" hidden="1" customHeight="1">
      <c r="B31" s="43">
        <v>10</v>
      </c>
      <c r="C31" s="142" t="s">
        <v>20</v>
      </c>
      <c r="D31" s="149">
        <v>12730</v>
      </c>
      <c r="E31" s="71">
        <f t="shared" si="0"/>
        <v>112.35657546337158</v>
      </c>
      <c r="F31" s="74">
        <v>11040</v>
      </c>
      <c r="G31" s="71">
        <f t="shared" si="1"/>
        <v>107.49756572541382</v>
      </c>
      <c r="H31" s="77">
        <v>4725</v>
      </c>
      <c r="I31" s="71">
        <f t="shared" si="2"/>
        <v>129.77204064817357</v>
      </c>
      <c r="J31" s="74">
        <v>8067</v>
      </c>
      <c r="K31" s="82">
        <f t="shared" si="3"/>
        <v>112.02610748507152</v>
      </c>
    </row>
    <row r="32" spans="2:11" ht="12" hidden="1" customHeight="1">
      <c r="B32" s="43">
        <v>11</v>
      </c>
      <c r="C32" s="142" t="s">
        <v>21</v>
      </c>
      <c r="D32" s="149">
        <v>12740</v>
      </c>
      <c r="E32" s="71">
        <f t="shared" si="0"/>
        <v>108.51788756388416</v>
      </c>
      <c r="F32" s="74">
        <v>11050</v>
      </c>
      <c r="G32" s="71">
        <f t="shared" si="1"/>
        <v>110.72144288577155</v>
      </c>
      <c r="H32" s="77">
        <v>4747</v>
      </c>
      <c r="I32" s="71">
        <f t="shared" si="2"/>
        <v>126.99304440877475</v>
      </c>
      <c r="J32" s="74">
        <v>7864</v>
      </c>
      <c r="K32" s="82">
        <f t="shared" si="3"/>
        <v>112.43923362882471</v>
      </c>
    </row>
    <row r="33" spans="1:15" ht="12" hidden="1" customHeight="1">
      <c r="B33" s="44">
        <v>12</v>
      </c>
      <c r="C33" s="143" t="s">
        <v>22</v>
      </c>
      <c r="D33" s="150">
        <v>12780</v>
      </c>
      <c r="E33" s="80">
        <f t="shared" si="0"/>
        <v>107.12489522212908</v>
      </c>
      <c r="F33" s="105">
        <v>11250</v>
      </c>
      <c r="G33" s="80">
        <f t="shared" si="1"/>
        <v>106.73624288425047</v>
      </c>
      <c r="H33" s="79">
        <v>4763</v>
      </c>
      <c r="I33" s="80">
        <f t="shared" si="2"/>
        <v>126.40658174097665</v>
      </c>
      <c r="J33" s="105">
        <v>7785</v>
      </c>
      <c r="K33" s="92">
        <f t="shared" si="3"/>
        <v>113.50051027846624</v>
      </c>
    </row>
    <row r="34" spans="1:15" ht="12" hidden="1" customHeight="1">
      <c r="B34" s="42" t="s">
        <v>3</v>
      </c>
      <c r="C34" s="141" t="s">
        <v>40</v>
      </c>
      <c r="D34" s="149">
        <v>12590</v>
      </c>
      <c r="E34" s="71">
        <f t="shared" si="0"/>
        <v>104.13564929693962</v>
      </c>
      <c r="F34" s="74">
        <v>10850</v>
      </c>
      <c r="G34" s="71">
        <f t="shared" si="1"/>
        <v>103.23501427212179</v>
      </c>
      <c r="H34" s="77">
        <v>4708</v>
      </c>
      <c r="I34" s="71">
        <f t="shared" si="2"/>
        <v>100.12760527435134</v>
      </c>
      <c r="J34" s="74">
        <v>7755</v>
      </c>
      <c r="K34" s="82">
        <f t="shared" si="3"/>
        <v>105.82696506550218</v>
      </c>
    </row>
    <row r="35" spans="1:15" ht="12" hidden="1" customHeight="1">
      <c r="B35" s="43">
        <v>2</v>
      </c>
      <c r="C35" s="142" t="s">
        <v>9</v>
      </c>
      <c r="D35" s="149">
        <v>12540</v>
      </c>
      <c r="E35" s="71">
        <f t="shared" si="0"/>
        <v>107.45501285347044</v>
      </c>
      <c r="F35" s="74">
        <v>11110</v>
      </c>
      <c r="G35" s="71">
        <f t="shared" si="1"/>
        <v>110.32770605759683</v>
      </c>
      <c r="H35" s="77">
        <v>4747</v>
      </c>
      <c r="I35" s="71">
        <f t="shared" si="2"/>
        <v>100.48687552921254</v>
      </c>
      <c r="J35" s="74">
        <v>7826</v>
      </c>
      <c r="K35" s="82">
        <f t="shared" si="3"/>
        <v>112.57192174913695</v>
      </c>
    </row>
    <row r="36" spans="1:15" ht="12" hidden="1" customHeight="1">
      <c r="B36" s="43">
        <v>3</v>
      </c>
      <c r="C36" s="142" t="s">
        <v>10</v>
      </c>
      <c r="D36" s="149">
        <v>12800</v>
      </c>
      <c r="E36" s="71">
        <f t="shared" si="0"/>
        <v>110.34482758620689</v>
      </c>
      <c r="F36" s="74">
        <v>11300</v>
      </c>
      <c r="G36" s="71">
        <f t="shared" si="1"/>
        <v>110.02921129503409</v>
      </c>
      <c r="H36" s="77">
        <v>4808</v>
      </c>
      <c r="I36" s="71">
        <f t="shared" si="2"/>
        <v>102.47229326513214</v>
      </c>
      <c r="J36" s="74">
        <v>7917</v>
      </c>
      <c r="K36" s="82">
        <f t="shared" si="3"/>
        <v>113.44032096288868</v>
      </c>
    </row>
    <row r="37" spans="1:15" ht="12" hidden="1" customHeight="1">
      <c r="B37" s="42" t="s">
        <v>5</v>
      </c>
      <c r="C37" s="142" t="s">
        <v>11</v>
      </c>
      <c r="D37" s="149">
        <v>12950</v>
      </c>
      <c r="E37" s="71">
        <f t="shared" si="0"/>
        <v>105.54197229013855</v>
      </c>
      <c r="F37" s="74">
        <v>11420</v>
      </c>
      <c r="G37" s="71">
        <f t="shared" si="1"/>
        <v>108.34914611005692</v>
      </c>
      <c r="H37" s="77">
        <v>4914</v>
      </c>
      <c r="I37" s="71">
        <f t="shared" si="2"/>
        <v>99.032648125755742</v>
      </c>
      <c r="J37" s="74">
        <v>8092</v>
      </c>
      <c r="K37" s="82">
        <f t="shared" si="3"/>
        <v>108.19628292552481</v>
      </c>
    </row>
    <row r="38" spans="1:15" ht="12" hidden="1" customHeight="1">
      <c r="B38" s="43">
        <v>5</v>
      </c>
      <c r="C38" s="142" t="s">
        <v>16</v>
      </c>
      <c r="D38" s="149">
        <v>13060</v>
      </c>
      <c r="E38" s="71">
        <f t="shared" si="0"/>
        <v>107.22495894909687</v>
      </c>
      <c r="F38" s="74">
        <v>11470</v>
      </c>
      <c r="G38" s="71">
        <f t="shared" si="1"/>
        <v>108.51466414380322</v>
      </c>
      <c r="H38" s="77">
        <v>4904</v>
      </c>
      <c r="I38" s="71">
        <f t="shared" si="2"/>
        <v>94.217098943323734</v>
      </c>
      <c r="J38" s="74">
        <v>8248</v>
      </c>
      <c r="K38" s="82">
        <f t="shared" si="3"/>
        <v>109.90006662225183</v>
      </c>
    </row>
    <row r="39" spans="1:15" ht="12" hidden="1" customHeight="1">
      <c r="B39" s="43">
        <v>6</v>
      </c>
      <c r="C39" s="142" t="s">
        <v>17</v>
      </c>
      <c r="D39" s="149">
        <v>12970</v>
      </c>
      <c r="E39" s="71">
        <f t="shared" si="0"/>
        <v>108.26377295492486</v>
      </c>
      <c r="F39" s="74">
        <v>11120</v>
      </c>
      <c r="G39" s="71">
        <f t="shared" si="1"/>
        <v>105.9047619047619</v>
      </c>
      <c r="H39" s="77">
        <v>4905</v>
      </c>
      <c r="I39" s="71">
        <f t="shared" si="2"/>
        <v>98.513757782687279</v>
      </c>
      <c r="J39" s="74">
        <v>8153</v>
      </c>
      <c r="K39" s="82">
        <f t="shared" si="3"/>
        <v>109.61279913955364</v>
      </c>
    </row>
    <row r="40" spans="1:15" ht="12" hidden="1" customHeight="1">
      <c r="B40" s="43">
        <v>7</v>
      </c>
      <c r="C40" s="142" t="s">
        <v>18</v>
      </c>
      <c r="D40" s="149">
        <v>12970</v>
      </c>
      <c r="E40" s="71">
        <f t="shared" si="0"/>
        <v>105.36149471974005</v>
      </c>
      <c r="F40" s="74">
        <v>11500</v>
      </c>
      <c r="G40" s="71">
        <f t="shared" si="1"/>
        <v>108.59301227573181</v>
      </c>
      <c r="H40" s="77">
        <v>4798</v>
      </c>
      <c r="I40" s="71">
        <f t="shared" si="2"/>
        <v>98.60254829428689</v>
      </c>
      <c r="J40" s="74">
        <v>8089</v>
      </c>
      <c r="K40" s="82">
        <f t="shared" si="3"/>
        <v>105.93242535358827</v>
      </c>
    </row>
    <row r="41" spans="1:15" ht="12" hidden="1" customHeight="1">
      <c r="B41" s="43">
        <v>8</v>
      </c>
      <c r="C41" s="142" t="s">
        <v>15</v>
      </c>
      <c r="D41" s="149">
        <v>12640</v>
      </c>
      <c r="E41" s="71">
        <f t="shared" si="0"/>
        <v>97.984496124031011</v>
      </c>
      <c r="F41" s="74">
        <v>11140</v>
      </c>
      <c r="G41" s="71">
        <f t="shared" si="1"/>
        <v>105.09433962264151</v>
      </c>
      <c r="H41" s="77">
        <v>4793</v>
      </c>
      <c r="I41" s="71">
        <f t="shared" si="2"/>
        <v>101.8054375531011</v>
      </c>
      <c r="J41" s="74">
        <v>8464</v>
      </c>
      <c r="K41" s="82">
        <f t="shared" si="3"/>
        <v>109.6515092628579</v>
      </c>
    </row>
    <row r="42" spans="1:15" ht="12" hidden="1" customHeight="1">
      <c r="B42" s="43">
        <v>9</v>
      </c>
      <c r="C42" s="142" t="s">
        <v>19</v>
      </c>
      <c r="D42" s="149">
        <v>12900</v>
      </c>
      <c r="E42" s="71">
        <f t="shared" si="0"/>
        <v>103.44827586206897</v>
      </c>
      <c r="F42" s="74">
        <v>11350</v>
      </c>
      <c r="G42" s="71">
        <f t="shared" si="1"/>
        <v>106.97455230914233</v>
      </c>
      <c r="H42" s="77">
        <v>4861</v>
      </c>
      <c r="I42" s="71">
        <f t="shared" si="2"/>
        <v>104.60512158381752</v>
      </c>
      <c r="J42" s="74">
        <v>8321</v>
      </c>
      <c r="K42" s="82">
        <f t="shared" si="3"/>
        <v>107.16033483580168</v>
      </c>
    </row>
    <row r="43" spans="1:15" ht="12" hidden="1" customHeight="1">
      <c r="B43" s="43">
        <v>10</v>
      </c>
      <c r="C43" s="142" t="s">
        <v>20</v>
      </c>
      <c r="D43" s="149">
        <v>13380</v>
      </c>
      <c r="E43" s="71">
        <f t="shared" si="0"/>
        <v>105.10604870384917</v>
      </c>
      <c r="F43" s="74">
        <v>11590</v>
      </c>
      <c r="G43" s="71">
        <f t="shared" si="1"/>
        <v>104.98188405797102</v>
      </c>
      <c r="H43" s="77">
        <v>4923</v>
      </c>
      <c r="I43" s="71">
        <f t="shared" si="2"/>
        <v>104.19047619047619</v>
      </c>
      <c r="J43" s="74">
        <v>8313</v>
      </c>
      <c r="K43" s="82">
        <f t="shared" si="3"/>
        <v>103.04946076608405</v>
      </c>
    </row>
    <row r="44" spans="1:15" ht="12" hidden="1" customHeight="1">
      <c r="B44" s="43">
        <v>11</v>
      </c>
      <c r="C44" s="142" t="s">
        <v>21</v>
      </c>
      <c r="D44" s="149">
        <v>13350</v>
      </c>
      <c r="E44" s="71">
        <f t="shared" si="0"/>
        <v>104.78806907378335</v>
      </c>
      <c r="F44" s="74">
        <v>11550</v>
      </c>
      <c r="G44" s="71">
        <f t="shared" si="1"/>
        <v>104.52488687782807</v>
      </c>
      <c r="H44" s="77">
        <v>4992</v>
      </c>
      <c r="I44" s="71">
        <f t="shared" si="2"/>
        <v>105.16115441331367</v>
      </c>
      <c r="J44" s="74">
        <v>8279</v>
      </c>
      <c r="K44" s="82">
        <f t="shared" si="3"/>
        <v>105.27721261444557</v>
      </c>
    </row>
    <row r="45" spans="1:15" ht="12" hidden="1" customHeight="1">
      <c r="B45" s="45" t="s">
        <v>22</v>
      </c>
      <c r="C45" s="143" t="s">
        <v>22</v>
      </c>
      <c r="D45" s="150">
        <v>13810</v>
      </c>
      <c r="E45" s="80">
        <f t="shared" si="0"/>
        <v>108.05946791862284</v>
      </c>
      <c r="F45" s="105">
        <v>12210</v>
      </c>
      <c r="G45" s="80">
        <f t="shared" si="1"/>
        <v>108.53333333333333</v>
      </c>
      <c r="H45" s="79">
        <v>5182</v>
      </c>
      <c r="I45" s="80">
        <f t="shared" si="2"/>
        <v>108.79697669536006</v>
      </c>
      <c r="J45" s="105">
        <v>8306</v>
      </c>
      <c r="K45" s="92">
        <f t="shared" si="3"/>
        <v>106.69235709698137</v>
      </c>
    </row>
    <row r="46" spans="1:15" ht="12" hidden="1" customHeight="1">
      <c r="A46" s="60"/>
      <c r="B46" s="42" t="s">
        <v>4</v>
      </c>
      <c r="C46" s="141" t="s">
        <v>41</v>
      </c>
      <c r="D46" s="149">
        <v>13100</v>
      </c>
      <c r="E46" s="70">
        <f t="shared" si="0"/>
        <v>104.05083399523431</v>
      </c>
      <c r="F46" s="74">
        <v>11460</v>
      </c>
      <c r="G46" s="70">
        <f t="shared" si="1"/>
        <v>105.6221198156682</v>
      </c>
      <c r="H46" s="77">
        <v>5368</v>
      </c>
      <c r="I46" s="70">
        <f t="shared" si="2"/>
        <v>114.01869158878503</v>
      </c>
      <c r="J46" s="74">
        <v>8260</v>
      </c>
      <c r="K46" s="89">
        <f t="shared" si="3"/>
        <v>106.51192778852354</v>
      </c>
      <c r="L46" s="1">
        <v>13100</v>
      </c>
      <c r="M46" s="1">
        <v>11460</v>
      </c>
      <c r="N46" s="1">
        <v>5368</v>
      </c>
      <c r="O46" s="1">
        <v>8260</v>
      </c>
    </row>
    <row r="47" spans="1:15" ht="12" hidden="1" customHeight="1">
      <c r="A47" s="60"/>
      <c r="B47" s="43">
        <v>2</v>
      </c>
      <c r="C47" s="142" t="s">
        <v>9</v>
      </c>
      <c r="D47" s="149">
        <v>12960</v>
      </c>
      <c r="E47" s="71">
        <f t="shared" si="0"/>
        <v>103.34928229665073</v>
      </c>
      <c r="F47" s="74">
        <v>11200</v>
      </c>
      <c r="G47" s="71">
        <f t="shared" si="1"/>
        <v>100.81008100810081</v>
      </c>
      <c r="H47" s="77">
        <v>5359</v>
      </c>
      <c r="I47" s="71">
        <f t="shared" si="2"/>
        <v>112.89235306509376</v>
      </c>
      <c r="J47" s="74">
        <v>8243</v>
      </c>
      <c r="K47" s="82">
        <f t="shared" si="3"/>
        <v>105.32839253769485</v>
      </c>
      <c r="L47" s="1">
        <v>12960</v>
      </c>
      <c r="M47" s="1">
        <v>11200</v>
      </c>
      <c r="N47" s="1">
        <v>5359</v>
      </c>
      <c r="O47" s="1">
        <v>8243</v>
      </c>
    </row>
    <row r="48" spans="1:15" ht="12" hidden="1" customHeight="1">
      <c r="A48" s="60"/>
      <c r="B48" s="43">
        <v>3</v>
      </c>
      <c r="C48" s="142" t="s">
        <v>10</v>
      </c>
      <c r="D48" s="149">
        <v>12940</v>
      </c>
      <c r="E48" s="71">
        <f t="shared" si="0"/>
        <v>101.09375</v>
      </c>
      <c r="F48" s="74">
        <v>11410</v>
      </c>
      <c r="G48" s="71">
        <f t="shared" si="1"/>
        <v>100.97345132743362</v>
      </c>
      <c r="H48" s="77">
        <v>5313</v>
      </c>
      <c r="I48" s="71">
        <f t="shared" si="2"/>
        <v>110.50332778702163</v>
      </c>
      <c r="J48" s="74">
        <v>8082</v>
      </c>
      <c r="K48" s="82">
        <f t="shared" si="3"/>
        <v>102.08412277377793</v>
      </c>
      <c r="L48" s="1">
        <v>12940</v>
      </c>
      <c r="M48" s="1">
        <v>11410</v>
      </c>
      <c r="N48" s="1">
        <v>5313</v>
      </c>
      <c r="O48" s="1">
        <v>8082</v>
      </c>
    </row>
    <row r="49" spans="1:15" ht="12" hidden="1" customHeight="1">
      <c r="A49" s="60"/>
      <c r="B49" s="42" t="s">
        <v>5</v>
      </c>
      <c r="C49" s="142" t="s">
        <v>11</v>
      </c>
      <c r="D49" s="149">
        <v>13390</v>
      </c>
      <c r="E49" s="71">
        <f t="shared" si="0"/>
        <v>103.39768339768341</v>
      </c>
      <c r="F49" s="74">
        <v>11850</v>
      </c>
      <c r="G49" s="71">
        <f t="shared" si="1"/>
        <v>103.76532399299474</v>
      </c>
      <c r="H49" s="77">
        <v>5410</v>
      </c>
      <c r="I49" s="71">
        <f t="shared" si="2"/>
        <v>110.0936100936101</v>
      </c>
      <c r="J49" s="74">
        <v>8259</v>
      </c>
      <c r="K49" s="82">
        <f t="shared" si="3"/>
        <v>102.06376668314385</v>
      </c>
      <c r="L49" s="1">
        <v>13390</v>
      </c>
      <c r="M49" s="1">
        <v>11850</v>
      </c>
      <c r="N49" s="1">
        <v>5410</v>
      </c>
      <c r="O49" s="1">
        <v>8259</v>
      </c>
    </row>
    <row r="50" spans="1:15" ht="12" hidden="1" customHeight="1">
      <c r="A50" s="60"/>
      <c r="B50" s="43">
        <v>5</v>
      </c>
      <c r="C50" s="142" t="s">
        <v>16</v>
      </c>
      <c r="D50" s="149">
        <v>13050</v>
      </c>
      <c r="E50" s="71">
        <f t="shared" si="0"/>
        <v>99.923430321592662</v>
      </c>
      <c r="F50" s="74">
        <v>11340</v>
      </c>
      <c r="G50" s="71">
        <f t="shared" si="1"/>
        <v>98.866608544027898</v>
      </c>
      <c r="H50" s="77">
        <v>5485</v>
      </c>
      <c r="I50" s="71">
        <f t="shared" si="2"/>
        <v>111.84747145187602</v>
      </c>
      <c r="J50" s="74">
        <v>8239</v>
      </c>
      <c r="K50" s="82">
        <f t="shared" si="3"/>
        <v>99.890882638215331</v>
      </c>
      <c r="L50" s="1">
        <v>13050</v>
      </c>
      <c r="M50" s="1">
        <v>11340</v>
      </c>
      <c r="N50" s="1">
        <v>5485</v>
      </c>
      <c r="O50" s="1">
        <v>8239</v>
      </c>
    </row>
    <row r="51" spans="1:15" ht="12" hidden="1" customHeight="1">
      <c r="A51" s="60"/>
      <c r="B51" s="43">
        <v>6</v>
      </c>
      <c r="C51" s="142" t="s">
        <v>17</v>
      </c>
      <c r="D51" s="149">
        <v>12940</v>
      </c>
      <c r="E51" s="71">
        <f t="shared" si="0"/>
        <v>99.768696993060914</v>
      </c>
      <c r="F51" s="74">
        <v>11350</v>
      </c>
      <c r="G51" s="71">
        <f t="shared" si="1"/>
        <v>102.068345323741</v>
      </c>
      <c r="H51" s="77">
        <v>5395</v>
      </c>
      <c r="I51" s="71">
        <f t="shared" si="2"/>
        <v>109.98980632008156</v>
      </c>
      <c r="J51" s="74">
        <v>7861</v>
      </c>
      <c r="K51" s="82">
        <f t="shared" si="3"/>
        <v>96.418496259045753</v>
      </c>
      <c r="L51" s="1">
        <v>12940</v>
      </c>
      <c r="M51" s="1">
        <v>11350</v>
      </c>
      <c r="N51" s="1">
        <v>5395</v>
      </c>
      <c r="O51" s="1">
        <v>7861</v>
      </c>
    </row>
    <row r="52" spans="1:15" ht="12" hidden="1" customHeight="1">
      <c r="A52" s="60"/>
      <c r="B52" s="43">
        <v>7</v>
      </c>
      <c r="C52" s="142" t="s">
        <v>18</v>
      </c>
      <c r="D52" s="149">
        <v>13100</v>
      </c>
      <c r="E52" s="71">
        <f t="shared" si="0"/>
        <v>101.00231303006939</v>
      </c>
      <c r="F52" s="74">
        <v>11420</v>
      </c>
      <c r="G52" s="71">
        <f t="shared" si="1"/>
        <v>99.304347826086953</v>
      </c>
      <c r="H52" s="77">
        <v>5233</v>
      </c>
      <c r="I52" s="71">
        <f t="shared" si="2"/>
        <v>109.0662776156732</v>
      </c>
      <c r="J52" s="74">
        <v>7726</v>
      </c>
      <c r="K52" s="82">
        <f t="shared" si="3"/>
        <v>95.512424279886261</v>
      </c>
      <c r="L52" s="1">
        <v>13100</v>
      </c>
      <c r="M52" s="1">
        <v>11420</v>
      </c>
      <c r="N52" s="1">
        <v>5233</v>
      </c>
      <c r="O52" s="1">
        <v>7726</v>
      </c>
    </row>
    <row r="53" spans="1:15" ht="12" hidden="1" customHeight="1">
      <c r="A53" s="60"/>
      <c r="B53" s="43">
        <v>8</v>
      </c>
      <c r="C53" s="142" t="s">
        <v>15</v>
      </c>
      <c r="D53" s="149">
        <v>12610</v>
      </c>
      <c r="E53" s="71">
        <f t="shared" si="0"/>
        <v>99.762658227848107</v>
      </c>
      <c r="F53" s="74">
        <v>11250</v>
      </c>
      <c r="G53" s="71">
        <f t="shared" si="1"/>
        <v>100.98743267504489</v>
      </c>
      <c r="H53" s="77">
        <v>5025</v>
      </c>
      <c r="I53" s="71">
        <f t="shared" si="2"/>
        <v>104.8403922386814</v>
      </c>
      <c r="J53" s="74">
        <v>7662</v>
      </c>
      <c r="K53" s="82">
        <f t="shared" si="3"/>
        <v>90.524574669187146</v>
      </c>
      <c r="L53" s="1">
        <v>12610</v>
      </c>
      <c r="M53" s="1">
        <v>11250</v>
      </c>
      <c r="N53" s="1">
        <v>5025</v>
      </c>
      <c r="O53" s="1">
        <v>7662</v>
      </c>
    </row>
    <row r="54" spans="1:15" ht="12" hidden="1" customHeight="1">
      <c r="A54" s="60"/>
      <c r="B54" s="43">
        <v>9</v>
      </c>
      <c r="C54" s="142" t="s">
        <v>19</v>
      </c>
      <c r="D54" s="149">
        <v>13050</v>
      </c>
      <c r="E54" s="71">
        <f t="shared" si="0"/>
        <v>101.16279069767442</v>
      </c>
      <c r="F54" s="74">
        <v>11400</v>
      </c>
      <c r="G54" s="71">
        <f t="shared" si="1"/>
        <v>100.44052863436124</v>
      </c>
      <c r="H54" s="77">
        <v>5044</v>
      </c>
      <c r="I54" s="71">
        <f t="shared" si="2"/>
        <v>103.76465747788521</v>
      </c>
      <c r="J54" s="74">
        <v>7728</v>
      </c>
      <c r="K54" s="82">
        <f t="shared" si="3"/>
        <v>92.873452710010824</v>
      </c>
      <c r="L54" s="1">
        <v>13050</v>
      </c>
      <c r="M54" s="1">
        <v>11400</v>
      </c>
      <c r="N54" s="1">
        <v>5044</v>
      </c>
      <c r="O54" s="1">
        <v>7728</v>
      </c>
    </row>
    <row r="55" spans="1:15" ht="12" hidden="1" customHeight="1">
      <c r="A55" s="60"/>
      <c r="B55" s="43">
        <v>10</v>
      </c>
      <c r="C55" s="142" t="s">
        <v>20</v>
      </c>
      <c r="D55" s="149">
        <v>13200</v>
      </c>
      <c r="E55" s="71">
        <f t="shared" si="0"/>
        <v>98.654708520179369</v>
      </c>
      <c r="F55" s="74">
        <v>11640</v>
      </c>
      <c r="G55" s="71">
        <f t="shared" si="1"/>
        <v>100.43140638481449</v>
      </c>
      <c r="H55" s="77">
        <v>5143</v>
      </c>
      <c r="I55" s="71">
        <f t="shared" si="2"/>
        <v>104.46881982530978</v>
      </c>
      <c r="J55" s="74">
        <v>7771</v>
      </c>
      <c r="K55" s="82">
        <f t="shared" si="3"/>
        <v>93.480091423072295</v>
      </c>
      <c r="L55" s="1">
        <v>13200</v>
      </c>
      <c r="M55" s="1">
        <v>11640</v>
      </c>
      <c r="N55" s="1">
        <v>5143</v>
      </c>
      <c r="O55" s="1">
        <v>7771</v>
      </c>
    </row>
    <row r="56" spans="1:15" ht="12" hidden="1" customHeight="1">
      <c r="A56" s="60"/>
      <c r="B56" s="43">
        <v>11</v>
      </c>
      <c r="C56" s="142" t="s">
        <v>21</v>
      </c>
      <c r="D56" s="149">
        <v>13170</v>
      </c>
      <c r="E56" s="71">
        <f t="shared" si="0"/>
        <v>98.651685393258433</v>
      </c>
      <c r="F56" s="74">
        <v>12010</v>
      </c>
      <c r="G56" s="71">
        <f t="shared" si="1"/>
        <v>103.98268398268398</v>
      </c>
      <c r="H56" s="77">
        <v>5245</v>
      </c>
      <c r="I56" s="71">
        <f t="shared" si="2"/>
        <v>105.06810897435896</v>
      </c>
      <c r="J56" s="74">
        <v>7721</v>
      </c>
      <c r="K56" s="82">
        <f t="shared" si="3"/>
        <v>93.260055562265975</v>
      </c>
      <c r="L56" s="1">
        <v>13170</v>
      </c>
      <c r="M56" s="1">
        <v>12010</v>
      </c>
      <c r="N56" s="1">
        <v>5245</v>
      </c>
      <c r="O56" s="1">
        <v>7721</v>
      </c>
    </row>
    <row r="57" spans="1:15" ht="12" hidden="1" customHeight="1">
      <c r="A57" s="60"/>
      <c r="B57" s="45" t="s">
        <v>22</v>
      </c>
      <c r="C57" s="143" t="s">
        <v>22</v>
      </c>
      <c r="D57" s="150">
        <v>13420</v>
      </c>
      <c r="E57" s="80">
        <f t="shared" si="0"/>
        <v>97.175959449674153</v>
      </c>
      <c r="F57" s="105">
        <v>12010</v>
      </c>
      <c r="G57" s="80">
        <f t="shared" si="1"/>
        <v>98.36199836199836</v>
      </c>
      <c r="H57" s="79">
        <v>5426</v>
      </c>
      <c r="I57" s="80">
        <f t="shared" si="2"/>
        <v>104.70860671555384</v>
      </c>
      <c r="J57" s="105">
        <v>7995</v>
      </c>
      <c r="K57" s="92">
        <f t="shared" si="3"/>
        <v>96.255718757524676</v>
      </c>
      <c r="L57" s="1">
        <v>13420</v>
      </c>
      <c r="M57" s="1">
        <v>12010</v>
      </c>
      <c r="N57" s="1">
        <v>5426</v>
      </c>
      <c r="O57" s="1">
        <v>7995</v>
      </c>
    </row>
    <row r="58" spans="1:15" ht="12" hidden="1" customHeight="1">
      <c r="B58" s="46" t="s">
        <v>8</v>
      </c>
      <c r="C58" s="141" t="s">
        <v>42</v>
      </c>
      <c r="D58" s="151">
        <v>13170</v>
      </c>
      <c r="E58" s="71">
        <f t="shared" si="0"/>
        <v>100.53435114503817</v>
      </c>
      <c r="F58" s="111">
        <v>11710</v>
      </c>
      <c r="G58" s="71">
        <f t="shared" si="1"/>
        <v>102.18150087260034</v>
      </c>
      <c r="H58" s="112">
        <v>5293</v>
      </c>
      <c r="I58" s="71">
        <f t="shared" si="2"/>
        <v>98.602831594634878</v>
      </c>
      <c r="J58" s="111">
        <v>7692</v>
      </c>
      <c r="K58" s="82">
        <f t="shared" si="3"/>
        <v>93.123486682808718</v>
      </c>
      <c r="L58" s="1">
        <v>13170</v>
      </c>
      <c r="M58" s="1">
        <v>11710</v>
      </c>
      <c r="N58" s="1">
        <v>5293</v>
      </c>
      <c r="O58" s="1">
        <v>7692</v>
      </c>
    </row>
    <row r="59" spans="1:15" ht="12" hidden="1" customHeight="1">
      <c r="B59" s="42" t="s">
        <v>9</v>
      </c>
      <c r="C59" s="142" t="s">
        <v>9</v>
      </c>
      <c r="D59" s="149">
        <v>12960</v>
      </c>
      <c r="E59" s="71">
        <f t="shared" si="0"/>
        <v>100</v>
      </c>
      <c r="F59" s="74">
        <v>11740</v>
      </c>
      <c r="G59" s="71">
        <f t="shared" si="1"/>
        <v>104.82142857142858</v>
      </c>
      <c r="H59" s="77">
        <v>5208</v>
      </c>
      <c r="I59" s="71">
        <f t="shared" si="2"/>
        <v>97.182310132487402</v>
      </c>
      <c r="J59" s="74">
        <v>7541</v>
      </c>
      <c r="K59" s="82">
        <f t="shared" si="3"/>
        <v>91.483683125075828</v>
      </c>
      <c r="L59" s="1">
        <v>12960</v>
      </c>
      <c r="M59" s="1">
        <v>11740</v>
      </c>
      <c r="N59" s="1">
        <v>5208</v>
      </c>
      <c r="O59" s="1">
        <v>7541</v>
      </c>
    </row>
    <row r="60" spans="1:15" ht="12" hidden="1" customHeight="1">
      <c r="B60" s="42" t="s">
        <v>10</v>
      </c>
      <c r="C60" s="142" t="s">
        <v>10</v>
      </c>
      <c r="D60" s="149">
        <v>13260</v>
      </c>
      <c r="E60" s="71">
        <f t="shared" si="0"/>
        <v>102.47295208655332</v>
      </c>
      <c r="F60" s="74">
        <v>11530</v>
      </c>
      <c r="G60" s="71">
        <f t="shared" si="1"/>
        <v>101.05170902716915</v>
      </c>
      <c r="H60" s="77">
        <v>5184</v>
      </c>
      <c r="I60" s="71">
        <f t="shared" si="2"/>
        <v>97.571993224167144</v>
      </c>
      <c r="J60" s="74">
        <v>7663</v>
      </c>
      <c r="K60" s="82">
        <f t="shared" si="3"/>
        <v>94.815639693145258</v>
      </c>
      <c r="L60" s="1">
        <v>13260</v>
      </c>
      <c r="M60" s="1">
        <v>11530</v>
      </c>
      <c r="N60" s="1">
        <v>5184</v>
      </c>
      <c r="O60" s="1">
        <v>7663</v>
      </c>
    </row>
    <row r="61" spans="1:15" ht="12" hidden="1" customHeight="1">
      <c r="B61" s="42" t="s">
        <v>11</v>
      </c>
      <c r="C61" s="142" t="s">
        <v>11</v>
      </c>
      <c r="D61" s="149">
        <v>13370</v>
      </c>
      <c r="E61" s="71">
        <f t="shared" si="0"/>
        <v>99.850634802091108</v>
      </c>
      <c r="F61" s="74">
        <v>11470</v>
      </c>
      <c r="G61" s="71">
        <f t="shared" si="1"/>
        <v>96.793248945147681</v>
      </c>
      <c r="H61" s="77">
        <v>5113</v>
      </c>
      <c r="I61" s="71">
        <f t="shared" si="2"/>
        <v>94.5101663585952</v>
      </c>
      <c r="J61" s="74">
        <v>7599</v>
      </c>
      <c r="K61" s="82">
        <f t="shared" si="3"/>
        <v>92.008717762440966</v>
      </c>
      <c r="L61" s="1">
        <v>13370</v>
      </c>
      <c r="M61" s="1">
        <v>11470</v>
      </c>
      <c r="N61" s="1">
        <v>5113</v>
      </c>
      <c r="O61" s="1">
        <v>7599</v>
      </c>
    </row>
    <row r="62" spans="1:15" ht="12" hidden="1" customHeight="1">
      <c r="B62" s="43">
        <v>5</v>
      </c>
      <c r="C62" s="142" t="s">
        <v>16</v>
      </c>
      <c r="D62" s="149">
        <v>13100</v>
      </c>
      <c r="E62" s="71">
        <f t="shared" si="0"/>
        <v>100.38314176245211</v>
      </c>
      <c r="F62" s="74">
        <v>11740</v>
      </c>
      <c r="G62" s="71">
        <f t="shared" si="1"/>
        <v>103.52733686067019</v>
      </c>
      <c r="H62" s="77">
        <v>5126</v>
      </c>
      <c r="I62" s="71">
        <f t="shared" si="2"/>
        <v>93.45487693710119</v>
      </c>
      <c r="J62" s="74">
        <v>7545</v>
      </c>
      <c r="K62" s="82">
        <f t="shared" si="3"/>
        <v>91.576647651414007</v>
      </c>
      <c r="L62" s="1">
        <v>13100</v>
      </c>
      <c r="M62" s="1">
        <v>11740</v>
      </c>
      <c r="N62" s="1">
        <v>5126</v>
      </c>
      <c r="O62" s="1">
        <v>7545</v>
      </c>
    </row>
    <row r="63" spans="1:15" ht="12" hidden="1" customHeight="1">
      <c r="B63" s="43">
        <v>6</v>
      </c>
      <c r="C63" s="142" t="s">
        <v>17</v>
      </c>
      <c r="D63" s="149">
        <v>13240</v>
      </c>
      <c r="E63" s="71">
        <f t="shared" si="0"/>
        <v>102.31839258114374</v>
      </c>
      <c r="F63" s="74">
        <v>11490</v>
      </c>
      <c r="G63" s="71">
        <f t="shared" si="1"/>
        <v>101.23348017621146</v>
      </c>
      <c r="H63" s="77">
        <v>4913</v>
      </c>
      <c r="I63" s="71">
        <f t="shared" si="2"/>
        <v>91.065801668211307</v>
      </c>
      <c r="J63" s="74">
        <v>7388</v>
      </c>
      <c r="K63" s="82">
        <f t="shared" si="3"/>
        <v>93.982953822668875</v>
      </c>
      <c r="L63" s="1">
        <v>13240</v>
      </c>
      <c r="M63" s="1">
        <v>11490</v>
      </c>
      <c r="N63" s="1">
        <v>4913</v>
      </c>
      <c r="O63" s="1">
        <v>7388</v>
      </c>
    </row>
    <row r="64" spans="1:15" ht="12" hidden="1" customHeight="1">
      <c r="B64" s="47" t="s">
        <v>18</v>
      </c>
      <c r="C64" s="142" t="s">
        <v>18</v>
      </c>
      <c r="D64" s="149">
        <v>13050</v>
      </c>
      <c r="E64" s="71">
        <f t="shared" si="0"/>
        <v>99.618320610687022</v>
      </c>
      <c r="F64" s="74">
        <v>11350</v>
      </c>
      <c r="G64" s="71">
        <f t="shared" si="1"/>
        <v>99.387040280210158</v>
      </c>
      <c r="H64" s="77">
        <v>4779</v>
      </c>
      <c r="I64" s="71">
        <f t="shared" si="2"/>
        <v>91.324288171221099</v>
      </c>
      <c r="J64" s="74">
        <v>7134</v>
      </c>
      <c r="K64" s="82">
        <f t="shared" si="3"/>
        <v>92.33756148071447</v>
      </c>
      <c r="L64" s="1">
        <v>13050</v>
      </c>
      <c r="M64" s="1">
        <v>11350</v>
      </c>
      <c r="N64" s="1">
        <v>4779</v>
      </c>
      <c r="O64" s="1">
        <v>7134</v>
      </c>
    </row>
    <row r="65" spans="1:15" ht="12" hidden="1" customHeight="1">
      <c r="B65" s="47" t="s">
        <v>15</v>
      </c>
      <c r="C65" s="142" t="s">
        <v>15</v>
      </c>
      <c r="D65" s="149">
        <v>12830</v>
      </c>
      <c r="E65" s="71">
        <f t="shared" si="0"/>
        <v>101.74464710547184</v>
      </c>
      <c r="F65" s="74">
        <v>11290</v>
      </c>
      <c r="G65" s="71">
        <f t="shared" si="1"/>
        <v>100.35555555555555</v>
      </c>
      <c r="H65" s="77">
        <v>4576</v>
      </c>
      <c r="I65" s="71">
        <f t="shared" si="2"/>
        <v>91.06467661691542</v>
      </c>
      <c r="J65" s="74">
        <v>7227</v>
      </c>
      <c r="K65" s="82">
        <f t="shared" si="3"/>
        <v>94.32263116679718</v>
      </c>
      <c r="L65" s="1">
        <v>12830</v>
      </c>
      <c r="M65" s="1">
        <v>11290</v>
      </c>
      <c r="N65" s="1">
        <v>4576</v>
      </c>
      <c r="O65" s="1">
        <v>7227</v>
      </c>
    </row>
    <row r="66" spans="1:15" ht="12" hidden="1" customHeight="1">
      <c r="B66" s="47" t="s">
        <v>19</v>
      </c>
      <c r="C66" s="142" t="s">
        <v>19</v>
      </c>
      <c r="D66" s="149">
        <v>13110</v>
      </c>
      <c r="E66" s="71">
        <f t="shared" si="0"/>
        <v>100.45977011494254</v>
      </c>
      <c r="F66" s="74">
        <v>11560</v>
      </c>
      <c r="G66" s="71">
        <f t="shared" si="1"/>
        <v>101.40350877192984</v>
      </c>
      <c r="H66" s="77">
        <v>4585</v>
      </c>
      <c r="I66" s="71">
        <f t="shared" si="2"/>
        <v>90.900079302141151</v>
      </c>
      <c r="J66" s="74">
        <v>7165</v>
      </c>
      <c r="K66" s="82">
        <f t="shared" si="3"/>
        <v>92.7148033126294</v>
      </c>
      <c r="L66" s="1">
        <v>13110</v>
      </c>
      <c r="M66" s="1">
        <v>11560</v>
      </c>
      <c r="N66" s="1">
        <v>4585</v>
      </c>
      <c r="O66" s="1">
        <v>7165</v>
      </c>
    </row>
    <row r="67" spans="1:15" ht="12" hidden="1" customHeight="1">
      <c r="B67" s="47" t="s">
        <v>20</v>
      </c>
      <c r="C67" s="142" t="s">
        <v>20</v>
      </c>
      <c r="D67" s="149">
        <v>13070</v>
      </c>
      <c r="E67" s="71">
        <f t="shared" si="0"/>
        <v>99.015151515151516</v>
      </c>
      <c r="F67" s="74">
        <v>11350</v>
      </c>
      <c r="G67" s="71">
        <f t="shared" si="1"/>
        <v>97.508591065292094</v>
      </c>
      <c r="H67" s="77">
        <v>4455</v>
      </c>
      <c r="I67" s="71">
        <f t="shared" si="2"/>
        <v>86.622593816838418</v>
      </c>
      <c r="J67" s="74">
        <v>7133</v>
      </c>
      <c r="K67" s="82">
        <f t="shared" si="3"/>
        <v>91.78998841847897</v>
      </c>
      <c r="L67" s="1">
        <v>13070</v>
      </c>
      <c r="M67" s="1">
        <v>11350</v>
      </c>
      <c r="N67" s="1">
        <v>4455</v>
      </c>
      <c r="O67" s="1">
        <v>7133</v>
      </c>
    </row>
    <row r="68" spans="1:15" ht="12" hidden="1" customHeight="1">
      <c r="B68" s="47" t="s">
        <v>21</v>
      </c>
      <c r="C68" s="142" t="s">
        <v>21</v>
      </c>
      <c r="D68" s="149">
        <v>12730</v>
      </c>
      <c r="E68" s="71">
        <f t="shared" si="0"/>
        <v>96.65907365223994</v>
      </c>
      <c r="F68" s="74">
        <v>11350</v>
      </c>
      <c r="G68" s="71">
        <f t="shared" si="1"/>
        <v>94.504579517069104</v>
      </c>
      <c r="H68" s="77">
        <v>4520</v>
      </c>
      <c r="I68" s="71">
        <f t="shared" si="2"/>
        <v>86.17731172545281</v>
      </c>
      <c r="J68" s="74">
        <v>6835</v>
      </c>
      <c r="K68" s="82">
        <f t="shared" si="3"/>
        <v>88.524802486724525</v>
      </c>
      <c r="L68" s="1">
        <v>12730</v>
      </c>
      <c r="M68" s="1">
        <v>11350</v>
      </c>
      <c r="N68" s="1">
        <v>4520</v>
      </c>
      <c r="O68" s="1">
        <v>6835</v>
      </c>
    </row>
    <row r="69" spans="1:15" ht="12" hidden="1" customHeight="1">
      <c r="B69" s="45" t="s">
        <v>22</v>
      </c>
      <c r="C69" s="143" t="s">
        <v>22</v>
      </c>
      <c r="D69" s="150">
        <v>13440</v>
      </c>
      <c r="E69" s="80">
        <f t="shared" si="0"/>
        <v>100.14903129657229</v>
      </c>
      <c r="F69" s="105">
        <v>11750</v>
      </c>
      <c r="G69" s="80">
        <f t="shared" si="1"/>
        <v>97.83513738551207</v>
      </c>
      <c r="H69" s="79">
        <v>4619</v>
      </c>
      <c r="I69" s="80">
        <f t="shared" si="2"/>
        <v>85.127165499447116</v>
      </c>
      <c r="J69" s="105">
        <v>7224</v>
      </c>
      <c r="K69" s="92">
        <f t="shared" si="3"/>
        <v>90.356472795497183</v>
      </c>
      <c r="L69" s="1">
        <v>13440</v>
      </c>
      <c r="M69" s="1">
        <v>11750</v>
      </c>
      <c r="N69" s="1">
        <v>4619</v>
      </c>
      <c r="O69" s="1">
        <v>7224</v>
      </c>
    </row>
    <row r="70" spans="1:15" ht="12" hidden="1" customHeight="1">
      <c r="A70" s="67"/>
      <c r="B70" s="48" t="s">
        <v>12</v>
      </c>
      <c r="C70" s="141" t="s">
        <v>43</v>
      </c>
      <c r="D70" s="151">
        <v>12940</v>
      </c>
      <c r="E70" s="70">
        <f t="shared" si="0"/>
        <v>98.253606681852702</v>
      </c>
      <c r="F70" s="111">
        <v>11440</v>
      </c>
      <c r="G70" s="70">
        <f t="shared" si="1"/>
        <v>97.694278394534578</v>
      </c>
      <c r="H70" s="112">
        <v>4409</v>
      </c>
      <c r="I70" s="70">
        <f t="shared" si="2"/>
        <v>83.29869639146041</v>
      </c>
      <c r="J70" s="111">
        <v>6844</v>
      </c>
      <c r="K70" s="89">
        <f t="shared" si="3"/>
        <v>88.975559022360898</v>
      </c>
    </row>
    <row r="71" spans="1:15" ht="12" hidden="1" customHeight="1">
      <c r="A71" s="67"/>
      <c r="B71" s="47" t="s">
        <v>9</v>
      </c>
      <c r="C71" s="142" t="s">
        <v>9</v>
      </c>
      <c r="D71" s="149">
        <v>12900</v>
      </c>
      <c r="E71" s="71">
        <f t="shared" si="0"/>
        <v>99.537037037037038</v>
      </c>
      <c r="F71" s="74">
        <v>11530</v>
      </c>
      <c r="G71" s="71">
        <f t="shared" si="1"/>
        <v>98.211243611584337</v>
      </c>
      <c r="H71" s="77">
        <v>4448</v>
      </c>
      <c r="I71" s="71">
        <f t="shared" si="2"/>
        <v>85.40706605222735</v>
      </c>
      <c r="J71" s="74">
        <v>6998</v>
      </c>
      <c r="K71" s="82">
        <f t="shared" si="3"/>
        <v>92.799363479644612</v>
      </c>
    </row>
    <row r="72" spans="1:15" ht="12" hidden="1" customHeight="1">
      <c r="A72" s="67"/>
      <c r="B72" s="47" t="s">
        <v>10</v>
      </c>
      <c r="C72" s="142" t="s">
        <v>10</v>
      </c>
      <c r="D72" s="149">
        <v>12540</v>
      </c>
      <c r="E72" s="71">
        <f t="shared" si="0"/>
        <v>94.570135746606326</v>
      </c>
      <c r="F72" s="74">
        <v>11050</v>
      </c>
      <c r="G72" s="71">
        <f t="shared" si="1"/>
        <v>95.836947094536001</v>
      </c>
      <c r="H72" s="77">
        <v>4622</v>
      </c>
      <c r="I72" s="71">
        <f t="shared" si="2"/>
        <v>89.158950617283949</v>
      </c>
      <c r="J72" s="74">
        <v>7017</v>
      </c>
      <c r="K72" s="82">
        <f t="shared" si="3"/>
        <v>91.56988124755317</v>
      </c>
    </row>
    <row r="73" spans="1:15" ht="12" hidden="1" customHeight="1">
      <c r="A73" s="67"/>
      <c r="B73" s="47" t="s">
        <v>11</v>
      </c>
      <c r="C73" s="142" t="s">
        <v>11</v>
      </c>
      <c r="D73" s="149">
        <v>12130</v>
      </c>
      <c r="E73" s="71">
        <f t="shared" si="0"/>
        <v>90.725504861630512</v>
      </c>
      <c r="F73" s="74">
        <v>10830</v>
      </c>
      <c r="G73" s="71">
        <f t="shared" si="1"/>
        <v>94.420226678291201</v>
      </c>
      <c r="H73" s="77">
        <v>4707</v>
      </c>
      <c r="I73" s="71">
        <f t="shared" si="2"/>
        <v>92.05945628789361</v>
      </c>
      <c r="J73" s="74">
        <v>6877</v>
      </c>
      <c r="K73" s="82">
        <f t="shared" si="3"/>
        <v>90.498749835504682</v>
      </c>
    </row>
    <row r="74" spans="1:15" ht="12" hidden="1" customHeight="1">
      <c r="A74" s="67"/>
      <c r="B74" s="47" t="s">
        <v>16</v>
      </c>
      <c r="C74" s="142" t="s">
        <v>16</v>
      </c>
      <c r="D74" s="149">
        <v>12310</v>
      </c>
      <c r="E74" s="71">
        <f t="shared" si="0"/>
        <v>93.969465648854964</v>
      </c>
      <c r="F74" s="74">
        <v>10940</v>
      </c>
      <c r="G74" s="71">
        <f t="shared" si="1"/>
        <v>93.185689948892673</v>
      </c>
      <c r="H74" s="77">
        <v>4856</v>
      </c>
      <c r="I74" s="71">
        <f t="shared" si="2"/>
        <v>94.732735076082719</v>
      </c>
      <c r="J74" s="74">
        <v>6974</v>
      </c>
      <c r="K74" s="82">
        <f t="shared" si="3"/>
        <v>92.432074221338638</v>
      </c>
    </row>
    <row r="75" spans="1:15" ht="12" hidden="1" customHeight="1">
      <c r="A75" s="67"/>
      <c r="B75" s="47" t="s">
        <v>17</v>
      </c>
      <c r="C75" s="142" t="s">
        <v>17</v>
      </c>
      <c r="D75" s="149">
        <v>11750</v>
      </c>
      <c r="E75" s="71">
        <f t="shared" si="0"/>
        <v>88.74622356495469</v>
      </c>
      <c r="F75" s="74">
        <v>10330</v>
      </c>
      <c r="G75" s="71">
        <f t="shared" si="1"/>
        <v>89.904264577893827</v>
      </c>
      <c r="H75" s="77">
        <v>4813</v>
      </c>
      <c r="I75" s="71">
        <f t="shared" si="2"/>
        <v>97.964583757378392</v>
      </c>
      <c r="J75" s="74">
        <v>6763</v>
      </c>
      <c r="K75" s="82">
        <f t="shared" si="3"/>
        <v>91.540335679480236</v>
      </c>
    </row>
    <row r="76" spans="1:15" ht="12" hidden="1" customHeight="1">
      <c r="A76" s="67"/>
      <c r="B76" s="47" t="s">
        <v>18</v>
      </c>
      <c r="C76" s="142" t="s">
        <v>18</v>
      </c>
      <c r="D76" s="149">
        <v>11650</v>
      </c>
      <c r="E76" s="71">
        <f t="shared" si="0"/>
        <v>89.272030651340998</v>
      </c>
      <c r="F76" s="74">
        <v>10290</v>
      </c>
      <c r="G76" s="71">
        <f t="shared" si="1"/>
        <v>90.66079295154185</v>
      </c>
      <c r="H76" s="77">
        <v>4636</v>
      </c>
      <c r="I76" s="71">
        <f t="shared" si="2"/>
        <v>97.007742205482316</v>
      </c>
      <c r="J76" s="74">
        <v>6312</v>
      </c>
      <c r="K76" s="82">
        <f t="shared" si="3"/>
        <v>88.477712363330525</v>
      </c>
    </row>
    <row r="77" spans="1:15" ht="12" hidden="1" customHeight="1">
      <c r="A77" s="67"/>
      <c r="B77" s="47" t="s">
        <v>15</v>
      </c>
      <c r="C77" s="142" t="s">
        <v>15</v>
      </c>
      <c r="D77" s="149">
        <v>11130</v>
      </c>
      <c r="E77" s="71">
        <f t="shared" si="0"/>
        <v>86.749805144193289</v>
      </c>
      <c r="F77" s="74">
        <v>10200</v>
      </c>
      <c r="G77" s="71">
        <f t="shared" si="1"/>
        <v>90.34543844109831</v>
      </c>
      <c r="H77" s="77">
        <v>4571</v>
      </c>
      <c r="I77" s="71">
        <f t="shared" si="2"/>
        <v>99.890734265734267</v>
      </c>
      <c r="J77" s="74">
        <v>6478</v>
      </c>
      <c r="K77" s="82">
        <f t="shared" si="3"/>
        <v>89.636086896360865</v>
      </c>
    </row>
    <row r="78" spans="1:15" ht="12" hidden="1" customHeight="1">
      <c r="A78" s="67"/>
      <c r="B78" s="47" t="s">
        <v>19</v>
      </c>
      <c r="C78" s="142" t="s">
        <v>19</v>
      </c>
      <c r="D78" s="149">
        <v>11460</v>
      </c>
      <c r="E78" s="71">
        <f t="shared" si="0"/>
        <v>87.414187643020597</v>
      </c>
      <c r="F78" s="74">
        <v>10430</v>
      </c>
      <c r="G78" s="71">
        <f t="shared" si="1"/>
        <v>90.224913494809684</v>
      </c>
      <c r="H78" s="77">
        <v>4539</v>
      </c>
      <c r="I78" s="71">
        <f t="shared" si="2"/>
        <v>98.99672846237732</v>
      </c>
      <c r="J78" s="74">
        <v>6457</v>
      </c>
      <c r="K78" s="82">
        <f t="shared" si="3"/>
        <v>90.118632240055831</v>
      </c>
    </row>
    <row r="79" spans="1:15" ht="12" hidden="1" customHeight="1">
      <c r="A79" s="67"/>
      <c r="B79" s="47" t="s">
        <v>20</v>
      </c>
      <c r="C79" s="142" t="s">
        <v>20</v>
      </c>
      <c r="D79" s="149">
        <v>11390</v>
      </c>
      <c r="E79" s="71">
        <f t="shared" si="0"/>
        <v>87.146136189747509</v>
      </c>
      <c r="F79" s="74">
        <v>10070</v>
      </c>
      <c r="G79" s="71">
        <f t="shared" si="1"/>
        <v>88.722466960352421</v>
      </c>
      <c r="H79" s="77">
        <v>4482</v>
      </c>
      <c r="I79" s="71">
        <f t="shared" si="2"/>
        <v>100.60606060606061</v>
      </c>
      <c r="J79" s="74">
        <v>6288</v>
      </c>
      <c r="K79" s="82">
        <f t="shared" si="3"/>
        <v>88.153652039814943</v>
      </c>
    </row>
    <row r="80" spans="1:15" ht="12" hidden="1" customHeight="1">
      <c r="A80" s="67"/>
      <c r="B80" s="47" t="s">
        <v>21</v>
      </c>
      <c r="C80" s="142" t="s">
        <v>21</v>
      </c>
      <c r="D80" s="149">
        <v>11060</v>
      </c>
      <c r="E80" s="71">
        <f t="shared" si="0"/>
        <v>86.881382560879814</v>
      </c>
      <c r="F80" s="74">
        <v>10160</v>
      </c>
      <c r="G80" s="71">
        <f t="shared" si="1"/>
        <v>89.51541850220265</v>
      </c>
      <c r="H80" s="77">
        <v>4535</v>
      </c>
      <c r="I80" s="71">
        <f t="shared" si="2"/>
        <v>100.33185840707965</v>
      </c>
      <c r="J80" s="74">
        <v>6321</v>
      </c>
      <c r="K80" s="82">
        <f t="shared" si="3"/>
        <v>92.479882955376738</v>
      </c>
    </row>
    <row r="81" spans="1:11" ht="12" hidden="1" customHeight="1">
      <c r="A81" s="67"/>
      <c r="B81" s="49" t="s">
        <v>22</v>
      </c>
      <c r="C81" s="143" t="s">
        <v>22</v>
      </c>
      <c r="D81" s="152">
        <v>11590</v>
      </c>
      <c r="E81" s="80">
        <f t="shared" si="0"/>
        <v>86.235119047619051</v>
      </c>
      <c r="F81" s="116">
        <v>10170</v>
      </c>
      <c r="G81" s="80">
        <f t="shared" si="1"/>
        <v>86.553191489361708</v>
      </c>
      <c r="H81" s="117">
        <v>4647</v>
      </c>
      <c r="I81" s="80">
        <f t="shared" si="2"/>
        <v>100.60619181641049</v>
      </c>
      <c r="J81" s="116">
        <v>6320</v>
      </c>
      <c r="K81" s="92">
        <f t="shared" si="3"/>
        <v>87.486157253599117</v>
      </c>
    </row>
    <row r="82" spans="1:11" ht="12" hidden="1" customHeight="1">
      <c r="B82" s="47">
        <v>39814</v>
      </c>
      <c r="C82" s="141" t="s">
        <v>44</v>
      </c>
      <c r="D82" s="149">
        <v>11350</v>
      </c>
      <c r="E82" s="71">
        <f t="shared" si="0"/>
        <v>87.712519319938181</v>
      </c>
      <c r="F82" s="74">
        <v>10170</v>
      </c>
      <c r="G82" s="71">
        <f t="shared" si="1"/>
        <v>88.8986013986014</v>
      </c>
      <c r="H82" s="77">
        <v>4456</v>
      </c>
      <c r="I82" s="71">
        <f t="shared" si="2"/>
        <v>101.06600136085279</v>
      </c>
      <c r="J82" s="74">
        <v>6317</v>
      </c>
      <c r="K82" s="82">
        <f t="shared" si="3"/>
        <v>92.299824663939205</v>
      </c>
    </row>
    <row r="83" spans="1:11" ht="12" hidden="1" customHeight="1">
      <c r="B83" s="47" t="s">
        <v>9</v>
      </c>
      <c r="C83" s="142" t="s">
        <v>9</v>
      </c>
      <c r="D83" s="149">
        <v>11390</v>
      </c>
      <c r="E83" s="71">
        <f t="shared" si="0"/>
        <v>88.294573643410857</v>
      </c>
      <c r="F83" s="74">
        <v>10060</v>
      </c>
      <c r="G83" s="71">
        <f t="shared" si="1"/>
        <v>87.250650477016478</v>
      </c>
      <c r="H83" s="77">
        <v>4583</v>
      </c>
      <c r="I83" s="71">
        <f t="shared" si="2"/>
        <v>103.03507194244604</v>
      </c>
      <c r="J83" s="74">
        <v>6263</v>
      </c>
      <c r="K83" s="82">
        <f t="shared" si="3"/>
        <v>89.496999142612182</v>
      </c>
    </row>
    <row r="84" spans="1:11" ht="12" hidden="1" customHeight="1">
      <c r="B84" s="47" t="s">
        <v>10</v>
      </c>
      <c r="C84" s="142" t="s">
        <v>10</v>
      </c>
      <c r="D84" s="149">
        <v>11110</v>
      </c>
      <c r="E84" s="71">
        <f t="shared" si="0"/>
        <v>88.596491228070178</v>
      </c>
      <c r="F84" s="74">
        <v>9872</v>
      </c>
      <c r="G84" s="71">
        <f t="shared" si="1"/>
        <v>89.339366515837099</v>
      </c>
      <c r="H84" s="77">
        <v>4584</v>
      </c>
      <c r="I84" s="71">
        <f t="shared" si="2"/>
        <v>99.177845088706178</v>
      </c>
      <c r="J84" s="74">
        <v>6158</v>
      </c>
      <c r="K84" s="82">
        <f t="shared" si="3"/>
        <v>87.758301268348291</v>
      </c>
    </row>
    <row r="85" spans="1:11" ht="12" hidden="1" customHeight="1">
      <c r="B85" s="47" t="s">
        <v>11</v>
      </c>
      <c r="C85" s="142" t="s">
        <v>11</v>
      </c>
      <c r="D85" s="149">
        <v>11200</v>
      </c>
      <c r="E85" s="71">
        <f t="shared" si="0"/>
        <v>92.333058532563896</v>
      </c>
      <c r="F85" s="74">
        <v>9725</v>
      </c>
      <c r="G85" s="71">
        <f t="shared" si="1"/>
        <v>89.796860572483837</v>
      </c>
      <c r="H85" s="77">
        <v>4575</v>
      </c>
      <c r="I85" s="71">
        <f t="shared" si="2"/>
        <v>97.195666029318033</v>
      </c>
      <c r="J85" s="74">
        <v>6183</v>
      </c>
      <c r="K85" s="82">
        <f t="shared" si="3"/>
        <v>89.908390286462122</v>
      </c>
    </row>
    <row r="86" spans="1:11" ht="12" hidden="1" customHeight="1">
      <c r="B86" s="47" t="s">
        <v>16</v>
      </c>
      <c r="C86" s="142" t="s">
        <v>16</v>
      </c>
      <c r="D86" s="149">
        <v>10900</v>
      </c>
      <c r="E86" s="71">
        <f t="shared" ref="E86:E148" si="4">D86/D74*100</f>
        <v>88.545897644191712</v>
      </c>
      <c r="F86" s="74">
        <v>10060</v>
      </c>
      <c r="G86" s="71">
        <f t="shared" ref="G86:G148" si="5">F86/F74*100</f>
        <v>91.956124314442405</v>
      </c>
      <c r="H86" s="77">
        <v>4628</v>
      </c>
      <c r="I86" s="71">
        <f t="shared" ref="I86:I148" si="6">H86/H74*100</f>
        <v>95.304777594728179</v>
      </c>
      <c r="J86" s="74">
        <v>6422</v>
      </c>
      <c r="K86" s="82">
        <f t="shared" si="3"/>
        <v>92.084886722110696</v>
      </c>
    </row>
    <row r="87" spans="1:11" ht="12" hidden="1" customHeight="1">
      <c r="B87" s="47" t="s">
        <v>17</v>
      </c>
      <c r="C87" s="142" t="s">
        <v>17</v>
      </c>
      <c r="D87" s="149">
        <v>11200</v>
      </c>
      <c r="E87" s="71">
        <f t="shared" si="4"/>
        <v>95.319148936170222</v>
      </c>
      <c r="F87" s="74">
        <v>9971</v>
      </c>
      <c r="G87" s="71">
        <f t="shared" si="5"/>
        <v>96.524685382381421</v>
      </c>
      <c r="H87" s="77">
        <v>4536</v>
      </c>
      <c r="I87" s="71">
        <f t="shared" si="6"/>
        <v>94.244753791813835</v>
      </c>
      <c r="J87" s="74">
        <v>6192</v>
      </c>
      <c r="K87" s="82">
        <f t="shared" ref="K87:K148" si="7">J87/J75*100</f>
        <v>91.557001330770376</v>
      </c>
    </row>
    <row r="88" spans="1:11" ht="12" hidden="1" customHeight="1">
      <c r="B88" s="47" t="s">
        <v>18</v>
      </c>
      <c r="C88" s="142" t="s">
        <v>18</v>
      </c>
      <c r="D88" s="149">
        <v>10840</v>
      </c>
      <c r="E88" s="71">
        <f t="shared" si="4"/>
        <v>93.047210300429185</v>
      </c>
      <c r="F88" s="74">
        <v>9750</v>
      </c>
      <c r="G88" s="71">
        <f t="shared" si="5"/>
        <v>94.75218658892129</v>
      </c>
      <c r="H88" s="77">
        <v>4478</v>
      </c>
      <c r="I88" s="71">
        <f t="shared" si="6"/>
        <v>96.59188955996548</v>
      </c>
      <c r="J88" s="74">
        <v>6195</v>
      </c>
      <c r="K88" s="82">
        <f t="shared" si="7"/>
        <v>98.146387832699617</v>
      </c>
    </row>
    <row r="89" spans="1:11" ht="12" hidden="1" customHeight="1">
      <c r="B89" s="47" t="s">
        <v>15</v>
      </c>
      <c r="C89" s="142" t="s">
        <v>15</v>
      </c>
      <c r="D89" s="149">
        <v>10660</v>
      </c>
      <c r="E89" s="71">
        <f t="shared" si="4"/>
        <v>95.777178796046726</v>
      </c>
      <c r="F89" s="74">
        <v>9799</v>
      </c>
      <c r="G89" s="71">
        <f t="shared" si="5"/>
        <v>96.068627450980387</v>
      </c>
      <c r="H89" s="77">
        <v>4296</v>
      </c>
      <c r="I89" s="71">
        <f t="shared" si="6"/>
        <v>93.983810982279593</v>
      </c>
      <c r="J89" s="74">
        <v>6118</v>
      </c>
      <c r="K89" s="82">
        <f t="shared" si="7"/>
        <v>94.442729237418959</v>
      </c>
    </row>
    <row r="90" spans="1:11" ht="12" hidden="1" customHeight="1">
      <c r="B90" s="47" t="s">
        <v>19</v>
      </c>
      <c r="C90" s="142" t="s">
        <v>19</v>
      </c>
      <c r="D90" s="149">
        <v>10730</v>
      </c>
      <c r="E90" s="71">
        <f t="shared" si="4"/>
        <v>93.630017452006982</v>
      </c>
      <c r="F90" s="74">
        <v>9435</v>
      </c>
      <c r="G90" s="71">
        <f t="shared" si="5"/>
        <v>90.460210930009595</v>
      </c>
      <c r="H90" s="77">
        <v>4265</v>
      </c>
      <c r="I90" s="71">
        <f t="shared" si="6"/>
        <v>93.963428067856356</v>
      </c>
      <c r="J90" s="74">
        <v>6118</v>
      </c>
      <c r="K90" s="82">
        <f t="shared" si="7"/>
        <v>94.749883846987771</v>
      </c>
    </row>
    <row r="91" spans="1:11" ht="12" hidden="1" customHeight="1">
      <c r="B91" s="47" t="s">
        <v>20</v>
      </c>
      <c r="C91" s="142" t="s">
        <v>20</v>
      </c>
      <c r="D91" s="149">
        <v>10760</v>
      </c>
      <c r="E91" s="71">
        <f t="shared" si="4"/>
        <v>94.468832309043023</v>
      </c>
      <c r="F91" s="74">
        <v>9683</v>
      </c>
      <c r="G91" s="71">
        <f t="shared" si="5"/>
        <v>96.156901688182714</v>
      </c>
      <c r="H91" s="77">
        <v>4253</v>
      </c>
      <c r="I91" s="71">
        <f t="shared" si="6"/>
        <v>94.890673806336451</v>
      </c>
      <c r="J91" s="74">
        <v>6121</v>
      </c>
      <c r="K91" s="82">
        <f t="shared" si="7"/>
        <v>97.344147582697204</v>
      </c>
    </row>
    <row r="92" spans="1:11" ht="12" hidden="1" customHeight="1">
      <c r="B92" s="47" t="s">
        <v>21</v>
      </c>
      <c r="C92" s="142" t="s">
        <v>21</v>
      </c>
      <c r="D92" s="149">
        <v>10770</v>
      </c>
      <c r="E92" s="71">
        <f t="shared" si="4"/>
        <v>97.377938517179018</v>
      </c>
      <c r="F92" s="74">
        <v>9863</v>
      </c>
      <c r="G92" s="71">
        <f t="shared" si="5"/>
        <v>97.076771653543304</v>
      </c>
      <c r="H92" s="77">
        <v>4216</v>
      </c>
      <c r="I92" s="71">
        <f t="shared" si="6"/>
        <v>92.965821389195142</v>
      </c>
      <c r="J92" s="74">
        <v>6020</v>
      </c>
      <c r="K92" s="82">
        <f t="shared" si="7"/>
        <v>95.238095238095227</v>
      </c>
    </row>
    <row r="93" spans="1:11" ht="12" hidden="1" customHeight="1">
      <c r="B93" s="45" t="s">
        <v>22</v>
      </c>
      <c r="C93" s="143" t="s">
        <v>22</v>
      </c>
      <c r="D93" s="150">
        <v>11060</v>
      </c>
      <c r="E93" s="80">
        <f t="shared" si="4"/>
        <v>95.427092320966352</v>
      </c>
      <c r="F93" s="105">
        <v>9864</v>
      </c>
      <c r="G93" s="80">
        <f t="shared" si="5"/>
        <v>96.991150442477874</v>
      </c>
      <c r="H93" s="79">
        <v>4312</v>
      </c>
      <c r="I93" s="80">
        <f t="shared" si="6"/>
        <v>92.791047987949213</v>
      </c>
      <c r="J93" s="105">
        <v>6127</v>
      </c>
      <c r="K93" s="92">
        <f t="shared" si="7"/>
        <v>96.946202531645568</v>
      </c>
    </row>
    <row r="94" spans="1:11" ht="12" hidden="1" customHeight="1">
      <c r="B94" s="48">
        <v>40179</v>
      </c>
      <c r="C94" s="141" t="s">
        <v>45</v>
      </c>
      <c r="D94" s="151">
        <v>11950</v>
      </c>
      <c r="E94" s="70">
        <f t="shared" si="4"/>
        <v>105.2863436123348</v>
      </c>
      <c r="F94" s="111">
        <v>10890</v>
      </c>
      <c r="G94" s="70">
        <f t="shared" si="5"/>
        <v>107.07964601769913</v>
      </c>
      <c r="H94" s="112">
        <v>4322</v>
      </c>
      <c r="I94" s="70">
        <f t="shared" si="6"/>
        <v>96.992818671454216</v>
      </c>
      <c r="J94" s="111">
        <v>7218</v>
      </c>
      <c r="K94" s="89">
        <f t="shared" si="7"/>
        <v>114.26309957258192</v>
      </c>
    </row>
    <row r="95" spans="1:11" ht="12" hidden="1" customHeight="1">
      <c r="B95" s="47" t="s">
        <v>9</v>
      </c>
      <c r="C95" s="142" t="s">
        <v>9</v>
      </c>
      <c r="D95" s="149">
        <v>11490</v>
      </c>
      <c r="E95" s="71">
        <f t="shared" si="4"/>
        <v>100.87796312554873</v>
      </c>
      <c r="F95" s="74">
        <v>10850</v>
      </c>
      <c r="G95" s="71">
        <f t="shared" si="5"/>
        <v>107.85288270377733</v>
      </c>
      <c r="H95" s="77">
        <v>4166</v>
      </c>
      <c r="I95" s="71">
        <f t="shared" si="6"/>
        <v>90.901156447741656</v>
      </c>
      <c r="J95" s="74">
        <v>7160</v>
      </c>
      <c r="K95" s="82">
        <f t="shared" si="7"/>
        <v>114.3222098036085</v>
      </c>
    </row>
    <row r="96" spans="1:11" ht="12" hidden="1" customHeight="1">
      <c r="B96" s="47" t="s">
        <v>10</v>
      </c>
      <c r="C96" s="142" t="s">
        <v>10</v>
      </c>
      <c r="D96" s="149">
        <v>11850</v>
      </c>
      <c r="E96" s="71">
        <f t="shared" si="4"/>
        <v>106.66066606660667</v>
      </c>
      <c r="F96" s="74">
        <v>10580</v>
      </c>
      <c r="G96" s="71">
        <f t="shared" si="5"/>
        <v>107.17179902755267</v>
      </c>
      <c r="H96" s="77">
        <v>4168</v>
      </c>
      <c r="I96" s="71">
        <f t="shared" si="6"/>
        <v>90.924956369982539</v>
      </c>
      <c r="J96" s="74">
        <v>7083</v>
      </c>
      <c r="K96" s="82">
        <f t="shared" si="7"/>
        <v>115.02111075024359</v>
      </c>
    </row>
    <row r="97" spans="2:11" ht="12" hidden="1" customHeight="1">
      <c r="B97" s="47" t="s">
        <v>11</v>
      </c>
      <c r="C97" s="142" t="s">
        <v>11</v>
      </c>
      <c r="D97" s="149">
        <v>11590</v>
      </c>
      <c r="E97" s="71">
        <f t="shared" si="4"/>
        <v>103.48214285714286</v>
      </c>
      <c r="F97" s="74">
        <v>10600</v>
      </c>
      <c r="G97" s="71">
        <f t="shared" si="5"/>
        <v>108.99742930591259</v>
      </c>
      <c r="H97" s="77">
        <v>4036</v>
      </c>
      <c r="I97" s="71">
        <f t="shared" si="6"/>
        <v>88.21857923497268</v>
      </c>
      <c r="J97" s="74">
        <v>7038</v>
      </c>
      <c r="K97" s="82">
        <f t="shared" si="7"/>
        <v>113.82823871906842</v>
      </c>
    </row>
    <row r="98" spans="2:11" ht="12" hidden="1" customHeight="1">
      <c r="B98" s="47" t="s">
        <v>16</v>
      </c>
      <c r="C98" s="142" t="s">
        <v>16</v>
      </c>
      <c r="D98" s="149">
        <v>11600</v>
      </c>
      <c r="E98" s="71">
        <f t="shared" si="4"/>
        <v>106.42201834862387</v>
      </c>
      <c r="F98" s="74">
        <v>10630</v>
      </c>
      <c r="G98" s="71">
        <f t="shared" si="5"/>
        <v>105.66600397614314</v>
      </c>
      <c r="H98" s="77">
        <v>4116</v>
      </c>
      <c r="I98" s="71">
        <f t="shared" si="6"/>
        <v>88.936905790838367</v>
      </c>
      <c r="J98" s="74">
        <v>7351</v>
      </c>
      <c r="K98" s="82">
        <f t="shared" si="7"/>
        <v>114.46589847399564</v>
      </c>
    </row>
    <row r="99" spans="2:11" ht="12" hidden="1" customHeight="1">
      <c r="B99" s="47" t="s">
        <v>17</v>
      </c>
      <c r="C99" s="142" t="s">
        <v>17</v>
      </c>
      <c r="D99" s="149">
        <v>11420</v>
      </c>
      <c r="E99" s="71">
        <f t="shared" si="4"/>
        <v>101.96428571428571</v>
      </c>
      <c r="F99" s="74">
        <v>10320</v>
      </c>
      <c r="G99" s="71">
        <f t="shared" si="5"/>
        <v>103.50015043626517</v>
      </c>
      <c r="H99" s="77">
        <v>4026</v>
      </c>
      <c r="I99" s="71">
        <f t="shared" si="6"/>
        <v>88.75661375661376</v>
      </c>
      <c r="J99" s="74">
        <v>7082</v>
      </c>
      <c r="K99" s="82">
        <f t="shared" si="7"/>
        <v>114.3733850129199</v>
      </c>
    </row>
    <row r="100" spans="2:11" ht="12" hidden="1" customHeight="1">
      <c r="B100" s="47" t="s">
        <v>18</v>
      </c>
      <c r="C100" s="142" t="s">
        <v>18</v>
      </c>
      <c r="D100" s="149">
        <v>11340</v>
      </c>
      <c r="E100" s="71">
        <f t="shared" si="4"/>
        <v>104.61254612546125</v>
      </c>
      <c r="F100" s="74">
        <v>10270</v>
      </c>
      <c r="G100" s="71">
        <f t="shared" si="5"/>
        <v>105.33333333333333</v>
      </c>
      <c r="H100" s="77">
        <v>4007</v>
      </c>
      <c r="I100" s="71">
        <f t="shared" si="6"/>
        <v>89.481911567664142</v>
      </c>
      <c r="J100" s="74">
        <v>6811</v>
      </c>
      <c r="K100" s="82">
        <f t="shared" si="7"/>
        <v>109.94350282485877</v>
      </c>
    </row>
    <row r="101" spans="2:11" ht="12" hidden="1" customHeight="1">
      <c r="B101" s="47" t="s">
        <v>15</v>
      </c>
      <c r="C101" s="142" t="s">
        <v>15</v>
      </c>
      <c r="D101" s="149">
        <v>11390</v>
      </c>
      <c r="E101" s="71">
        <f t="shared" si="4"/>
        <v>106.84803001876173</v>
      </c>
      <c r="F101" s="74">
        <v>10160</v>
      </c>
      <c r="G101" s="71">
        <f t="shared" si="5"/>
        <v>103.68404939279519</v>
      </c>
      <c r="H101" s="77">
        <v>3966</v>
      </c>
      <c r="I101" s="71">
        <f t="shared" si="6"/>
        <v>92.318435754189949</v>
      </c>
      <c r="J101" s="74">
        <v>6868</v>
      </c>
      <c r="K101" s="82">
        <f t="shared" si="7"/>
        <v>112.25890813991501</v>
      </c>
    </row>
    <row r="102" spans="2:11" ht="12" hidden="1" customHeight="1">
      <c r="B102" s="47" t="s">
        <v>19</v>
      </c>
      <c r="C102" s="142" t="s">
        <v>19</v>
      </c>
      <c r="D102" s="149">
        <v>11330</v>
      </c>
      <c r="E102" s="71">
        <f t="shared" si="4"/>
        <v>105.59179869524698</v>
      </c>
      <c r="F102" s="74">
        <v>10410</v>
      </c>
      <c r="G102" s="71">
        <f t="shared" si="5"/>
        <v>110.33386327503976</v>
      </c>
      <c r="H102" s="77">
        <v>3920</v>
      </c>
      <c r="I102" s="71">
        <f t="shared" si="6"/>
        <v>91.910902696365767</v>
      </c>
      <c r="J102" s="74">
        <v>7116</v>
      </c>
      <c r="K102" s="82">
        <f t="shared" si="7"/>
        <v>116.31252043151356</v>
      </c>
    </row>
    <row r="103" spans="2:11" ht="12" hidden="1" customHeight="1">
      <c r="B103" s="47" t="s">
        <v>20</v>
      </c>
      <c r="C103" s="142" t="s">
        <v>20</v>
      </c>
      <c r="D103" s="149">
        <v>11460</v>
      </c>
      <c r="E103" s="71">
        <f t="shared" si="4"/>
        <v>106.50557620817844</v>
      </c>
      <c r="F103" s="74">
        <v>10820</v>
      </c>
      <c r="G103" s="71">
        <f t="shared" si="5"/>
        <v>111.74222864814622</v>
      </c>
      <c r="H103" s="77">
        <v>3954</v>
      </c>
      <c r="I103" s="71">
        <f t="shared" si="6"/>
        <v>92.969668469315778</v>
      </c>
      <c r="J103" s="74">
        <v>7409</v>
      </c>
      <c r="K103" s="82">
        <f t="shared" si="7"/>
        <v>121.04231334749225</v>
      </c>
    </row>
    <row r="104" spans="2:11" ht="12" hidden="1" customHeight="1">
      <c r="B104" s="47" t="s">
        <v>21</v>
      </c>
      <c r="C104" s="142" t="s">
        <v>21</v>
      </c>
      <c r="D104" s="149">
        <v>11700</v>
      </c>
      <c r="E104" s="71">
        <f t="shared" si="4"/>
        <v>108.63509749303621</v>
      </c>
      <c r="F104" s="74">
        <v>10860</v>
      </c>
      <c r="G104" s="71">
        <f t="shared" si="5"/>
        <v>110.10848626178647</v>
      </c>
      <c r="H104" s="77">
        <v>3905</v>
      </c>
      <c r="I104" s="71">
        <f t="shared" si="6"/>
        <v>92.623339658444024</v>
      </c>
      <c r="J104" s="74">
        <v>7454</v>
      </c>
      <c r="K104" s="82">
        <f t="shared" si="7"/>
        <v>123.82059800664452</v>
      </c>
    </row>
    <row r="105" spans="2:11" ht="12" hidden="1" customHeight="1">
      <c r="B105" s="45" t="s">
        <v>22</v>
      </c>
      <c r="C105" s="143" t="s">
        <v>22</v>
      </c>
      <c r="D105" s="150">
        <v>12160</v>
      </c>
      <c r="E105" s="80">
        <f t="shared" si="4"/>
        <v>109.94575045207957</v>
      </c>
      <c r="F105" s="105">
        <v>11190</v>
      </c>
      <c r="G105" s="80">
        <f t="shared" si="5"/>
        <v>113.44282238442823</v>
      </c>
      <c r="H105" s="79">
        <v>3930</v>
      </c>
      <c r="I105" s="80">
        <f t="shared" si="6"/>
        <v>91.14100185528757</v>
      </c>
      <c r="J105" s="105">
        <v>7836</v>
      </c>
      <c r="K105" s="92">
        <f t="shared" si="7"/>
        <v>127.8929329198629</v>
      </c>
    </row>
    <row r="106" spans="2:11" ht="12" hidden="1" customHeight="1">
      <c r="B106" s="47">
        <v>40544</v>
      </c>
      <c r="C106" s="141" t="s">
        <v>46</v>
      </c>
      <c r="D106" s="149">
        <v>11490</v>
      </c>
      <c r="E106" s="71">
        <f t="shared" si="4"/>
        <v>96.150627615062774</v>
      </c>
      <c r="F106" s="74">
        <v>10710</v>
      </c>
      <c r="G106" s="71">
        <f t="shared" si="5"/>
        <v>98.347107438016536</v>
      </c>
      <c r="H106" s="77">
        <v>3922</v>
      </c>
      <c r="I106" s="71">
        <f t="shared" si="6"/>
        <v>90.745025451180013</v>
      </c>
      <c r="J106" s="74">
        <v>7679</v>
      </c>
      <c r="K106" s="82">
        <f t="shared" si="7"/>
        <v>106.38681075090052</v>
      </c>
    </row>
    <row r="107" spans="2:11" ht="12" hidden="1" customHeight="1">
      <c r="B107" s="47" t="s">
        <v>9</v>
      </c>
      <c r="C107" s="142" t="s">
        <v>9</v>
      </c>
      <c r="D107" s="149">
        <v>11660</v>
      </c>
      <c r="E107" s="71">
        <f t="shared" si="4"/>
        <v>101.47954743255005</v>
      </c>
      <c r="F107" s="74">
        <v>11050</v>
      </c>
      <c r="G107" s="71">
        <f t="shared" si="5"/>
        <v>101.84331797235022</v>
      </c>
      <c r="H107" s="77">
        <v>3992</v>
      </c>
      <c r="I107" s="71">
        <f t="shared" si="6"/>
        <v>95.823331733077282</v>
      </c>
      <c r="J107" s="74">
        <v>7699</v>
      </c>
      <c r="K107" s="82">
        <f t="shared" si="7"/>
        <v>107.52793296089385</v>
      </c>
    </row>
    <row r="108" spans="2:11" ht="12" hidden="1" customHeight="1">
      <c r="B108" s="47" t="s">
        <v>10</v>
      </c>
      <c r="C108" s="142" t="s">
        <v>10</v>
      </c>
      <c r="D108" s="149">
        <v>11490</v>
      </c>
      <c r="E108" s="71">
        <f t="shared" si="4"/>
        <v>96.962025316455694</v>
      </c>
      <c r="F108" s="74">
        <v>10610</v>
      </c>
      <c r="G108" s="71">
        <f t="shared" si="5"/>
        <v>100.28355387523629</v>
      </c>
      <c r="H108" s="77">
        <v>3927</v>
      </c>
      <c r="I108" s="71">
        <f t="shared" si="6"/>
        <v>94.217850287907865</v>
      </c>
      <c r="J108" s="74">
        <v>7584</v>
      </c>
      <c r="K108" s="82">
        <f t="shared" si="7"/>
        <v>107.07327403642523</v>
      </c>
    </row>
    <row r="109" spans="2:11" ht="12" hidden="1" customHeight="1">
      <c r="B109" s="47" t="s">
        <v>11</v>
      </c>
      <c r="C109" s="142" t="s">
        <v>11</v>
      </c>
      <c r="D109" s="149">
        <v>11250</v>
      </c>
      <c r="E109" s="71">
        <f t="shared" si="4"/>
        <v>97.066436583261435</v>
      </c>
      <c r="F109" s="74">
        <v>10390</v>
      </c>
      <c r="G109" s="71">
        <f t="shared" si="5"/>
        <v>98.018867924528294</v>
      </c>
      <c r="H109" s="77">
        <v>3891</v>
      </c>
      <c r="I109" s="71">
        <f t="shared" si="6"/>
        <v>96.407333994053516</v>
      </c>
      <c r="J109" s="74">
        <v>7582</v>
      </c>
      <c r="K109" s="82">
        <f t="shared" si="7"/>
        <v>107.72946859903381</v>
      </c>
    </row>
    <row r="110" spans="2:11" ht="12" hidden="1" customHeight="1">
      <c r="B110" s="47" t="s">
        <v>16</v>
      </c>
      <c r="C110" s="142" t="s">
        <v>16</v>
      </c>
      <c r="D110" s="149">
        <v>11490</v>
      </c>
      <c r="E110" s="71">
        <f t="shared" si="4"/>
        <v>99.051724137931032</v>
      </c>
      <c r="F110" s="74">
        <v>10310</v>
      </c>
      <c r="G110" s="71">
        <f t="shared" si="5"/>
        <v>96.98965192850423</v>
      </c>
      <c r="H110" s="77">
        <v>3946</v>
      </c>
      <c r="I110" s="71">
        <f t="shared" si="6"/>
        <v>95.869776482021379</v>
      </c>
      <c r="J110" s="74">
        <v>7844</v>
      </c>
      <c r="K110" s="82">
        <f t="shared" si="7"/>
        <v>106.70657053462114</v>
      </c>
    </row>
    <row r="111" spans="2:11" ht="12" hidden="1" customHeight="1">
      <c r="B111" s="47" t="s">
        <v>17</v>
      </c>
      <c r="C111" s="142" t="s">
        <v>17</v>
      </c>
      <c r="D111" s="149">
        <v>10890</v>
      </c>
      <c r="E111" s="71">
        <f t="shared" si="4"/>
        <v>95.359019264448335</v>
      </c>
      <c r="F111" s="74">
        <v>9703</v>
      </c>
      <c r="G111" s="71">
        <f t="shared" si="5"/>
        <v>94.021317829457359</v>
      </c>
      <c r="H111" s="77">
        <v>3854</v>
      </c>
      <c r="I111" s="71">
        <f t="shared" si="6"/>
        <v>95.72776949826131</v>
      </c>
      <c r="J111" s="74">
        <v>7139</v>
      </c>
      <c r="K111" s="82">
        <f t="shared" si="7"/>
        <v>100.80485738491952</v>
      </c>
    </row>
    <row r="112" spans="2:11" ht="12" hidden="1" customHeight="1">
      <c r="B112" s="47" t="s">
        <v>18</v>
      </c>
      <c r="C112" s="142" t="s">
        <v>18</v>
      </c>
      <c r="D112" s="149">
        <v>10090</v>
      </c>
      <c r="E112" s="71">
        <f t="shared" si="4"/>
        <v>88.977072310405646</v>
      </c>
      <c r="F112" s="74">
        <v>9656</v>
      </c>
      <c r="G112" s="71">
        <f t="shared" si="5"/>
        <v>94.021421616358325</v>
      </c>
      <c r="H112" s="77">
        <v>3758</v>
      </c>
      <c r="I112" s="71">
        <f t="shared" si="6"/>
        <v>93.78587471924132</v>
      </c>
      <c r="J112" s="74">
        <v>6466</v>
      </c>
      <c r="K112" s="82">
        <f t="shared" si="7"/>
        <v>94.934664513287331</v>
      </c>
    </row>
    <row r="113" spans="2:11" ht="12" hidden="1" customHeight="1">
      <c r="B113" s="47" t="s">
        <v>15</v>
      </c>
      <c r="C113" s="142" t="s">
        <v>15</v>
      </c>
      <c r="D113" s="149">
        <v>10190</v>
      </c>
      <c r="E113" s="71">
        <f t="shared" si="4"/>
        <v>89.464442493415277</v>
      </c>
      <c r="F113" s="74">
        <v>9619</v>
      </c>
      <c r="G113" s="71">
        <f t="shared" si="5"/>
        <v>94.675196850393704</v>
      </c>
      <c r="H113" s="77">
        <v>3660</v>
      </c>
      <c r="I113" s="71">
        <f t="shared" si="6"/>
        <v>92.284417549167927</v>
      </c>
      <c r="J113" s="74">
        <v>6424</v>
      </c>
      <c r="K113" s="82">
        <f t="shared" si="7"/>
        <v>93.53523587652883</v>
      </c>
    </row>
    <row r="114" spans="2:11" ht="12" hidden="1" customHeight="1">
      <c r="B114" s="47" t="s">
        <v>19</v>
      </c>
      <c r="C114" s="142" t="s">
        <v>19</v>
      </c>
      <c r="D114" s="149">
        <v>10470</v>
      </c>
      <c r="E114" s="71">
        <f t="shared" si="4"/>
        <v>92.409532215357459</v>
      </c>
      <c r="F114" s="74">
        <v>9592</v>
      </c>
      <c r="G114" s="71">
        <f t="shared" si="5"/>
        <v>92.142170989433239</v>
      </c>
      <c r="H114" s="77">
        <v>3676</v>
      </c>
      <c r="I114" s="71">
        <f t="shared" si="6"/>
        <v>93.775510204081641</v>
      </c>
      <c r="J114" s="74">
        <v>6628</v>
      </c>
      <c r="K114" s="82">
        <f t="shared" si="7"/>
        <v>93.142214727374935</v>
      </c>
    </row>
    <row r="115" spans="2:11" ht="12" hidden="1" customHeight="1">
      <c r="B115" s="47" t="s">
        <v>20</v>
      </c>
      <c r="C115" s="142" t="s">
        <v>20</v>
      </c>
      <c r="D115" s="149">
        <v>10490</v>
      </c>
      <c r="E115" s="71">
        <f t="shared" si="4"/>
        <v>91.535776614310649</v>
      </c>
      <c r="F115" s="74">
        <v>9862</v>
      </c>
      <c r="G115" s="71">
        <f t="shared" si="5"/>
        <v>91.146025878003698</v>
      </c>
      <c r="H115" s="77">
        <v>3629</v>
      </c>
      <c r="I115" s="71">
        <f t="shared" si="6"/>
        <v>91.780475467880635</v>
      </c>
      <c r="J115" s="74">
        <v>6605</v>
      </c>
      <c r="K115" s="82">
        <f t="shared" si="7"/>
        <v>89.148333108381692</v>
      </c>
    </row>
    <row r="116" spans="2:11" ht="12" hidden="1" customHeight="1">
      <c r="B116" s="47" t="s">
        <v>21</v>
      </c>
      <c r="C116" s="142" t="s">
        <v>21</v>
      </c>
      <c r="D116" s="149">
        <v>10390</v>
      </c>
      <c r="E116" s="71">
        <f t="shared" si="4"/>
        <v>88.803418803418793</v>
      </c>
      <c r="F116" s="74">
        <v>9851</v>
      </c>
      <c r="G116" s="71">
        <f t="shared" si="5"/>
        <v>90.709023941068139</v>
      </c>
      <c r="H116" s="77">
        <v>3576</v>
      </c>
      <c r="I116" s="71">
        <f t="shared" si="6"/>
        <v>91.574903969270167</v>
      </c>
      <c r="J116" s="74">
        <v>6274</v>
      </c>
      <c r="K116" s="82">
        <f t="shared" si="7"/>
        <v>84.169573383418296</v>
      </c>
    </row>
    <row r="117" spans="2:11" ht="12" hidden="1" customHeight="1">
      <c r="B117" s="45" t="s">
        <v>22</v>
      </c>
      <c r="C117" s="143" t="s">
        <v>22</v>
      </c>
      <c r="D117" s="150">
        <v>10650</v>
      </c>
      <c r="E117" s="80">
        <f t="shared" si="4"/>
        <v>87.58223684210526</v>
      </c>
      <c r="F117" s="105">
        <v>9705</v>
      </c>
      <c r="G117" s="80">
        <f t="shared" si="5"/>
        <v>86.729222520107243</v>
      </c>
      <c r="H117" s="79">
        <v>3527</v>
      </c>
      <c r="I117" s="80">
        <f t="shared" si="6"/>
        <v>89.745547073791357</v>
      </c>
      <c r="J117" s="105">
        <v>6040</v>
      </c>
      <c r="K117" s="92">
        <f t="shared" si="7"/>
        <v>77.080142930066359</v>
      </c>
    </row>
    <row r="118" spans="2:11" ht="12" hidden="1" customHeight="1">
      <c r="B118" s="48">
        <v>40909</v>
      </c>
      <c r="C118" s="141" t="s">
        <v>47</v>
      </c>
      <c r="D118" s="151">
        <v>10790</v>
      </c>
      <c r="E118" s="70">
        <f t="shared" si="4"/>
        <v>93.907745865970398</v>
      </c>
      <c r="F118" s="111">
        <v>9609</v>
      </c>
      <c r="G118" s="70">
        <f t="shared" si="5"/>
        <v>89.719887955182074</v>
      </c>
      <c r="H118" s="112">
        <v>3121</v>
      </c>
      <c r="I118" s="70">
        <f t="shared" si="6"/>
        <v>79.576746557878636</v>
      </c>
      <c r="J118" s="111">
        <v>6287</v>
      </c>
      <c r="K118" s="89">
        <f t="shared" si="7"/>
        <v>81.872639666623257</v>
      </c>
    </row>
    <row r="119" spans="2:11" ht="12" hidden="1" customHeight="1">
      <c r="B119" s="47" t="s">
        <v>9</v>
      </c>
      <c r="C119" s="142" t="s">
        <v>9</v>
      </c>
      <c r="D119" s="149">
        <v>11320</v>
      </c>
      <c r="E119" s="71">
        <f t="shared" si="4"/>
        <v>97.084048027444254</v>
      </c>
      <c r="F119" s="74">
        <v>9842</v>
      </c>
      <c r="G119" s="71">
        <f t="shared" si="5"/>
        <v>89.067873303167417</v>
      </c>
      <c r="H119" s="77">
        <v>3133</v>
      </c>
      <c r="I119" s="71">
        <f t="shared" si="6"/>
        <v>78.481963927855716</v>
      </c>
      <c r="J119" s="74">
        <v>6377</v>
      </c>
      <c r="K119" s="82">
        <f t="shared" si="7"/>
        <v>82.828938823223794</v>
      </c>
    </row>
    <row r="120" spans="2:11" ht="12" hidden="1" customHeight="1">
      <c r="B120" s="47" t="s">
        <v>10</v>
      </c>
      <c r="C120" s="142" t="s">
        <v>10</v>
      </c>
      <c r="D120" s="149">
        <v>11030</v>
      </c>
      <c r="E120" s="71">
        <f t="shared" si="4"/>
        <v>95.9965187119234</v>
      </c>
      <c r="F120" s="74">
        <v>9748</v>
      </c>
      <c r="G120" s="71">
        <f t="shared" si="5"/>
        <v>91.87558906691801</v>
      </c>
      <c r="H120" s="77">
        <v>3197</v>
      </c>
      <c r="I120" s="71">
        <f t="shared" si="6"/>
        <v>81.410746116628474</v>
      </c>
      <c r="J120" s="74">
        <v>6117</v>
      </c>
      <c r="K120" s="82">
        <f t="shared" si="7"/>
        <v>80.656645569620252</v>
      </c>
    </row>
    <row r="121" spans="2:11" ht="12" hidden="1" customHeight="1">
      <c r="B121" s="47" t="s">
        <v>11</v>
      </c>
      <c r="C121" s="142" t="s">
        <v>11</v>
      </c>
      <c r="D121" s="149">
        <v>11250</v>
      </c>
      <c r="E121" s="71">
        <f t="shared" si="4"/>
        <v>100</v>
      </c>
      <c r="F121" s="74">
        <v>10230</v>
      </c>
      <c r="G121" s="71">
        <f t="shared" si="5"/>
        <v>98.460057747834455</v>
      </c>
      <c r="H121" s="77">
        <v>3209</v>
      </c>
      <c r="I121" s="71">
        <f t="shared" si="6"/>
        <v>82.472372140837834</v>
      </c>
      <c r="J121" s="74">
        <v>6715</v>
      </c>
      <c r="K121" s="82">
        <f t="shared" si="7"/>
        <v>88.56502242152466</v>
      </c>
    </row>
    <row r="122" spans="2:11" ht="12" hidden="1" customHeight="1">
      <c r="B122" s="47" t="s">
        <v>16</v>
      </c>
      <c r="C122" s="142" t="s">
        <v>16</v>
      </c>
      <c r="D122" s="149">
        <v>11590</v>
      </c>
      <c r="E122" s="71">
        <f t="shared" si="4"/>
        <v>100.87032201914707</v>
      </c>
      <c r="F122" s="74">
        <v>10010</v>
      </c>
      <c r="G122" s="71">
        <f t="shared" si="5"/>
        <v>97.090203685741997</v>
      </c>
      <c r="H122" s="77">
        <v>3350</v>
      </c>
      <c r="I122" s="71">
        <f t="shared" si="6"/>
        <v>84.896097313735424</v>
      </c>
      <c r="J122" s="74">
        <v>6831</v>
      </c>
      <c r="K122" s="82">
        <f t="shared" si="7"/>
        <v>87.085670576236623</v>
      </c>
    </row>
    <row r="123" spans="2:11" ht="12" hidden="1" customHeight="1">
      <c r="B123" s="47" t="s">
        <v>17</v>
      </c>
      <c r="C123" s="142" t="s">
        <v>17</v>
      </c>
      <c r="D123" s="149">
        <v>11290</v>
      </c>
      <c r="E123" s="71">
        <f t="shared" si="4"/>
        <v>103.6730945821855</v>
      </c>
      <c r="F123" s="74">
        <v>10070</v>
      </c>
      <c r="G123" s="71">
        <f t="shared" si="5"/>
        <v>103.78233536019788</v>
      </c>
      <c r="H123" s="77">
        <v>3526</v>
      </c>
      <c r="I123" s="71">
        <f t="shared" si="6"/>
        <v>91.489361702127653</v>
      </c>
      <c r="J123" s="74">
        <v>6800</v>
      </c>
      <c r="K123" s="82">
        <f t="shared" si="7"/>
        <v>95.251435775318669</v>
      </c>
    </row>
    <row r="124" spans="2:11" ht="12" hidden="1" customHeight="1">
      <c r="B124" s="47" t="s">
        <v>18</v>
      </c>
      <c r="C124" s="142" t="s">
        <v>18</v>
      </c>
      <c r="D124" s="149">
        <v>11250</v>
      </c>
      <c r="E124" s="71">
        <f t="shared" si="4"/>
        <v>111.49653121902874</v>
      </c>
      <c r="F124" s="74">
        <v>10320</v>
      </c>
      <c r="G124" s="71">
        <f t="shared" si="5"/>
        <v>106.87655343827672</v>
      </c>
      <c r="H124" s="77">
        <v>3618</v>
      </c>
      <c r="I124" s="71">
        <f t="shared" si="6"/>
        <v>96.274614156466214</v>
      </c>
      <c r="J124" s="74">
        <v>6749</v>
      </c>
      <c r="K124" s="82">
        <f t="shared" si="7"/>
        <v>104.37673987008971</v>
      </c>
    </row>
    <row r="125" spans="2:11" ht="12" hidden="1" customHeight="1">
      <c r="B125" s="47" t="s">
        <v>15</v>
      </c>
      <c r="C125" s="142" t="s">
        <v>15</v>
      </c>
      <c r="D125" s="149">
        <v>10900</v>
      </c>
      <c r="E125" s="71">
        <f t="shared" si="4"/>
        <v>106.9676153091266</v>
      </c>
      <c r="F125" s="74">
        <v>10030</v>
      </c>
      <c r="G125" s="71">
        <f t="shared" si="5"/>
        <v>104.27279342967044</v>
      </c>
      <c r="H125" s="77">
        <v>3613</v>
      </c>
      <c r="I125" s="71">
        <f t="shared" si="6"/>
        <v>98.715846994535511</v>
      </c>
      <c r="J125" s="74">
        <v>6688</v>
      </c>
      <c r="K125" s="82">
        <f t="shared" si="7"/>
        <v>104.10958904109589</v>
      </c>
    </row>
    <row r="126" spans="2:11" ht="12" hidden="1" customHeight="1">
      <c r="B126" s="47" t="s">
        <v>19</v>
      </c>
      <c r="C126" s="142" t="s">
        <v>19</v>
      </c>
      <c r="D126" s="149">
        <v>11520</v>
      </c>
      <c r="E126" s="71">
        <f t="shared" si="4"/>
        <v>110.02865329512895</v>
      </c>
      <c r="F126" s="74">
        <v>10400</v>
      </c>
      <c r="G126" s="71">
        <f t="shared" si="5"/>
        <v>108.42368640533778</v>
      </c>
      <c r="H126" s="77">
        <v>3576</v>
      </c>
      <c r="I126" s="71">
        <f t="shared" si="6"/>
        <v>97.279651795429814</v>
      </c>
      <c r="J126" s="74">
        <v>6677</v>
      </c>
      <c r="K126" s="82">
        <f t="shared" si="7"/>
        <v>100.73928786964395</v>
      </c>
    </row>
    <row r="127" spans="2:11" ht="12" hidden="1" customHeight="1">
      <c r="B127" s="47" t="s">
        <v>20</v>
      </c>
      <c r="C127" s="142" t="s">
        <v>20</v>
      </c>
      <c r="D127" s="149">
        <v>11790</v>
      </c>
      <c r="E127" s="71">
        <f t="shared" si="4"/>
        <v>112.39275500476644</v>
      </c>
      <c r="F127" s="74">
        <v>10740</v>
      </c>
      <c r="G127" s="71">
        <f t="shared" si="5"/>
        <v>108.90285946055567</v>
      </c>
      <c r="H127" s="77">
        <v>3576</v>
      </c>
      <c r="I127" s="71">
        <f t="shared" si="6"/>
        <v>98.539542573711771</v>
      </c>
      <c r="J127" s="74">
        <v>6825</v>
      </c>
      <c r="K127" s="82">
        <f t="shared" si="7"/>
        <v>103.33080999242998</v>
      </c>
    </row>
    <row r="128" spans="2:11" ht="12" hidden="1" customHeight="1">
      <c r="B128" s="47" t="s">
        <v>21</v>
      </c>
      <c r="C128" s="142" t="s">
        <v>21</v>
      </c>
      <c r="D128" s="149">
        <v>12060</v>
      </c>
      <c r="E128" s="71">
        <f t="shared" si="4"/>
        <v>116.07314725697786</v>
      </c>
      <c r="F128" s="74">
        <v>11000</v>
      </c>
      <c r="G128" s="71">
        <f t="shared" si="5"/>
        <v>111.66379047812404</v>
      </c>
      <c r="H128" s="77">
        <v>3678</v>
      </c>
      <c r="I128" s="71">
        <f t="shared" si="6"/>
        <v>102.85234899328859</v>
      </c>
      <c r="J128" s="74">
        <v>6699</v>
      </c>
      <c r="K128" s="82">
        <f t="shared" si="7"/>
        <v>106.77398788651577</v>
      </c>
    </row>
    <row r="129" spans="2:11" ht="12" hidden="1" customHeight="1">
      <c r="B129" s="45" t="s">
        <v>22</v>
      </c>
      <c r="C129" s="143" t="s">
        <v>22</v>
      </c>
      <c r="D129" s="150">
        <v>12560</v>
      </c>
      <c r="E129" s="80">
        <f t="shared" si="4"/>
        <v>117.93427230046949</v>
      </c>
      <c r="F129" s="105">
        <v>11450</v>
      </c>
      <c r="G129" s="80">
        <f t="shared" si="5"/>
        <v>117.98042246264812</v>
      </c>
      <c r="H129" s="79">
        <v>3968</v>
      </c>
      <c r="I129" s="80">
        <f t="shared" si="6"/>
        <v>112.50354408846044</v>
      </c>
      <c r="J129" s="105">
        <v>7279</v>
      </c>
      <c r="K129" s="92">
        <f t="shared" si="7"/>
        <v>120.51324503311258</v>
      </c>
    </row>
    <row r="130" spans="2:11" ht="12" hidden="1" customHeight="1">
      <c r="B130" s="47">
        <v>41275</v>
      </c>
      <c r="C130" s="141" t="s">
        <v>48</v>
      </c>
      <c r="D130" s="149">
        <v>12270</v>
      </c>
      <c r="E130" s="71">
        <f t="shared" si="4"/>
        <v>113.71640407784986</v>
      </c>
      <c r="F130" s="74">
        <v>11070</v>
      </c>
      <c r="G130" s="70">
        <f t="shared" si="5"/>
        <v>115.20449578520137</v>
      </c>
      <c r="H130" s="74">
        <v>3756</v>
      </c>
      <c r="I130" s="71">
        <f t="shared" si="6"/>
        <v>120.34604293495674</v>
      </c>
      <c r="J130" s="74">
        <v>7168</v>
      </c>
      <c r="K130" s="82">
        <f t="shared" si="7"/>
        <v>114.01304278670273</v>
      </c>
    </row>
    <row r="131" spans="2:11" ht="12" hidden="1" customHeight="1">
      <c r="B131" s="50" t="s">
        <v>9</v>
      </c>
      <c r="C131" s="142" t="s">
        <v>9</v>
      </c>
      <c r="D131" s="149">
        <v>11940</v>
      </c>
      <c r="E131" s="71">
        <f t="shared" si="4"/>
        <v>105.47703180212014</v>
      </c>
      <c r="F131" s="74">
        <v>10990</v>
      </c>
      <c r="G131" s="71">
        <f t="shared" si="5"/>
        <v>111.66429587482219</v>
      </c>
      <c r="H131" s="74">
        <v>3794</v>
      </c>
      <c r="I131" s="71">
        <f t="shared" si="6"/>
        <v>121.09798914778168</v>
      </c>
      <c r="J131" s="74">
        <v>6962</v>
      </c>
      <c r="K131" s="82">
        <f t="shared" si="7"/>
        <v>109.17359259840049</v>
      </c>
    </row>
    <row r="132" spans="2:11" ht="12" hidden="1" customHeight="1">
      <c r="B132" s="50" t="s">
        <v>10</v>
      </c>
      <c r="C132" s="142" t="s">
        <v>10</v>
      </c>
      <c r="D132" s="149">
        <v>12040</v>
      </c>
      <c r="E132" s="71">
        <f t="shared" si="4"/>
        <v>109.15684496826836</v>
      </c>
      <c r="F132" s="74">
        <v>11020</v>
      </c>
      <c r="G132" s="71">
        <f t="shared" si="5"/>
        <v>113.04883052933936</v>
      </c>
      <c r="H132" s="74">
        <v>3874</v>
      </c>
      <c r="I132" s="71">
        <f t="shared" si="6"/>
        <v>121.17610259618392</v>
      </c>
      <c r="J132" s="74">
        <v>7037</v>
      </c>
      <c r="K132" s="82">
        <f t="shared" si="7"/>
        <v>115.04005231322543</v>
      </c>
    </row>
    <row r="133" spans="2:11" ht="12" hidden="1" customHeight="1">
      <c r="B133" s="50" t="s">
        <v>11</v>
      </c>
      <c r="C133" s="142" t="s">
        <v>11</v>
      </c>
      <c r="D133" s="149">
        <v>12380</v>
      </c>
      <c r="E133" s="71">
        <f t="shared" si="4"/>
        <v>110.04444444444444</v>
      </c>
      <c r="F133" s="74">
        <v>11320</v>
      </c>
      <c r="G133" s="71">
        <f t="shared" si="5"/>
        <v>110.65493646138806</v>
      </c>
      <c r="H133" s="74">
        <v>4011</v>
      </c>
      <c r="I133" s="71">
        <f t="shared" si="6"/>
        <v>124.99220941103147</v>
      </c>
      <c r="J133" s="74">
        <v>8224</v>
      </c>
      <c r="K133" s="82">
        <f t="shared" si="7"/>
        <v>122.47207743857035</v>
      </c>
    </row>
    <row r="134" spans="2:11" ht="12" hidden="1" customHeight="1">
      <c r="B134" s="50" t="s">
        <v>16</v>
      </c>
      <c r="C134" s="142" t="s">
        <v>16</v>
      </c>
      <c r="D134" s="149">
        <v>12460</v>
      </c>
      <c r="E134" s="71">
        <f t="shared" si="4"/>
        <v>107.50647109577223</v>
      </c>
      <c r="F134" s="74">
        <v>11610</v>
      </c>
      <c r="G134" s="71">
        <f t="shared" si="5"/>
        <v>115.98401598401597</v>
      </c>
      <c r="H134" s="74">
        <v>4108</v>
      </c>
      <c r="I134" s="71">
        <f t="shared" si="6"/>
        <v>122.62686567164178</v>
      </c>
      <c r="J134" s="74">
        <v>7610</v>
      </c>
      <c r="K134" s="82">
        <f t="shared" si="7"/>
        <v>111.40389401258966</v>
      </c>
    </row>
    <row r="135" spans="2:11" ht="12" hidden="1" customHeight="1">
      <c r="B135" s="50" t="s">
        <v>17</v>
      </c>
      <c r="C135" s="142" t="s">
        <v>17</v>
      </c>
      <c r="D135" s="149">
        <v>12620</v>
      </c>
      <c r="E135" s="71">
        <f t="shared" si="4"/>
        <v>111.78033658104518</v>
      </c>
      <c r="F135" s="74">
        <v>11580</v>
      </c>
      <c r="G135" s="71">
        <f t="shared" si="5"/>
        <v>114.99503475670308</v>
      </c>
      <c r="H135" s="74">
        <v>4218</v>
      </c>
      <c r="I135" s="71">
        <f t="shared" si="6"/>
        <v>119.62563811684628</v>
      </c>
      <c r="J135" s="74">
        <v>7589</v>
      </c>
      <c r="K135" s="82">
        <f t="shared" si="7"/>
        <v>111.60294117647058</v>
      </c>
    </row>
    <row r="136" spans="2:11" ht="12" hidden="1" customHeight="1">
      <c r="B136" s="50" t="s">
        <v>18</v>
      </c>
      <c r="C136" s="142" t="s">
        <v>18</v>
      </c>
      <c r="D136" s="149">
        <v>12370</v>
      </c>
      <c r="E136" s="71">
        <f t="shared" si="4"/>
        <v>109.95555555555556</v>
      </c>
      <c r="F136" s="74">
        <v>11710</v>
      </c>
      <c r="G136" s="71">
        <f t="shared" si="5"/>
        <v>113.46899224806202</v>
      </c>
      <c r="H136" s="74">
        <v>4249</v>
      </c>
      <c r="I136" s="71">
        <f t="shared" si="6"/>
        <v>117.44057490326148</v>
      </c>
      <c r="J136" s="74">
        <v>7575</v>
      </c>
      <c r="K136" s="82">
        <f t="shared" si="7"/>
        <v>112.23885020002965</v>
      </c>
    </row>
    <row r="137" spans="2:11" ht="12" hidden="1" customHeight="1">
      <c r="B137" s="50" t="s">
        <v>15</v>
      </c>
      <c r="C137" s="142" t="s">
        <v>15</v>
      </c>
      <c r="D137" s="149">
        <v>12820</v>
      </c>
      <c r="E137" s="71">
        <f t="shared" si="4"/>
        <v>117.61467889908258</v>
      </c>
      <c r="F137" s="74">
        <v>11680</v>
      </c>
      <c r="G137" s="71">
        <f t="shared" si="5"/>
        <v>116.45064805583249</v>
      </c>
      <c r="H137" s="74">
        <v>4252</v>
      </c>
      <c r="I137" s="71">
        <f t="shared" si="6"/>
        <v>117.68613340714087</v>
      </c>
      <c r="J137" s="74">
        <v>7635</v>
      </c>
      <c r="K137" s="82">
        <f t="shared" si="7"/>
        <v>114.15968899521532</v>
      </c>
    </row>
    <row r="138" spans="2:11" ht="12" hidden="1" customHeight="1">
      <c r="B138" s="50" t="s">
        <v>19</v>
      </c>
      <c r="C138" s="142" t="s">
        <v>19</v>
      </c>
      <c r="D138" s="149">
        <v>12600</v>
      </c>
      <c r="E138" s="71">
        <f t="shared" si="4"/>
        <v>109.375</v>
      </c>
      <c r="F138" s="74">
        <v>12080</v>
      </c>
      <c r="G138" s="71">
        <f t="shared" si="5"/>
        <v>116.15384615384616</v>
      </c>
      <c r="H138" s="74">
        <v>4311</v>
      </c>
      <c r="I138" s="71">
        <f t="shared" si="6"/>
        <v>120.55369127516779</v>
      </c>
      <c r="J138" s="74">
        <v>7575</v>
      </c>
      <c r="K138" s="82">
        <f t="shared" si="7"/>
        <v>113.44915381159204</v>
      </c>
    </row>
    <row r="139" spans="2:11" ht="12" hidden="1" customHeight="1">
      <c r="B139" s="50" t="s">
        <v>20</v>
      </c>
      <c r="C139" s="142" t="s">
        <v>20</v>
      </c>
      <c r="D139" s="149">
        <v>13000</v>
      </c>
      <c r="E139" s="71">
        <f t="shared" si="4"/>
        <v>110.26293469041562</v>
      </c>
      <c r="F139" s="74">
        <v>12360</v>
      </c>
      <c r="G139" s="71">
        <f t="shared" si="5"/>
        <v>115.08379888268156</v>
      </c>
      <c r="H139" s="74">
        <v>4443</v>
      </c>
      <c r="I139" s="71">
        <f t="shared" si="6"/>
        <v>124.24496644295301</v>
      </c>
      <c r="J139" s="74">
        <v>8248</v>
      </c>
      <c r="K139" s="82">
        <f t="shared" si="7"/>
        <v>120.84981684981686</v>
      </c>
    </row>
    <row r="140" spans="2:11" ht="12" hidden="1" customHeight="1">
      <c r="B140" s="50" t="s">
        <v>21</v>
      </c>
      <c r="C140" s="142" t="s">
        <v>21</v>
      </c>
      <c r="D140" s="149">
        <v>13590</v>
      </c>
      <c r="E140" s="71">
        <f t="shared" si="4"/>
        <v>112.68656716417911</v>
      </c>
      <c r="F140" s="74">
        <v>12920</v>
      </c>
      <c r="G140" s="71">
        <f t="shared" si="5"/>
        <v>117.45454545454545</v>
      </c>
      <c r="H140" s="74">
        <v>4454</v>
      </c>
      <c r="I140" s="71">
        <f t="shared" si="6"/>
        <v>121.09842305600871</v>
      </c>
      <c r="J140" s="74">
        <v>8110</v>
      </c>
      <c r="K140" s="82">
        <f t="shared" si="7"/>
        <v>121.06284520077624</v>
      </c>
    </row>
    <row r="141" spans="2:11" ht="12" hidden="1" customHeight="1">
      <c r="B141" s="50" t="s">
        <v>22</v>
      </c>
      <c r="C141" s="142" t="s">
        <v>22</v>
      </c>
      <c r="D141" s="149">
        <v>13220</v>
      </c>
      <c r="E141" s="71">
        <f t="shared" si="4"/>
        <v>105.2547770700637</v>
      </c>
      <c r="F141" s="74">
        <v>12800</v>
      </c>
      <c r="G141" s="80">
        <f t="shared" si="5"/>
        <v>111.79039301310043</v>
      </c>
      <c r="H141" s="74">
        <v>4547</v>
      </c>
      <c r="I141" s="71">
        <f t="shared" si="6"/>
        <v>114.59173387096774</v>
      </c>
      <c r="J141" s="74">
        <v>8319</v>
      </c>
      <c r="K141" s="82">
        <f t="shared" si="7"/>
        <v>114.28767687869212</v>
      </c>
    </row>
    <row r="142" spans="2:11" ht="12" hidden="1" customHeight="1">
      <c r="B142" s="51">
        <v>41640</v>
      </c>
      <c r="C142" s="144" t="s">
        <v>55</v>
      </c>
      <c r="D142" s="153">
        <v>12820</v>
      </c>
      <c r="E142" s="70">
        <f t="shared" si="4"/>
        <v>104.48247758761207</v>
      </c>
      <c r="F142" s="69">
        <v>12050</v>
      </c>
      <c r="G142" s="71">
        <f t="shared" si="5"/>
        <v>108.8527551942186</v>
      </c>
      <c r="H142" s="69">
        <v>4580</v>
      </c>
      <c r="I142" s="70">
        <f t="shared" si="6"/>
        <v>121.93823216187434</v>
      </c>
      <c r="J142" s="69">
        <v>7938</v>
      </c>
      <c r="K142" s="89">
        <f t="shared" si="7"/>
        <v>110.7421875</v>
      </c>
    </row>
    <row r="143" spans="2:11" ht="12" hidden="1" customHeight="1">
      <c r="B143" s="50" t="s">
        <v>9</v>
      </c>
      <c r="C143" s="142" t="s">
        <v>9</v>
      </c>
      <c r="D143" s="149">
        <v>13330</v>
      </c>
      <c r="E143" s="71">
        <f t="shared" si="4"/>
        <v>111.64154103852597</v>
      </c>
      <c r="F143" s="74">
        <v>12130</v>
      </c>
      <c r="G143" s="71">
        <f t="shared" si="5"/>
        <v>110.37306642402184</v>
      </c>
      <c r="H143" s="74">
        <v>4970</v>
      </c>
      <c r="I143" s="71">
        <f t="shared" si="6"/>
        <v>130.99630996309963</v>
      </c>
      <c r="J143" s="74">
        <v>8046</v>
      </c>
      <c r="K143" s="82">
        <f t="shared" si="7"/>
        <v>115.57023843723069</v>
      </c>
    </row>
    <row r="144" spans="2:11" s="35" customFormat="1" ht="12" hidden="1" customHeight="1">
      <c r="B144" s="50">
        <v>3</v>
      </c>
      <c r="C144" s="145">
        <v>3</v>
      </c>
      <c r="D144" s="149">
        <v>13010</v>
      </c>
      <c r="E144" s="71">
        <f t="shared" si="4"/>
        <v>108.0564784053156</v>
      </c>
      <c r="F144" s="74">
        <v>11800</v>
      </c>
      <c r="G144" s="71">
        <f t="shared" si="5"/>
        <v>107.07803992740472</v>
      </c>
      <c r="H144" s="74">
        <v>4961</v>
      </c>
      <c r="I144" s="71">
        <f t="shared" si="6"/>
        <v>128.05885389778007</v>
      </c>
      <c r="J144" s="74">
        <v>7909</v>
      </c>
      <c r="K144" s="82">
        <f t="shared" si="7"/>
        <v>112.39164416654826</v>
      </c>
    </row>
    <row r="145" spans="2:11" ht="12" hidden="1" customHeight="1">
      <c r="B145" s="50">
        <v>4</v>
      </c>
      <c r="C145" s="145">
        <v>4</v>
      </c>
      <c r="D145" s="149">
        <v>15010</v>
      </c>
      <c r="E145" s="71">
        <f t="shared" si="4"/>
        <v>121.24394184168013</v>
      </c>
      <c r="F145" s="77">
        <v>12600</v>
      </c>
      <c r="G145" s="71">
        <f t="shared" si="5"/>
        <v>111.30742049469964</v>
      </c>
      <c r="H145" s="78">
        <v>5171</v>
      </c>
      <c r="I145" s="71">
        <f t="shared" si="6"/>
        <v>128.92046871104463</v>
      </c>
      <c r="J145" s="77">
        <v>8172</v>
      </c>
      <c r="K145" s="82">
        <f t="shared" si="7"/>
        <v>99.36770428015565</v>
      </c>
    </row>
    <row r="146" spans="2:11" ht="12" hidden="1" customHeight="1">
      <c r="B146" s="50">
        <v>5</v>
      </c>
      <c r="C146" s="145">
        <v>5</v>
      </c>
      <c r="D146" s="149">
        <v>13500</v>
      </c>
      <c r="E146" s="71">
        <f t="shared" si="4"/>
        <v>108.34670947030499</v>
      </c>
      <c r="F146" s="77">
        <v>12900</v>
      </c>
      <c r="G146" s="71">
        <f t="shared" si="5"/>
        <v>111.11111111111111</v>
      </c>
      <c r="H146" s="78">
        <v>5309</v>
      </c>
      <c r="I146" s="71">
        <f t="shared" si="6"/>
        <v>129.23563777994158</v>
      </c>
      <c r="J146" s="77">
        <v>8158</v>
      </c>
      <c r="K146" s="82">
        <f t="shared" si="7"/>
        <v>107.20105124835742</v>
      </c>
    </row>
    <row r="147" spans="2:11" ht="12" hidden="1" customHeight="1">
      <c r="B147" s="50">
        <v>6</v>
      </c>
      <c r="C147" s="145">
        <v>6</v>
      </c>
      <c r="D147" s="149">
        <v>13250</v>
      </c>
      <c r="E147" s="71">
        <f t="shared" si="4"/>
        <v>104.99207606973057</v>
      </c>
      <c r="F147" s="77">
        <v>12150</v>
      </c>
      <c r="G147" s="71">
        <f t="shared" si="5"/>
        <v>104.92227979274611</v>
      </c>
      <c r="H147" s="78">
        <v>5314</v>
      </c>
      <c r="I147" s="71">
        <f t="shared" si="6"/>
        <v>125.98387861545757</v>
      </c>
      <c r="J147" s="77">
        <v>8065</v>
      </c>
      <c r="K147" s="82">
        <f t="shared" si="7"/>
        <v>106.27223613124259</v>
      </c>
    </row>
    <row r="148" spans="2:11" ht="12" hidden="1" customHeight="1">
      <c r="B148" s="50">
        <v>7</v>
      </c>
      <c r="C148" s="145">
        <v>7</v>
      </c>
      <c r="D148" s="149">
        <v>13130</v>
      </c>
      <c r="E148" s="71">
        <f t="shared" si="4"/>
        <v>106.14389652384801</v>
      </c>
      <c r="F148" s="77">
        <v>12280</v>
      </c>
      <c r="G148" s="71">
        <f t="shared" si="5"/>
        <v>104.86763450042697</v>
      </c>
      <c r="H148" s="78">
        <v>5281</v>
      </c>
      <c r="I148" s="71">
        <f t="shared" si="6"/>
        <v>124.28806778065426</v>
      </c>
      <c r="J148" s="77">
        <v>7927</v>
      </c>
      <c r="K148" s="82">
        <f t="shared" si="7"/>
        <v>104.64686468646865</v>
      </c>
    </row>
    <row r="149" spans="2:11" ht="12" hidden="1" customHeight="1">
      <c r="B149" s="50">
        <v>8</v>
      </c>
      <c r="C149" s="145">
        <v>8</v>
      </c>
      <c r="D149" s="149">
        <v>13620</v>
      </c>
      <c r="E149" s="71">
        <f>D149/D137*100</f>
        <v>106.24024960998439</v>
      </c>
      <c r="F149" s="77">
        <v>12180</v>
      </c>
      <c r="G149" s="71">
        <f>F149/F137*100</f>
        <v>104.28082191780821</v>
      </c>
      <c r="H149" s="78">
        <v>5147</v>
      </c>
      <c r="I149" s="71">
        <f>H149/H137*100</f>
        <v>121.04891815616182</v>
      </c>
      <c r="J149" s="77">
        <v>8049</v>
      </c>
      <c r="K149" s="82">
        <f>J149/J137*100</f>
        <v>105.42239685658153</v>
      </c>
    </row>
    <row r="150" spans="2:11" ht="12" hidden="1" customHeight="1">
      <c r="B150" s="50">
        <v>9</v>
      </c>
      <c r="C150" s="145">
        <v>9</v>
      </c>
      <c r="D150" s="149">
        <v>14200</v>
      </c>
      <c r="E150" s="71">
        <f>D150/D138*100</f>
        <v>112.6984126984127</v>
      </c>
      <c r="F150" s="77">
        <v>12790</v>
      </c>
      <c r="G150" s="71">
        <f>F150/F138*100</f>
        <v>105.87748344370863</v>
      </c>
      <c r="H150" s="78">
        <v>5134</v>
      </c>
      <c r="I150" s="71">
        <f>H150/H138*100</f>
        <v>119.09069821387148</v>
      </c>
      <c r="J150" s="77">
        <v>8270</v>
      </c>
      <c r="K150" s="82">
        <f>J150/J138*100</f>
        <v>109.17491749174917</v>
      </c>
    </row>
    <row r="151" spans="2:11" ht="12" hidden="1" customHeight="1">
      <c r="B151" s="50">
        <v>10</v>
      </c>
      <c r="C151" s="145">
        <v>10</v>
      </c>
      <c r="D151" s="149">
        <v>15000</v>
      </c>
      <c r="E151" s="71">
        <f>D151/D139*100</f>
        <v>115.38461538461537</v>
      </c>
      <c r="F151" s="77">
        <v>13380</v>
      </c>
      <c r="G151" s="71">
        <f>F151/F139*100</f>
        <v>108.25242718446601</v>
      </c>
      <c r="H151" s="78">
        <v>5339</v>
      </c>
      <c r="I151" s="71">
        <f>H151/H139*100</f>
        <v>120.16655413009228</v>
      </c>
      <c r="J151" s="77">
        <v>8711</v>
      </c>
      <c r="K151" s="82">
        <f>J151/J139*100</f>
        <v>105.61348205625607</v>
      </c>
    </row>
    <row r="152" spans="2:11" ht="12" hidden="1" customHeight="1">
      <c r="B152" s="50">
        <v>11</v>
      </c>
      <c r="C152" s="145">
        <v>11</v>
      </c>
      <c r="D152" s="149">
        <v>14120</v>
      </c>
      <c r="E152" s="71">
        <f>D152/D140*100</f>
        <v>103.89992641648271</v>
      </c>
      <c r="F152" s="77">
        <v>13980</v>
      </c>
      <c r="G152" s="71">
        <f>F152/F140*100</f>
        <v>108.20433436532508</v>
      </c>
      <c r="H152" s="78">
        <v>5514</v>
      </c>
      <c r="I152" s="71">
        <f>H152/H140*100</f>
        <v>123.79883251010328</v>
      </c>
      <c r="J152" s="77">
        <v>9106</v>
      </c>
      <c r="K152" s="82">
        <f>J152/J140*100</f>
        <v>112.28113440197288</v>
      </c>
    </row>
    <row r="153" spans="2:11" ht="12" hidden="1" customHeight="1">
      <c r="B153" s="65">
        <v>12</v>
      </c>
      <c r="C153" s="146">
        <v>12</v>
      </c>
      <c r="D153" s="150">
        <v>14160</v>
      </c>
      <c r="E153" s="80">
        <f>D153/D141*100</f>
        <v>107.11043872919819</v>
      </c>
      <c r="F153" s="79">
        <v>13710</v>
      </c>
      <c r="G153" s="80">
        <f>F153/F141*100</f>
        <v>107.109375</v>
      </c>
      <c r="H153" s="81">
        <v>5662</v>
      </c>
      <c r="I153" s="80">
        <f>H153/H141*100</f>
        <v>124.52166263470421</v>
      </c>
      <c r="J153" s="79">
        <v>9146</v>
      </c>
      <c r="K153" s="92">
        <f>J153/J141*100</f>
        <v>109.94109868974635</v>
      </c>
    </row>
    <row r="154" spans="2:11" ht="12" hidden="1" customHeight="1">
      <c r="B154" s="47">
        <v>42005</v>
      </c>
      <c r="C154" s="141" t="s">
        <v>76</v>
      </c>
      <c r="D154" s="149">
        <v>14240</v>
      </c>
      <c r="E154" s="71">
        <f t="shared" ref="E154:E160" si="8">D154/D142*100</f>
        <v>111.0764430577223</v>
      </c>
      <c r="F154" s="74">
        <v>14270</v>
      </c>
      <c r="G154" s="71">
        <f t="shared" ref="G154:G160" si="9">F154/F142*100</f>
        <v>118.42323651452283</v>
      </c>
      <c r="H154" s="74">
        <v>5712</v>
      </c>
      <c r="I154" s="71">
        <f t="shared" ref="I154:I160" si="10">H154/H142*100</f>
        <v>124.71615720524018</v>
      </c>
      <c r="J154" s="74">
        <v>9234</v>
      </c>
      <c r="K154" s="82">
        <f t="shared" ref="K154:K160" si="11">J154/J142*100</f>
        <v>116.32653061224489</v>
      </c>
    </row>
    <row r="155" spans="2:11" ht="12" hidden="1" customHeight="1">
      <c r="B155" s="50" t="s">
        <v>9</v>
      </c>
      <c r="C155" s="145">
        <v>2</v>
      </c>
      <c r="D155" s="149">
        <v>15200</v>
      </c>
      <c r="E155" s="71">
        <f t="shared" si="8"/>
        <v>114.0285071267817</v>
      </c>
      <c r="F155" s="74">
        <v>14430</v>
      </c>
      <c r="G155" s="71">
        <f t="shared" si="9"/>
        <v>118.96125309150864</v>
      </c>
      <c r="H155" s="74">
        <v>5802</v>
      </c>
      <c r="I155" s="71">
        <f t="shared" si="10"/>
        <v>116.74044265593562</v>
      </c>
      <c r="J155" s="74">
        <v>9760</v>
      </c>
      <c r="K155" s="82">
        <f t="shared" si="11"/>
        <v>121.30251056425554</v>
      </c>
    </row>
    <row r="156" spans="2:11" s="35" customFormat="1" ht="12" hidden="1" customHeight="1">
      <c r="B156" s="50">
        <v>3</v>
      </c>
      <c r="C156" s="145">
        <v>3</v>
      </c>
      <c r="D156" s="149">
        <v>14760</v>
      </c>
      <c r="E156" s="71">
        <f t="shared" si="8"/>
        <v>113.45119139123751</v>
      </c>
      <c r="F156" s="74">
        <v>14770</v>
      </c>
      <c r="G156" s="71">
        <f t="shared" si="9"/>
        <v>125.16949152542374</v>
      </c>
      <c r="H156" s="74">
        <v>6132</v>
      </c>
      <c r="I156" s="71">
        <f t="shared" si="10"/>
        <v>123.60411207417859</v>
      </c>
      <c r="J156" s="74">
        <v>10020</v>
      </c>
      <c r="K156" s="82">
        <f t="shared" si="11"/>
        <v>126.69111139208498</v>
      </c>
    </row>
    <row r="157" spans="2:11" ht="12" hidden="1" customHeight="1">
      <c r="B157" s="50">
        <v>4</v>
      </c>
      <c r="C157" s="145">
        <v>4</v>
      </c>
      <c r="D157" s="149">
        <v>15960</v>
      </c>
      <c r="E157" s="71">
        <f t="shared" si="8"/>
        <v>106.32911392405062</v>
      </c>
      <c r="F157" s="77">
        <v>14860</v>
      </c>
      <c r="G157" s="71">
        <f t="shared" si="9"/>
        <v>117.93650793650794</v>
      </c>
      <c r="H157" s="78">
        <v>6435</v>
      </c>
      <c r="I157" s="71">
        <f t="shared" si="10"/>
        <v>124.4440146973506</v>
      </c>
      <c r="J157" s="77">
        <v>10450</v>
      </c>
      <c r="K157" s="82">
        <f t="shared" si="11"/>
        <v>127.87567302985805</v>
      </c>
    </row>
    <row r="158" spans="2:11" ht="12" hidden="1" customHeight="1">
      <c r="B158" s="50">
        <v>5</v>
      </c>
      <c r="C158" s="145">
        <v>5</v>
      </c>
      <c r="D158" s="149">
        <v>15830</v>
      </c>
      <c r="E158" s="71">
        <f t="shared" si="8"/>
        <v>117.25925925925927</v>
      </c>
      <c r="F158" s="77">
        <v>14830</v>
      </c>
      <c r="G158" s="71">
        <f t="shared" si="9"/>
        <v>114.96124031007753</v>
      </c>
      <c r="H158" s="78">
        <v>6618</v>
      </c>
      <c r="I158" s="71">
        <f t="shared" si="10"/>
        <v>124.65624411376908</v>
      </c>
      <c r="J158" s="77">
        <v>10820</v>
      </c>
      <c r="K158" s="82">
        <f t="shared" si="11"/>
        <v>132.63054670262321</v>
      </c>
    </row>
    <row r="159" spans="2:11" ht="12" hidden="1" customHeight="1">
      <c r="B159" s="50">
        <v>6</v>
      </c>
      <c r="C159" s="145">
        <v>6</v>
      </c>
      <c r="D159" s="149">
        <v>15790</v>
      </c>
      <c r="E159" s="71">
        <f t="shared" si="8"/>
        <v>119.16981132075473</v>
      </c>
      <c r="F159" s="77">
        <v>14840</v>
      </c>
      <c r="G159" s="71">
        <f t="shared" si="9"/>
        <v>122.13991769547326</v>
      </c>
      <c r="H159" s="78">
        <v>6686</v>
      </c>
      <c r="I159" s="71">
        <f t="shared" si="10"/>
        <v>125.81859239744074</v>
      </c>
      <c r="J159" s="77">
        <v>10810</v>
      </c>
      <c r="K159" s="82">
        <f t="shared" si="11"/>
        <v>134.03595784252943</v>
      </c>
    </row>
    <row r="160" spans="2:11" ht="12" hidden="1" customHeight="1">
      <c r="B160" s="50">
        <v>7</v>
      </c>
      <c r="C160" s="145">
        <v>7</v>
      </c>
      <c r="D160" s="149">
        <v>15640</v>
      </c>
      <c r="E160" s="71">
        <f t="shared" si="8"/>
        <v>119.11652703731912</v>
      </c>
      <c r="F160" s="77">
        <v>14840</v>
      </c>
      <c r="G160" s="71">
        <f t="shared" si="9"/>
        <v>120.84690553745929</v>
      </c>
      <c r="H160" s="78">
        <v>6738</v>
      </c>
      <c r="I160" s="71">
        <f t="shared" si="10"/>
        <v>127.58947169096761</v>
      </c>
      <c r="J160" s="77">
        <v>10620</v>
      </c>
      <c r="K160" s="82">
        <f t="shared" si="11"/>
        <v>133.97249905386653</v>
      </c>
    </row>
    <row r="161" spans="2:11" ht="12" hidden="1" customHeight="1">
      <c r="B161" s="50">
        <v>8</v>
      </c>
      <c r="C161" s="145">
        <v>8</v>
      </c>
      <c r="D161" s="149">
        <v>15860</v>
      </c>
      <c r="E161" s="71">
        <f>D161/D149*100</f>
        <v>116.44640234948605</v>
      </c>
      <c r="F161" s="77">
        <v>15110</v>
      </c>
      <c r="G161" s="71">
        <f>F161/F149*100</f>
        <v>124.05582922824303</v>
      </c>
      <c r="H161" s="78">
        <v>7220</v>
      </c>
      <c r="I161" s="71">
        <f>H161/H149*100</f>
        <v>140.27588886730135</v>
      </c>
      <c r="J161" s="77">
        <v>10990</v>
      </c>
      <c r="K161" s="82">
        <f>J161/J149*100</f>
        <v>136.53870045968443</v>
      </c>
    </row>
    <row r="162" spans="2:11" ht="12" hidden="1" customHeight="1">
      <c r="B162" s="50">
        <v>9</v>
      </c>
      <c r="C162" s="145">
        <v>9</v>
      </c>
      <c r="D162" s="149">
        <v>16150</v>
      </c>
      <c r="E162" s="71">
        <f>D162/D150*100</f>
        <v>113.73239436619717</v>
      </c>
      <c r="F162" s="77">
        <v>15420</v>
      </c>
      <c r="G162" s="71">
        <f>F162/F150*100</f>
        <v>120.56293979671619</v>
      </c>
      <c r="H162" s="78">
        <v>6973</v>
      </c>
      <c r="I162" s="71">
        <f>H162/H150*100</f>
        <v>135.82002337358784</v>
      </c>
      <c r="J162" s="77">
        <v>10890</v>
      </c>
      <c r="K162" s="82">
        <f>J162/J150*100</f>
        <v>131.68077388149939</v>
      </c>
    </row>
    <row r="163" spans="2:11" ht="12" hidden="1" customHeight="1">
      <c r="B163" s="50">
        <v>10</v>
      </c>
      <c r="C163" s="145">
        <v>10</v>
      </c>
      <c r="D163" s="149">
        <v>16710</v>
      </c>
      <c r="E163" s="71">
        <f>D163/D151*100</f>
        <v>111.4</v>
      </c>
      <c r="F163" s="77">
        <v>15860</v>
      </c>
      <c r="G163" s="71">
        <f>F163/F151*100</f>
        <v>118.53512705530642</v>
      </c>
      <c r="H163" s="78">
        <v>7307</v>
      </c>
      <c r="I163" s="71">
        <f>H163/H151*100</f>
        <v>136.86083536242742</v>
      </c>
      <c r="J163" s="77">
        <v>11000</v>
      </c>
      <c r="K163" s="82">
        <f>J163/J151*100</f>
        <v>126.2771208816439</v>
      </c>
    </row>
    <row r="164" spans="2:11" ht="12" hidden="1" customHeight="1">
      <c r="B164" s="50">
        <v>11</v>
      </c>
      <c r="C164" s="145">
        <v>11</v>
      </c>
      <c r="D164" s="149">
        <v>17400</v>
      </c>
      <c r="E164" s="71">
        <f>D164/D152*100</f>
        <v>123.22946175637395</v>
      </c>
      <c r="F164" s="77">
        <v>16580</v>
      </c>
      <c r="G164" s="71">
        <f>F164/F152*100</f>
        <v>118.59799713876966</v>
      </c>
      <c r="H164" s="78">
        <v>7118</v>
      </c>
      <c r="I164" s="71">
        <f>H164/H152*100</f>
        <v>129.08959013420386</v>
      </c>
      <c r="J164" s="77">
        <v>11050</v>
      </c>
      <c r="K164" s="82">
        <f>J164/J152*100</f>
        <v>121.34856138809576</v>
      </c>
    </row>
    <row r="165" spans="2:11" ht="12" hidden="1" customHeight="1">
      <c r="B165" s="65">
        <v>12</v>
      </c>
      <c r="C165" s="146">
        <v>12</v>
      </c>
      <c r="D165" s="150">
        <v>17480</v>
      </c>
      <c r="E165" s="80">
        <f>D165/D153*100</f>
        <v>123.44632768361581</v>
      </c>
      <c r="F165" s="79">
        <v>17350</v>
      </c>
      <c r="G165" s="80">
        <f>F165/F153*100</f>
        <v>126.54996353026988</v>
      </c>
      <c r="H165" s="81">
        <v>7093</v>
      </c>
      <c r="I165" s="80">
        <f>H165/H153*100</f>
        <v>125.27375485694101</v>
      </c>
      <c r="J165" s="79">
        <v>11080</v>
      </c>
      <c r="K165" s="92">
        <f>J165/J153*100</f>
        <v>121.14585611196151</v>
      </c>
    </row>
    <row r="166" spans="2:11" ht="12" hidden="1" customHeight="1">
      <c r="B166" s="47">
        <v>42370</v>
      </c>
      <c r="C166" s="141" t="s">
        <v>85</v>
      </c>
      <c r="D166" s="149">
        <v>17220</v>
      </c>
      <c r="E166" s="71">
        <f t="shared" ref="E166:E172" si="12">D166/D154*100</f>
        <v>120.92696629213484</v>
      </c>
      <c r="F166" s="74">
        <v>17110</v>
      </c>
      <c r="G166" s="71">
        <f t="shared" ref="G166:G172" si="13">F166/F154*100</f>
        <v>119.9018920812894</v>
      </c>
      <c r="H166" s="74">
        <v>7000</v>
      </c>
      <c r="I166" s="71">
        <f t="shared" ref="I166:I172" si="14">H166/H154*100</f>
        <v>122.54901960784315</v>
      </c>
      <c r="J166" s="74">
        <v>10940</v>
      </c>
      <c r="K166" s="82">
        <f t="shared" ref="K166:K172" si="15">J166/J154*100</f>
        <v>118.47520034654538</v>
      </c>
    </row>
    <row r="167" spans="2:11" ht="12" hidden="1" customHeight="1">
      <c r="B167" s="50" t="s">
        <v>9</v>
      </c>
      <c r="C167" s="145">
        <v>2</v>
      </c>
      <c r="D167" s="149">
        <v>17170</v>
      </c>
      <c r="E167" s="71">
        <f t="shared" si="12"/>
        <v>112.96052631578948</v>
      </c>
      <c r="F167" s="74">
        <v>17080</v>
      </c>
      <c r="G167" s="71">
        <f t="shared" si="13"/>
        <v>118.36451836451836</v>
      </c>
      <c r="H167" s="74">
        <v>7026</v>
      </c>
      <c r="I167" s="71">
        <f t="shared" si="14"/>
        <v>121.09617373319546</v>
      </c>
      <c r="J167" s="74">
        <v>10720</v>
      </c>
      <c r="K167" s="82">
        <f t="shared" si="15"/>
        <v>109.8360655737705</v>
      </c>
    </row>
    <row r="168" spans="2:11" s="35" customFormat="1" ht="12" hidden="1" customHeight="1">
      <c r="B168" s="50">
        <v>3</v>
      </c>
      <c r="C168" s="145">
        <v>3</v>
      </c>
      <c r="D168" s="149">
        <v>17240</v>
      </c>
      <c r="E168" s="71">
        <f t="shared" si="12"/>
        <v>116.80216802168022</v>
      </c>
      <c r="F168" s="74">
        <v>17280</v>
      </c>
      <c r="G168" s="71">
        <f t="shared" si="13"/>
        <v>116.99390656736628</v>
      </c>
      <c r="H168" s="74">
        <v>6908</v>
      </c>
      <c r="I168" s="71">
        <f t="shared" si="14"/>
        <v>112.65492498369211</v>
      </c>
      <c r="J168" s="74">
        <v>10660</v>
      </c>
      <c r="K168" s="82">
        <f t="shared" si="15"/>
        <v>106.38722554890219</v>
      </c>
    </row>
    <row r="169" spans="2:11" ht="12" hidden="1" customHeight="1">
      <c r="B169" s="50">
        <v>4</v>
      </c>
      <c r="C169" s="145">
        <v>4</v>
      </c>
      <c r="D169" s="149">
        <v>17720</v>
      </c>
      <c r="E169" s="71">
        <f t="shared" si="12"/>
        <v>111.02756892230576</v>
      </c>
      <c r="F169" s="77">
        <v>17960</v>
      </c>
      <c r="G169" s="71">
        <f t="shared" si="13"/>
        <v>120.86137281292059</v>
      </c>
      <c r="H169" s="78">
        <v>7138</v>
      </c>
      <c r="I169" s="71">
        <f t="shared" si="14"/>
        <v>110.92463092463092</v>
      </c>
      <c r="J169" s="77">
        <v>11050</v>
      </c>
      <c r="K169" s="82">
        <f t="shared" si="15"/>
        <v>105.74162679425838</v>
      </c>
    </row>
    <row r="170" spans="2:11" ht="12" hidden="1" customHeight="1">
      <c r="B170" s="50">
        <v>5</v>
      </c>
      <c r="C170" s="145">
        <v>5</v>
      </c>
      <c r="D170" s="149">
        <v>17720</v>
      </c>
      <c r="E170" s="71">
        <f t="shared" si="12"/>
        <v>111.93935565382185</v>
      </c>
      <c r="F170" s="77">
        <v>17700</v>
      </c>
      <c r="G170" s="71">
        <f t="shared" si="13"/>
        <v>119.3526635198921</v>
      </c>
      <c r="H170" s="78">
        <v>7106</v>
      </c>
      <c r="I170" s="71">
        <f t="shared" si="14"/>
        <v>107.37382895134482</v>
      </c>
      <c r="J170" s="77">
        <v>11420</v>
      </c>
      <c r="K170" s="82">
        <f t="shared" si="15"/>
        <v>105.54528650646951</v>
      </c>
    </row>
    <row r="171" spans="2:11" ht="12" hidden="1" customHeight="1">
      <c r="B171" s="50">
        <v>6</v>
      </c>
      <c r="C171" s="145">
        <v>6</v>
      </c>
      <c r="D171" s="149">
        <v>17400</v>
      </c>
      <c r="E171" s="71">
        <f t="shared" si="12"/>
        <v>110.19632678910702</v>
      </c>
      <c r="F171" s="77">
        <v>17520</v>
      </c>
      <c r="G171" s="71">
        <f t="shared" si="13"/>
        <v>118.05929919137466</v>
      </c>
      <c r="H171" s="78">
        <v>7048</v>
      </c>
      <c r="I171" s="71">
        <f t="shared" si="14"/>
        <v>105.41429853425069</v>
      </c>
      <c r="J171" s="77">
        <v>11080</v>
      </c>
      <c r="K171" s="82">
        <f t="shared" si="15"/>
        <v>102.4976873265495</v>
      </c>
    </row>
    <row r="172" spans="2:11" ht="12" hidden="1" customHeight="1">
      <c r="B172" s="50">
        <v>7</v>
      </c>
      <c r="C172" s="145">
        <v>7</v>
      </c>
      <c r="D172" s="149">
        <v>17500</v>
      </c>
      <c r="E172" s="71">
        <f t="shared" si="12"/>
        <v>111.89258312020461</v>
      </c>
      <c r="F172" s="77">
        <v>17070</v>
      </c>
      <c r="G172" s="71">
        <f t="shared" si="13"/>
        <v>115.02695417789757</v>
      </c>
      <c r="H172" s="78">
        <v>6857</v>
      </c>
      <c r="I172" s="71">
        <f t="shared" si="14"/>
        <v>101.76610270109825</v>
      </c>
      <c r="J172" s="77">
        <v>11020</v>
      </c>
      <c r="K172" s="82">
        <f t="shared" si="15"/>
        <v>103.76647834274952</v>
      </c>
    </row>
    <row r="173" spans="2:11" ht="12" hidden="1" customHeight="1">
      <c r="B173" s="50">
        <v>8</v>
      </c>
      <c r="C173" s="145">
        <v>8</v>
      </c>
      <c r="D173" s="149">
        <v>17460</v>
      </c>
      <c r="E173" s="71">
        <f>D173/D161*100</f>
        <v>110.08827238335435</v>
      </c>
      <c r="F173" s="77">
        <v>17250</v>
      </c>
      <c r="G173" s="71">
        <f>F173/F161*100</f>
        <v>114.16280608868298</v>
      </c>
      <c r="H173" s="78">
        <v>6935</v>
      </c>
      <c r="I173" s="71">
        <f>H173/H161*100</f>
        <v>96.05263157894737</v>
      </c>
      <c r="J173" s="77">
        <v>10880</v>
      </c>
      <c r="K173" s="82">
        <f>J173/J161*100</f>
        <v>98.999090081892632</v>
      </c>
    </row>
    <row r="174" spans="2:11" ht="12" hidden="1" customHeight="1">
      <c r="B174" s="50">
        <v>9</v>
      </c>
      <c r="C174" s="145">
        <v>9</v>
      </c>
      <c r="D174" s="149">
        <v>17420</v>
      </c>
      <c r="E174" s="71">
        <f>D174/D162*100</f>
        <v>107.86377708978327</v>
      </c>
      <c r="F174" s="77">
        <v>17210</v>
      </c>
      <c r="G174" s="71">
        <f>F174/F162*100</f>
        <v>111.60830090791181</v>
      </c>
      <c r="H174" s="78">
        <v>6912</v>
      </c>
      <c r="I174" s="71">
        <f>H174/H162*100</f>
        <v>99.125197189158172</v>
      </c>
      <c r="J174" s="77">
        <v>11220</v>
      </c>
      <c r="K174" s="82">
        <f>J174/J162*100</f>
        <v>103.03030303030303</v>
      </c>
    </row>
    <row r="175" spans="2:11" ht="12" hidden="1" customHeight="1">
      <c r="B175" s="50">
        <v>10</v>
      </c>
      <c r="C175" s="145">
        <v>10</v>
      </c>
      <c r="D175" s="149">
        <v>17390</v>
      </c>
      <c r="E175" s="71">
        <f>D175/D163*100</f>
        <v>104.06941950927589</v>
      </c>
      <c r="F175" s="77">
        <v>17010</v>
      </c>
      <c r="G175" s="71">
        <f>F175/F163*100</f>
        <v>107.25094577553594</v>
      </c>
      <c r="H175" s="78">
        <v>6750</v>
      </c>
      <c r="I175" s="71">
        <f>H175/H163*100</f>
        <v>92.377172574243872</v>
      </c>
      <c r="J175" s="77">
        <v>11140</v>
      </c>
      <c r="K175" s="82">
        <f>J175/J163*100</f>
        <v>101.27272727272727</v>
      </c>
    </row>
    <row r="176" spans="2:11" ht="12" hidden="1" customHeight="1">
      <c r="B176" s="50">
        <v>11</v>
      </c>
      <c r="C176" s="145">
        <v>11</v>
      </c>
      <c r="D176" s="149">
        <v>17810</v>
      </c>
      <c r="E176" s="71">
        <f>D176/D164*100</f>
        <v>102.35632183908045</v>
      </c>
      <c r="F176" s="77">
        <v>17280</v>
      </c>
      <c r="G176" s="71">
        <f>F176/F164*100</f>
        <v>104.22195416164053</v>
      </c>
      <c r="H176" s="78">
        <v>6707</v>
      </c>
      <c r="I176" s="71">
        <f>H176/H164*100</f>
        <v>94.225906153413888</v>
      </c>
      <c r="J176" s="77">
        <v>10830</v>
      </c>
      <c r="K176" s="82">
        <f>J176/J164*100</f>
        <v>98.009049773755649</v>
      </c>
    </row>
    <row r="177" spans="2:11" ht="12" hidden="1" customHeight="1">
      <c r="B177" s="65">
        <v>12</v>
      </c>
      <c r="C177" s="146">
        <v>12</v>
      </c>
      <c r="D177" s="150">
        <v>18010</v>
      </c>
      <c r="E177" s="80">
        <f>D177/D165*100</f>
        <v>103.03203661327231</v>
      </c>
      <c r="F177" s="79">
        <v>17850</v>
      </c>
      <c r="G177" s="80">
        <f>F177/F165*100</f>
        <v>102.88184438040346</v>
      </c>
      <c r="H177" s="81">
        <v>6821</v>
      </c>
      <c r="I177" s="80">
        <f>H177/H165*100</f>
        <v>96.16523332863386</v>
      </c>
      <c r="J177" s="79">
        <v>11020</v>
      </c>
      <c r="K177" s="92">
        <f>J177/J165*100</f>
        <v>99.458483754512642</v>
      </c>
    </row>
    <row r="178" spans="2:11" ht="12" hidden="1" customHeight="1">
      <c r="B178" s="47">
        <v>42736</v>
      </c>
      <c r="C178" s="141" t="s">
        <v>113</v>
      </c>
      <c r="D178" s="149">
        <v>17700</v>
      </c>
      <c r="E178" s="71">
        <f t="shared" ref="E178:E184" si="16">D178/D166*100</f>
        <v>102.78745644599303</v>
      </c>
      <c r="F178" s="74">
        <v>16920</v>
      </c>
      <c r="G178" s="71">
        <f t="shared" ref="G178:G184" si="17">F178/F166*100</f>
        <v>98.889538281706606</v>
      </c>
      <c r="H178" s="74">
        <v>6750</v>
      </c>
      <c r="I178" s="71">
        <f t="shared" ref="I178:I184" si="18">H178/H166*100</f>
        <v>96.428571428571431</v>
      </c>
      <c r="J178" s="74">
        <v>10820</v>
      </c>
      <c r="K178" s="82">
        <f t="shared" ref="K178:K184" si="19">J178/J166*100</f>
        <v>98.90310786106032</v>
      </c>
    </row>
    <row r="179" spans="2:11" ht="12" hidden="1" customHeight="1">
      <c r="B179" s="50" t="s">
        <v>9</v>
      </c>
      <c r="C179" s="145">
        <v>2</v>
      </c>
      <c r="D179" s="149">
        <v>17310</v>
      </c>
      <c r="E179" s="71">
        <f t="shared" si="16"/>
        <v>100.81537565521256</v>
      </c>
      <c r="F179" s="74">
        <v>16620</v>
      </c>
      <c r="G179" s="71">
        <f t="shared" si="17"/>
        <v>97.306791569086641</v>
      </c>
      <c r="H179" s="74">
        <v>6709</v>
      </c>
      <c r="I179" s="71">
        <f t="shared" si="18"/>
        <v>95.488186734984353</v>
      </c>
      <c r="J179" s="74">
        <v>10370</v>
      </c>
      <c r="K179" s="82">
        <f t="shared" si="19"/>
        <v>96.735074626865668</v>
      </c>
    </row>
    <row r="180" spans="2:11" s="35" customFormat="1" ht="12" hidden="1" customHeight="1">
      <c r="B180" s="50">
        <v>3</v>
      </c>
      <c r="C180" s="145">
        <v>3</v>
      </c>
      <c r="D180" s="149">
        <v>16940</v>
      </c>
      <c r="E180" s="71">
        <f t="shared" si="16"/>
        <v>98.259860788863108</v>
      </c>
      <c r="F180" s="74">
        <v>16270</v>
      </c>
      <c r="G180" s="71">
        <f t="shared" si="17"/>
        <v>94.155092592592595</v>
      </c>
      <c r="H180" s="74">
        <v>6675</v>
      </c>
      <c r="I180" s="71">
        <f t="shared" si="18"/>
        <v>96.627099015634045</v>
      </c>
      <c r="J180" s="74">
        <v>10040</v>
      </c>
      <c r="K180" s="82">
        <f t="shared" si="19"/>
        <v>94.183864915572229</v>
      </c>
    </row>
    <row r="181" spans="2:11" ht="12" hidden="1" customHeight="1">
      <c r="B181" s="50">
        <v>4</v>
      </c>
      <c r="C181" s="145">
        <v>4</v>
      </c>
      <c r="D181" s="149">
        <v>17090</v>
      </c>
      <c r="E181" s="71">
        <f t="shared" si="16"/>
        <v>96.444695259593686</v>
      </c>
      <c r="F181" s="77">
        <v>16740</v>
      </c>
      <c r="G181" s="71">
        <f t="shared" si="17"/>
        <v>93.207126948775056</v>
      </c>
      <c r="H181" s="78">
        <v>6732</v>
      </c>
      <c r="I181" s="71">
        <f t="shared" si="18"/>
        <v>94.312132249929945</v>
      </c>
      <c r="J181" s="77">
        <v>10260</v>
      </c>
      <c r="K181" s="82">
        <f t="shared" si="19"/>
        <v>92.850678733031671</v>
      </c>
    </row>
    <row r="182" spans="2:11" ht="12" hidden="1" customHeight="1">
      <c r="B182" s="50">
        <v>5</v>
      </c>
      <c r="C182" s="145">
        <v>5</v>
      </c>
      <c r="D182" s="149">
        <v>16680</v>
      </c>
      <c r="E182" s="71">
        <f t="shared" si="16"/>
        <v>94.13092550790067</v>
      </c>
      <c r="F182" s="77">
        <v>16430</v>
      </c>
      <c r="G182" s="71">
        <f t="shared" si="17"/>
        <v>92.824858757062145</v>
      </c>
      <c r="H182" s="78">
        <v>6758</v>
      </c>
      <c r="I182" s="71">
        <f t="shared" si="18"/>
        <v>95.102730087250208</v>
      </c>
      <c r="J182" s="77">
        <v>10070</v>
      </c>
      <c r="K182" s="82">
        <f t="shared" si="19"/>
        <v>88.178633975481617</v>
      </c>
    </row>
    <row r="183" spans="2:11" ht="12" hidden="1" customHeight="1">
      <c r="B183" s="50">
        <v>6</v>
      </c>
      <c r="C183" s="145">
        <v>6</v>
      </c>
      <c r="D183" s="149">
        <v>16900</v>
      </c>
      <c r="E183" s="71">
        <f t="shared" si="16"/>
        <v>97.126436781609186</v>
      </c>
      <c r="F183" s="77">
        <v>16070</v>
      </c>
      <c r="G183" s="71">
        <f t="shared" si="17"/>
        <v>91.723744292237441</v>
      </c>
      <c r="H183" s="78">
        <v>6601</v>
      </c>
      <c r="I183" s="71">
        <f t="shared" si="18"/>
        <v>93.657775255391599</v>
      </c>
      <c r="J183" s="77">
        <v>9737</v>
      </c>
      <c r="K183" s="82">
        <f t="shared" si="19"/>
        <v>87.879061371841161</v>
      </c>
    </row>
    <row r="184" spans="2:11" ht="12" hidden="1" customHeight="1">
      <c r="B184" s="50">
        <v>7</v>
      </c>
      <c r="C184" s="145">
        <v>7</v>
      </c>
      <c r="D184" s="149">
        <v>16750</v>
      </c>
      <c r="E184" s="71">
        <f t="shared" si="16"/>
        <v>95.714285714285722</v>
      </c>
      <c r="F184" s="77">
        <v>16020</v>
      </c>
      <c r="G184" s="71">
        <f t="shared" si="17"/>
        <v>93.848857644991213</v>
      </c>
      <c r="H184" s="78">
        <v>6552</v>
      </c>
      <c r="I184" s="71">
        <f t="shared" si="18"/>
        <v>95.551990666472221</v>
      </c>
      <c r="J184" s="77">
        <v>9585</v>
      </c>
      <c r="K184" s="82">
        <f t="shared" si="19"/>
        <v>86.978221415607976</v>
      </c>
    </row>
    <row r="185" spans="2:11" ht="12" hidden="1" customHeight="1">
      <c r="B185" s="50">
        <v>8</v>
      </c>
      <c r="C185" s="145">
        <v>8</v>
      </c>
      <c r="D185" s="149">
        <v>16250</v>
      </c>
      <c r="E185" s="71">
        <f>D185/D173*100</f>
        <v>93.069873997709053</v>
      </c>
      <c r="F185" s="77">
        <v>15470</v>
      </c>
      <c r="G185" s="71">
        <f>F185/F173*100</f>
        <v>89.681159420289859</v>
      </c>
      <c r="H185" s="78">
        <v>6571</v>
      </c>
      <c r="I185" s="71">
        <f>H185/H173*100</f>
        <v>94.751261715933666</v>
      </c>
      <c r="J185" s="77">
        <v>9521</v>
      </c>
      <c r="K185" s="82">
        <f>J185/J173*100</f>
        <v>87.509191176470594</v>
      </c>
    </row>
    <row r="186" spans="2:11" ht="12" hidden="1" customHeight="1">
      <c r="B186" s="50">
        <v>9</v>
      </c>
      <c r="C186" s="145">
        <v>9</v>
      </c>
      <c r="D186" s="149">
        <v>16320</v>
      </c>
      <c r="E186" s="71">
        <f>D186/D174*100</f>
        <v>93.685419058553393</v>
      </c>
      <c r="F186" s="77">
        <v>15750</v>
      </c>
      <c r="G186" s="71">
        <f>F186/F174*100</f>
        <v>91.516560139453802</v>
      </c>
      <c r="H186" s="78">
        <v>6602</v>
      </c>
      <c r="I186" s="71">
        <f>H186/H174*100</f>
        <v>95.515046296296291</v>
      </c>
      <c r="J186" s="77">
        <v>9440</v>
      </c>
      <c r="K186" s="82">
        <f>J186/J174*100</f>
        <v>84.135472370766479</v>
      </c>
    </row>
    <row r="187" spans="2:11" ht="12" hidden="1" customHeight="1">
      <c r="B187" s="50">
        <v>10</v>
      </c>
      <c r="C187" s="145">
        <v>10</v>
      </c>
      <c r="D187" s="149">
        <v>16670</v>
      </c>
      <c r="E187" s="71">
        <f>D187/D175*100</f>
        <v>95.859689476710756</v>
      </c>
      <c r="F187" s="77">
        <v>15240</v>
      </c>
      <c r="G187" s="71">
        <f>F187/F175*100</f>
        <v>89.594356261022924</v>
      </c>
      <c r="H187" s="78">
        <v>6686</v>
      </c>
      <c r="I187" s="71">
        <f>H187/H175*100</f>
        <v>99.05185185185185</v>
      </c>
      <c r="J187" s="77">
        <v>9403</v>
      </c>
      <c r="K187" s="82">
        <f>J187/J175*100</f>
        <v>84.407540394973068</v>
      </c>
    </row>
    <row r="188" spans="2:11" ht="12" hidden="1" customHeight="1">
      <c r="B188" s="50">
        <v>11</v>
      </c>
      <c r="C188" s="145">
        <v>11</v>
      </c>
      <c r="D188" s="149">
        <v>17130</v>
      </c>
      <c r="E188" s="71">
        <f>D188/D176*100</f>
        <v>96.181920269511508</v>
      </c>
      <c r="F188" s="77">
        <v>15430</v>
      </c>
      <c r="G188" s="71">
        <f>F188/F176*100</f>
        <v>89.293981481481481</v>
      </c>
      <c r="H188" s="78">
        <v>6685</v>
      </c>
      <c r="I188" s="71">
        <f>H188/H176*100</f>
        <v>99.671984493812431</v>
      </c>
      <c r="J188" s="77">
        <v>9217</v>
      </c>
      <c r="K188" s="82">
        <f>J188/J176*100</f>
        <v>85.106186518928908</v>
      </c>
    </row>
    <row r="189" spans="2:11" ht="12" hidden="1" customHeight="1">
      <c r="B189" s="50">
        <v>12</v>
      </c>
      <c r="C189" s="145">
        <v>12</v>
      </c>
      <c r="D189" s="149">
        <v>18010</v>
      </c>
      <c r="E189" s="71">
        <f>D189/D177*100</f>
        <v>100</v>
      </c>
      <c r="F189" s="77">
        <v>16820</v>
      </c>
      <c r="G189" s="71">
        <f>F189/F177*100</f>
        <v>94.229691876750692</v>
      </c>
      <c r="H189" s="78">
        <v>6779</v>
      </c>
      <c r="I189" s="71">
        <f>H189/H177*100</f>
        <v>99.384254508136635</v>
      </c>
      <c r="J189" s="77">
        <v>9761</v>
      </c>
      <c r="K189" s="82">
        <f>J189/J177*100</f>
        <v>88.575317604355718</v>
      </c>
    </row>
    <row r="190" spans="2:11" ht="12" customHeight="1">
      <c r="B190" s="51">
        <v>43101</v>
      </c>
      <c r="C190" s="144" t="s">
        <v>127</v>
      </c>
      <c r="D190" s="153">
        <v>17370</v>
      </c>
      <c r="E190" s="70">
        <f t="shared" ref="E190:E196" si="20">D190/D178*100</f>
        <v>98.135593220338976</v>
      </c>
      <c r="F190" s="69">
        <v>15850</v>
      </c>
      <c r="G190" s="70">
        <f t="shared" ref="G190:G192" si="21">F190/F178*100</f>
        <v>93.67612293144208</v>
      </c>
      <c r="H190" s="69">
        <v>6720</v>
      </c>
      <c r="I190" s="70">
        <f t="shared" ref="I190:I196" si="22">H190/H178*100</f>
        <v>99.555555555555557</v>
      </c>
      <c r="J190" s="69">
        <v>9628</v>
      </c>
      <c r="K190" s="89">
        <f t="shared" ref="K190:K196" si="23">J190/J178*100</f>
        <v>88.983364140480589</v>
      </c>
    </row>
    <row r="191" spans="2:11" ht="12" customHeight="1">
      <c r="B191" s="50" t="s">
        <v>9</v>
      </c>
      <c r="C191" s="145">
        <v>2</v>
      </c>
      <c r="D191" s="149">
        <v>17630</v>
      </c>
      <c r="E191" s="71">
        <f t="shared" si="20"/>
        <v>101.84864240323512</v>
      </c>
      <c r="F191" s="74">
        <v>15590</v>
      </c>
      <c r="G191" s="71">
        <f t="shared" si="21"/>
        <v>93.802647412755718</v>
      </c>
      <c r="H191" s="74">
        <v>6735</v>
      </c>
      <c r="I191" s="71">
        <f t="shared" si="22"/>
        <v>100.38753912654643</v>
      </c>
      <c r="J191" s="74">
        <v>9494</v>
      </c>
      <c r="K191" s="82">
        <f t="shared" si="23"/>
        <v>91.552555448408867</v>
      </c>
    </row>
    <row r="192" spans="2:11" ht="12" customHeight="1">
      <c r="B192" s="50">
        <v>3</v>
      </c>
      <c r="C192" s="145">
        <v>3</v>
      </c>
      <c r="D192" s="149">
        <v>16580</v>
      </c>
      <c r="E192" s="71">
        <f t="shared" si="20"/>
        <v>97.874852420306965</v>
      </c>
      <c r="F192" s="74">
        <v>15700</v>
      </c>
      <c r="G192" s="71">
        <f t="shared" si="21"/>
        <v>96.496619545175164</v>
      </c>
      <c r="H192" s="74">
        <v>6752</v>
      </c>
      <c r="I192" s="71">
        <f t="shared" si="22"/>
        <v>101.15355805243446</v>
      </c>
      <c r="J192" s="74">
        <v>9339</v>
      </c>
      <c r="K192" s="82">
        <f t="shared" si="23"/>
        <v>93.017928286852595</v>
      </c>
    </row>
    <row r="193" spans="2:11" ht="12" customHeight="1">
      <c r="B193" s="50">
        <v>4</v>
      </c>
      <c r="C193" s="145">
        <v>4</v>
      </c>
      <c r="D193" s="149">
        <v>16570</v>
      </c>
      <c r="E193" s="71">
        <f t="shared" si="20"/>
        <v>96.957284961966067</v>
      </c>
      <c r="F193" s="77">
        <v>15810</v>
      </c>
      <c r="G193" s="71">
        <f t="shared" ref="G193:G204" si="24">F193/F181*100</f>
        <v>94.444444444444443</v>
      </c>
      <c r="H193" s="78">
        <v>6912</v>
      </c>
      <c r="I193" s="71">
        <f t="shared" si="22"/>
        <v>102.67379679144386</v>
      </c>
      <c r="J193" s="77">
        <v>9576</v>
      </c>
      <c r="K193" s="82">
        <f t="shared" si="23"/>
        <v>93.333333333333329</v>
      </c>
    </row>
    <row r="194" spans="2:11" ht="12" customHeight="1">
      <c r="B194" s="50">
        <v>5</v>
      </c>
      <c r="C194" s="145">
        <v>5</v>
      </c>
      <c r="D194" s="149">
        <v>16550</v>
      </c>
      <c r="E194" s="71">
        <f t="shared" si="20"/>
        <v>99.220623501199043</v>
      </c>
      <c r="F194" s="77">
        <v>15620</v>
      </c>
      <c r="G194" s="71">
        <f t="shared" si="24"/>
        <v>95.069993913572731</v>
      </c>
      <c r="H194" s="78">
        <v>6963</v>
      </c>
      <c r="I194" s="71">
        <f t="shared" si="22"/>
        <v>103.0334418467002</v>
      </c>
      <c r="J194" s="77">
        <v>9857</v>
      </c>
      <c r="K194" s="82">
        <f t="shared" si="23"/>
        <v>97.884806355511415</v>
      </c>
    </row>
    <row r="195" spans="2:11" ht="12" customHeight="1">
      <c r="B195" s="50">
        <v>6</v>
      </c>
      <c r="C195" s="145">
        <v>6</v>
      </c>
      <c r="D195" s="149">
        <v>16640</v>
      </c>
      <c r="E195" s="71">
        <f t="shared" si="20"/>
        <v>98.461538461538467</v>
      </c>
      <c r="F195" s="77">
        <v>15810</v>
      </c>
      <c r="G195" s="71">
        <f t="shared" si="24"/>
        <v>98.382078406969512</v>
      </c>
      <c r="H195" s="78">
        <v>6987</v>
      </c>
      <c r="I195" s="71">
        <f t="shared" si="22"/>
        <v>105.84759884865929</v>
      </c>
      <c r="J195" s="77">
        <v>9894</v>
      </c>
      <c r="K195" s="82">
        <f t="shared" si="23"/>
        <v>101.61240628530348</v>
      </c>
    </row>
    <row r="196" spans="2:11" ht="12" customHeight="1">
      <c r="B196" s="50">
        <v>7</v>
      </c>
      <c r="C196" s="145">
        <v>7</v>
      </c>
      <c r="D196" s="149">
        <v>16650</v>
      </c>
      <c r="E196" s="71">
        <f t="shared" si="20"/>
        <v>99.402985074626869</v>
      </c>
      <c r="F196" s="77">
        <v>15810</v>
      </c>
      <c r="G196" s="71">
        <f t="shared" si="24"/>
        <v>98.68913857677903</v>
      </c>
      <c r="H196" s="78">
        <v>7006</v>
      </c>
      <c r="I196" s="71">
        <f t="shared" si="22"/>
        <v>106.92918192918192</v>
      </c>
      <c r="J196" s="77">
        <v>9623</v>
      </c>
      <c r="K196" s="82">
        <f t="shared" si="23"/>
        <v>100.39645279081898</v>
      </c>
    </row>
    <row r="197" spans="2:11" ht="12" customHeight="1">
      <c r="B197" s="50">
        <v>8</v>
      </c>
      <c r="C197" s="145">
        <v>8</v>
      </c>
      <c r="D197" s="149">
        <v>16590</v>
      </c>
      <c r="E197" s="71">
        <f>D197/D185*100</f>
        <v>102.09230769230768</v>
      </c>
      <c r="F197" s="77">
        <v>15990</v>
      </c>
      <c r="G197" s="71">
        <f t="shared" si="24"/>
        <v>103.36134453781514</v>
      </c>
      <c r="H197" s="78">
        <v>6991</v>
      </c>
      <c r="I197" s="71">
        <f>H197/H185*100</f>
        <v>106.39172119920863</v>
      </c>
      <c r="J197" s="77">
        <v>9903</v>
      </c>
      <c r="K197" s="82">
        <f>J197/J185*100</f>
        <v>104.01218359416026</v>
      </c>
    </row>
    <row r="198" spans="2:11" ht="12" customHeight="1">
      <c r="B198" s="50">
        <v>9</v>
      </c>
      <c r="C198" s="145">
        <v>9</v>
      </c>
      <c r="D198" s="149">
        <v>16350</v>
      </c>
      <c r="E198" s="71">
        <f>D198/D186*100</f>
        <v>100.18382352941177</v>
      </c>
      <c r="F198" s="77">
        <v>16130</v>
      </c>
      <c r="G198" s="71">
        <f t="shared" si="24"/>
        <v>102.41269841269842</v>
      </c>
      <c r="H198" s="78">
        <v>6902</v>
      </c>
      <c r="I198" s="71">
        <f>H198/H186*100</f>
        <v>104.54407755225689</v>
      </c>
      <c r="J198" s="77">
        <v>10170</v>
      </c>
      <c r="K198" s="82">
        <f>J198/J186*100</f>
        <v>107.73305084745763</v>
      </c>
    </row>
    <row r="199" spans="2:11" ht="12" customHeight="1">
      <c r="B199" s="50">
        <v>10</v>
      </c>
      <c r="C199" s="145">
        <v>10</v>
      </c>
      <c r="D199" s="149">
        <v>18090</v>
      </c>
      <c r="E199" s="71">
        <f>D199/D187*100</f>
        <v>108.51829634073185</v>
      </c>
      <c r="F199" s="77">
        <v>16130</v>
      </c>
      <c r="G199" s="71">
        <f t="shared" si="24"/>
        <v>105.83989501312337</v>
      </c>
      <c r="H199" s="78">
        <v>7037</v>
      </c>
      <c r="I199" s="71">
        <f>H199/H187*100</f>
        <v>105.24977565061322</v>
      </c>
      <c r="J199" s="77">
        <v>10180</v>
      </c>
      <c r="K199" s="82">
        <f>J199/J187*100</f>
        <v>108.26332021695204</v>
      </c>
    </row>
    <row r="200" spans="2:11" ht="12" customHeight="1">
      <c r="B200" s="50">
        <v>11</v>
      </c>
      <c r="C200" s="145">
        <v>11</v>
      </c>
      <c r="D200" s="149">
        <v>18110</v>
      </c>
      <c r="E200" s="71">
        <f>D200/D188*100</f>
        <v>105.7209573847052</v>
      </c>
      <c r="F200" s="77">
        <v>16750</v>
      </c>
      <c r="G200" s="71">
        <f t="shared" si="24"/>
        <v>108.5547634478289</v>
      </c>
      <c r="H200" s="78">
        <v>7026</v>
      </c>
      <c r="I200" s="71">
        <f>H200/H188*100</f>
        <v>105.10097232610323</v>
      </c>
      <c r="J200" s="77">
        <v>10440</v>
      </c>
      <c r="K200" s="82">
        <f>J200/J188*100</f>
        <v>113.26895953130085</v>
      </c>
    </row>
    <row r="201" spans="2:11" ht="12" customHeight="1">
      <c r="B201" s="192">
        <v>12</v>
      </c>
      <c r="C201" s="193">
        <v>12</v>
      </c>
      <c r="D201" s="152">
        <v>17920</v>
      </c>
      <c r="E201" s="219">
        <f>D201/D189*100</f>
        <v>99.500277623542473</v>
      </c>
      <c r="F201" s="117">
        <v>17320</v>
      </c>
      <c r="G201" s="219">
        <f t="shared" si="24"/>
        <v>102.97265160523186</v>
      </c>
      <c r="H201" s="220">
        <v>7106</v>
      </c>
      <c r="I201" s="219">
        <f>H201/H189*100</f>
        <v>104.82372031273049</v>
      </c>
      <c r="J201" s="117">
        <v>10970</v>
      </c>
      <c r="K201" s="221">
        <f>J201/J189*100</f>
        <v>112.38602602192398</v>
      </c>
    </row>
    <row r="202" spans="2:11" ht="12" customHeight="1">
      <c r="B202" s="48">
        <v>43466</v>
      </c>
      <c r="C202" s="194" t="s">
        <v>146</v>
      </c>
      <c r="D202" s="151">
        <v>17530</v>
      </c>
      <c r="E202" s="222">
        <f t="shared" ref="E202:E208" si="25">D202/D190*100</f>
        <v>100.92112838226828</v>
      </c>
      <c r="F202" s="111">
        <v>16380</v>
      </c>
      <c r="G202" s="222">
        <f t="shared" si="24"/>
        <v>103.34384858044163</v>
      </c>
      <c r="H202" s="111">
        <v>7006</v>
      </c>
      <c r="I202" s="222">
        <f t="shared" ref="I202:I208" si="26">H202/H190*100</f>
        <v>104.25595238095238</v>
      </c>
      <c r="J202" s="111">
        <v>10710</v>
      </c>
      <c r="K202" s="223">
        <f t="shared" ref="K202:K208" si="27">J202/J190*100</f>
        <v>111.2380556709597</v>
      </c>
    </row>
    <row r="203" spans="2:11" ht="12" customHeight="1">
      <c r="B203" s="50" t="s">
        <v>9</v>
      </c>
      <c r="C203" s="145">
        <v>2</v>
      </c>
      <c r="D203" s="149">
        <v>17330</v>
      </c>
      <c r="E203" s="71">
        <f t="shared" si="25"/>
        <v>98.298355076574012</v>
      </c>
      <c r="F203" s="74">
        <v>16280</v>
      </c>
      <c r="G203" s="71">
        <f t="shared" si="24"/>
        <v>104.42591404746634</v>
      </c>
      <c r="H203" s="74">
        <v>7013</v>
      </c>
      <c r="I203" s="71">
        <f t="shared" si="26"/>
        <v>104.12769116555307</v>
      </c>
      <c r="J203" s="74">
        <v>10730</v>
      </c>
      <c r="K203" s="82">
        <f t="shared" si="27"/>
        <v>113.01874868337897</v>
      </c>
    </row>
    <row r="204" spans="2:11" ht="12" customHeight="1">
      <c r="B204" s="50">
        <v>3</v>
      </c>
      <c r="C204" s="145">
        <v>3</v>
      </c>
      <c r="D204" s="149">
        <v>17820</v>
      </c>
      <c r="E204" s="71">
        <f t="shared" si="25"/>
        <v>107.47889022919179</v>
      </c>
      <c r="F204" s="74">
        <v>16100</v>
      </c>
      <c r="G204" s="71">
        <f t="shared" si="24"/>
        <v>102.54777070063695</v>
      </c>
      <c r="H204" s="74">
        <v>7050</v>
      </c>
      <c r="I204" s="71">
        <f t="shared" si="26"/>
        <v>104.41350710900474</v>
      </c>
      <c r="J204" s="74">
        <v>10580</v>
      </c>
      <c r="K204" s="82">
        <f t="shared" si="27"/>
        <v>113.28836063818395</v>
      </c>
    </row>
    <row r="205" spans="2:11" ht="12" customHeight="1">
      <c r="B205" s="50">
        <v>4</v>
      </c>
      <c r="C205" s="145">
        <v>4</v>
      </c>
      <c r="D205" s="149">
        <v>17930</v>
      </c>
      <c r="E205" s="71">
        <f t="shared" si="25"/>
        <v>108.20760410380205</v>
      </c>
      <c r="F205" s="77">
        <v>16310</v>
      </c>
      <c r="G205" s="71">
        <f t="shared" ref="G205:G216" si="28">F205/F193*100</f>
        <v>103.16255534471854</v>
      </c>
      <c r="H205" s="78">
        <v>7076</v>
      </c>
      <c r="I205" s="71">
        <f t="shared" si="26"/>
        <v>102.37268518518519</v>
      </c>
      <c r="J205" s="77">
        <v>10670</v>
      </c>
      <c r="K205" s="82">
        <f t="shared" si="27"/>
        <v>111.42439431913115</v>
      </c>
    </row>
    <row r="206" spans="2:11" ht="12" customHeight="1">
      <c r="B206" s="50">
        <v>5</v>
      </c>
      <c r="C206" s="145" t="s">
        <v>147</v>
      </c>
      <c r="D206" s="149">
        <v>17250</v>
      </c>
      <c r="E206" s="71">
        <f t="shared" si="25"/>
        <v>104.22960725075529</v>
      </c>
      <c r="F206" s="77">
        <v>16300</v>
      </c>
      <c r="G206" s="71">
        <f t="shared" si="28"/>
        <v>104.35339308578746</v>
      </c>
      <c r="H206" s="78">
        <v>7180</v>
      </c>
      <c r="I206" s="71">
        <f t="shared" si="26"/>
        <v>103.11647278471922</v>
      </c>
      <c r="J206" s="77">
        <v>10820</v>
      </c>
      <c r="K206" s="82">
        <f t="shared" si="27"/>
        <v>109.76970680734503</v>
      </c>
    </row>
    <row r="207" spans="2:11" ht="12" customHeight="1">
      <c r="B207" s="50">
        <v>6</v>
      </c>
      <c r="C207" s="145">
        <v>6</v>
      </c>
      <c r="D207" s="149">
        <v>17130</v>
      </c>
      <c r="E207" s="71">
        <f t="shared" si="25"/>
        <v>102.94471153846155</v>
      </c>
      <c r="F207" s="77">
        <v>16290</v>
      </c>
      <c r="G207" s="71">
        <f t="shared" si="28"/>
        <v>103.03605313092979</v>
      </c>
      <c r="H207" s="78">
        <v>7111</v>
      </c>
      <c r="I207" s="71">
        <f t="shared" si="26"/>
        <v>101.77472448833549</v>
      </c>
      <c r="J207" s="77">
        <v>10800</v>
      </c>
      <c r="K207" s="82">
        <f t="shared" si="27"/>
        <v>109.15706488781079</v>
      </c>
    </row>
    <row r="208" spans="2:11" ht="12" customHeight="1">
      <c r="B208" s="50">
        <v>7</v>
      </c>
      <c r="C208" s="145">
        <v>7</v>
      </c>
      <c r="D208" s="149">
        <v>16370</v>
      </c>
      <c r="E208" s="71">
        <f t="shared" si="25"/>
        <v>98.318318318318319</v>
      </c>
      <c r="F208" s="77">
        <v>16080</v>
      </c>
      <c r="G208" s="71">
        <f t="shared" si="28"/>
        <v>101.707779886148</v>
      </c>
      <c r="H208" s="78">
        <v>7118</v>
      </c>
      <c r="I208" s="71">
        <f t="shared" si="26"/>
        <v>101.59862974593206</v>
      </c>
      <c r="J208" s="77">
        <v>10640</v>
      </c>
      <c r="K208" s="82">
        <f t="shared" si="27"/>
        <v>110.56842980359556</v>
      </c>
    </row>
    <row r="209" spans="2:11" ht="12" customHeight="1">
      <c r="B209" s="50">
        <v>8</v>
      </c>
      <c r="C209" s="145">
        <v>8</v>
      </c>
      <c r="D209" s="149">
        <v>15850</v>
      </c>
      <c r="E209" s="71">
        <f>D209/D197*100</f>
        <v>95.539481615430986</v>
      </c>
      <c r="F209" s="77">
        <v>15950</v>
      </c>
      <c r="G209" s="71">
        <f t="shared" si="28"/>
        <v>99.749843652282678</v>
      </c>
      <c r="H209" s="78">
        <v>7123</v>
      </c>
      <c r="I209" s="71">
        <f>H209/H197*100</f>
        <v>101.88814189672435</v>
      </c>
      <c r="J209" s="77">
        <v>10770</v>
      </c>
      <c r="K209" s="82">
        <f>J209/J197*100</f>
        <v>108.75492275068162</v>
      </c>
    </row>
    <row r="210" spans="2:11" ht="12" customHeight="1">
      <c r="B210" s="50">
        <v>9</v>
      </c>
      <c r="C210" s="145">
        <v>9</v>
      </c>
      <c r="D210" s="149">
        <v>16460</v>
      </c>
      <c r="E210" s="71">
        <f>D210/D198*100</f>
        <v>100.67278287461774</v>
      </c>
      <c r="F210" s="77">
        <v>15870</v>
      </c>
      <c r="G210" s="71">
        <f t="shared" si="28"/>
        <v>98.388096714197147</v>
      </c>
      <c r="H210" s="78">
        <v>7027</v>
      </c>
      <c r="I210" s="71">
        <f>H210/H198*100</f>
        <v>101.81106925528832</v>
      </c>
      <c r="J210" s="77">
        <v>10780</v>
      </c>
      <c r="K210" s="82">
        <f>J210/J198*100</f>
        <v>105.99803343166174</v>
      </c>
    </row>
    <row r="211" spans="2:11" ht="12" customHeight="1">
      <c r="B211" s="50">
        <v>10</v>
      </c>
      <c r="C211" s="145">
        <v>10</v>
      </c>
      <c r="D211" s="149">
        <v>16670</v>
      </c>
      <c r="E211" s="71">
        <f>D211/D199*100</f>
        <v>92.15035931453842</v>
      </c>
      <c r="F211" s="77">
        <v>15820</v>
      </c>
      <c r="G211" s="71">
        <f t="shared" si="28"/>
        <v>98.078115313081213</v>
      </c>
      <c r="H211" s="78">
        <v>7032</v>
      </c>
      <c r="I211" s="71">
        <f>H211/H199*100</f>
        <v>99.928946994457874</v>
      </c>
      <c r="J211" s="77">
        <v>10570</v>
      </c>
      <c r="K211" s="82">
        <f>J211/J199*100</f>
        <v>103.83104125736739</v>
      </c>
    </row>
    <row r="212" spans="2:11" ht="12" customHeight="1">
      <c r="B212" s="50">
        <v>11</v>
      </c>
      <c r="C212" s="145">
        <v>11</v>
      </c>
      <c r="D212" s="149">
        <v>16690</v>
      </c>
      <c r="E212" s="71">
        <f>D212/D200*100</f>
        <v>92.15902816123689</v>
      </c>
      <c r="F212" s="77">
        <v>16200</v>
      </c>
      <c r="G212" s="71">
        <f t="shared" si="28"/>
        <v>96.71641791044776</v>
      </c>
      <c r="H212" s="78">
        <v>7017</v>
      </c>
      <c r="I212" s="71">
        <f>H212/H200*100</f>
        <v>99.871904355251914</v>
      </c>
      <c r="J212" s="77">
        <v>10680</v>
      </c>
      <c r="K212" s="82">
        <f>J212/J200*100</f>
        <v>102.29885057471265</v>
      </c>
    </row>
    <row r="213" spans="2:11" ht="12" customHeight="1">
      <c r="B213" s="65">
        <v>12</v>
      </c>
      <c r="C213" s="146">
        <v>12</v>
      </c>
      <c r="D213" s="150">
        <v>16860</v>
      </c>
      <c r="E213" s="80">
        <f>D213/D201*100</f>
        <v>94.084821428571431</v>
      </c>
      <c r="F213" s="79">
        <v>15710</v>
      </c>
      <c r="G213" s="80">
        <f t="shared" si="28"/>
        <v>90.704387990762129</v>
      </c>
      <c r="H213" s="81">
        <v>6979</v>
      </c>
      <c r="I213" s="80">
        <f>H213/H201*100</f>
        <v>98.212777934140163</v>
      </c>
      <c r="J213" s="79">
        <v>10810</v>
      </c>
      <c r="K213" s="92">
        <f>J213/J201*100</f>
        <v>98.541476754785791</v>
      </c>
    </row>
    <row r="214" spans="2:11" ht="12" customHeight="1">
      <c r="B214" s="47">
        <v>43831</v>
      </c>
      <c r="C214" s="141" t="s">
        <v>152</v>
      </c>
      <c r="D214" s="149">
        <v>16840</v>
      </c>
      <c r="E214" s="71">
        <f t="shared" ref="E214:E220" si="29">D214/D202*100</f>
        <v>96.063890473474046</v>
      </c>
      <c r="F214" s="74">
        <v>15530</v>
      </c>
      <c r="G214" s="71">
        <f t="shared" si="28"/>
        <v>94.810744810744808</v>
      </c>
      <c r="H214" s="74">
        <v>6819</v>
      </c>
      <c r="I214" s="71">
        <f t="shared" ref="I214:I220" si="30">H214/H202*100</f>
        <v>97.330859263488435</v>
      </c>
      <c r="J214" s="74">
        <v>11080</v>
      </c>
      <c r="K214" s="82">
        <f t="shared" ref="K214:K220" si="31">J214/J202*100</f>
        <v>103.45471521942112</v>
      </c>
    </row>
    <row r="215" spans="2:11" ht="12" customHeight="1">
      <c r="B215" s="50" t="s">
        <v>9</v>
      </c>
      <c r="C215" s="145">
        <v>2</v>
      </c>
      <c r="D215" s="149">
        <v>15930</v>
      </c>
      <c r="E215" s="71">
        <f t="shared" si="29"/>
        <v>91.921523369878827</v>
      </c>
      <c r="F215" s="74">
        <v>15140</v>
      </c>
      <c r="G215" s="71">
        <f t="shared" si="28"/>
        <v>92.997542997542993</v>
      </c>
      <c r="H215" s="74">
        <v>6816</v>
      </c>
      <c r="I215" s="71">
        <f t="shared" si="30"/>
        <v>97.190931127905316</v>
      </c>
      <c r="J215" s="74">
        <v>10830</v>
      </c>
      <c r="K215" s="82">
        <f t="shared" si="31"/>
        <v>100.93196644920783</v>
      </c>
    </row>
    <row r="216" spans="2:11" ht="12" customHeight="1">
      <c r="B216" s="50">
        <v>3</v>
      </c>
      <c r="C216" s="145">
        <v>3</v>
      </c>
      <c r="D216" s="149">
        <v>14020</v>
      </c>
      <c r="E216" s="71">
        <f t="shared" si="29"/>
        <v>78.675645342312009</v>
      </c>
      <c r="F216" s="74">
        <v>13970</v>
      </c>
      <c r="G216" s="71">
        <f t="shared" si="28"/>
        <v>86.770186335403736</v>
      </c>
      <c r="H216" s="74">
        <v>6760</v>
      </c>
      <c r="I216" s="71">
        <f t="shared" si="30"/>
        <v>95.886524822695037</v>
      </c>
      <c r="J216" s="74">
        <v>9789</v>
      </c>
      <c r="K216" s="82">
        <f t="shared" si="31"/>
        <v>92.523629489603024</v>
      </c>
    </row>
    <row r="217" spans="2:11" ht="12" customHeight="1">
      <c r="B217" s="50">
        <v>4</v>
      </c>
      <c r="C217" s="145">
        <v>4</v>
      </c>
      <c r="D217" s="149">
        <v>12430</v>
      </c>
      <c r="E217" s="71">
        <f t="shared" si="29"/>
        <v>69.325153374233125</v>
      </c>
      <c r="F217" s="77">
        <v>12580</v>
      </c>
      <c r="G217" s="71">
        <f t="shared" ref="G217:G228" si="32">F217/F205*100</f>
        <v>77.130594727161252</v>
      </c>
      <c r="H217" s="78">
        <v>6745</v>
      </c>
      <c r="I217" s="71">
        <f t="shared" si="30"/>
        <v>95.32221594120972</v>
      </c>
      <c r="J217" s="77">
        <v>9082</v>
      </c>
      <c r="K217" s="82">
        <f t="shared" si="31"/>
        <v>85.117150890346778</v>
      </c>
    </row>
    <row r="218" spans="2:11" ht="12" customHeight="1">
      <c r="B218" s="50">
        <v>5</v>
      </c>
      <c r="C218" s="145">
        <v>5</v>
      </c>
      <c r="D218" s="149">
        <v>13210</v>
      </c>
      <c r="E218" s="71">
        <f t="shared" si="29"/>
        <v>76.579710144927532</v>
      </c>
      <c r="F218" s="77">
        <v>12970</v>
      </c>
      <c r="G218" s="71">
        <f t="shared" si="32"/>
        <v>79.570552147239255</v>
      </c>
      <c r="H218" s="78">
        <v>6657</v>
      </c>
      <c r="I218" s="71">
        <f t="shared" si="30"/>
        <v>92.715877437325901</v>
      </c>
      <c r="J218" s="77">
        <v>8764</v>
      </c>
      <c r="K218" s="82">
        <f t="shared" si="31"/>
        <v>80.998151571164513</v>
      </c>
    </row>
    <row r="219" spans="2:11" ht="12" customHeight="1">
      <c r="B219" s="50">
        <v>6</v>
      </c>
      <c r="C219" s="145">
        <v>6</v>
      </c>
      <c r="D219" s="149">
        <v>13480</v>
      </c>
      <c r="E219" s="71">
        <f t="shared" si="29"/>
        <v>78.692352597781664</v>
      </c>
      <c r="F219" s="77">
        <v>13240</v>
      </c>
      <c r="G219" s="71">
        <f t="shared" si="32"/>
        <v>81.27685696746471</v>
      </c>
      <c r="H219" s="78">
        <v>6663</v>
      </c>
      <c r="I219" s="71">
        <f t="shared" si="30"/>
        <v>93.699901560961891</v>
      </c>
      <c r="J219" s="77">
        <v>8534</v>
      </c>
      <c r="K219" s="82">
        <f t="shared" si="31"/>
        <v>79.018518518518519</v>
      </c>
    </row>
    <row r="220" spans="2:11" ht="12" customHeight="1">
      <c r="B220" s="50">
        <v>7</v>
      </c>
      <c r="C220" s="145">
        <v>7</v>
      </c>
      <c r="D220" s="149">
        <v>14550</v>
      </c>
      <c r="E220" s="71">
        <f t="shared" si="29"/>
        <v>88.882101405009166</v>
      </c>
      <c r="F220" s="77">
        <v>13360</v>
      </c>
      <c r="G220" s="71">
        <f t="shared" si="32"/>
        <v>83.084577114427859</v>
      </c>
      <c r="H220" s="78">
        <v>6579</v>
      </c>
      <c r="I220" s="71">
        <f t="shared" si="30"/>
        <v>92.427648215790953</v>
      </c>
      <c r="J220" s="77">
        <v>8621</v>
      </c>
      <c r="K220" s="82">
        <f t="shared" si="31"/>
        <v>81.024436090225564</v>
      </c>
    </row>
    <row r="221" spans="2:11" ht="12" customHeight="1">
      <c r="B221" s="50">
        <v>8</v>
      </c>
      <c r="C221" s="145">
        <v>8</v>
      </c>
      <c r="D221" s="149">
        <v>14650</v>
      </c>
      <c r="E221" s="71">
        <f>D221/D209*100</f>
        <v>92.429022082018932</v>
      </c>
      <c r="F221" s="77">
        <v>14180</v>
      </c>
      <c r="G221" s="71">
        <f t="shared" si="32"/>
        <v>88.902821316614421</v>
      </c>
      <c r="H221" s="78">
        <v>6609</v>
      </c>
      <c r="I221" s="71">
        <f>H221/H209*100</f>
        <v>92.783939351396882</v>
      </c>
      <c r="J221" s="77">
        <v>9241</v>
      </c>
      <c r="K221" s="82">
        <f>J221/J209*100</f>
        <v>85.80315691736304</v>
      </c>
    </row>
    <row r="222" spans="2:11" ht="12" customHeight="1">
      <c r="B222" s="50">
        <v>9</v>
      </c>
      <c r="C222" s="145">
        <v>9</v>
      </c>
      <c r="D222" s="149">
        <v>15460</v>
      </c>
      <c r="E222" s="71">
        <f>D222/D210*100</f>
        <v>93.924665856622113</v>
      </c>
      <c r="F222" s="77">
        <v>14370</v>
      </c>
      <c r="G222" s="71">
        <f t="shared" si="32"/>
        <v>90.54820415879017</v>
      </c>
      <c r="H222" s="78">
        <v>6588</v>
      </c>
      <c r="I222" s="71">
        <f>H222/H210*100</f>
        <v>93.752668279493378</v>
      </c>
      <c r="J222" s="77">
        <v>9330</v>
      </c>
      <c r="K222" s="82">
        <f>J222/J210*100</f>
        <v>86.549165120593699</v>
      </c>
    </row>
    <row r="223" spans="2:11" ht="12" customHeight="1">
      <c r="B223" s="50">
        <v>10</v>
      </c>
      <c r="C223" s="145">
        <v>10</v>
      </c>
      <c r="D223" s="149">
        <v>16430</v>
      </c>
      <c r="E223" s="71">
        <f>D223/D211*100</f>
        <v>98.56028794241152</v>
      </c>
      <c r="F223" s="77">
        <v>15730</v>
      </c>
      <c r="G223" s="71">
        <f t="shared" si="32"/>
        <v>99.43109987357775</v>
      </c>
      <c r="H223" s="78">
        <v>6542</v>
      </c>
      <c r="I223" s="71">
        <f>H223/H211*100</f>
        <v>93.031854379977247</v>
      </c>
      <c r="J223" s="77">
        <v>9654</v>
      </c>
      <c r="K223" s="82">
        <f>J223/J211*100</f>
        <v>91.333964049195842</v>
      </c>
    </row>
    <row r="224" spans="2:11" ht="12" customHeight="1">
      <c r="B224" s="50">
        <v>11</v>
      </c>
      <c r="C224" s="145">
        <v>11</v>
      </c>
      <c r="D224" s="149">
        <v>17660</v>
      </c>
      <c r="E224" s="71">
        <f>D224/D212*100</f>
        <v>105.81186339125223</v>
      </c>
      <c r="F224" s="77">
        <v>16690</v>
      </c>
      <c r="G224" s="71">
        <f t="shared" si="32"/>
        <v>103.0246913580247</v>
      </c>
      <c r="H224" s="78">
        <v>6532</v>
      </c>
      <c r="I224" s="71">
        <f>H224/H212*100</f>
        <v>93.088214336611088</v>
      </c>
      <c r="J224" s="77">
        <v>10220</v>
      </c>
      <c r="K224" s="82">
        <f>J224/J212*100</f>
        <v>95.692883895131089</v>
      </c>
    </row>
    <row r="225" spans="2:11" ht="12" customHeight="1">
      <c r="B225" s="65">
        <v>12</v>
      </c>
      <c r="C225" s="146">
        <v>12</v>
      </c>
      <c r="D225" s="150">
        <v>18250</v>
      </c>
      <c r="E225" s="80">
        <f>D225/D213*100</f>
        <v>108.24436536180309</v>
      </c>
      <c r="F225" s="79">
        <v>17390</v>
      </c>
      <c r="G225" s="80">
        <f t="shared" si="32"/>
        <v>110.69382558879694</v>
      </c>
      <c r="H225" s="81">
        <v>6508</v>
      </c>
      <c r="I225" s="80">
        <f>H225/H213*100</f>
        <v>93.251182117781923</v>
      </c>
      <c r="J225" s="79">
        <v>10890</v>
      </c>
      <c r="K225" s="92">
        <f>J225/J213*100</f>
        <v>100.74005550416281</v>
      </c>
    </row>
    <row r="226" spans="2:11" ht="12" customHeight="1">
      <c r="B226" s="47">
        <v>44197</v>
      </c>
      <c r="C226" s="141" t="s">
        <v>155</v>
      </c>
      <c r="D226" s="149">
        <v>17710</v>
      </c>
      <c r="E226" s="71">
        <f t="shared" ref="E226:E232" si="33">D226/D214*100</f>
        <v>105.16627078384798</v>
      </c>
      <c r="F226" s="74">
        <v>16300</v>
      </c>
      <c r="G226" s="71">
        <f t="shared" si="32"/>
        <v>104.95814552479072</v>
      </c>
      <c r="H226" s="74">
        <v>6890</v>
      </c>
      <c r="I226" s="71">
        <f t="shared" ref="I226:I232" si="34">H226/H214*100</f>
        <v>101.04120838832674</v>
      </c>
      <c r="J226" s="74">
        <v>10760</v>
      </c>
      <c r="K226" s="82">
        <f t="shared" ref="K226:K232" si="35">J226/J214*100</f>
        <v>97.111913357400724</v>
      </c>
    </row>
    <row r="227" spans="2:11" ht="12" customHeight="1">
      <c r="B227" s="50" t="s">
        <v>9</v>
      </c>
      <c r="C227" s="145">
        <v>2</v>
      </c>
      <c r="D227" s="149">
        <v>17240</v>
      </c>
      <c r="E227" s="71">
        <f t="shared" si="33"/>
        <v>108.22347771500314</v>
      </c>
      <c r="F227" s="74">
        <v>16480</v>
      </c>
      <c r="G227" s="71">
        <f t="shared" si="32"/>
        <v>108.85072655217967</v>
      </c>
      <c r="H227" s="74">
        <v>6883</v>
      </c>
      <c r="I227" s="71">
        <f t="shared" si="34"/>
        <v>100.98298122065728</v>
      </c>
      <c r="J227" s="74">
        <v>10230</v>
      </c>
      <c r="K227" s="82">
        <f t="shared" si="35"/>
        <v>94.45983379501385</v>
      </c>
    </row>
    <row r="228" spans="2:11" ht="12" customHeight="1">
      <c r="B228" s="50">
        <v>3</v>
      </c>
      <c r="C228" s="145">
        <v>3</v>
      </c>
      <c r="D228" s="149">
        <v>17300</v>
      </c>
      <c r="E228" s="71">
        <f t="shared" si="33"/>
        <v>123.39514978601997</v>
      </c>
      <c r="F228" s="74">
        <v>17280</v>
      </c>
      <c r="G228" s="71">
        <f t="shared" si="32"/>
        <v>123.69362920544023</v>
      </c>
      <c r="H228" s="74">
        <v>6797</v>
      </c>
      <c r="I228" s="71">
        <f t="shared" si="34"/>
        <v>100.54733727810653</v>
      </c>
      <c r="J228" s="74">
        <v>10350</v>
      </c>
      <c r="K228" s="82">
        <f t="shared" si="35"/>
        <v>105.73092246399018</v>
      </c>
    </row>
    <row r="229" spans="2:11" ht="12" customHeight="1">
      <c r="B229" s="50">
        <v>4</v>
      </c>
      <c r="C229" s="145">
        <v>4</v>
      </c>
      <c r="D229" s="149">
        <v>18310</v>
      </c>
      <c r="E229" s="71">
        <f t="shared" si="33"/>
        <v>147.30490748189865</v>
      </c>
      <c r="F229" s="77">
        <v>17530</v>
      </c>
      <c r="G229" s="71">
        <f t="shared" ref="G229:G240" si="36">F229/F217*100</f>
        <v>139.34817170111288</v>
      </c>
      <c r="H229" s="78">
        <v>6877</v>
      </c>
      <c r="I229" s="71">
        <f t="shared" si="34"/>
        <v>101.95700518902891</v>
      </c>
      <c r="J229" s="77">
        <v>11100</v>
      </c>
      <c r="K229" s="82">
        <f t="shared" si="35"/>
        <v>122.21977537987227</v>
      </c>
    </row>
    <row r="230" spans="2:11" ht="12" customHeight="1">
      <c r="B230" s="50">
        <v>5</v>
      </c>
      <c r="C230" s="145">
        <v>5</v>
      </c>
      <c r="D230" s="149">
        <v>17370</v>
      </c>
      <c r="E230" s="71">
        <f t="shared" si="33"/>
        <v>131.49129447388341</v>
      </c>
      <c r="F230" s="77">
        <v>16810</v>
      </c>
      <c r="G230" s="71">
        <f t="shared" si="36"/>
        <v>129.60678488820355</v>
      </c>
      <c r="H230" s="78">
        <v>6886</v>
      </c>
      <c r="I230" s="71">
        <f t="shared" si="34"/>
        <v>103.43998798257475</v>
      </c>
      <c r="J230" s="77">
        <v>11250</v>
      </c>
      <c r="K230" s="82">
        <f t="shared" si="35"/>
        <v>128.36604290278413</v>
      </c>
    </row>
    <row r="231" spans="2:11" ht="12" customHeight="1">
      <c r="B231" s="50">
        <v>6</v>
      </c>
      <c r="C231" s="145">
        <v>6</v>
      </c>
      <c r="D231" s="149">
        <v>16810</v>
      </c>
      <c r="E231" s="71">
        <f t="shared" si="33"/>
        <v>124.70326409495549</v>
      </c>
      <c r="F231" s="77">
        <v>16560</v>
      </c>
      <c r="G231" s="71">
        <f t="shared" si="36"/>
        <v>125.07552870090635</v>
      </c>
      <c r="H231" s="78">
        <v>6966</v>
      </c>
      <c r="I231" s="71">
        <f t="shared" si="34"/>
        <v>104.54750112561908</v>
      </c>
      <c r="J231" s="77">
        <v>10790</v>
      </c>
      <c r="K231" s="82">
        <f t="shared" si="35"/>
        <v>126.43543473166159</v>
      </c>
    </row>
    <row r="232" spans="2:11" ht="12" customHeight="1">
      <c r="B232" s="50">
        <v>7</v>
      </c>
      <c r="C232" s="145">
        <v>7</v>
      </c>
      <c r="D232" s="149">
        <v>17010</v>
      </c>
      <c r="E232" s="71">
        <f t="shared" si="33"/>
        <v>116.90721649484537</v>
      </c>
      <c r="F232" s="77">
        <v>16250</v>
      </c>
      <c r="G232" s="71">
        <f t="shared" si="36"/>
        <v>121.6317365269461</v>
      </c>
      <c r="H232" s="78">
        <v>6911</v>
      </c>
      <c r="I232" s="71">
        <f t="shared" si="34"/>
        <v>105.04635962912296</v>
      </c>
      <c r="J232" s="77">
        <v>10540</v>
      </c>
      <c r="K232" s="82">
        <f t="shared" si="35"/>
        <v>122.25959865444844</v>
      </c>
    </row>
    <row r="233" spans="2:11" ht="12" customHeight="1">
      <c r="B233" s="50">
        <v>8</v>
      </c>
      <c r="C233" s="145">
        <v>8</v>
      </c>
      <c r="D233" s="149">
        <v>16620</v>
      </c>
      <c r="E233" s="71">
        <f>D233/D221*100</f>
        <v>113.4470989761092</v>
      </c>
      <c r="F233" s="77">
        <v>16000</v>
      </c>
      <c r="G233" s="71">
        <f t="shared" si="36"/>
        <v>112.83497884344146</v>
      </c>
      <c r="H233" s="78">
        <v>6951</v>
      </c>
      <c r="I233" s="71">
        <f>H233/H221*100</f>
        <v>105.17476168860644</v>
      </c>
      <c r="J233" s="77">
        <v>10580</v>
      </c>
      <c r="K233" s="82">
        <f>J233/J221*100</f>
        <v>114.48977383400066</v>
      </c>
    </row>
    <row r="234" spans="2:11" ht="12" customHeight="1">
      <c r="B234" s="50">
        <v>9</v>
      </c>
      <c r="C234" s="145">
        <v>9</v>
      </c>
      <c r="D234" s="149">
        <v>16760</v>
      </c>
      <c r="E234" s="71">
        <f>D234/D222*100</f>
        <v>108.40879689521346</v>
      </c>
      <c r="F234" s="77">
        <v>15850</v>
      </c>
      <c r="G234" s="71">
        <f t="shared" si="36"/>
        <v>110.29923451635351</v>
      </c>
      <c r="H234" s="78">
        <v>6946</v>
      </c>
      <c r="I234" s="71">
        <f>H234/H222*100</f>
        <v>105.43412264723739</v>
      </c>
      <c r="J234" s="77">
        <v>10280</v>
      </c>
      <c r="K234" s="82">
        <f>J234/J222*100</f>
        <v>110.18220793140408</v>
      </c>
    </row>
    <row r="235" spans="2:11" ht="12" customHeight="1">
      <c r="B235" s="50">
        <v>10</v>
      </c>
      <c r="C235" s="145">
        <v>10</v>
      </c>
      <c r="D235" s="149">
        <v>17130</v>
      </c>
      <c r="E235" s="71">
        <f>D235/D223*100</f>
        <v>104.26049908703592</v>
      </c>
      <c r="F235" s="77">
        <v>16180</v>
      </c>
      <c r="G235" s="71">
        <f t="shared" si="36"/>
        <v>102.86077558804831</v>
      </c>
      <c r="H235" s="78">
        <v>6919</v>
      </c>
      <c r="I235" s="71">
        <f>H235/H223*100</f>
        <v>105.76276368083155</v>
      </c>
      <c r="J235" s="77">
        <v>9930</v>
      </c>
      <c r="K235" s="82">
        <f>J235/J223*100</f>
        <v>102.85891858297079</v>
      </c>
    </row>
    <row r="236" spans="2:11" ht="12" customHeight="1">
      <c r="B236" s="50">
        <v>11</v>
      </c>
      <c r="C236" s="145">
        <v>11</v>
      </c>
      <c r="D236" s="149">
        <v>17430</v>
      </c>
      <c r="E236" s="71">
        <f>D236/D224*100</f>
        <v>98.697621744054359</v>
      </c>
      <c r="F236" s="77">
        <v>16430</v>
      </c>
      <c r="G236" s="71">
        <f t="shared" si="36"/>
        <v>98.442180946674654</v>
      </c>
      <c r="H236" s="78">
        <v>6942</v>
      </c>
      <c r="I236" s="71">
        <f>H236/H224*100</f>
        <v>106.27679118187385</v>
      </c>
      <c r="J236" s="77">
        <v>10000</v>
      </c>
      <c r="K236" s="82">
        <f>J236/J224*100</f>
        <v>97.847358121330714</v>
      </c>
    </row>
    <row r="237" spans="2:11" ht="12" customHeight="1">
      <c r="B237" s="65">
        <v>12</v>
      </c>
      <c r="C237" s="146">
        <v>12</v>
      </c>
      <c r="D237" s="150">
        <v>17700</v>
      </c>
      <c r="E237" s="80">
        <f>D237/D225*100</f>
        <v>96.986301369863014</v>
      </c>
      <c r="F237" s="79">
        <v>17360</v>
      </c>
      <c r="G237" s="80">
        <f t="shared" si="36"/>
        <v>99.827487061529624</v>
      </c>
      <c r="H237" s="81">
        <v>6952</v>
      </c>
      <c r="I237" s="80">
        <f>H237/H225*100</f>
        <v>106.82237246465888</v>
      </c>
      <c r="J237" s="79">
        <v>10400</v>
      </c>
      <c r="K237" s="92">
        <f>J237/J225*100</f>
        <v>95.500459136822769</v>
      </c>
    </row>
    <row r="238" spans="2:11" ht="12" customHeight="1">
      <c r="B238" s="47">
        <v>44562</v>
      </c>
      <c r="C238" s="141" t="s">
        <v>158</v>
      </c>
      <c r="D238" s="149">
        <v>16970</v>
      </c>
      <c r="E238" s="71">
        <f t="shared" ref="E238:E244" si="37">D238/D226*100</f>
        <v>95.821569734613206</v>
      </c>
      <c r="F238" s="74">
        <v>16510</v>
      </c>
      <c r="G238" s="71">
        <f t="shared" si="36"/>
        <v>101.28834355828221</v>
      </c>
      <c r="H238" s="74">
        <v>6849</v>
      </c>
      <c r="I238" s="71">
        <f t="shared" ref="I238:I244" si="38">H238/H226*100</f>
        <v>99.404934687953556</v>
      </c>
      <c r="J238" s="74">
        <v>10390</v>
      </c>
      <c r="K238" s="82">
        <f t="shared" ref="K238:K244" si="39">J238/J226*100</f>
        <v>96.561338289962833</v>
      </c>
    </row>
    <row r="239" spans="2:11" ht="12" customHeight="1">
      <c r="B239" s="50" t="s">
        <v>9</v>
      </c>
      <c r="C239" s="145">
        <v>2</v>
      </c>
      <c r="D239" s="149">
        <v>16520</v>
      </c>
      <c r="E239" s="71">
        <f t="shared" si="37"/>
        <v>95.823665893271453</v>
      </c>
      <c r="F239" s="74">
        <v>15840</v>
      </c>
      <c r="G239" s="71">
        <f t="shared" si="36"/>
        <v>96.116504854368941</v>
      </c>
      <c r="H239" s="74">
        <v>6910</v>
      </c>
      <c r="I239" s="71">
        <f t="shared" si="38"/>
        <v>100.39227081214585</v>
      </c>
      <c r="J239" s="74">
        <v>9946</v>
      </c>
      <c r="K239" s="82">
        <f t="shared" si="39"/>
        <v>97.223851417399814</v>
      </c>
    </row>
    <row r="240" spans="2:11" ht="12" customHeight="1">
      <c r="B240" s="50">
        <v>3</v>
      </c>
      <c r="C240" s="145">
        <v>3</v>
      </c>
      <c r="D240" s="149">
        <v>16750</v>
      </c>
      <c r="E240" s="71">
        <f t="shared" si="37"/>
        <v>96.820809248554923</v>
      </c>
      <c r="F240" s="74">
        <v>16430</v>
      </c>
      <c r="G240" s="71">
        <f t="shared" si="36"/>
        <v>95.081018518518519</v>
      </c>
      <c r="H240" s="74">
        <v>7024</v>
      </c>
      <c r="I240" s="71">
        <f t="shared" si="38"/>
        <v>103.3397086950125</v>
      </c>
      <c r="J240" s="74">
        <v>9984</v>
      </c>
      <c r="K240" s="82">
        <f t="shared" si="39"/>
        <v>96.463768115942031</v>
      </c>
    </row>
    <row r="241" spans="2:11" ht="12" customHeight="1">
      <c r="B241" s="50">
        <v>4</v>
      </c>
      <c r="C241" s="145">
        <v>4</v>
      </c>
      <c r="D241" s="149">
        <v>17090</v>
      </c>
      <c r="E241" s="71">
        <f t="shared" si="37"/>
        <v>93.336974330966683</v>
      </c>
      <c r="F241" s="77">
        <v>16810</v>
      </c>
      <c r="G241" s="71">
        <f t="shared" ref="G241:G252" si="40">F241/F229*100</f>
        <v>95.892755276668566</v>
      </c>
      <c r="H241" s="78">
        <v>7149</v>
      </c>
      <c r="I241" s="71">
        <f t="shared" si="38"/>
        <v>103.95521302893704</v>
      </c>
      <c r="J241" s="77">
        <v>10770</v>
      </c>
      <c r="K241" s="82">
        <f t="shared" si="39"/>
        <v>97.027027027027017</v>
      </c>
    </row>
    <row r="242" spans="2:11" ht="12" customHeight="1">
      <c r="B242" s="50">
        <v>5</v>
      </c>
      <c r="C242" s="145">
        <v>5</v>
      </c>
      <c r="D242" s="149">
        <v>16260</v>
      </c>
      <c r="E242" s="71">
        <f t="shared" si="37"/>
        <v>93.609671848013818</v>
      </c>
      <c r="F242" s="77">
        <v>16370</v>
      </c>
      <c r="G242" s="71">
        <f t="shared" si="40"/>
        <v>97.382510410469962</v>
      </c>
      <c r="H242" s="78">
        <v>7133</v>
      </c>
      <c r="I242" s="71">
        <f t="shared" si="38"/>
        <v>103.58698809178041</v>
      </c>
      <c r="J242" s="77">
        <v>10810</v>
      </c>
      <c r="K242" s="82">
        <f t="shared" si="39"/>
        <v>96.088888888888889</v>
      </c>
    </row>
    <row r="243" spans="2:11" ht="12" customHeight="1">
      <c r="B243" s="50">
        <v>6</v>
      </c>
      <c r="C243" s="145">
        <v>6</v>
      </c>
      <c r="D243" s="149">
        <v>16100</v>
      </c>
      <c r="E243" s="71">
        <f t="shared" si="37"/>
        <v>95.776323616894715</v>
      </c>
      <c r="F243" s="77">
        <v>16270</v>
      </c>
      <c r="G243" s="71">
        <f t="shared" si="40"/>
        <v>98.248792270531411</v>
      </c>
      <c r="H243" s="78">
        <v>7193</v>
      </c>
      <c r="I243" s="71">
        <f t="shared" si="38"/>
        <v>103.25868504163078</v>
      </c>
      <c r="J243" s="77">
        <v>10450</v>
      </c>
      <c r="K243" s="82">
        <f t="shared" si="39"/>
        <v>96.84893419833179</v>
      </c>
    </row>
    <row r="244" spans="2:11" ht="12" customHeight="1">
      <c r="B244" s="50">
        <v>7</v>
      </c>
      <c r="C244" s="145">
        <v>7</v>
      </c>
      <c r="D244" s="149">
        <v>15720</v>
      </c>
      <c r="E244" s="71">
        <f t="shared" si="37"/>
        <v>92.416225749559075</v>
      </c>
      <c r="F244" s="77">
        <v>15840</v>
      </c>
      <c r="G244" s="71">
        <f t="shared" si="40"/>
        <v>97.476923076923072</v>
      </c>
      <c r="H244" s="78">
        <v>7265</v>
      </c>
      <c r="I244" s="71">
        <f t="shared" si="38"/>
        <v>105.12226884676603</v>
      </c>
      <c r="J244" s="77">
        <v>10120</v>
      </c>
      <c r="K244" s="82">
        <f t="shared" si="39"/>
        <v>96.015180265654649</v>
      </c>
    </row>
    <row r="245" spans="2:11" ht="12" customHeight="1">
      <c r="B245" s="50">
        <v>8</v>
      </c>
      <c r="C245" s="145">
        <v>8</v>
      </c>
      <c r="D245" s="149">
        <v>16020</v>
      </c>
      <c r="E245" s="71">
        <f>D245/D233*100</f>
        <v>96.389891696750908</v>
      </c>
      <c r="F245" s="77">
        <v>15480</v>
      </c>
      <c r="G245" s="71">
        <f t="shared" si="40"/>
        <v>96.75</v>
      </c>
      <c r="H245" s="78">
        <v>7201</v>
      </c>
      <c r="I245" s="71">
        <f>H245/H233*100</f>
        <v>103.59660480506403</v>
      </c>
      <c r="J245" s="77">
        <v>10010</v>
      </c>
      <c r="K245" s="82">
        <f>J245/J233*100</f>
        <v>94.612476370510407</v>
      </c>
    </row>
    <row r="246" spans="2:11" ht="12" customHeight="1">
      <c r="B246" s="50">
        <v>9</v>
      </c>
      <c r="C246" s="145">
        <v>9</v>
      </c>
      <c r="D246" s="149">
        <v>16260</v>
      </c>
      <c r="E246" s="71">
        <f>D246/D234*100</f>
        <v>97.016706443914074</v>
      </c>
      <c r="F246" s="77">
        <v>15340</v>
      </c>
      <c r="G246" s="71">
        <f t="shared" si="40"/>
        <v>96.782334384858046</v>
      </c>
      <c r="H246" s="78">
        <v>7187</v>
      </c>
      <c r="I246" s="71">
        <f>H246/H234*100</f>
        <v>103.46962280449179</v>
      </c>
      <c r="J246" s="77">
        <v>10000</v>
      </c>
      <c r="K246" s="82">
        <f>J246/J234*100</f>
        <v>97.276264591439684</v>
      </c>
    </row>
    <row r="247" spans="2:11" ht="12" customHeight="1">
      <c r="B247" s="50">
        <v>10</v>
      </c>
      <c r="C247" s="145">
        <v>10</v>
      </c>
      <c r="D247" s="149">
        <v>16440</v>
      </c>
      <c r="E247" s="71">
        <f>D247/D235*100</f>
        <v>95.971978984238177</v>
      </c>
      <c r="F247" s="77">
        <v>15950</v>
      </c>
      <c r="G247" s="71">
        <f t="shared" si="40"/>
        <v>98.578491965389375</v>
      </c>
      <c r="H247" s="78">
        <v>7064</v>
      </c>
      <c r="I247" s="71">
        <f>H247/H235*100</f>
        <v>102.0956785662668</v>
      </c>
      <c r="J247" s="77">
        <v>9986</v>
      </c>
      <c r="K247" s="82">
        <f>J247/J235*100</f>
        <v>100.56394763343404</v>
      </c>
    </row>
    <row r="248" spans="2:11" ht="12" customHeight="1">
      <c r="B248" s="50">
        <v>11</v>
      </c>
      <c r="C248" s="145">
        <v>11</v>
      </c>
      <c r="D248" s="149">
        <v>16650</v>
      </c>
      <c r="E248" s="71">
        <f>D248/D236*100</f>
        <v>95.524956970740106</v>
      </c>
      <c r="F248" s="77">
        <v>16090</v>
      </c>
      <c r="G248" s="71">
        <f t="shared" si="40"/>
        <v>97.930614729153987</v>
      </c>
      <c r="H248" s="78">
        <v>7394</v>
      </c>
      <c r="I248" s="71">
        <f>H248/H236*100</f>
        <v>106.51109190435034</v>
      </c>
      <c r="J248" s="77">
        <v>10160</v>
      </c>
      <c r="K248" s="82">
        <f>J248/J236*100</f>
        <v>101.6</v>
      </c>
    </row>
    <row r="249" spans="2:11" ht="12" customHeight="1">
      <c r="B249" s="65">
        <v>12</v>
      </c>
      <c r="C249" s="146">
        <v>12</v>
      </c>
      <c r="D249" s="150">
        <v>16730</v>
      </c>
      <c r="E249" s="80">
        <f>D249/D237*100</f>
        <v>94.519774011299447</v>
      </c>
      <c r="F249" s="79">
        <v>16120</v>
      </c>
      <c r="G249" s="80">
        <f t="shared" si="40"/>
        <v>92.857142857142861</v>
      </c>
      <c r="H249" s="81">
        <v>7442</v>
      </c>
      <c r="I249" s="80">
        <f>H249/H237*100</f>
        <v>107.04833141542002</v>
      </c>
      <c r="J249" s="79">
        <v>10480</v>
      </c>
      <c r="K249" s="92">
        <f>J249/J237*100</f>
        <v>100.76923076923077</v>
      </c>
    </row>
    <row r="250" spans="2:11" ht="12" customHeight="1">
      <c r="B250" s="47">
        <v>44927</v>
      </c>
      <c r="C250" s="141" t="s">
        <v>166</v>
      </c>
      <c r="D250" s="149">
        <v>16800</v>
      </c>
      <c r="E250" s="71">
        <f t="shared" ref="E250:E256" si="41">D250/D238*100</f>
        <v>98.998232174425453</v>
      </c>
      <c r="F250" s="74">
        <v>15630</v>
      </c>
      <c r="G250" s="71">
        <f t="shared" si="40"/>
        <v>94.669897032101758</v>
      </c>
      <c r="H250" s="74">
        <v>7235</v>
      </c>
      <c r="I250" s="71">
        <f t="shared" ref="I250:I256" si="42">H250/H238*100</f>
        <v>105.63585924952548</v>
      </c>
      <c r="J250" s="74">
        <v>10410</v>
      </c>
      <c r="K250" s="82">
        <f t="shared" ref="K250:K256" si="43">J250/J238*100</f>
        <v>100.1924927815207</v>
      </c>
    </row>
    <row r="251" spans="2:11" ht="12" customHeight="1">
      <c r="B251" s="50" t="s">
        <v>9</v>
      </c>
      <c r="C251" s="145">
        <v>2</v>
      </c>
      <c r="D251" s="149">
        <v>16420</v>
      </c>
      <c r="E251" s="71">
        <f t="shared" si="41"/>
        <v>99.394673123486683</v>
      </c>
      <c r="F251" s="74">
        <v>15470</v>
      </c>
      <c r="G251" s="71">
        <f t="shared" si="40"/>
        <v>97.664141414141412</v>
      </c>
      <c r="H251" s="74">
        <v>7208</v>
      </c>
      <c r="I251" s="71">
        <f t="shared" si="42"/>
        <v>104.31259044862517</v>
      </c>
      <c r="J251" s="74">
        <v>9716</v>
      </c>
      <c r="K251" s="82">
        <f t="shared" si="43"/>
        <v>97.687512567866477</v>
      </c>
    </row>
    <row r="252" spans="2:11" ht="12" customHeight="1">
      <c r="B252" s="50">
        <v>3</v>
      </c>
      <c r="C252" s="145">
        <v>3</v>
      </c>
      <c r="D252" s="149">
        <v>16450</v>
      </c>
      <c r="E252" s="71">
        <f t="shared" si="41"/>
        <v>98.208955223880594</v>
      </c>
      <c r="F252" s="74">
        <v>15240</v>
      </c>
      <c r="G252" s="71">
        <f t="shared" si="40"/>
        <v>92.757151552038948</v>
      </c>
      <c r="H252" s="74">
        <v>7170</v>
      </c>
      <c r="I252" s="71">
        <f t="shared" si="42"/>
        <v>102.07858769931664</v>
      </c>
      <c r="J252" s="74">
        <v>9571</v>
      </c>
      <c r="K252" s="82">
        <f t="shared" si="43"/>
        <v>95.863381410256409</v>
      </c>
    </row>
    <row r="253" spans="2:11" ht="12" customHeight="1">
      <c r="B253" s="50">
        <v>4</v>
      </c>
      <c r="C253" s="145">
        <v>4</v>
      </c>
      <c r="D253" s="149">
        <v>17350</v>
      </c>
      <c r="E253" s="71">
        <f t="shared" si="41"/>
        <v>101.52135751901696</v>
      </c>
      <c r="F253" s="77">
        <v>15520</v>
      </c>
      <c r="G253" s="71">
        <f t="shared" ref="G253:G264" si="44">F253/F241*100</f>
        <v>92.325996430696009</v>
      </c>
      <c r="H253" s="78">
        <v>7253</v>
      </c>
      <c r="I253" s="71">
        <f t="shared" si="42"/>
        <v>101.45474891593229</v>
      </c>
      <c r="J253" s="77">
        <v>10040</v>
      </c>
      <c r="K253" s="82">
        <f t="shared" si="43"/>
        <v>93.221912720519967</v>
      </c>
    </row>
    <row r="254" spans="2:11" ht="12" customHeight="1">
      <c r="B254" s="50">
        <v>5</v>
      </c>
      <c r="C254" s="145">
        <v>5</v>
      </c>
      <c r="D254" s="149">
        <v>16100</v>
      </c>
      <c r="E254" s="71">
        <f t="shared" si="41"/>
        <v>99.015990159901605</v>
      </c>
      <c r="F254" s="77">
        <v>15040</v>
      </c>
      <c r="G254" s="71">
        <f t="shared" si="44"/>
        <v>91.875381795968238</v>
      </c>
      <c r="H254" s="78">
        <v>6967</v>
      </c>
      <c r="I254" s="71">
        <f t="shared" si="42"/>
        <v>97.672788448058327</v>
      </c>
      <c r="J254" s="77">
        <v>9998</v>
      </c>
      <c r="K254" s="82">
        <f t="shared" si="43"/>
        <v>92.488436632747451</v>
      </c>
    </row>
    <row r="255" spans="2:11" ht="12" customHeight="1">
      <c r="B255" s="50">
        <v>6</v>
      </c>
      <c r="C255" s="145">
        <v>6</v>
      </c>
      <c r="D255" s="149">
        <v>15500</v>
      </c>
      <c r="E255" s="71">
        <f t="shared" si="41"/>
        <v>96.273291925465841</v>
      </c>
      <c r="F255" s="77">
        <v>14880</v>
      </c>
      <c r="G255" s="71">
        <f t="shared" si="44"/>
        <v>91.45666871542717</v>
      </c>
      <c r="H255" s="78">
        <v>6953</v>
      </c>
      <c r="I255" s="71">
        <f t="shared" si="42"/>
        <v>96.663422772139583</v>
      </c>
      <c r="J255" s="77">
        <v>9858</v>
      </c>
      <c r="K255" s="82">
        <f t="shared" si="43"/>
        <v>94.334928229665067</v>
      </c>
    </row>
    <row r="256" spans="2:11" ht="12" customHeight="1">
      <c r="B256" s="50">
        <v>7</v>
      </c>
      <c r="C256" s="145">
        <v>7</v>
      </c>
      <c r="D256" s="149">
        <v>15480</v>
      </c>
      <c r="E256" s="71">
        <f t="shared" si="41"/>
        <v>98.473282442748086</v>
      </c>
      <c r="F256" s="77">
        <v>14690</v>
      </c>
      <c r="G256" s="71">
        <f t="shared" si="44"/>
        <v>92.73989898989899</v>
      </c>
      <c r="H256" s="78">
        <v>6816</v>
      </c>
      <c r="I256" s="71">
        <f t="shared" si="42"/>
        <v>93.819683413626976</v>
      </c>
      <c r="J256" s="77">
        <v>9785</v>
      </c>
      <c r="K256" s="82">
        <f t="shared" si="43"/>
        <v>96.689723320158109</v>
      </c>
    </row>
    <row r="257" spans="2:11" ht="12" customHeight="1">
      <c r="B257" s="50">
        <v>8</v>
      </c>
      <c r="C257" s="145">
        <v>8</v>
      </c>
      <c r="D257" s="149">
        <v>15430</v>
      </c>
      <c r="E257" s="71">
        <f>D257/D245*100</f>
        <v>96.317103620474413</v>
      </c>
      <c r="F257" s="77">
        <v>14400</v>
      </c>
      <c r="G257" s="71">
        <f t="shared" si="44"/>
        <v>93.023255813953483</v>
      </c>
      <c r="H257" s="78">
        <v>6875</v>
      </c>
      <c r="I257" s="71">
        <f>H257/H245*100</f>
        <v>95.472850992917643</v>
      </c>
      <c r="J257" s="77">
        <v>9699</v>
      </c>
      <c r="K257" s="82">
        <f>J257/J245*100</f>
        <v>96.893106893106889</v>
      </c>
    </row>
    <row r="258" spans="2:11" ht="12" customHeight="1">
      <c r="B258" s="50">
        <v>9</v>
      </c>
      <c r="C258" s="145">
        <v>9</v>
      </c>
      <c r="D258" s="149">
        <v>15280</v>
      </c>
      <c r="E258" s="71">
        <f>D258/D246*100</f>
        <v>93.972939729397297</v>
      </c>
      <c r="F258" s="77">
        <v>14340</v>
      </c>
      <c r="G258" s="71">
        <f t="shared" si="44"/>
        <v>93.481095176010427</v>
      </c>
      <c r="H258" s="78">
        <v>6859</v>
      </c>
      <c r="I258" s="71">
        <f>H258/H246*100</f>
        <v>95.436204257687493</v>
      </c>
      <c r="J258" s="77">
        <v>9937</v>
      </c>
      <c r="K258" s="82">
        <f>J258/J246*100</f>
        <v>99.37</v>
      </c>
    </row>
    <row r="259" spans="2:11" ht="12" customHeight="1">
      <c r="B259" s="50">
        <v>10</v>
      </c>
      <c r="C259" s="145">
        <v>10</v>
      </c>
      <c r="D259" s="149">
        <v>15320</v>
      </c>
      <c r="E259" s="71">
        <f>D259/D247*100</f>
        <v>93.187347931873475</v>
      </c>
      <c r="F259" s="77">
        <v>14500</v>
      </c>
      <c r="G259" s="71">
        <f t="shared" si="44"/>
        <v>90.909090909090907</v>
      </c>
      <c r="H259" s="78">
        <v>6826</v>
      </c>
      <c r="I259" s="71">
        <f>H259/H247*100</f>
        <v>96.630804077010197</v>
      </c>
      <c r="J259" s="77">
        <v>9778</v>
      </c>
      <c r="K259" s="82">
        <f>J259/J247*100</f>
        <v>97.917083917484476</v>
      </c>
    </row>
    <row r="260" spans="2:11" ht="12" customHeight="1">
      <c r="B260" s="50">
        <v>11</v>
      </c>
      <c r="C260" s="145">
        <v>11</v>
      </c>
      <c r="D260" s="149">
        <v>15150</v>
      </c>
      <c r="E260" s="71">
        <f>D260/D248*100</f>
        <v>90.990990990990994</v>
      </c>
      <c r="F260" s="77">
        <v>14950</v>
      </c>
      <c r="G260" s="71">
        <f t="shared" si="44"/>
        <v>92.914853946550664</v>
      </c>
      <c r="H260" s="78">
        <v>6854</v>
      </c>
      <c r="I260" s="71">
        <f>H260/H248*100</f>
        <v>92.696781173924805</v>
      </c>
      <c r="J260" s="77">
        <v>10030</v>
      </c>
      <c r="K260" s="82">
        <f>J260/J248*100</f>
        <v>98.720472440944889</v>
      </c>
    </row>
    <row r="261" spans="2:11" ht="12" customHeight="1">
      <c r="B261" s="65">
        <v>12</v>
      </c>
      <c r="C261" s="146">
        <v>12</v>
      </c>
      <c r="D261" s="150">
        <v>16480</v>
      </c>
      <c r="E261" s="80">
        <f>D261/D249*100</f>
        <v>98.505678421996407</v>
      </c>
      <c r="F261" s="79">
        <v>15870</v>
      </c>
      <c r="G261" s="80">
        <f t="shared" si="44"/>
        <v>98.449131513647643</v>
      </c>
      <c r="H261" s="81">
        <v>6806</v>
      </c>
      <c r="I261" s="80">
        <f>H261/H249*100</f>
        <v>91.453910239183017</v>
      </c>
      <c r="J261" s="79">
        <v>10870</v>
      </c>
      <c r="K261" s="92">
        <f>J261/J249*100</f>
        <v>103.72137404580153</v>
      </c>
    </row>
    <row r="262" spans="2:11" ht="12" customHeight="1">
      <c r="B262" s="47">
        <v>45292</v>
      </c>
      <c r="C262" s="141" t="s">
        <v>169</v>
      </c>
      <c r="D262" s="154">
        <v>16690</v>
      </c>
      <c r="E262" s="25">
        <f t="shared" ref="E262:E268" si="45">D262/D250*100</f>
        <v>99.345238095238102</v>
      </c>
      <c r="F262" s="6">
        <v>15350</v>
      </c>
      <c r="G262" s="25">
        <f t="shared" si="44"/>
        <v>98.208573256557898</v>
      </c>
      <c r="H262" s="6">
        <v>6762</v>
      </c>
      <c r="I262" s="25">
        <f t="shared" ref="I262:I268" si="46">H262/H250*100</f>
        <v>93.46233586731168</v>
      </c>
      <c r="J262" s="6">
        <v>10520</v>
      </c>
      <c r="K262" s="14">
        <f t="shared" ref="K262:K268" si="47">J262/J250*100</f>
        <v>101.0566762728146</v>
      </c>
    </row>
    <row r="263" spans="2:11" ht="12" customHeight="1">
      <c r="B263" s="50" t="s">
        <v>9</v>
      </c>
      <c r="C263" s="145">
        <v>2</v>
      </c>
      <c r="D263" s="154">
        <v>16550</v>
      </c>
      <c r="E263" s="25">
        <f t="shared" si="45"/>
        <v>100.79171741778319</v>
      </c>
      <c r="F263" s="6">
        <v>15400</v>
      </c>
      <c r="G263" s="25">
        <f t="shared" si="44"/>
        <v>99.547511312217196</v>
      </c>
      <c r="H263" s="6">
        <v>6732</v>
      </c>
      <c r="I263" s="25">
        <f t="shared" si="46"/>
        <v>93.396226415094347</v>
      </c>
      <c r="J263" s="6">
        <v>10310</v>
      </c>
      <c r="K263" s="14">
        <f t="shared" si="47"/>
        <v>106.11362700699875</v>
      </c>
    </row>
    <row r="264" spans="2:11" ht="12" customHeight="1">
      <c r="B264" s="50">
        <v>3</v>
      </c>
      <c r="C264" s="145">
        <v>3</v>
      </c>
      <c r="D264" s="154">
        <v>16540</v>
      </c>
      <c r="E264" s="25">
        <f t="shared" si="45"/>
        <v>100.54711246200607</v>
      </c>
      <c r="F264" s="6">
        <v>15340</v>
      </c>
      <c r="G264" s="25">
        <f t="shared" si="44"/>
        <v>100.65616797900263</v>
      </c>
      <c r="H264" s="6">
        <v>6665</v>
      </c>
      <c r="I264" s="25">
        <f t="shared" si="46"/>
        <v>92.956764295676436</v>
      </c>
      <c r="J264" s="6">
        <v>10380</v>
      </c>
      <c r="K264" s="14">
        <f t="shared" si="47"/>
        <v>108.45261728137081</v>
      </c>
    </row>
    <row r="265" spans="2:11" ht="12" customHeight="1">
      <c r="B265" s="50">
        <v>4</v>
      </c>
      <c r="C265" s="145">
        <v>4</v>
      </c>
      <c r="D265" s="154">
        <v>16480</v>
      </c>
      <c r="E265" s="25">
        <f t="shared" si="45"/>
        <v>94.985590778097986</v>
      </c>
      <c r="F265" s="36">
        <v>14950</v>
      </c>
      <c r="G265" s="25">
        <f t="shared" ref="G265:G276" si="48">F265/F253*100</f>
        <v>96.327319587628864</v>
      </c>
      <c r="H265" s="59">
        <v>6493</v>
      </c>
      <c r="I265" s="25">
        <f t="shared" si="46"/>
        <v>89.521577278367573</v>
      </c>
      <c r="J265" s="36">
        <v>10800</v>
      </c>
      <c r="K265" s="14">
        <f t="shared" si="47"/>
        <v>107.56972111553785</v>
      </c>
    </row>
    <row r="266" spans="2:11" ht="12" customHeight="1">
      <c r="B266" s="50">
        <v>5</v>
      </c>
      <c r="C266" s="145">
        <v>5</v>
      </c>
      <c r="D266" s="154">
        <v>16060</v>
      </c>
      <c r="E266" s="25">
        <f t="shared" si="45"/>
        <v>99.751552795031046</v>
      </c>
      <c r="F266" s="36">
        <v>14420</v>
      </c>
      <c r="G266" s="25">
        <f t="shared" si="48"/>
        <v>95.877659574468083</v>
      </c>
      <c r="H266" s="59">
        <v>6419</v>
      </c>
      <c r="I266" s="25">
        <f t="shared" si="46"/>
        <v>92.134347638868945</v>
      </c>
      <c r="J266" s="36">
        <v>10780</v>
      </c>
      <c r="K266" s="14">
        <f t="shared" si="47"/>
        <v>107.82156431286258</v>
      </c>
    </row>
    <row r="267" spans="2:11" ht="12" customHeight="1">
      <c r="B267" s="50">
        <v>6</v>
      </c>
      <c r="C267" s="145">
        <v>6</v>
      </c>
      <c r="D267" s="154">
        <v>15760</v>
      </c>
      <c r="E267" s="25">
        <f t="shared" si="45"/>
        <v>101.67741935483872</v>
      </c>
      <c r="F267" s="36">
        <v>14540</v>
      </c>
      <c r="G267" s="25">
        <f t="shared" si="48"/>
        <v>97.715053763440864</v>
      </c>
      <c r="H267" s="59">
        <v>6479</v>
      </c>
      <c r="I267" s="25">
        <f t="shared" si="46"/>
        <v>93.182798791888388</v>
      </c>
      <c r="J267" s="36">
        <v>10230</v>
      </c>
      <c r="K267" s="14">
        <f t="shared" si="47"/>
        <v>103.77358490566037</v>
      </c>
    </row>
    <row r="268" spans="2:11" ht="12" customHeight="1">
      <c r="B268" s="50">
        <v>7</v>
      </c>
      <c r="C268" s="145">
        <v>7</v>
      </c>
      <c r="D268" s="154">
        <v>15720</v>
      </c>
      <c r="E268" s="25">
        <f t="shared" si="45"/>
        <v>101.55038759689923</v>
      </c>
      <c r="F268" s="36">
        <v>14640</v>
      </c>
      <c r="G268" s="25">
        <f t="shared" si="48"/>
        <v>99.659632402995229</v>
      </c>
      <c r="H268" s="59">
        <v>6815</v>
      </c>
      <c r="I268" s="25">
        <f t="shared" si="46"/>
        <v>99.985328638497649</v>
      </c>
      <c r="J268" s="36">
        <v>10240</v>
      </c>
      <c r="K268" s="14">
        <f t="shared" si="47"/>
        <v>104.64997445068984</v>
      </c>
    </row>
    <row r="269" spans="2:11" ht="12" customHeight="1">
      <c r="B269" s="50">
        <v>8</v>
      </c>
      <c r="C269" s="145">
        <v>8</v>
      </c>
      <c r="D269" s="154">
        <v>15720</v>
      </c>
      <c r="E269" s="25">
        <f>D269/D257*100</f>
        <v>101.87945560596241</v>
      </c>
      <c r="F269" s="36">
        <v>14660</v>
      </c>
      <c r="G269" s="25">
        <f t="shared" si="48"/>
        <v>101.80555555555554</v>
      </c>
      <c r="H269" s="59">
        <v>6865</v>
      </c>
      <c r="I269" s="25">
        <f>H269/H257*100</f>
        <v>99.854545454545445</v>
      </c>
      <c r="J269" s="36">
        <v>10450</v>
      </c>
      <c r="K269" s="14">
        <f>J269/J257*100</f>
        <v>107.74306629549437</v>
      </c>
    </row>
    <row r="270" spans="2:11" ht="12" customHeight="1">
      <c r="B270" s="50">
        <v>9</v>
      </c>
      <c r="C270" s="145">
        <v>9</v>
      </c>
      <c r="D270" s="154">
        <v>16170</v>
      </c>
      <c r="E270" s="25">
        <f>D270/D258*100</f>
        <v>105.82460732984293</v>
      </c>
      <c r="F270" s="36">
        <v>14250</v>
      </c>
      <c r="G270" s="25">
        <f t="shared" si="48"/>
        <v>99.372384937238493</v>
      </c>
      <c r="H270" s="59">
        <v>6780</v>
      </c>
      <c r="I270" s="25">
        <f>H270/H258*100</f>
        <v>98.848228604752876</v>
      </c>
      <c r="J270" s="36">
        <v>10570</v>
      </c>
      <c r="K270" s="14">
        <f>J270/J258*100</f>
        <v>106.37013183053234</v>
      </c>
    </row>
    <row r="271" spans="2:11" ht="12" customHeight="1">
      <c r="B271" s="50">
        <v>10</v>
      </c>
      <c r="C271" s="145">
        <v>10</v>
      </c>
      <c r="D271" s="154">
        <v>15730</v>
      </c>
      <c r="E271" s="25">
        <f>D271/D259*100</f>
        <v>102.67624020887729</v>
      </c>
      <c r="F271" s="36">
        <v>14330</v>
      </c>
      <c r="G271" s="25">
        <f t="shared" si="48"/>
        <v>98.827586206896555</v>
      </c>
      <c r="H271" s="59">
        <v>6938</v>
      </c>
      <c r="I271" s="25">
        <f>H271/H259*100</f>
        <v>101.6407852329329</v>
      </c>
      <c r="J271" s="36">
        <v>10310</v>
      </c>
      <c r="K271" s="14">
        <f>J271/J259*100</f>
        <v>105.44078543669461</v>
      </c>
    </row>
    <row r="272" spans="2:11" ht="12" customHeight="1">
      <c r="B272" s="50">
        <v>11</v>
      </c>
      <c r="C272" s="145">
        <v>11</v>
      </c>
      <c r="D272" s="154">
        <v>16680</v>
      </c>
      <c r="E272" s="25">
        <f>D272/D260*100</f>
        <v>110.09900990099011</v>
      </c>
      <c r="F272" s="36">
        <v>15380</v>
      </c>
      <c r="G272" s="25">
        <f t="shared" si="48"/>
        <v>102.876254180602</v>
      </c>
      <c r="H272" s="59">
        <v>6992</v>
      </c>
      <c r="I272" s="25">
        <f>H272/H260*100</f>
        <v>102.01342281879195</v>
      </c>
      <c r="J272" s="36">
        <v>10470</v>
      </c>
      <c r="K272" s="14">
        <f>J272/J260*100</f>
        <v>104.38683948155534</v>
      </c>
    </row>
    <row r="273" spans="2:11" ht="12" customHeight="1">
      <c r="B273" s="65">
        <v>12</v>
      </c>
      <c r="C273" s="146">
        <v>12</v>
      </c>
      <c r="D273" s="242">
        <v>17260</v>
      </c>
      <c r="E273" s="243">
        <f>D273/D261*100</f>
        <v>104.73300970873787</v>
      </c>
      <c r="F273" s="244">
        <v>16400</v>
      </c>
      <c r="G273" s="243">
        <f t="shared" si="48"/>
        <v>103.33963453056082</v>
      </c>
      <c r="H273" s="245">
        <v>7008</v>
      </c>
      <c r="I273" s="243">
        <f>H273/H261*100</f>
        <v>102.96796943873052</v>
      </c>
      <c r="J273" s="244">
        <v>10950</v>
      </c>
      <c r="K273" s="246">
        <f>J273/J261*100</f>
        <v>100.73597056117755</v>
      </c>
    </row>
    <row r="274" spans="2:11" ht="12" customHeight="1">
      <c r="B274" s="47">
        <v>45658</v>
      </c>
      <c r="C274" s="141" t="s">
        <v>173</v>
      </c>
      <c r="D274" s="154">
        <v>17030</v>
      </c>
      <c r="E274" s="25">
        <f t="shared" ref="E274:E280" si="49">D274/D262*100</f>
        <v>102.03714799281008</v>
      </c>
      <c r="F274" s="6">
        <v>15470</v>
      </c>
      <c r="G274" s="25">
        <f t="shared" si="48"/>
        <v>100.78175895765473</v>
      </c>
      <c r="H274" s="6">
        <v>7158</v>
      </c>
      <c r="I274" s="25">
        <f t="shared" ref="I274:I280" si="50">H274/H262*100</f>
        <v>105.85625554569653</v>
      </c>
      <c r="J274" s="6">
        <v>10580</v>
      </c>
      <c r="K274" s="14">
        <f t="shared" ref="K274:K280" si="51">J274/J262*100</f>
        <v>100.57034220532319</v>
      </c>
    </row>
    <row r="275" spans="2:11" ht="12" customHeight="1">
      <c r="B275" s="50" t="s">
        <v>9</v>
      </c>
      <c r="C275" s="145">
        <v>2</v>
      </c>
      <c r="D275" s="154">
        <v>16690</v>
      </c>
      <c r="E275" s="25">
        <f t="shared" si="49"/>
        <v>100.84592145015105</v>
      </c>
      <c r="F275" s="6">
        <v>15490</v>
      </c>
      <c r="G275" s="25">
        <f t="shared" si="48"/>
        <v>100.58441558441558</v>
      </c>
      <c r="H275" s="6">
        <v>7086</v>
      </c>
      <c r="I275" s="25">
        <f t="shared" si="50"/>
        <v>105.2584670231729</v>
      </c>
      <c r="J275" s="6">
        <v>10450</v>
      </c>
      <c r="K275" s="14">
        <f t="shared" si="51"/>
        <v>101.35790494665373</v>
      </c>
    </row>
    <row r="276" spans="2:11" ht="12" customHeight="1">
      <c r="B276" s="50">
        <v>3</v>
      </c>
      <c r="C276" s="145">
        <v>3</v>
      </c>
      <c r="D276" s="154"/>
      <c r="E276" s="25">
        <f t="shared" si="49"/>
        <v>0</v>
      </c>
      <c r="F276" s="6"/>
      <c r="G276" s="25">
        <f t="shared" si="48"/>
        <v>0</v>
      </c>
      <c r="H276" s="6"/>
      <c r="I276" s="25">
        <f t="shared" si="50"/>
        <v>0</v>
      </c>
      <c r="J276" s="6"/>
      <c r="K276" s="14">
        <f t="shared" si="51"/>
        <v>0</v>
      </c>
    </row>
    <row r="277" spans="2:11" ht="12" customHeight="1">
      <c r="B277" s="50">
        <v>4</v>
      </c>
      <c r="C277" s="145">
        <v>4</v>
      </c>
      <c r="D277" s="154"/>
      <c r="E277" s="25">
        <f t="shared" si="49"/>
        <v>0</v>
      </c>
      <c r="F277" s="36"/>
      <c r="G277" s="25">
        <f t="shared" ref="G277:G285" si="52">F277/F265*100</f>
        <v>0</v>
      </c>
      <c r="H277" s="59"/>
      <c r="I277" s="25">
        <f t="shared" si="50"/>
        <v>0</v>
      </c>
      <c r="J277" s="36"/>
      <c r="K277" s="14">
        <f t="shared" si="51"/>
        <v>0</v>
      </c>
    </row>
    <row r="278" spans="2:11" ht="12" customHeight="1">
      <c r="B278" s="50">
        <v>5</v>
      </c>
      <c r="C278" s="145">
        <v>5</v>
      </c>
      <c r="D278" s="154"/>
      <c r="E278" s="25">
        <f t="shared" si="49"/>
        <v>0</v>
      </c>
      <c r="F278" s="36"/>
      <c r="G278" s="25">
        <f t="shared" si="52"/>
        <v>0</v>
      </c>
      <c r="H278" s="59"/>
      <c r="I278" s="25">
        <f t="shared" si="50"/>
        <v>0</v>
      </c>
      <c r="J278" s="36"/>
      <c r="K278" s="14">
        <f t="shared" si="51"/>
        <v>0</v>
      </c>
    </row>
    <row r="279" spans="2:11" ht="12" customHeight="1">
      <c r="B279" s="50">
        <v>6</v>
      </c>
      <c r="C279" s="145">
        <v>6</v>
      </c>
      <c r="D279" s="154"/>
      <c r="E279" s="25">
        <f t="shared" si="49"/>
        <v>0</v>
      </c>
      <c r="F279" s="36"/>
      <c r="G279" s="25">
        <f t="shared" si="52"/>
        <v>0</v>
      </c>
      <c r="H279" s="59"/>
      <c r="I279" s="25">
        <f t="shared" si="50"/>
        <v>0</v>
      </c>
      <c r="J279" s="36"/>
      <c r="K279" s="14">
        <f t="shared" si="51"/>
        <v>0</v>
      </c>
    </row>
    <row r="280" spans="2:11" ht="12" customHeight="1">
      <c r="B280" s="50">
        <v>7</v>
      </c>
      <c r="C280" s="145">
        <v>7</v>
      </c>
      <c r="D280" s="154"/>
      <c r="E280" s="25">
        <f t="shared" si="49"/>
        <v>0</v>
      </c>
      <c r="F280" s="36"/>
      <c r="G280" s="25">
        <f t="shared" si="52"/>
        <v>0</v>
      </c>
      <c r="H280" s="59"/>
      <c r="I280" s="25">
        <f t="shared" si="50"/>
        <v>0</v>
      </c>
      <c r="J280" s="36"/>
      <c r="K280" s="14">
        <f t="shared" si="51"/>
        <v>0</v>
      </c>
    </row>
    <row r="281" spans="2:11" ht="12" customHeight="1">
      <c r="B281" s="50">
        <v>8</v>
      </c>
      <c r="C281" s="145">
        <v>8</v>
      </c>
      <c r="D281" s="154"/>
      <c r="E281" s="25">
        <f>D281/D269*100</f>
        <v>0</v>
      </c>
      <c r="F281" s="36"/>
      <c r="G281" s="25">
        <f t="shared" si="52"/>
        <v>0</v>
      </c>
      <c r="H281" s="59"/>
      <c r="I281" s="25">
        <f>H281/H269*100</f>
        <v>0</v>
      </c>
      <c r="J281" s="36"/>
      <c r="K281" s="14">
        <f>J281/J269*100</f>
        <v>0</v>
      </c>
    </row>
    <row r="282" spans="2:11" ht="12" customHeight="1">
      <c r="B282" s="50">
        <v>9</v>
      </c>
      <c r="C282" s="145">
        <v>9</v>
      </c>
      <c r="D282" s="154"/>
      <c r="E282" s="25">
        <f>D282/D270*100</f>
        <v>0</v>
      </c>
      <c r="F282" s="36"/>
      <c r="G282" s="25">
        <f t="shared" si="52"/>
        <v>0</v>
      </c>
      <c r="H282" s="59"/>
      <c r="I282" s="25">
        <f>H282/H270*100</f>
        <v>0</v>
      </c>
      <c r="J282" s="36"/>
      <c r="K282" s="14">
        <f>J282/J270*100</f>
        <v>0</v>
      </c>
    </row>
    <row r="283" spans="2:11" ht="12" customHeight="1">
      <c r="B283" s="50">
        <v>10</v>
      </c>
      <c r="C283" s="145">
        <v>10</v>
      </c>
      <c r="D283" s="154"/>
      <c r="E283" s="25">
        <f>D283/D271*100</f>
        <v>0</v>
      </c>
      <c r="F283" s="36"/>
      <c r="G283" s="25">
        <f t="shared" si="52"/>
        <v>0</v>
      </c>
      <c r="H283" s="59"/>
      <c r="I283" s="25">
        <f>H283/H271*100</f>
        <v>0</v>
      </c>
      <c r="J283" s="36"/>
      <c r="K283" s="14">
        <f>J283/J271*100</f>
        <v>0</v>
      </c>
    </row>
    <row r="284" spans="2:11" ht="12" customHeight="1">
      <c r="B284" s="50">
        <v>11</v>
      </c>
      <c r="C284" s="145">
        <v>11</v>
      </c>
      <c r="D284" s="154"/>
      <c r="E284" s="25">
        <f>D284/D272*100</f>
        <v>0</v>
      </c>
      <c r="F284" s="36"/>
      <c r="G284" s="25">
        <f t="shared" si="52"/>
        <v>0</v>
      </c>
      <c r="H284" s="59"/>
      <c r="I284" s="25">
        <f>H284/H272*100</f>
        <v>0</v>
      </c>
      <c r="J284" s="36"/>
      <c r="K284" s="14">
        <f>J284/J272*100</f>
        <v>0</v>
      </c>
    </row>
    <row r="285" spans="2:11" ht="12" customHeight="1">
      <c r="B285" s="52">
        <v>12</v>
      </c>
      <c r="C285" s="147">
        <v>12</v>
      </c>
      <c r="D285" s="155"/>
      <c r="E285" s="198">
        <f>D285/D273*100</f>
        <v>0</v>
      </c>
      <c r="F285" s="199"/>
      <c r="G285" s="198">
        <f t="shared" si="52"/>
        <v>0</v>
      </c>
      <c r="H285" s="200"/>
      <c r="I285" s="198">
        <f>H285/H273*100</f>
        <v>0</v>
      </c>
      <c r="J285" s="199"/>
      <c r="K285" s="201">
        <f>J285/J273*100</f>
        <v>0</v>
      </c>
    </row>
    <row r="286" spans="2:11" ht="12" customHeight="1">
      <c r="B286" s="169" t="s">
        <v>54</v>
      </c>
      <c r="C286" s="156"/>
      <c r="D286" s="157"/>
      <c r="E286" s="158"/>
      <c r="F286" s="11"/>
    </row>
    <row r="287" spans="2:11" ht="12" customHeight="1">
      <c r="B287" s="9" t="s">
        <v>105</v>
      </c>
      <c r="C287" s="156"/>
      <c r="D287" s="159"/>
      <c r="E287" s="159"/>
      <c r="F287" s="10"/>
      <c r="G287" s="10"/>
      <c r="I287" s="8"/>
      <c r="J287" s="7"/>
      <c r="K287" s="10"/>
    </row>
    <row r="288" spans="2:11" ht="12" customHeight="1">
      <c r="B288" s="9" t="s">
        <v>103</v>
      </c>
      <c r="C288" s="156"/>
      <c r="D288" s="159"/>
      <c r="E288" s="159"/>
      <c r="F288" s="9"/>
      <c r="G288" s="9"/>
      <c r="I288" s="8"/>
      <c r="J288" s="7"/>
      <c r="K288" s="10"/>
    </row>
    <row r="289" spans="2:11" ht="12" customHeight="1">
      <c r="B289" s="140" t="s">
        <v>104</v>
      </c>
      <c r="C289" s="156"/>
      <c r="D289" s="159"/>
      <c r="E289" s="159"/>
      <c r="F289" s="9"/>
      <c r="G289" s="9"/>
      <c r="I289" s="8"/>
      <c r="J289" s="7"/>
      <c r="K289" s="10"/>
    </row>
    <row r="290" spans="2:11" ht="12" customHeight="1">
      <c r="B290" s="12" t="s">
        <v>124</v>
      </c>
      <c r="C290" s="156"/>
      <c r="D290" s="159"/>
      <c r="E290" s="159"/>
      <c r="F290" s="140"/>
      <c r="G290" s="9"/>
      <c r="I290" s="8"/>
      <c r="J290" s="7"/>
      <c r="K290" s="10"/>
    </row>
    <row r="291" spans="2:11" ht="12" customHeight="1">
      <c r="B291" s="12" t="s">
        <v>118</v>
      </c>
      <c r="C291" s="160"/>
      <c r="D291" s="158"/>
      <c r="E291" s="161"/>
      <c r="F291" s="12"/>
      <c r="G291" s="12"/>
    </row>
    <row r="292" spans="2:11" ht="12" customHeight="1">
      <c r="B292" s="12" t="s">
        <v>119</v>
      </c>
      <c r="C292" s="158"/>
      <c r="D292" s="158"/>
      <c r="E292" s="158"/>
      <c r="F292" s="12"/>
      <c r="G292" s="12"/>
    </row>
    <row r="293" spans="2:11" ht="12" customHeight="1">
      <c r="B293" s="12" t="s">
        <v>117</v>
      </c>
      <c r="C293" s="158"/>
      <c r="D293" s="158"/>
      <c r="E293" s="158"/>
      <c r="F293" s="12"/>
      <c r="G293" s="12"/>
    </row>
    <row r="294" spans="2:11" s="202" customFormat="1" ht="12" customHeight="1">
      <c r="B294" s="203" t="s">
        <v>161</v>
      </c>
      <c r="F294" s="204"/>
      <c r="G294" s="205"/>
    </row>
    <row r="295" spans="2:11" ht="12" customHeight="1">
      <c r="B295" s="140" t="s">
        <v>97</v>
      </c>
      <c r="C295" s="158"/>
      <c r="D295" s="158"/>
      <c r="E295" s="158"/>
      <c r="F295" s="12"/>
      <c r="G295" s="12"/>
      <c r="K295" s="16" t="str">
        <f>子畜_月別!U296</f>
        <v>毎月1回更新、最終更新日2025/3/31</v>
      </c>
    </row>
    <row r="296" spans="2:11" ht="12" customHeight="1">
      <c r="B296" s="158"/>
      <c r="C296" s="158"/>
      <c r="D296" s="158"/>
      <c r="E296" s="158"/>
      <c r="F296" s="140"/>
      <c r="G296" s="12"/>
    </row>
    <row r="297" spans="2:11" ht="12" customHeight="1">
      <c r="B297" s="158"/>
      <c r="C297" s="158"/>
      <c r="D297" s="158"/>
      <c r="E297" s="158"/>
    </row>
    <row r="298" spans="2:11" ht="12" customHeight="1">
      <c r="B298" s="158"/>
      <c r="C298" s="158"/>
      <c r="D298" s="158"/>
      <c r="E298" s="158"/>
    </row>
    <row r="299" spans="2:11" ht="12" customHeight="1">
      <c r="B299" s="158"/>
      <c r="C299" s="158"/>
      <c r="D299" s="158"/>
      <c r="E299" s="158"/>
    </row>
    <row r="300" spans="2:11" ht="12" customHeight="1"/>
    <row r="301" spans="2:11" ht="12" customHeight="1"/>
    <row r="302" spans="2:11" ht="12" customHeight="1"/>
    <row r="303" spans="2:11" ht="12" customHeight="1"/>
    <row r="304" spans="2:11" ht="12" customHeight="1"/>
    <row r="305" spans="4:10" ht="12" customHeight="1"/>
    <row r="306" spans="4:10" ht="12" customHeight="1"/>
    <row r="308" spans="4:10">
      <c r="D308" s="68"/>
      <c r="F308" s="68"/>
      <c r="H308" s="68"/>
      <c r="J308" s="68"/>
    </row>
    <row r="309" spans="4:10">
      <c r="D309" s="68"/>
      <c r="F309" s="68"/>
      <c r="H309" s="68"/>
      <c r="J309" s="68"/>
    </row>
    <row r="310" spans="4:10">
      <c r="D310" s="68"/>
      <c r="F310" s="68"/>
      <c r="H310" s="68"/>
      <c r="J310" s="68"/>
    </row>
    <row r="311" spans="4:10">
      <c r="D311" s="68"/>
      <c r="F311" s="68"/>
      <c r="H311" s="68"/>
      <c r="J311" s="68"/>
    </row>
    <row r="312" spans="4:10">
      <c r="D312" s="68"/>
      <c r="F312" s="68"/>
      <c r="H312" s="68"/>
      <c r="J312" s="68"/>
    </row>
    <row r="313" spans="4:10">
      <c r="D313" s="68"/>
      <c r="F313" s="68"/>
      <c r="H313" s="68"/>
      <c r="J313" s="68"/>
    </row>
    <row r="314" spans="4:10">
      <c r="D314" s="68"/>
      <c r="F314" s="68"/>
      <c r="H314" s="68"/>
      <c r="J314" s="68"/>
    </row>
    <row r="315" spans="4:10">
      <c r="D315" s="68"/>
      <c r="F315" s="68"/>
      <c r="H315" s="68"/>
      <c r="J315" s="68"/>
    </row>
    <row r="316" spans="4:10">
      <c r="D316" s="68"/>
      <c r="F316" s="68"/>
      <c r="H316" s="68"/>
      <c r="J316" s="68"/>
    </row>
    <row r="317" spans="4:10">
      <c r="D317" s="68"/>
      <c r="F317" s="68"/>
      <c r="H317" s="68"/>
      <c r="J317" s="68"/>
    </row>
    <row r="318" spans="4:10">
      <c r="D318" s="68"/>
      <c r="F318" s="68"/>
      <c r="H318" s="68"/>
      <c r="J318" s="68"/>
    </row>
    <row r="319" spans="4:10">
      <c r="D319" s="68"/>
      <c r="F319" s="68"/>
      <c r="H319" s="68"/>
      <c r="J319" s="68"/>
    </row>
    <row r="320" spans="4:10">
      <c r="D320" s="68"/>
    </row>
  </sheetData>
  <mergeCells count="9">
    <mergeCell ref="D8:E8"/>
    <mergeCell ref="F8:G8"/>
    <mergeCell ref="H8:I8"/>
    <mergeCell ref="J8:K8"/>
    <mergeCell ref="B5:C9"/>
    <mergeCell ref="D5:E7"/>
    <mergeCell ref="F5:G7"/>
    <mergeCell ref="H5:I7"/>
    <mergeCell ref="J5:K7"/>
  </mergeCells>
  <phoneticPr fontId="4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showGridLines="0" zoomScaleNormal="100" zoomScaleSheetLayoutView="100" workbookViewId="0">
      <selection activeCell="K42" sqref="K42"/>
    </sheetView>
  </sheetViews>
  <sheetFormatPr defaultColWidth="9" defaultRowHeight="12" customHeight="1"/>
  <cols>
    <col min="1" max="1" width="5.625" style="1" customWidth="1"/>
    <col min="2" max="3" width="7.625" style="1" customWidth="1"/>
    <col min="4" max="4" width="9.25" style="1" customWidth="1"/>
    <col min="5" max="5" width="9.625" style="1" customWidth="1"/>
    <col min="6" max="6" width="9.25" style="1" customWidth="1"/>
    <col min="7" max="7" width="9.625" style="1" customWidth="1"/>
    <col min="8" max="16384" width="9" style="1"/>
  </cols>
  <sheetData>
    <row r="2" spans="2:7" ht="15" customHeight="1">
      <c r="B2" s="2" t="s">
        <v>108</v>
      </c>
      <c r="C2" s="2"/>
    </row>
    <row r="3" spans="2:7" ht="12" customHeight="1">
      <c r="B3" s="2"/>
      <c r="C3" s="2"/>
    </row>
    <row r="4" spans="2:7" ht="12" customHeight="1">
      <c r="B4" s="3"/>
      <c r="C4" s="3"/>
      <c r="D4" s="3"/>
      <c r="E4" s="3"/>
      <c r="F4" s="3"/>
      <c r="G4" s="4"/>
    </row>
    <row r="5" spans="2:7" ht="12" customHeight="1">
      <c r="B5" s="258" t="s">
        <v>68</v>
      </c>
      <c r="C5" s="259"/>
      <c r="D5" s="268" t="s">
        <v>134</v>
      </c>
      <c r="E5" s="252"/>
      <c r="F5" s="251" t="s">
        <v>93</v>
      </c>
      <c r="G5" s="255"/>
    </row>
    <row r="6" spans="2:7" ht="12" customHeight="1">
      <c r="B6" s="260"/>
      <c r="C6" s="261"/>
      <c r="D6" s="269"/>
      <c r="E6" s="253"/>
      <c r="F6" s="253"/>
      <c r="G6" s="256"/>
    </row>
    <row r="7" spans="2:7" ht="12" customHeight="1">
      <c r="B7" s="260"/>
      <c r="C7" s="261"/>
      <c r="D7" s="270"/>
      <c r="E7" s="254"/>
      <c r="F7" s="254"/>
      <c r="G7" s="257"/>
    </row>
    <row r="8" spans="2:7" ht="12" customHeight="1">
      <c r="B8" s="260"/>
      <c r="C8" s="261"/>
      <c r="D8" s="247" t="s">
        <v>66</v>
      </c>
      <c r="E8" s="248"/>
      <c r="F8" s="247" t="s">
        <v>66</v>
      </c>
      <c r="G8" s="271"/>
    </row>
    <row r="9" spans="2:7" ht="12" customHeight="1">
      <c r="B9" s="262"/>
      <c r="C9" s="263"/>
      <c r="D9" s="40"/>
      <c r="E9" s="24" t="s">
        <v>111</v>
      </c>
      <c r="F9" s="39"/>
      <c r="G9" s="34" t="s">
        <v>111</v>
      </c>
    </row>
    <row r="10" spans="2:7" ht="12" customHeight="1">
      <c r="B10" s="53" t="s">
        <v>0</v>
      </c>
      <c r="C10" s="54" t="s">
        <v>52</v>
      </c>
      <c r="D10" s="124">
        <v>403300</v>
      </c>
      <c r="E10" s="132" t="s">
        <v>50</v>
      </c>
      <c r="F10" s="126">
        <v>444000</v>
      </c>
      <c r="G10" s="135" t="s">
        <v>50</v>
      </c>
    </row>
    <row r="11" spans="2:7" ht="12" customHeight="1">
      <c r="B11" s="53" t="s">
        <v>6</v>
      </c>
      <c r="C11" s="54" t="s">
        <v>29</v>
      </c>
      <c r="D11" s="124">
        <v>421600</v>
      </c>
      <c r="E11" s="125">
        <f>D11/D10*100</f>
        <v>104.53756508802381</v>
      </c>
      <c r="F11" s="126">
        <v>477000</v>
      </c>
      <c r="G11" s="131">
        <f>F11/F10*100</f>
        <v>107.43243243243244</v>
      </c>
    </row>
    <row r="12" spans="2:7" ht="12" customHeight="1">
      <c r="B12" s="55" t="s">
        <v>7</v>
      </c>
      <c r="C12" s="54" t="s">
        <v>30</v>
      </c>
      <c r="D12" s="120">
        <v>442500</v>
      </c>
      <c r="E12" s="121">
        <f t="shared" ref="E12:G20" si="0">D12/D11*100</f>
        <v>104.9573055028463</v>
      </c>
      <c r="F12" s="122">
        <v>580500</v>
      </c>
      <c r="G12" s="129">
        <f t="shared" si="0"/>
        <v>121.69811320754718</v>
      </c>
    </row>
    <row r="13" spans="2:7" ht="12" customHeight="1">
      <c r="B13" s="53" t="s">
        <v>13</v>
      </c>
      <c r="C13" s="56" t="s">
        <v>31</v>
      </c>
      <c r="D13" s="124">
        <v>395900</v>
      </c>
      <c r="E13" s="125">
        <f t="shared" si="0"/>
        <v>89.468926553672318</v>
      </c>
      <c r="F13" s="126">
        <v>588300</v>
      </c>
      <c r="G13" s="131">
        <f t="shared" si="0"/>
        <v>101.343669250646</v>
      </c>
    </row>
    <row r="14" spans="2:7" ht="12" customHeight="1">
      <c r="B14" s="53" t="s">
        <v>14</v>
      </c>
      <c r="C14" s="54" t="s">
        <v>32</v>
      </c>
      <c r="D14" s="124">
        <v>399100</v>
      </c>
      <c r="E14" s="125">
        <f t="shared" si="0"/>
        <v>100.80828492043446</v>
      </c>
      <c r="F14" s="126">
        <v>549100</v>
      </c>
      <c r="G14" s="131">
        <f t="shared" si="0"/>
        <v>93.336732959374473</v>
      </c>
    </row>
    <row r="15" spans="2:7" ht="12" customHeight="1">
      <c r="B15" s="53" t="s">
        <v>23</v>
      </c>
      <c r="C15" s="54" t="s">
        <v>33</v>
      </c>
      <c r="D15" s="124">
        <v>403600</v>
      </c>
      <c r="E15" s="125">
        <f t="shared" si="0"/>
        <v>101.12753695815586</v>
      </c>
      <c r="F15" s="126">
        <v>484800</v>
      </c>
      <c r="G15" s="131">
        <f t="shared" si="0"/>
        <v>88.28992897468585</v>
      </c>
    </row>
    <row r="16" spans="2:7" ht="12" customHeight="1">
      <c r="B16" s="53" t="s">
        <v>24</v>
      </c>
      <c r="C16" s="54" t="s">
        <v>34</v>
      </c>
      <c r="D16" s="124">
        <v>431200</v>
      </c>
      <c r="E16" s="125">
        <f t="shared" si="0"/>
        <v>106.8384539147671</v>
      </c>
      <c r="F16" s="126">
        <v>427000</v>
      </c>
      <c r="G16" s="131">
        <f t="shared" si="0"/>
        <v>88.077557755775587</v>
      </c>
    </row>
    <row r="17" spans="2:7" ht="12" customHeight="1">
      <c r="B17" s="55" t="s">
        <v>25</v>
      </c>
      <c r="C17" s="57" t="s">
        <v>35</v>
      </c>
      <c r="D17" s="120">
        <v>437200</v>
      </c>
      <c r="E17" s="121">
        <f t="shared" si="0"/>
        <v>101.39146567717997</v>
      </c>
      <c r="F17" s="122">
        <v>441000</v>
      </c>
      <c r="G17" s="129">
        <f t="shared" si="0"/>
        <v>103.27868852459017</v>
      </c>
    </row>
    <row r="18" spans="2:7" ht="12" customHeight="1">
      <c r="B18" s="53" t="s">
        <v>26</v>
      </c>
      <c r="C18" s="54" t="s">
        <v>36</v>
      </c>
      <c r="D18" s="124">
        <v>441800</v>
      </c>
      <c r="E18" s="125">
        <f t="shared" si="0"/>
        <v>101.05215004574566</v>
      </c>
      <c r="F18" s="126">
        <v>418100</v>
      </c>
      <c r="G18" s="131">
        <f t="shared" si="0"/>
        <v>94.807256235827666</v>
      </c>
    </row>
    <row r="19" spans="2:7" ht="12" customHeight="1">
      <c r="B19" s="53" t="s">
        <v>27</v>
      </c>
      <c r="C19" s="54" t="s">
        <v>37</v>
      </c>
      <c r="D19" s="124">
        <v>440200</v>
      </c>
      <c r="E19" s="125">
        <f t="shared" si="0"/>
        <v>99.637845178813947</v>
      </c>
      <c r="F19" s="126">
        <v>408800</v>
      </c>
      <c r="G19" s="131">
        <f t="shared" si="0"/>
        <v>97.775651757952645</v>
      </c>
    </row>
    <row r="20" spans="2:7" ht="12" customHeight="1">
      <c r="B20" s="53" t="s">
        <v>57</v>
      </c>
      <c r="C20" s="54" t="s">
        <v>58</v>
      </c>
      <c r="D20" s="124">
        <v>454500</v>
      </c>
      <c r="E20" s="125">
        <f t="shared" si="0"/>
        <v>103.24852339845525</v>
      </c>
      <c r="F20" s="126">
        <v>521000</v>
      </c>
      <c r="G20" s="131">
        <f t="shared" si="0"/>
        <v>127.44618395303327</v>
      </c>
    </row>
    <row r="21" spans="2:7" ht="12" customHeight="1">
      <c r="B21" s="53" t="s">
        <v>77</v>
      </c>
      <c r="C21" s="54" t="s">
        <v>78</v>
      </c>
      <c r="D21" s="124">
        <v>488300</v>
      </c>
      <c r="E21" s="125">
        <f t="shared" ref="E21:E26" si="1">D21/D20*100</f>
        <v>107.43674367436743</v>
      </c>
      <c r="F21" s="126">
        <v>635900</v>
      </c>
      <c r="G21" s="131">
        <f t="shared" ref="G21:G26" si="2">F21/F20*100</f>
        <v>122.05374280230326</v>
      </c>
    </row>
    <row r="22" spans="2:7" ht="12" customHeight="1">
      <c r="B22" s="174" t="s">
        <v>86</v>
      </c>
      <c r="C22" s="175" t="s">
        <v>87</v>
      </c>
      <c r="D22" s="176">
        <v>509400</v>
      </c>
      <c r="E22" s="177">
        <f t="shared" si="1"/>
        <v>104.32111406921973</v>
      </c>
      <c r="F22" s="178">
        <v>751900</v>
      </c>
      <c r="G22" s="179">
        <f t="shared" si="2"/>
        <v>118.2418619279761</v>
      </c>
    </row>
    <row r="23" spans="2:7" ht="12" customHeight="1">
      <c r="B23" s="53" t="s">
        <v>138</v>
      </c>
      <c r="C23" s="54" t="s">
        <v>139</v>
      </c>
      <c r="D23" s="124">
        <v>639500</v>
      </c>
      <c r="E23" s="125">
        <f t="shared" si="1"/>
        <v>125.53985080486846</v>
      </c>
      <c r="F23" s="126">
        <v>922200</v>
      </c>
      <c r="G23" s="131">
        <f t="shared" si="2"/>
        <v>122.64928846921133</v>
      </c>
    </row>
    <row r="24" spans="2:7" ht="12" customHeight="1">
      <c r="B24" s="53" t="s">
        <v>142</v>
      </c>
      <c r="C24" s="54" t="s">
        <v>144</v>
      </c>
      <c r="D24" s="124">
        <v>734700</v>
      </c>
      <c r="E24" s="125">
        <f t="shared" si="1"/>
        <v>114.88663017982799</v>
      </c>
      <c r="F24" s="126">
        <v>877700</v>
      </c>
      <c r="G24" s="131">
        <f t="shared" si="2"/>
        <v>95.174582520060724</v>
      </c>
    </row>
    <row r="25" spans="2:7" ht="12" customHeight="1">
      <c r="B25" s="53" t="s">
        <v>149</v>
      </c>
      <c r="C25" s="54" t="s">
        <v>150</v>
      </c>
      <c r="D25" s="124">
        <v>766300</v>
      </c>
      <c r="E25" s="125">
        <f t="shared" si="1"/>
        <v>104.3010752688172</v>
      </c>
      <c r="F25" s="126">
        <v>847800</v>
      </c>
      <c r="G25" s="131">
        <f t="shared" si="2"/>
        <v>96.593369032699101</v>
      </c>
    </row>
    <row r="26" spans="2:7" ht="12" customHeight="1">
      <c r="B26" s="53" t="s">
        <v>153</v>
      </c>
      <c r="C26" s="54" t="s">
        <v>154</v>
      </c>
      <c r="D26" s="124">
        <v>695700</v>
      </c>
      <c r="E26" s="125">
        <f t="shared" si="1"/>
        <v>90.786898081691248</v>
      </c>
      <c r="F26" s="126">
        <v>822900</v>
      </c>
      <c r="G26" s="131">
        <f t="shared" si="2"/>
        <v>97.062986553432424</v>
      </c>
    </row>
    <row r="27" spans="2:7" ht="12" customHeight="1">
      <c r="B27" s="53" t="s">
        <v>156</v>
      </c>
      <c r="C27" s="54" t="s">
        <v>157</v>
      </c>
      <c r="D27" s="124">
        <v>654100</v>
      </c>
      <c r="E27" s="125">
        <f t="shared" ref="E27" si="3">D27/D26*100</f>
        <v>94.020411096737107</v>
      </c>
      <c r="F27" s="126">
        <v>705900</v>
      </c>
      <c r="G27" s="131">
        <f t="shared" ref="G27" si="4">F27/F26*100</f>
        <v>85.781990521327018</v>
      </c>
    </row>
    <row r="28" spans="2:7" ht="12" customHeight="1">
      <c r="B28" s="208" t="s">
        <v>159</v>
      </c>
      <c r="C28" s="209" t="s">
        <v>160</v>
      </c>
      <c r="D28" s="224">
        <v>611400</v>
      </c>
      <c r="E28" s="225">
        <f t="shared" ref="E28" si="5">D28/D27*100</f>
        <v>93.471946185598526</v>
      </c>
      <c r="F28" s="226">
        <v>773300</v>
      </c>
      <c r="G28" s="227">
        <f t="shared" ref="G28" si="6">F28/F27*100</f>
        <v>109.54809463096755</v>
      </c>
    </row>
    <row r="29" spans="2:7" ht="12" customHeight="1">
      <c r="B29" s="53" t="s">
        <v>163</v>
      </c>
      <c r="C29" s="54" t="s">
        <v>164</v>
      </c>
      <c r="D29" s="124">
        <v>483600</v>
      </c>
      <c r="E29" s="125">
        <f t="shared" ref="E29" si="7">D29/D28*100</f>
        <v>79.097154072620214</v>
      </c>
      <c r="F29" s="126">
        <v>739400</v>
      </c>
      <c r="G29" s="131">
        <f t="shared" ref="G29" si="8">F29/F28*100</f>
        <v>95.616190353032465</v>
      </c>
    </row>
    <row r="30" spans="2:7" ht="12" customHeight="1">
      <c r="B30" s="53" t="s">
        <v>167</v>
      </c>
      <c r="C30" s="54" t="s">
        <v>168</v>
      </c>
      <c r="D30" s="124">
        <v>438900</v>
      </c>
      <c r="E30" s="125">
        <f t="shared" ref="E30" si="9">D30/D29*100</f>
        <v>90.75682382133995</v>
      </c>
      <c r="F30" s="126">
        <v>605200</v>
      </c>
      <c r="G30" s="131">
        <f t="shared" ref="G30" si="10">F30/F29*100</f>
        <v>81.85014876927238</v>
      </c>
    </row>
    <row r="31" spans="2:7" ht="12" customHeight="1">
      <c r="B31" s="210" t="s">
        <v>171</v>
      </c>
      <c r="C31" s="211" t="s">
        <v>172</v>
      </c>
      <c r="D31" s="235">
        <v>524100</v>
      </c>
      <c r="E31" s="236">
        <f t="shared" ref="E31" si="11">D31/D30*100</f>
        <v>119.41216678058784</v>
      </c>
      <c r="F31" s="237">
        <v>525300</v>
      </c>
      <c r="G31" s="241">
        <f t="shared" ref="G31" si="12">F31/F30*100</f>
        <v>86.797752808988761</v>
      </c>
    </row>
    <row r="32" spans="2:7" ht="12" customHeight="1">
      <c r="B32" s="169" t="s">
        <v>54</v>
      </c>
      <c r="C32" s="169"/>
      <c r="D32" s="10"/>
      <c r="E32" s="10"/>
      <c r="F32" s="10"/>
      <c r="G32" s="10"/>
    </row>
    <row r="33" spans="2:15" ht="12" customHeight="1">
      <c r="B33" s="169" t="s">
        <v>106</v>
      </c>
      <c r="C33" s="171"/>
      <c r="D33" s="159"/>
      <c r="E33" s="119"/>
      <c r="F33" s="10"/>
      <c r="I33" s="10"/>
      <c r="J33" s="10"/>
      <c r="K33" s="10"/>
      <c r="L33" s="10"/>
    </row>
    <row r="34" spans="2:15" ht="12" customHeight="1">
      <c r="B34" s="169" t="s">
        <v>121</v>
      </c>
      <c r="C34" s="171"/>
      <c r="D34" s="169"/>
      <c r="E34" s="119"/>
      <c r="F34" s="10"/>
      <c r="I34" s="10"/>
      <c r="J34" s="10"/>
      <c r="K34" s="10"/>
      <c r="L34" s="10"/>
    </row>
    <row r="35" spans="2:15" ht="12" customHeight="1">
      <c r="B35" s="169" t="s">
        <v>122</v>
      </c>
      <c r="C35" s="171"/>
      <c r="D35" s="169"/>
      <c r="E35" s="119"/>
      <c r="F35" s="10"/>
      <c r="I35" s="10"/>
      <c r="J35" s="10"/>
      <c r="K35" s="10"/>
      <c r="L35" s="10"/>
    </row>
    <row r="36" spans="2:15" ht="12" customHeight="1">
      <c r="B36" s="169" t="s">
        <v>116</v>
      </c>
      <c r="C36" s="171"/>
      <c r="D36" s="169"/>
      <c r="E36" s="119"/>
      <c r="F36" s="10"/>
      <c r="I36" s="10"/>
      <c r="J36" s="10"/>
      <c r="K36" s="10"/>
      <c r="L36" s="10"/>
    </row>
    <row r="37" spans="2:15" ht="12" customHeight="1">
      <c r="B37" s="169" t="s">
        <v>117</v>
      </c>
      <c r="C37" s="172"/>
      <c r="D37" s="169"/>
      <c r="E37" s="119"/>
      <c r="F37" s="10"/>
      <c r="I37" s="10"/>
      <c r="J37" s="10"/>
      <c r="K37" s="10"/>
      <c r="L37" s="16"/>
    </row>
    <row r="38" spans="2:15" ht="12" customHeight="1">
      <c r="B38" s="169" t="s">
        <v>165</v>
      </c>
      <c r="C38" s="12"/>
      <c r="D38" s="12"/>
      <c r="E38" s="119"/>
      <c r="F38" s="12"/>
      <c r="G38" s="119"/>
      <c r="H38" s="12"/>
      <c r="I38" s="119"/>
      <c r="J38" s="12"/>
      <c r="L38" s="12"/>
      <c r="M38" s="12"/>
      <c r="N38" s="12"/>
      <c r="O38" s="12"/>
    </row>
    <row r="39" spans="2:15" ht="12" customHeight="1">
      <c r="B39" s="169" t="s">
        <v>107</v>
      </c>
      <c r="C39" s="163"/>
      <c r="D39" s="163"/>
      <c r="E39" s="119"/>
      <c r="F39" s="12"/>
      <c r="G39" s="16" t="str">
        <f>子畜_年!U37</f>
        <v>毎年1回更新、最終更新日2025/1/31</v>
      </c>
      <c r="I39" s="12"/>
      <c r="J39" s="12"/>
      <c r="K39" s="12"/>
      <c r="L39" s="12"/>
    </row>
    <row r="40" spans="2:15" ht="12" customHeight="1">
      <c r="C40" s="163"/>
      <c r="D40" s="163"/>
      <c r="E40" s="119"/>
      <c r="F40" s="9"/>
      <c r="G40" s="119"/>
      <c r="I40" s="12"/>
      <c r="J40" s="12"/>
      <c r="K40" s="12"/>
      <c r="L40" s="12"/>
    </row>
    <row r="41" spans="2:15" ht="12" customHeight="1">
      <c r="B41" s="19"/>
      <c r="C41" s="12"/>
      <c r="D41" s="12"/>
      <c r="E41" s="119"/>
      <c r="F41" s="9"/>
      <c r="G41" s="119"/>
      <c r="I41" s="12"/>
      <c r="J41" s="12"/>
      <c r="K41" s="12"/>
      <c r="L41" s="12"/>
    </row>
    <row r="42" spans="2:15" ht="12" customHeight="1">
      <c r="C42" s="12"/>
      <c r="D42" s="12"/>
      <c r="E42" s="119"/>
      <c r="F42" s="9"/>
      <c r="G42" s="119"/>
      <c r="I42" s="12"/>
      <c r="J42" s="12"/>
      <c r="K42" s="12"/>
      <c r="L42" s="12"/>
    </row>
    <row r="43" spans="2:15" ht="12" customHeight="1">
      <c r="B43" s="12"/>
      <c r="C43" s="12"/>
      <c r="D43" s="12"/>
      <c r="E43" s="119"/>
      <c r="F43" s="140"/>
      <c r="G43" s="119"/>
      <c r="I43" s="12"/>
      <c r="J43" s="12"/>
      <c r="K43" s="12"/>
      <c r="L43" s="12"/>
    </row>
    <row r="44" spans="2:15" ht="12" customHeight="1">
      <c r="B44" s="12"/>
      <c r="C44" s="12"/>
      <c r="D44" s="12"/>
      <c r="E44" s="12"/>
      <c r="F44" s="12"/>
      <c r="G44" s="12"/>
    </row>
    <row r="45" spans="2:15" ht="12" customHeight="1">
      <c r="F45" s="12"/>
    </row>
    <row r="46" spans="2:15" ht="12" customHeight="1">
      <c r="F46" s="12"/>
    </row>
    <row r="47" spans="2:15" ht="12" customHeight="1">
      <c r="F47" s="140"/>
    </row>
  </sheetData>
  <mergeCells count="5">
    <mergeCell ref="D8:E8"/>
    <mergeCell ref="F8:G8"/>
    <mergeCell ref="B5:C9"/>
    <mergeCell ref="D5:E7"/>
    <mergeCell ref="F5:G7"/>
  </mergeCells>
  <phoneticPr fontId="4"/>
  <pageMargins left="0.59055118110236227" right="0" top="0.59055118110236227" bottom="0" header="0.51181102362204722" footer="0.51181102362204722"/>
  <pageSetup paperSize="9" scale="130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9"/>
  <sheetViews>
    <sheetView showGridLines="0" zoomScale="110" zoomScaleNormal="110" zoomScaleSheetLayoutView="115" workbookViewId="0">
      <pane xSplit="3" ySplit="9" topLeftCell="D259" activePane="bottomRight" state="frozen"/>
      <selection activeCell="B21" sqref="B21:B22"/>
      <selection pane="topRight" activeCell="B21" sqref="B21:B22"/>
      <selection pane="bottomLeft" activeCell="B21" sqref="B21:B22"/>
      <selection pane="bottomRight" activeCell="J278" sqref="J278"/>
    </sheetView>
  </sheetViews>
  <sheetFormatPr defaultColWidth="9" defaultRowHeight="12"/>
  <cols>
    <col min="1" max="1" width="5.625" style="1" customWidth="1"/>
    <col min="2" max="3" width="7.625" style="1" customWidth="1"/>
    <col min="4" max="4" width="9.25" style="1" customWidth="1"/>
    <col min="5" max="5" width="10.625" style="1" customWidth="1"/>
    <col min="6" max="6" width="9.25" style="1" customWidth="1"/>
    <col min="7" max="7" width="10.625" style="1" customWidth="1"/>
    <col min="8" max="8" width="6.25" style="1" customWidth="1"/>
    <col min="9" max="16384" width="9" style="1"/>
  </cols>
  <sheetData>
    <row r="1" spans="2:7" ht="12" customHeight="1"/>
    <row r="2" spans="2:7" ht="15" customHeight="1">
      <c r="B2" s="2" t="s">
        <v>109</v>
      </c>
      <c r="C2" s="2"/>
    </row>
    <row r="3" spans="2:7" ht="12" customHeight="1">
      <c r="B3" s="2"/>
      <c r="C3" s="2"/>
    </row>
    <row r="4" spans="2:7" ht="12" customHeight="1">
      <c r="B4" s="3"/>
      <c r="C4" s="3"/>
      <c r="E4" s="4"/>
      <c r="G4" s="4"/>
    </row>
    <row r="5" spans="2:7" ht="12" customHeight="1">
      <c r="B5" s="258" t="s">
        <v>51</v>
      </c>
      <c r="C5" s="259"/>
      <c r="D5" s="268" t="s">
        <v>134</v>
      </c>
      <c r="E5" s="252"/>
      <c r="F5" s="251" t="s">
        <v>135</v>
      </c>
      <c r="G5" s="255"/>
    </row>
    <row r="6" spans="2:7" ht="12" customHeight="1">
      <c r="B6" s="260"/>
      <c r="C6" s="261"/>
      <c r="D6" s="269"/>
      <c r="E6" s="253"/>
      <c r="F6" s="253"/>
      <c r="G6" s="256"/>
    </row>
    <row r="7" spans="2:7" ht="12" customHeight="1">
      <c r="B7" s="260"/>
      <c r="C7" s="261"/>
      <c r="D7" s="270"/>
      <c r="E7" s="254"/>
      <c r="F7" s="254"/>
      <c r="G7" s="257"/>
    </row>
    <row r="8" spans="2:7" ht="12" customHeight="1">
      <c r="B8" s="260"/>
      <c r="C8" s="261"/>
      <c r="D8" s="247" t="s">
        <v>66</v>
      </c>
      <c r="E8" s="248"/>
      <c r="F8" s="247" t="s">
        <v>66</v>
      </c>
      <c r="G8" s="271"/>
    </row>
    <row r="9" spans="2:7" ht="12" customHeight="1">
      <c r="B9" s="262"/>
      <c r="C9" s="263"/>
      <c r="D9" s="39"/>
      <c r="E9" s="24" t="s">
        <v>56</v>
      </c>
      <c r="F9" s="39"/>
      <c r="G9" s="34" t="s">
        <v>56</v>
      </c>
    </row>
    <row r="10" spans="2:7" ht="12" hidden="1" customHeight="1">
      <c r="B10" s="42" t="s">
        <v>1</v>
      </c>
      <c r="C10" s="141" t="s">
        <v>38</v>
      </c>
      <c r="D10" s="164" t="s">
        <v>95</v>
      </c>
      <c r="E10" s="96" t="s">
        <v>28</v>
      </c>
      <c r="F10" s="74">
        <v>389000</v>
      </c>
      <c r="G10" s="101" t="s">
        <v>28</v>
      </c>
    </row>
    <row r="11" spans="2:7" ht="12" hidden="1" customHeight="1">
      <c r="B11" s="43">
        <v>2</v>
      </c>
      <c r="C11" s="142" t="s">
        <v>9</v>
      </c>
      <c r="D11" s="165" t="s">
        <v>95</v>
      </c>
      <c r="E11" s="102" t="s">
        <v>28</v>
      </c>
      <c r="F11" s="74">
        <v>417000</v>
      </c>
      <c r="G11" s="104" t="s">
        <v>28</v>
      </c>
    </row>
    <row r="12" spans="2:7" ht="12" hidden="1" customHeight="1">
      <c r="B12" s="43">
        <v>3</v>
      </c>
      <c r="C12" s="142" t="s">
        <v>10</v>
      </c>
      <c r="D12" s="165" t="s">
        <v>95</v>
      </c>
      <c r="E12" s="102" t="s">
        <v>28</v>
      </c>
      <c r="F12" s="74">
        <v>424700</v>
      </c>
      <c r="G12" s="104" t="s">
        <v>28</v>
      </c>
    </row>
    <row r="13" spans="2:7" ht="12" hidden="1" customHeight="1">
      <c r="B13" s="42" t="s">
        <v>5</v>
      </c>
      <c r="C13" s="142" t="s">
        <v>11</v>
      </c>
      <c r="D13" s="165" t="s">
        <v>95</v>
      </c>
      <c r="E13" s="102" t="s">
        <v>28</v>
      </c>
      <c r="F13" s="74">
        <v>412000</v>
      </c>
      <c r="G13" s="104" t="s">
        <v>28</v>
      </c>
    </row>
    <row r="14" spans="2:7" ht="12" hidden="1" customHeight="1">
      <c r="B14" s="43">
        <v>5</v>
      </c>
      <c r="C14" s="142" t="s">
        <v>16</v>
      </c>
      <c r="D14" s="165" t="s">
        <v>95</v>
      </c>
      <c r="E14" s="102" t="s">
        <v>28</v>
      </c>
      <c r="F14" s="74">
        <v>387900</v>
      </c>
      <c r="G14" s="104" t="s">
        <v>28</v>
      </c>
    </row>
    <row r="15" spans="2:7" ht="12" hidden="1" customHeight="1">
      <c r="B15" s="43">
        <v>6</v>
      </c>
      <c r="C15" s="142" t="s">
        <v>17</v>
      </c>
      <c r="D15" s="165" t="s">
        <v>95</v>
      </c>
      <c r="E15" s="102" t="s">
        <v>28</v>
      </c>
      <c r="F15" s="74">
        <v>388100</v>
      </c>
      <c r="G15" s="104" t="s">
        <v>28</v>
      </c>
    </row>
    <row r="16" spans="2:7" ht="12" hidden="1" customHeight="1">
      <c r="B16" s="43">
        <v>7</v>
      </c>
      <c r="C16" s="142" t="s">
        <v>18</v>
      </c>
      <c r="D16" s="165" t="s">
        <v>95</v>
      </c>
      <c r="E16" s="102" t="s">
        <v>28</v>
      </c>
      <c r="F16" s="74">
        <v>385500</v>
      </c>
      <c r="G16" s="104" t="s">
        <v>28</v>
      </c>
    </row>
    <row r="17" spans="2:7" ht="12" hidden="1" customHeight="1">
      <c r="B17" s="43">
        <v>8</v>
      </c>
      <c r="C17" s="142" t="s">
        <v>15</v>
      </c>
      <c r="D17" s="165" t="s">
        <v>95</v>
      </c>
      <c r="E17" s="102" t="s">
        <v>28</v>
      </c>
      <c r="F17" s="74">
        <v>396200</v>
      </c>
      <c r="G17" s="104" t="s">
        <v>28</v>
      </c>
    </row>
    <row r="18" spans="2:7" ht="12" hidden="1" customHeight="1">
      <c r="B18" s="43">
        <v>9</v>
      </c>
      <c r="C18" s="142" t="s">
        <v>19</v>
      </c>
      <c r="D18" s="165" t="s">
        <v>95</v>
      </c>
      <c r="E18" s="102" t="s">
        <v>28</v>
      </c>
      <c r="F18" s="74">
        <v>408500</v>
      </c>
      <c r="G18" s="104" t="s">
        <v>28</v>
      </c>
    </row>
    <row r="19" spans="2:7" ht="12" hidden="1" customHeight="1">
      <c r="B19" s="43">
        <v>10</v>
      </c>
      <c r="C19" s="142" t="s">
        <v>20</v>
      </c>
      <c r="D19" s="165" t="s">
        <v>95</v>
      </c>
      <c r="E19" s="102" t="s">
        <v>28</v>
      </c>
      <c r="F19" s="74">
        <v>403400</v>
      </c>
      <c r="G19" s="104" t="s">
        <v>28</v>
      </c>
    </row>
    <row r="20" spans="2:7" ht="12" hidden="1" customHeight="1">
      <c r="B20" s="43">
        <v>11</v>
      </c>
      <c r="C20" s="142" t="s">
        <v>21</v>
      </c>
      <c r="D20" s="165" t="s">
        <v>95</v>
      </c>
      <c r="E20" s="102" t="s">
        <v>28</v>
      </c>
      <c r="F20" s="74">
        <v>415700</v>
      </c>
      <c r="G20" s="104" t="s">
        <v>28</v>
      </c>
    </row>
    <row r="21" spans="2:7" ht="12" hidden="1" customHeight="1">
      <c r="B21" s="44">
        <v>12</v>
      </c>
      <c r="C21" s="143" t="s">
        <v>22</v>
      </c>
      <c r="D21" s="166" t="s">
        <v>95</v>
      </c>
      <c r="E21" s="106" t="s">
        <v>28</v>
      </c>
      <c r="F21" s="105">
        <v>412800</v>
      </c>
      <c r="G21" s="109" t="s">
        <v>28</v>
      </c>
    </row>
    <row r="22" spans="2:7" ht="12" hidden="1" customHeight="1">
      <c r="B22" s="42" t="s">
        <v>2</v>
      </c>
      <c r="C22" s="141" t="s">
        <v>39</v>
      </c>
      <c r="D22" s="149">
        <v>430200</v>
      </c>
      <c r="E22" s="102" t="s">
        <v>28</v>
      </c>
      <c r="F22" s="74">
        <v>471300</v>
      </c>
      <c r="G22" s="82">
        <f t="shared" ref="G22:G85" si="0">F22/F10*100</f>
        <v>121.15681233933162</v>
      </c>
    </row>
    <row r="23" spans="2:7" ht="12" hidden="1" customHeight="1">
      <c r="B23" s="43">
        <v>2</v>
      </c>
      <c r="C23" s="142" t="s">
        <v>9</v>
      </c>
      <c r="D23" s="149">
        <v>439300</v>
      </c>
      <c r="E23" s="102" t="s">
        <v>28</v>
      </c>
      <c r="F23" s="74">
        <v>485300</v>
      </c>
      <c r="G23" s="82">
        <f t="shared" si="0"/>
        <v>116.378896882494</v>
      </c>
    </row>
    <row r="24" spans="2:7" ht="12" hidden="1" customHeight="1">
      <c r="B24" s="43">
        <v>3</v>
      </c>
      <c r="C24" s="142" t="s">
        <v>10</v>
      </c>
      <c r="D24" s="149">
        <v>436800</v>
      </c>
      <c r="E24" s="102" t="s">
        <v>28</v>
      </c>
      <c r="F24" s="74">
        <v>470900</v>
      </c>
      <c r="G24" s="82">
        <f t="shared" si="0"/>
        <v>110.87826701200846</v>
      </c>
    </row>
    <row r="25" spans="2:7" ht="12" hidden="1" customHeight="1">
      <c r="B25" s="42" t="s">
        <v>5</v>
      </c>
      <c r="C25" s="142" t="s">
        <v>11</v>
      </c>
      <c r="D25" s="149">
        <v>434800</v>
      </c>
      <c r="E25" s="102" t="s">
        <v>28</v>
      </c>
      <c r="F25" s="74">
        <v>484500</v>
      </c>
      <c r="G25" s="82">
        <f t="shared" si="0"/>
        <v>117.59708737864078</v>
      </c>
    </row>
    <row r="26" spans="2:7" ht="12" hidden="1" customHeight="1">
      <c r="B26" s="43">
        <v>5</v>
      </c>
      <c r="C26" s="142" t="s">
        <v>16</v>
      </c>
      <c r="D26" s="149">
        <v>408000</v>
      </c>
      <c r="E26" s="102" t="s">
        <v>28</v>
      </c>
      <c r="F26" s="74">
        <v>485300</v>
      </c>
      <c r="G26" s="82">
        <f t="shared" si="0"/>
        <v>125.10956432070121</v>
      </c>
    </row>
    <row r="27" spans="2:7" ht="12" hidden="1" customHeight="1">
      <c r="B27" s="43">
        <v>6</v>
      </c>
      <c r="C27" s="142" t="s">
        <v>17</v>
      </c>
      <c r="D27" s="149">
        <v>417700</v>
      </c>
      <c r="E27" s="102" t="s">
        <v>28</v>
      </c>
      <c r="F27" s="74">
        <v>457600</v>
      </c>
      <c r="G27" s="82">
        <f t="shared" si="0"/>
        <v>117.90775573305849</v>
      </c>
    </row>
    <row r="28" spans="2:7" ht="12" hidden="1" customHeight="1">
      <c r="B28" s="43">
        <v>7</v>
      </c>
      <c r="C28" s="142" t="s">
        <v>18</v>
      </c>
      <c r="D28" s="149">
        <v>409600</v>
      </c>
      <c r="E28" s="102" t="s">
        <v>28</v>
      </c>
      <c r="F28" s="74">
        <v>470600</v>
      </c>
      <c r="G28" s="82">
        <f t="shared" si="0"/>
        <v>122.07522697795072</v>
      </c>
    </row>
    <row r="29" spans="2:7" ht="12" hidden="1" customHeight="1">
      <c r="B29" s="43">
        <v>8</v>
      </c>
      <c r="C29" s="142" t="s">
        <v>15</v>
      </c>
      <c r="D29" s="149">
        <v>412200</v>
      </c>
      <c r="E29" s="102" t="s">
        <v>28</v>
      </c>
      <c r="F29" s="74">
        <v>478300</v>
      </c>
      <c r="G29" s="82">
        <f t="shared" si="0"/>
        <v>120.72185764765271</v>
      </c>
    </row>
    <row r="30" spans="2:7" ht="12" hidden="1" customHeight="1">
      <c r="B30" s="43">
        <v>9</v>
      </c>
      <c r="C30" s="142" t="s">
        <v>19</v>
      </c>
      <c r="D30" s="149">
        <v>422200</v>
      </c>
      <c r="E30" s="102" t="s">
        <v>28</v>
      </c>
      <c r="F30" s="74">
        <v>484900</v>
      </c>
      <c r="G30" s="82">
        <f t="shared" si="0"/>
        <v>118.70257037943696</v>
      </c>
    </row>
    <row r="31" spans="2:7" ht="12" hidden="1" customHeight="1">
      <c r="B31" s="43">
        <v>10</v>
      </c>
      <c r="C31" s="142" t="s">
        <v>20</v>
      </c>
      <c r="D31" s="149">
        <v>411100</v>
      </c>
      <c r="E31" s="102" t="s">
        <v>28</v>
      </c>
      <c r="F31" s="74">
        <v>480700</v>
      </c>
      <c r="G31" s="82">
        <f t="shared" si="0"/>
        <v>119.16212196331185</v>
      </c>
    </row>
    <row r="32" spans="2:7" ht="12" hidden="1" customHeight="1">
      <c r="B32" s="43">
        <v>11</v>
      </c>
      <c r="C32" s="142" t="s">
        <v>21</v>
      </c>
      <c r="D32" s="149">
        <v>413800</v>
      </c>
      <c r="E32" s="102" t="s">
        <v>28</v>
      </c>
      <c r="F32" s="74">
        <v>464600</v>
      </c>
      <c r="G32" s="82">
        <f t="shared" si="0"/>
        <v>111.76329083473659</v>
      </c>
    </row>
    <row r="33" spans="1:7" ht="12" hidden="1" customHeight="1">
      <c r="B33" s="44">
        <v>12</v>
      </c>
      <c r="C33" s="143" t="s">
        <v>22</v>
      </c>
      <c r="D33" s="150">
        <v>420200</v>
      </c>
      <c r="E33" s="106" t="s">
        <v>28</v>
      </c>
      <c r="F33" s="105">
        <v>491700</v>
      </c>
      <c r="G33" s="92">
        <f t="shared" si="0"/>
        <v>119.11337209302326</v>
      </c>
    </row>
    <row r="34" spans="1:7" ht="12" hidden="1" customHeight="1">
      <c r="B34" s="42" t="s">
        <v>3</v>
      </c>
      <c r="C34" s="141" t="s">
        <v>40</v>
      </c>
      <c r="D34" s="149">
        <v>445900</v>
      </c>
      <c r="E34" s="71">
        <f t="shared" ref="E34:E85" si="1">D34/D22*100</f>
        <v>103.64946536494655</v>
      </c>
      <c r="F34" s="74">
        <v>565600</v>
      </c>
      <c r="G34" s="82">
        <f t="shared" si="0"/>
        <v>120.00848716316573</v>
      </c>
    </row>
    <row r="35" spans="1:7" ht="12" hidden="1" customHeight="1">
      <c r="B35" s="43">
        <v>2</v>
      </c>
      <c r="C35" s="142" t="s">
        <v>9</v>
      </c>
      <c r="D35" s="149">
        <v>462300</v>
      </c>
      <c r="E35" s="71">
        <f t="shared" si="1"/>
        <v>105.23560209424083</v>
      </c>
      <c r="F35" s="74">
        <v>591500</v>
      </c>
      <c r="G35" s="82">
        <f t="shared" si="0"/>
        <v>121.8833711106532</v>
      </c>
    </row>
    <row r="36" spans="1:7" ht="12" hidden="1" customHeight="1">
      <c r="B36" s="43">
        <v>3</v>
      </c>
      <c r="C36" s="142" t="s">
        <v>10</v>
      </c>
      <c r="D36" s="149">
        <v>475400</v>
      </c>
      <c r="E36" s="71">
        <f t="shared" si="1"/>
        <v>108.83699633699632</v>
      </c>
      <c r="F36" s="74">
        <v>570300</v>
      </c>
      <c r="G36" s="82">
        <f t="shared" si="0"/>
        <v>121.10851560840943</v>
      </c>
    </row>
    <row r="37" spans="1:7" ht="12" hidden="1" customHeight="1">
      <c r="B37" s="42" t="s">
        <v>5</v>
      </c>
      <c r="C37" s="142" t="s">
        <v>11</v>
      </c>
      <c r="D37" s="149">
        <v>472800</v>
      </c>
      <c r="E37" s="71">
        <f t="shared" si="1"/>
        <v>108.73965041398344</v>
      </c>
      <c r="F37" s="74">
        <v>558700</v>
      </c>
      <c r="G37" s="82">
        <f t="shared" si="0"/>
        <v>115.31475748194015</v>
      </c>
    </row>
    <row r="38" spans="1:7" ht="12" hidden="1" customHeight="1">
      <c r="B38" s="43">
        <v>5</v>
      </c>
      <c r="C38" s="142" t="s">
        <v>16</v>
      </c>
      <c r="D38" s="149">
        <v>443400</v>
      </c>
      <c r="E38" s="71">
        <f t="shared" si="1"/>
        <v>108.67647058823529</v>
      </c>
      <c r="F38" s="74">
        <v>594200</v>
      </c>
      <c r="G38" s="82">
        <f t="shared" si="0"/>
        <v>122.43972800329692</v>
      </c>
    </row>
    <row r="39" spans="1:7" ht="12" hidden="1" customHeight="1">
      <c r="B39" s="43">
        <v>6</v>
      </c>
      <c r="C39" s="142" t="s">
        <v>17</v>
      </c>
      <c r="D39" s="149">
        <v>435200</v>
      </c>
      <c r="E39" s="71">
        <f t="shared" si="1"/>
        <v>104.18960976777592</v>
      </c>
      <c r="F39" s="74">
        <v>583800</v>
      </c>
      <c r="G39" s="82">
        <f t="shared" si="0"/>
        <v>127.57867132867133</v>
      </c>
    </row>
    <row r="40" spans="1:7" ht="12" hidden="1" customHeight="1">
      <c r="B40" s="43">
        <v>7</v>
      </c>
      <c r="C40" s="142" t="s">
        <v>18</v>
      </c>
      <c r="D40" s="149">
        <v>422800</v>
      </c>
      <c r="E40" s="71">
        <f t="shared" si="1"/>
        <v>103.22265625</v>
      </c>
      <c r="F40" s="74">
        <v>580600</v>
      </c>
      <c r="G40" s="82">
        <f t="shared" si="0"/>
        <v>123.374415639609</v>
      </c>
    </row>
    <row r="41" spans="1:7" ht="12" hidden="1" customHeight="1">
      <c r="B41" s="43">
        <v>8</v>
      </c>
      <c r="C41" s="142" t="s">
        <v>15</v>
      </c>
      <c r="D41" s="149">
        <v>434200</v>
      </c>
      <c r="E41" s="71">
        <f t="shared" si="1"/>
        <v>105.33721494420185</v>
      </c>
      <c r="F41" s="74">
        <v>607100</v>
      </c>
      <c r="G41" s="82">
        <f t="shared" si="0"/>
        <v>126.9287058331591</v>
      </c>
    </row>
    <row r="42" spans="1:7" ht="12" hidden="1" customHeight="1">
      <c r="B42" s="43">
        <v>9</v>
      </c>
      <c r="C42" s="142" t="s">
        <v>19</v>
      </c>
      <c r="D42" s="149">
        <v>436400</v>
      </c>
      <c r="E42" s="71">
        <f t="shared" si="1"/>
        <v>103.3633349123638</v>
      </c>
      <c r="F42" s="74">
        <v>579900</v>
      </c>
      <c r="G42" s="82">
        <f t="shared" si="0"/>
        <v>119.59166838523407</v>
      </c>
    </row>
    <row r="43" spans="1:7" ht="12" hidden="1" customHeight="1">
      <c r="B43" s="43">
        <v>10</v>
      </c>
      <c r="C43" s="142" t="s">
        <v>20</v>
      </c>
      <c r="D43" s="149">
        <v>415200</v>
      </c>
      <c r="E43" s="71">
        <f t="shared" si="1"/>
        <v>100.99732425200681</v>
      </c>
      <c r="F43" s="74">
        <v>590700</v>
      </c>
      <c r="G43" s="82">
        <f t="shared" si="0"/>
        <v>122.88329519450801</v>
      </c>
    </row>
    <row r="44" spans="1:7" ht="12" hidden="1" customHeight="1">
      <c r="B44" s="43">
        <v>11</v>
      </c>
      <c r="C44" s="142" t="s">
        <v>21</v>
      </c>
      <c r="D44" s="149">
        <v>437400</v>
      </c>
      <c r="E44" s="71">
        <f t="shared" si="1"/>
        <v>105.70323827936201</v>
      </c>
      <c r="F44" s="74">
        <v>555100</v>
      </c>
      <c r="G44" s="82">
        <f t="shared" si="0"/>
        <v>119.479121825226</v>
      </c>
    </row>
    <row r="45" spans="1:7" ht="12" hidden="1" customHeight="1">
      <c r="B45" s="45" t="s">
        <v>22</v>
      </c>
      <c r="C45" s="143" t="s">
        <v>22</v>
      </c>
      <c r="D45" s="150">
        <v>423600</v>
      </c>
      <c r="E45" s="80">
        <f t="shared" si="1"/>
        <v>100.8091385054736</v>
      </c>
      <c r="F45" s="105">
        <v>592700</v>
      </c>
      <c r="G45" s="92">
        <f t="shared" si="0"/>
        <v>120.5409802725239</v>
      </c>
    </row>
    <row r="46" spans="1:7" ht="12" hidden="1" customHeight="1">
      <c r="A46" s="60"/>
      <c r="B46" s="42" t="s">
        <v>4</v>
      </c>
      <c r="C46" s="141" t="s">
        <v>41</v>
      </c>
      <c r="D46" s="149">
        <v>434700</v>
      </c>
      <c r="E46" s="70">
        <f t="shared" si="1"/>
        <v>97.488226059654622</v>
      </c>
      <c r="F46" s="74">
        <v>593500</v>
      </c>
      <c r="G46" s="89">
        <f t="shared" si="0"/>
        <v>104.93281471004244</v>
      </c>
    </row>
    <row r="47" spans="1:7" ht="12" hidden="1" customHeight="1">
      <c r="A47" s="60"/>
      <c r="B47" s="43">
        <v>2</v>
      </c>
      <c r="C47" s="142" t="s">
        <v>9</v>
      </c>
      <c r="D47" s="149">
        <v>423200</v>
      </c>
      <c r="E47" s="71">
        <f t="shared" si="1"/>
        <v>91.542288557213936</v>
      </c>
      <c r="F47" s="74">
        <v>608000</v>
      </c>
      <c r="G47" s="82">
        <f t="shared" si="0"/>
        <v>102.78951817413355</v>
      </c>
    </row>
    <row r="48" spans="1:7" ht="12" hidden="1" customHeight="1">
      <c r="A48" s="60"/>
      <c r="B48" s="43">
        <v>3</v>
      </c>
      <c r="C48" s="142" t="s">
        <v>10</v>
      </c>
      <c r="D48" s="149">
        <v>414800</v>
      </c>
      <c r="E48" s="71">
        <f t="shared" si="1"/>
        <v>87.252839713925113</v>
      </c>
      <c r="F48" s="74">
        <v>591300</v>
      </c>
      <c r="G48" s="82">
        <f t="shared" si="0"/>
        <v>103.68227248816413</v>
      </c>
    </row>
    <row r="49" spans="1:7" ht="12" hidden="1" customHeight="1">
      <c r="A49" s="60"/>
      <c r="B49" s="42" t="s">
        <v>5</v>
      </c>
      <c r="C49" s="142" t="s">
        <v>11</v>
      </c>
      <c r="D49" s="149">
        <v>426700</v>
      </c>
      <c r="E49" s="71">
        <f t="shared" si="1"/>
        <v>90.249576988155667</v>
      </c>
      <c r="F49" s="74">
        <v>579400</v>
      </c>
      <c r="G49" s="82">
        <f t="shared" si="0"/>
        <v>103.70502953284411</v>
      </c>
    </row>
    <row r="50" spans="1:7" ht="12" hidden="1" customHeight="1">
      <c r="A50" s="60"/>
      <c r="B50" s="43">
        <v>5</v>
      </c>
      <c r="C50" s="142" t="s">
        <v>16</v>
      </c>
      <c r="D50" s="149">
        <v>397400</v>
      </c>
      <c r="E50" s="71">
        <f t="shared" si="1"/>
        <v>89.6256202074876</v>
      </c>
      <c r="F50" s="74">
        <v>595200</v>
      </c>
      <c r="G50" s="82">
        <f t="shared" si="0"/>
        <v>100.16829350387076</v>
      </c>
    </row>
    <row r="51" spans="1:7" ht="12" hidden="1" customHeight="1">
      <c r="A51" s="60"/>
      <c r="B51" s="43">
        <v>6</v>
      </c>
      <c r="C51" s="142" t="s">
        <v>17</v>
      </c>
      <c r="D51" s="149">
        <v>377900</v>
      </c>
      <c r="E51" s="71">
        <f t="shared" si="1"/>
        <v>86.833639705882348</v>
      </c>
      <c r="F51" s="74">
        <v>566200</v>
      </c>
      <c r="G51" s="82">
        <f t="shared" si="0"/>
        <v>96.985268927714969</v>
      </c>
    </row>
    <row r="52" spans="1:7" ht="12" hidden="1" customHeight="1">
      <c r="A52" s="60"/>
      <c r="B52" s="43">
        <v>7</v>
      </c>
      <c r="C52" s="142" t="s">
        <v>18</v>
      </c>
      <c r="D52" s="149">
        <v>375800</v>
      </c>
      <c r="E52" s="71">
        <f t="shared" si="1"/>
        <v>88.883632923368026</v>
      </c>
      <c r="F52" s="74">
        <v>552900</v>
      </c>
      <c r="G52" s="82">
        <f t="shared" si="0"/>
        <v>95.229073372373406</v>
      </c>
    </row>
    <row r="53" spans="1:7" ht="12" hidden="1" customHeight="1">
      <c r="A53" s="60"/>
      <c r="B53" s="43">
        <v>8</v>
      </c>
      <c r="C53" s="142" t="s">
        <v>15</v>
      </c>
      <c r="D53" s="149">
        <v>368500</v>
      </c>
      <c r="E53" s="71">
        <f t="shared" si="1"/>
        <v>84.868724090280978</v>
      </c>
      <c r="F53" s="74">
        <v>561700</v>
      </c>
      <c r="G53" s="82">
        <f t="shared" si="0"/>
        <v>92.521825070004937</v>
      </c>
    </row>
    <row r="54" spans="1:7" ht="12" hidden="1" customHeight="1">
      <c r="A54" s="60"/>
      <c r="B54" s="43">
        <v>9</v>
      </c>
      <c r="C54" s="142" t="s">
        <v>19</v>
      </c>
      <c r="D54" s="149">
        <v>377200</v>
      </c>
      <c r="E54" s="71">
        <f t="shared" si="1"/>
        <v>86.434463794683779</v>
      </c>
      <c r="F54" s="74">
        <v>590200</v>
      </c>
      <c r="G54" s="82">
        <f t="shared" si="0"/>
        <v>101.77616830488014</v>
      </c>
    </row>
    <row r="55" spans="1:7" ht="12" hidden="1" customHeight="1">
      <c r="A55" s="60"/>
      <c r="B55" s="43">
        <v>10</v>
      </c>
      <c r="C55" s="142" t="s">
        <v>20</v>
      </c>
      <c r="D55" s="149">
        <v>380700</v>
      </c>
      <c r="E55" s="71">
        <f t="shared" si="1"/>
        <v>91.690751445086704</v>
      </c>
      <c r="F55" s="74">
        <v>610600</v>
      </c>
      <c r="G55" s="82">
        <f t="shared" si="0"/>
        <v>103.36888437447097</v>
      </c>
    </row>
    <row r="56" spans="1:7" ht="12" hidden="1" customHeight="1">
      <c r="A56" s="60"/>
      <c r="B56" s="43">
        <v>11</v>
      </c>
      <c r="C56" s="142" t="s">
        <v>21</v>
      </c>
      <c r="D56" s="149">
        <v>369800</v>
      </c>
      <c r="E56" s="71">
        <f t="shared" si="1"/>
        <v>84.545038866026516</v>
      </c>
      <c r="F56" s="74">
        <v>576900</v>
      </c>
      <c r="G56" s="82">
        <f t="shared" si="0"/>
        <v>103.92722032066295</v>
      </c>
    </row>
    <row r="57" spans="1:7" ht="12" hidden="1" customHeight="1">
      <c r="A57" s="60"/>
      <c r="B57" s="45" t="s">
        <v>22</v>
      </c>
      <c r="C57" s="143" t="s">
        <v>22</v>
      </c>
      <c r="D57" s="150">
        <v>393200</v>
      </c>
      <c r="E57" s="80">
        <f t="shared" si="1"/>
        <v>92.823418319169022</v>
      </c>
      <c r="F57" s="105">
        <v>637700</v>
      </c>
      <c r="G57" s="92">
        <f t="shared" si="0"/>
        <v>107.59237388223384</v>
      </c>
    </row>
    <row r="58" spans="1:7" ht="12" hidden="1" customHeight="1">
      <c r="B58" s="46" t="s">
        <v>8</v>
      </c>
      <c r="C58" s="141" t="s">
        <v>42</v>
      </c>
      <c r="D58" s="151">
        <v>406100</v>
      </c>
      <c r="E58" s="71">
        <f t="shared" si="1"/>
        <v>93.420749942489067</v>
      </c>
      <c r="F58" s="111">
        <v>563300</v>
      </c>
      <c r="G58" s="82">
        <f t="shared" si="0"/>
        <v>94.911541701769167</v>
      </c>
    </row>
    <row r="59" spans="1:7" ht="12" hidden="1" customHeight="1">
      <c r="B59" s="42" t="s">
        <v>9</v>
      </c>
      <c r="C59" s="142" t="s">
        <v>9</v>
      </c>
      <c r="D59" s="149">
        <v>423400</v>
      </c>
      <c r="E59" s="71">
        <f t="shared" si="1"/>
        <v>100.04725897920605</v>
      </c>
      <c r="F59" s="74">
        <v>577700</v>
      </c>
      <c r="G59" s="82">
        <f t="shared" si="0"/>
        <v>95.016447368421055</v>
      </c>
    </row>
    <row r="60" spans="1:7" ht="12" hidden="1" customHeight="1">
      <c r="B60" s="42" t="s">
        <v>10</v>
      </c>
      <c r="C60" s="142" t="s">
        <v>10</v>
      </c>
      <c r="D60" s="149">
        <v>417100</v>
      </c>
      <c r="E60" s="71">
        <f t="shared" si="1"/>
        <v>100.55448408871746</v>
      </c>
      <c r="F60" s="74">
        <v>565900</v>
      </c>
      <c r="G60" s="82">
        <f t="shared" si="0"/>
        <v>95.704380179266025</v>
      </c>
    </row>
    <row r="61" spans="1:7" ht="12" hidden="1" customHeight="1">
      <c r="B61" s="42" t="s">
        <v>11</v>
      </c>
      <c r="C61" s="142" t="s">
        <v>11</v>
      </c>
      <c r="D61" s="149">
        <v>402400</v>
      </c>
      <c r="E61" s="71">
        <f t="shared" si="1"/>
        <v>94.305132411530352</v>
      </c>
      <c r="F61" s="74">
        <v>554900</v>
      </c>
      <c r="G61" s="82">
        <f t="shared" si="0"/>
        <v>95.771487745944086</v>
      </c>
    </row>
    <row r="62" spans="1:7" ht="12" hidden="1" customHeight="1">
      <c r="B62" s="43">
        <v>5</v>
      </c>
      <c r="C62" s="142" t="s">
        <v>16</v>
      </c>
      <c r="D62" s="149">
        <v>393000</v>
      </c>
      <c r="E62" s="71">
        <f t="shared" si="1"/>
        <v>98.892803220936088</v>
      </c>
      <c r="F62" s="74">
        <v>523200</v>
      </c>
      <c r="G62" s="82">
        <f t="shared" si="0"/>
        <v>87.903225806451616</v>
      </c>
    </row>
    <row r="63" spans="1:7" ht="12" hidden="1" customHeight="1">
      <c r="B63" s="43">
        <v>6</v>
      </c>
      <c r="C63" s="142" t="s">
        <v>17</v>
      </c>
      <c r="D63" s="149">
        <v>386500</v>
      </c>
      <c r="E63" s="71">
        <f t="shared" si="1"/>
        <v>102.27573432124902</v>
      </c>
      <c r="F63" s="74">
        <v>507300</v>
      </c>
      <c r="G63" s="82">
        <f t="shared" si="0"/>
        <v>89.597315436241615</v>
      </c>
    </row>
    <row r="64" spans="1:7" ht="12" hidden="1" customHeight="1">
      <c r="B64" s="47" t="s">
        <v>18</v>
      </c>
      <c r="C64" s="142" t="s">
        <v>18</v>
      </c>
      <c r="D64" s="149">
        <v>385500</v>
      </c>
      <c r="E64" s="71">
        <f t="shared" si="1"/>
        <v>102.58116019159127</v>
      </c>
      <c r="F64" s="74">
        <v>539200</v>
      </c>
      <c r="G64" s="82">
        <f t="shared" si="0"/>
        <v>97.522155905226981</v>
      </c>
    </row>
    <row r="65" spans="1:7" ht="12" hidden="1" customHeight="1">
      <c r="B65" s="47" t="s">
        <v>15</v>
      </c>
      <c r="C65" s="142" t="s">
        <v>15</v>
      </c>
      <c r="D65" s="149">
        <v>399700</v>
      </c>
      <c r="E65" s="71">
        <f t="shared" si="1"/>
        <v>108.46675712347353</v>
      </c>
      <c r="F65" s="74">
        <v>552100</v>
      </c>
      <c r="G65" s="82">
        <f t="shared" si="0"/>
        <v>98.290902617055366</v>
      </c>
    </row>
    <row r="66" spans="1:7" ht="12" hidden="1" customHeight="1">
      <c r="B66" s="47" t="s">
        <v>19</v>
      </c>
      <c r="C66" s="142" t="s">
        <v>19</v>
      </c>
      <c r="D66" s="149">
        <v>396100</v>
      </c>
      <c r="E66" s="71">
        <f t="shared" si="1"/>
        <v>105.01060445387063</v>
      </c>
      <c r="F66" s="74">
        <v>572600</v>
      </c>
      <c r="G66" s="82">
        <f t="shared" si="0"/>
        <v>97.017960013554728</v>
      </c>
    </row>
    <row r="67" spans="1:7" ht="12" hidden="1" customHeight="1">
      <c r="B67" s="47" t="s">
        <v>20</v>
      </c>
      <c r="C67" s="142" t="s">
        <v>20</v>
      </c>
      <c r="D67" s="149">
        <v>395500</v>
      </c>
      <c r="E67" s="71">
        <f t="shared" si="1"/>
        <v>103.88757551878118</v>
      </c>
      <c r="F67" s="74">
        <v>554900</v>
      </c>
      <c r="G67" s="82">
        <f t="shared" si="0"/>
        <v>90.877825090075333</v>
      </c>
    </row>
    <row r="68" spans="1:7" ht="12" hidden="1" customHeight="1">
      <c r="B68" s="47" t="s">
        <v>21</v>
      </c>
      <c r="C68" s="142" t="s">
        <v>21</v>
      </c>
      <c r="D68" s="149">
        <v>378400</v>
      </c>
      <c r="E68" s="71">
        <f t="shared" si="1"/>
        <v>102.32558139534885</v>
      </c>
      <c r="F68" s="74">
        <v>515600</v>
      </c>
      <c r="G68" s="82">
        <f t="shared" si="0"/>
        <v>89.374241636332115</v>
      </c>
    </row>
    <row r="69" spans="1:7" ht="12" hidden="1" customHeight="1">
      <c r="B69" s="45" t="s">
        <v>22</v>
      </c>
      <c r="C69" s="143" t="s">
        <v>22</v>
      </c>
      <c r="D69" s="150">
        <v>399100</v>
      </c>
      <c r="E69" s="80">
        <f t="shared" si="1"/>
        <v>101.50050864699898</v>
      </c>
      <c r="F69" s="105">
        <v>573400</v>
      </c>
      <c r="G69" s="92">
        <f t="shared" si="0"/>
        <v>89.916888819193971</v>
      </c>
    </row>
    <row r="70" spans="1:7" ht="12" hidden="1" customHeight="1">
      <c r="A70" s="67"/>
      <c r="B70" s="48" t="s">
        <v>12</v>
      </c>
      <c r="C70" s="141" t="s">
        <v>43</v>
      </c>
      <c r="D70" s="151">
        <v>419900</v>
      </c>
      <c r="E70" s="70">
        <f t="shared" si="1"/>
        <v>103.39817778872198</v>
      </c>
      <c r="F70" s="111">
        <v>540400</v>
      </c>
      <c r="G70" s="89">
        <f t="shared" si="0"/>
        <v>95.934670690573412</v>
      </c>
    </row>
    <row r="71" spans="1:7" ht="12" hidden="1" customHeight="1">
      <c r="A71" s="67"/>
      <c r="B71" s="47" t="s">
        <v>9</v>
      </c>
      <c r="C71" s="142" t="s">
        <v>9</v>
      </c>
      <c r="D71" s="149">
        <v>428700</v>
      </c>
      <c r="E71" s="71">
        <f t="shared" si="1"/>
        <v>101.25177137458667</v>
      </c>
      <c r="F71" s="74">
        <v>545700</v>
      </c>
      <c r="G71" s="82">
        <f t="shared" si="0"/>
        <v>94.460792799030628</v>
      </c>
    </row>
    <row r="72" spans="1:7" ht="12" hidden="1" customHeight="1">
      <c r="A72" s="67"/>
      <c r="B72" s="47" t="s">
        <v>10</v>
      </c>
      <c r="C72" s="142" t="s">
        <v>10</v>
      </c>
      <c r="D72" s="149">
        <v>433900</v>
      </c>
      <c r="E72" s="71">
        <f t="shared" si="1"/>
        <v>104.02781107648048</v>
      </c>
      <c r="F72" s="74">
        <v>549500</v>
      </c>
      <c r="G72" s="82">
        <f t="shared" si="0"/>
        <v>97.101961477292804</v>
      </c>
    </row>
    <row r="73" spans="1:7" ht="12" hidden="1" customHeight="1">
      <c r="A73" s="67"/>
      <c r="B73" s="47" t="s">
        <v>11</v>
      </c>
      <c r="C73" s="142" t="s">
        <v>11</v>
      </c>
      <c r="D73" s="149">
        <v>429000</v>
      </c>
      <c r="E73" s="71">
        <f t="shared" si="1"/>
        <v>106.61033797216699</v>
      </c>
      <c r="F73" s="74">
        <v>514200</v>
      </c>
      <c r="G73" s="82">
        <f t="shared" si="0"/>
        <v>92.665345107226528</v>
      </c>
    </row>
    <row r="74" spans="1:7" ht="12" hidden="1" customHeight="1">
      <c r="A74" s="67"/>
      <c r="B74" s="47" t="s">
        <v>16</v>
      </c>
      <c r="C74" s="142" t="s">
        <v>16</v>
      </c>
      <c r="D74" s="149">
        <v>410600</v>
      </c>
      <c r="E74" s="71">
        <f t="shared" si="1"/>
        <v>104.47837150127226</v>
      </c>
      <c r="F74" s="74">
        <v>533600</v>
      </c>
      <c r="G74" s="82">
        <f t="shared" si="0"/>
        <v>101.98776758409787</v>
      </c>
    </row>
    <row r="75" spans="1:7" ht="12" hidden="1" customHeight="1">
      <c r="A75" s="67"/>
      <c r="B75" s="47" t="s">
        <v>17</v>
      </c>
      <c r="C75" s="142" t="s">
        <v>17</v>
      </c>
      <c r="D75" s="149">
        <v>392500</v>
      </c>
      <c r="E75" s="71">
        <f t="shared" si="1"/>
        <v>101.55239327296248</v>
      </c>
      <c r="F75" s="74">
        <v>480100</v>
      </c>
      <c r="G75" s="82">
        <f t="shared" si="0"/>
        <v>94.638281095998423</v>
      </c>
    </row>
    <row r="76" spans="1:7" ht="12" hidden="1" customHeight="1">
      <c r="A76" s="67"/>
      <c r="B76" s="47" t="s">
        <v>18</v>
      </c>
      <c r="C76" s="142" t="s">
        <v>18</v>
      </c>
      <c r="D76" s="149">
        <v>388800</v>
      </c>
      <c r="E76" s="71">
        <f t="shared" si="1"/>
        <v>100.85603112840467</v>
      </c>
      <c r="F76" s="74">
        <v>470800</v>
      </c>
      <c r="G76" s="82">
        <f t="shared" si="0"/>
        <v>87.314540059347181</v>
      </c>
    </row>
    <row r="77" spans="1:7" ht="12" hidden="1" customHeight="1">
      <c r="A77" s="67"/>
      <c r="B77" s="47" t="s">
        <v>15</v>
      </c>
      <c r="C77" s="142" t="s">
        <v>15</v>
      </c>
      <c r="D77" s="149">
        <v>384000</v>
      </c>
      <c r="E77" s="71">
        <f t="shared" si="1"/>
        <v>96.072054040530404</v>
      </c>
      <c r="F77" s="74">
        <v>460100</v>
      </c>
      <c r="G77" s="82">
        <f t="shared" si="0"/>
        <v>83.336352110124977</v>
      </c>
    </row>
    <row r="78" spans="1:7" ht="12" hidden="1" customHeight="1">
      <c r="A78" s="67"/>
      <c r="B78" s="47" t="s">
        <v>19</v>
      </c>
      <c r="C78" s="142" t="s">
        <v>19</v>
      </c>
      <c r="D78" s="149">
        <v>366800</v>
      </c>
      <c r="E78" s="71">
        <f t="shared" si="1"/>
        <v>92.60287806109568</v>
      </c>
      <c r="F78" s="74">
        <v>446600</v>
      </c>
      <c r="G78" s="82">
        <f t="shared" si="0"/>
        <v>77.995110024449872</v>
      </c>
    </row>
    <row r="79" spans="1:7" ht="12" hidden="1" customHeight="1">
      <c r="A79" s="67"/>
      <c r="B79" s="47" t="s">
        <v>20</v>
      </c>
      <c r="C79" s="142" t="s">
        <v>20</v>
      </c>
      <c r="D79" s="149">
        <v>381700</v>
      </c>
      <c r="E79" s="71">
        <f t="shared" si="1"/>
        <v>96.510745891276855</v>
      </c>
      <c r="F79" s="74">
        <v>460300</v>
      </c>
      <c r="G79" s="82">
        <f t="shared" si="0"/>
        <v>82.951883222202198</v>
      </c>
    </row>
    <row r="80" spans="1:7" ht="12" hidden="1" customHeight="1">
      <c r="A80" s="67"/>
      <c r="B80" s="47" t="s">
        <v>21</v>
      </c>
      <c r="C80" s="142" t="s">
        <v>21</v>
      </c>
      <c r="D80" s="149">
        <v>385700</v>
      </c>
      <c r="E80" s="71">
        <f t="shared" si="1"/>
        <v>101.92917547568709</v>
      </c>
      <c r="F80" s="74">
        <v>392700</v>
      </c>
      <c r="G80" s="82">
        <f t="shared" si="0"/>
        <v>76.163692785104729</v>
      </c>
    </row>
    <row r="81" spans="1:7" ht="12" hidden="1" customHeight="1">
      <c r="A81" s="67"/>
      <c r="B81" s="49" t="s">
        <v>22</v>
      </c>
      <c r="C81" s="143" t="s">
        <v>22</v>
      </c>
      <c r="D81" s="152">
        <v>411700</v>
      </c>
      <c r="E81" s="80">
        <f t="shared" si="1"/>
        <v>103.15710348283638</v>
      </c>
      <c r="F81" s="116">
        <v>437400</v>
      </c>
      <c r="G81" s="92">
        <f t="shared" si="0"/>
        <v>76.281827694454137</v>
      </c>
    </row>
    <row r="82" spans="1:7" ht="12" hidden="1" customHeight="1">
      <c r="B82" s="47">
        <v>39814</v>
      </c>
      <c r="C82" s="141" t="s">
        <v>44</v>
      </c>
      <c r="D82" s="149">
        <v>451200</v>
      </c>
      <c r="E82" s="71">
        <f t="shared" si="1"/>
        <v>107.45415575136938</v>
      </c>
      <c r="F82" s="74">
        <v>450100</v>
      </c>
      <c r="G82" s="82">
        <f t="shared" si="0"/>
        <v>83.290155440414509</v>
      </c>
    </row>
    <row r="83" spans="1:7" ht="12" hidden="1" customHeight="1">
      <c r="B83" s="47" t="s">
        <v>9</v>
      </c>
      <c r="C83" s="142" t="s">
        <v>9</v>
      </c>
      <c r="D83" s="149">
        <v>464400</v>
      </c>
      <c r="E83" s="71">
        <f t="shared" si="1"/>
        <v>108.32750174947516</v>
      </c>
      <c r="F83" s="74">
        <v>468600</v>
      </c>
      <c r="G83" s="82">
        <f t="shared" si="0"/>
        <v>85.871357888949973</v>
      </c>
    </row>
    <row r="84" spans="1:7" ht="12" hidden="1" customHeight="1">
      <c r="B84" s="47" t="s">
        <v>10</v>
      </c>
      <c r="C84" s="142" t="s">
        <v>10</v>
      </c>
      <c r="D84" s="149">
        <v>454300</v>
      </c>
      <c r="E84" s="71">
        <f t="shared" si="1"/>
        <v>104.70154413459323</v>
      </c>
      <c r="F84" s="74">
        <v>434300</v>
      </c>
      <c r="G84" s="82">
        <f t="shared" si="0"/>
        <v>79.035486806187436</v>
      </c>
    </row>
    <row r="85" spans="1:7" ht="12" hidden="1" customHeight="1">
      <c r="B85" s="47" t="s">
        <v>11</v>
      </c>
      <c r="C85" s="142" t="s">
        <v>11</v>
      </c>
      <c r="D85" s="149">
        <v>451100</v>
      </c>
      <c r="E85" s="71">
        <f t="shared" si="1"/>
        <v>105.15151515151516</v>
      </c>
      <c r="F85" s="74">
        <v>427500</v>
      </c>
      <c r="G85" s="82">
        <f t="shared" si="0"/>
        <v>83.138856476079354</v>
      </c>
    </row>
    <row r="86" spans="1:7" ht="12" hidden="1" customHeight="1">
      <c r="B86" s="47" t="s">
        <v>16</v>
      </c>
      <c r="C86" s="142" t="s">
        <v>16</v>
      </c>
      <c r="D86" s="149">
        <v>396200</v>
      </c>
      <c r="E86" s="71">
        <f t="shared" ref="E86:E148" si="2">D86/D74*100</f>
        <v>96.492937165124204</v>
      </c>
      <c r="F86" s="74">
        <v>448200</v>
      </c>
      <c r="G86" s="82">
        <f t="shared" ref="G86:G148" si="3">F86/F74*100</f>
        <v>83.995502248875567</v>
      </c>
    </row>
    <row r="87" spans="1:7" ht="12" hidden="1" customHeight="1">
      <c r="B87" s="47" t="s">
        <v>17</v>
      </c>
      <c r="C87" s="142" t="s">
        <v>17</v>
      </c>
      <c r="D87" s="149">
        <v>459700</v>
      </c>
      <c r="E87" s="71">
        <f t="shared" si="2"/>
        <v>117.12101910828025</v>
      </c>
      <c r="F87" s="74">
        <v>416400</v>
      </c>
      <c r="G87" s="82">
        <f t="shared" si="3"/>
        <v>86.73193084774006</v>
      </c>
    </row>
    <row r="88" spans="1:7" ht="12" hidden="1" customHeight="1">
      <c r="B88" s="47" t="s">
        <v>18</v>
      </c>
      <c r="C88" s="142" t="s">
        <v>18</v>
      </c>
      <c r="D88" s="149">
        <v>428700</v>
      </c>
      <c r="E88" s="71">
        <f t="shared" si="2"/>
        <v>110.26234567901234</v>
      </c>
      <c r="F88" s="74">
        <v>412200</v>
      </c>
      <c r="G88" s="82">
        <f t="shared" si="3"/>
        <v>87.553101104502971</v>
      </c>
    </row>
    <row r="89" spans="1:7" ht="12" hidden="1" customHeight="1">
      <c r="B89" s="47" t="s">
        <v>15</v>
      </c>
      <c r="C89" s="142" t="s">
        <v>15</v>
      </c>
      <c r="D89" s="149">
        <v>400200</v>
      </c>
      <c r="E89" s="71">
        <f t="shared" si="2"/>
        <v>104.21875</v>
      </c>
      <c r="F89" s="74">
        <v>415400</v>
      </c>
      <c r="G89" s="82">
        <f t="shared" si="3"/>
        <v>90.2847207128885</v>
      </c>
    </row>
    <row r="90" spans="1:7" ht="12" hidden="1" customHeight="1">
      <c r="B90" s="47" t="s">
        <v>19</v>
      </c>
      <c r="C90" s="142" t="s">
        <v>19</v>
      </c>
      <c r="D90" s="149">
        <v>405600</v>
      </c>
      <c r="E90" s="71">
        <f t="shared" si="2"/>
        <v>110.57797164667393</v>
      </c>
      <c r="F90" s="74">
        <v>414300</v>
      </c>
      <c r="G90" s="82">
        <f t="shared" si="3"/>
        <v>92.767577250335876</v>
      </c>
    </row>
    <row r="91" spans="1:7" ht="12" hidden="1" customHeight="1">
      <c r="B91" s="47" t="s">
        <v>20</v>
      </c>
      <c r="C91" s="142" t="s">
        <v>20</v>
      </c>
      <c r="D91" s="149">
        <v>421600</v>
      </c>
      <c r="E91" s="71">
        <f t="shared" si="2"/>
        <v>110.45323552528163</v>
      </c>
      <c r="F91" s="74">
        <v>426200</v>
      </c>
      <c r="G91" s="82">
        <f t="shared" si="3"/>
        <v>92.591787964371065</v>
      </c>
    </row>
    <row r="92" spans="1:7" ht="12" hidden="1" customHeight="1">
      <c r="B92" s="47" t="s">
        <v>21</v>
      </c>
      <c r="C92" s="142" t="s">
        <v>21</v>
      </c>
      <c r="D92" s="149">
        <v>405000</v>
      </c>
      <c r="E92" s="71">
        <f t="shared" si="2"/>
        <v>105.00388903292715</v>
      </c>
      <c r="F92" s="74">
        <v>400500</v>
      </c>
      <c r="G92" s="82">
        <f t="shared" si="3"/>
        <v>101.98624904507257</v>
      </c>
    </row>
    <row r="93" spans="1:7" ht="12" hidden="1" customHeight="1">
      <c r="B93" s="45" t="s">
        <v>22</v>
      </c>
      <c r="C93" s="143" t="s">
        <v>22</v>
      </c>
      <c r="D93" s="150">
        <v>427700</v>
      </c>
      <c r="E93" s="80">
        <f t="shared" si="2"/>
        <v>103.88632499392763</v>
      </c>
      <c r="F93" s="105">
        <v>418500</v>
      </c>
      <c r="G93" s="92">
        <f t="shared" si="3"/>
        <v>95.679012345679013</v>
      </c>
    </row>
    <row r="94" spans="1:7" ht="12" hidden="1" customHeight="1">
      <c r="B94" s="48">
        <v>40179</v>
      </c>
      <c r="C94" s="141" t="s">
        <v>45</v>
      </c>
      <c r="D94" s="151">
        <v>413300</v>
      </c>
      <c r="E94" s="70">
        <f t="shared" si="2"/>
        <v>91.600177304964532</v>
      </c>
      <c r="F94" s="111">
        <v>483100</v>
      </c>
      <c r="G94" s="89">
        <f t="shared" si="3"/>
        <v>107.33170406576316</v>
      </c>
    </row>
    <row r="95" spans="1:7" ht="12" hidden="1" customHeight="1">
      <c r="B95" s="47" t="s">
        <v>9</v>
      </c>
      <c r="C95" s="142" t="s">
        <v>9</v>
      </c>
      <c r="D95" s="149">
        <v>456800</v>
      </c>
      <c r="E95" s="71">
        <f t="shared" si="2"/>
        <v>98.363479758828603</v>
      </c>
      <c r="F95" s="74">
        <v>415000</v>
      </c>
      <c r="G95" s="82">
        <f t="shared" si="3"/>
        <v>88.561673068715322</v>
      </c>
    </row>
    <row r="96" spans="1:7" ht="12" hidden="1" customHeight="1">
      <c r="B96" s="47" t="s">
        <v>10</v>
      </c>
      <c r="C96" s="142" t="s">
        <v>10</v>
      </c>
      <c r="D96" s="149">
        <v>461000</v>
      </c>
      <c r="E96" s="71">
        <f t="shared" si="2"/>
        <v>101.47479639005064</v>
      </c>
      <c r="F96" s="74">
        <v>453300</v>
      </c>
      <c r="G96" s="82">
        <f t="shared" si="3"/>
        <v>104.37485609026018</v>
      </c>
    </row>
    <row r="97" spans="2:7" ht="12" hidden="1" customHeight="1">
      <c r="B97" s="47" t="s">
        <v>11</v>
      </c>
      <c r="C97" s="142" t="s">
        <v>11</v>
      </c>
      <c r="D97" s="149">
        <v>468100</v>
      </c>
      <c r="E97" s="71">
        <f t="shared" si="2"/>
        <v>103.76856572821991</v>
      </c>
      <c r="F97" s="74">
        <v>443400</v>
      </c>
      <c r="G97" s="82">
        <f t="shared" si="3"/>
        <v>103.71929824561403</v>
      </c>
    </row>
    <row r="98" spans="2:7" ht="12" hidden="1" customHeight="1">
      <c r="B98" s="47" t="s">
        <v>16</v>
      </c>
      <c r="C98" s="142" t="s">
        <v>16</v>
      </c>
      <c r="D98" s="149">
        <v>429400</v>
      </c>
      <c r="E98" s="71">
        <f t="shared" si="2"/>
        <v>108.37960625946492</v>
      </c>
      <c r="F98" s="74">
        <v>457900</v>
      </c>
      <c r="G98" s="82">
        <f t="shared" si="3"/>
        <v>102.16421240517626</v>
      </c>
    </row>
    <row r="99" spans="2:7" ht="12" hidden="1" customHeight="1">
      <c r="B99" s="47" t="s">
        <v>17</v>
      </c>
      <c r="C99" s="142" t="s">
        <v>17</v>
      </c>
      <c r="D99" s="149">
        <v>425800</v>
      </c>
      <c r="E99" s="71">
        <f t="shared" si="2"/>
        <v>92.625625407874708</v>
      </c>
      <c r="F99" s="74">
        <v>437900</v>
      </c>
      <c r="G99" s="82">
        <f t="shared" si="3"/>
        <v>105.16330451488953</v>
      </c>
    </row>
    <row r="100" spans="2:7" ht="12" hidden="1" customHeight="1">
      <c r="B100" s="47" t="s">
        <v>18</v>
      </c>
      <c r="C100" s="142" t="s">
        <v>18</v>
      </c>
      <c r="D100" s="149">
        <v>412400</v>
      </c>
      <c r="E100" s="71">
        <f t="shared" si="2"/>
        <v>96.197807324469338</v>
      </c>
      <c r="F100" s="74">
        <v>438100</v>
      </c>
      <c r="G100" s="82">
        <f t="shared" si="3"/>
        <v>106.28335759340126</v>
      </c>
    </row>
    <row r="101" spans="2:7" ht="12" hidden="1" customHeight="1">
      <c r="B101" s="47" t="s">
        <v>15</v>
      </c>
      <c r="C101" s="142" t="s">
        <v>15</v>
      </c>
      <c r="D101" s="149">
        <v>422100</v>
      </c>
      <c r="E101" s="71">
        <f t="shared" si="2"/>
        <v>105.47226386806597</v>
      </c>
      <c r="F101" s="74">
        <v>453300</v>
      </c>
      <c r="G101" s="82">
        <f t="shared" si="3"/>
        <v>109.12373615792008</v>
      </c>
    </row>
    <row r="102" spans="2:7" ht="12" hidden="1" customHeight="1">
      <c r="B102" s="47" t="s">
        <v>19</v>
      </c>
      <c r="C102" s="142" t="s">
        <v>19</v>
      </c>
      <c r="D102" s="149">
        <v>434000</v>
      </c>
      <c r="E102" s="71">
        <f t="shared" si="2"/>
        <v>107.00197238658777</v>
      </c>
      <c r="F102" s="74">
        <v>451100</v>
      </c>
      <c r="G102" s="82">
        <f t="shared" si="3"/>
        <v>108.88245232923002</v>
      </c>
    </row>
    <row r="103" spans="2:7" ht="12" hidden="1" customHeight="1">
      <c r="B103" s="47" t="s">
        <v>20</v>
      </c>
      <c r="C103" s="142" t="s">
        <v>20</v>
      </c>
      <c r="D103" s="149">
        <v>437400</v>
      </c>
      <c r="E103" s="71">
        <f t="shared" si="2"/>
        <v>103.74762808349148</v>
      </c>
      <c r="F103" s="74">
        <v>438600</v>
      </c>
      <c r="G103" s="82">
        <f t="shared" si="3"/>
        <v>102.9094321914594</v>
      </c>
    </row>
    <row r="104" spans="2:7" ht="12" hidden="1" customHeight="1">
      <c r="B104" s="47" t="s">
        <v>21</v>
      </c>
      <c r="C104" s="142" t="s">
        <v>21</v>
      </c>
      <c r="D104" s="149">
        <v>435500</v>
      </c>
      <c r="E104" s="71">
        <f t="shared" si="2"/>
        <v>107.53086419753086</v>
      </c>
      <c r="F104" s="74">
        <v>385400</v>
      </c>
      <c r="G104" s="82">
        <f t="shared" si="3"/>
        <v>96.229712858926348</v>
      </c>
    </row>
    <row r="105" spans="2:7" ht="12" hidden="1" customHeight="1">
      <c r="B105" s="45" t="s">
        <v>22</v>
      </c>
      <c r="C105" s="143" t="s">
        <v>22</v>
      </c>
      <c r="D105" s="150">
        <v>444600</v>
      </c>
      <c r="E105" s="80">
        <f t="shared" si="2"/>
        <v>103.95136778115501</v>
      </c>
      <c r="F105" s="105">
        <v>442400</v>
      </c>
      <c r="G105" s="92">
        <f t="shared" si="3"/>
        <v>105.71087216248507</v>
      </c>
    </row>
    <row r="106" spans="2:7" ht="12" hidden="1" customHeight="1">
      <c r="B106" s="47">
        <v>40544</v>
      </c>
      <c r="C106" s="141" t="s">
        <v>46</v>
      </c>
      <c r="D106" s="149">
        <v>473000</v>
      </c>
      <c r="E106" s="71">
        <f t="shared" si="2"/>
        <v>114.44471328332931</v>
      </c>
      <c r="F106" s="74">
        <v>431300</v>
      </c>
      <c r="G106" s="82">
        <f t="shared" si="3"/>
        <v>89.277582281101218</v>
      </c>
    </row>
    <row r="107" spans="2:7" ht="12" hidden="1" customHeight="1">
      <c r="B107" s="47" t="s">
        <v>9</v>
      </c>
      <c r="C107" s="142" t="s">
        <v>9</v>
      </c>
      <c r="D107" s="149">
        <v>503800</v>
      </c>
      <c r="E107" s="71">
        <f t="shared" si="2"/>
        <v>110.28896672504378</v>
      </c>
      <c r="F107" s="74">
        <v>456400</v>
      </c>
      <c r="G107" s="82">
        <f t="shared" si="3"/>
        <v>109.97590361445783</v>
      </c>
    </row>
    <row r="108" spans="2:7" ht="12" hidden="1" customHeight="1">
      <c r="B108" s="47" t="s">
        <v>10</v>
      </c>
      <c r="C108" s="142" t="s">
        <v>10</v>
      </c>
      <c r="D108" s="149">
        <v>485600</v>
      </c>
      <c r="E108" s="71">
        <f t="shared" si="2"/>
        <v>105.33622559652929</v>
      </c>
      <c r="F108" s="74">
        <v>471100</v>
      </c>
      <c r="G108" s="82">
        <f t="shared" si="3"/>
        <v>103.92675932053828</v>
      </c>
    </row>
    <row r="109" spans="2:7" ht="12" hidden="1" customHeight="1">
      <c r="B109" s="47" t="s">
        <v>11</v>
      </c>
      <c r="C109" s="142" t="s">
        <v>11</v>
      </c>
      <c r="D109" s="149">
        <v>486000</v>
      </c>
      <c r="E109" s="71">
        <f t="shared" si="2"/>
        <v>103.82396923734245</v>
      </c>
      <c r="F109" s="74">
        <v>460200</v>
      </c>
      <c r="G109" s="82">
        <f t="shared" si="3"/>
        <v>103.78890392422193</v>
      </c>
    </row>
    <row r="110" spans="2:7" ht="12" hidden="1" customHeight="1">
      <c r="B110" s="47" t="s">
        <v>16</v>
      </c>
      <c r="C110" s="142" t="s">
        <v>16</v>
      </c>
      <c r="D110" s="149">
        <v>442400</v>
      </c>
      <c r="E110" s="71">
        <f t="shared" si="2"/>
        <v>103.02748020493712</v>
      </c>
      <c r="F110" s="74">
        <v>460200</v>
      </c>
      <c r="G110" s="82">
        <f t="shared" si="3"/>
        <v>100.50229307709107</v>
      </c>
    </row>
    <row r="111" spans="2:7" ht="12" hidden="1" customHeight="1">
      <c r="B111" s="47" t="s">
        <v>17</v>
      </c>
      <c r="C111" s="142" t="s">
        <v>17</v>
      </c>
      <c r="D111" s="149">
        <v>432800</v>
      </c>
      <c r="E111" s="71">
        <f t="shared" si="2"/>
        <v>101.64396430248944</v>
      </c>
      <c r="F111" s="74">
        <v>420600</v>
      </c>
      <c r="G111" s="82">
        <f t="shared" si="3"/>
        <v>96.049326330212381</v>
      </c>
    </row>
    <row r="112" spans="2:7" ht="12" hidden="1" customHeight="1">
      <c r="B112" s="47" t="s">
        <v>18</v>
      </c>
      <c r="C112" s="142" t="s">
        <v>18</v>
      </c>
      <c r="D112" s="149">
        <v>419000</v>
      </c>
      <c r="E112" s="71">
        <f t="shared" si="2"/>
        <v>101.6003879728419</v>
      </c>
      <c r="F112" s="74">
        <v>411300</v>
      </c>
      <c r="G112" s="82">
        <f t="shared" si="3"/>
        <v>93.882675188313172</v>
      </c>
    </row>
    <row r="113" spans="2:7" ht="12" hidden="1" customHeight="1">
      <c r="B113" s="47" t="s">
        <v>15</v>
      </c>
      <c r="C113" s="142" t="s">
        <v>15</v>
      </c>
      <c r="D113" s="149">
        <v>410700</v>
      </c>
      <c r="E113" s="71">
        <f t="shared" si="2"/>
        <v>97.299218194740575</v>
      </c>
      <c r="F113" s="74">
        <v>403000</v>
      </c>
      <c r="G113" s="82">
        <f t="shared" si="3"/>
        <v>88.903595852636215</v>
      </c>
    </row>
    <row r="114" spans="2:7" ht="12" hidden="1" customHeight="1">
      <c r="B114" s="47" t="s">
        <v>19</v>
      </c>
      <c r="C114" s="142" t="s">
        <v>19</v>
      </c>
      <c r="D114" s="149">
        <v>398700</v>
      </c>
      <c r="E114" s="71">
        <f t="shared" si="2"/>
        <v>91.866359447004612</v>
      </c>
      <c r="F114" s="74">
        <v>387700</v>
      </c>
      <c r="G114" s="82">
        <f t="shared" si="3"/>
        <v>85.945466637109291</v>
      </c>
    </row>
    <row r="115" spans="2:7" ht="12" hidden="1" customHeight="1">
      <c r="B115" s="47" t="s">
        <v>20</v>
      </c>
      <c r="C115" s="142" t="s">
        <v>20</v>
      </c>
      <c r="D115" s="149">
        <v>411100</v>
      </c>
      <c r="E115" s="71">
        <f t="shared" si="2"/>
        <v>93.987197073616827</v>
      </c>
      <c r="F115" s="74">
        <v>390400</v>
      </c>
      <c r="G115" s="82">
        <f t="shared" si="3"/>
        <v>89.010487916096665</v>
      </c>
    </row>
    <row r="116" spans="2:7" ht="12" hidden="1" customHeight="1">
      <c r="B116" s="47" t="s">
        <v>21</v>
      </c>
      <c r="C116" s="142" t="s">
        <v>21</v>
      </c>
      <c r="D116" s="149">
        <v>414200</v>
      </c>
      <c r="E116" s="71">
        <f t="shared" si="2"/>
        <v>95.109070034443164</v>
      </c>
      <c r="F116" s="74">
        <v>358200</v>
      </c>
      <c r="G116" s="82">
        <f t="shared" si="3"/>
        <v>92.942397509081474</v>
      </c>
    </row>
    <row r="117" spans="2:7" ht="12" hidden="1" customHeight="1">
      <c r="B117" s="45" t="s">
        <v>22</v>
      </c>
      <c r="C117" s="143" t="s">
        <v>22</v>
      </c>
      <c r="D117" s="150">
        <v>416000</v>
      </c>
      <c r="E117" s="80">
        <f t="shared" si="2"/>
        <v>93.567251461988292</v>
      </c>
      <c r="F117" s="105">
        <v>382000</v>
      </c>
      <c r="G117" s="92">
        <f t="shared" si="3"/>
        <v>86.347197106690771</v>
      </c>
    </row>
    <row r="118" spans="2:7" ht="12" hidden="1" customHeight="1">
      <c r="B118" s="48">
        <v>40909</v>
      </c>
      <c r="C118" s="141" t="s">
        <v>47</v>
      </c>
      <c r="D118" s="151">
        <v>447600</v>
      </c>
      <c r="E118" s="70">
        <f t="shared" si="2"/>
        <v>94.630021141649053</v>
      </c>
      <c r="F118" s="111">
        <v>413700</v>
      </c>
      <c r="G118" s="89">
        <f t="shared" si="3"/>
        <v>95.919313702759098</v>
      </c>
    </row>
    <row r="119" spans="2:7" ht="12" hidden="1" customHeight="1">
      <c r="B119" s="47" t="s">
        <v>9</v>
      </c>
      <c r="C119" s="142" t="s">
        <v>9</v>
      </c>
      <c r="D119" s="149">
        <v>476800</v>
      </c>
      <c r="E119" s="71">
        <f t="shared" si="2"/>
        <v>94.640730448590716</v>
      </c>
      <c r="F119" s="74">
        <v>424700</v>
      </c>
      <c r="G119" s="82">
        <f t="shared" si="3"/>
        <v>93.054338299737068</v>
      </c>
    </row>
    <row r="120" spans="2:7" ht="12" hidden="1" customHeight="1">
      <c r="B120" s="47" t="s">
        <v>10</v>
      </c>
      <c r="C120" s="142" t="s">
        <v>10</v>
      </c>
      <c r="D120" s="149">
        <v>472800</v>
      </c>
      <c r="E120" s="71">
        <f t="shared" si="2"/>
        <v>97.364085667215818</v>
      </c>
      <c r="F120" s="74">
        <v>426700</v>
      </c>
      <c r="G120" s="82">
        <f t="shared" si="3"/>
        <v>90.575249416259823</v>
      </c>
    </row>
    <row r="121" spans="2:7" ht="12" hidden="1" customHeight="1">
      <c r="B121" s="47" t="s">
        <v>11</v>
      </c>
      <c r="C121" s="142" t="s">
        <v>11</v>
      </c>
      <c r="D121" s="149">
        <v>474700</v>
      </c>
      <c r="E121" s="71">
        <f t="shared" si="2"/>
        <v>97.674897119341566</v>
      </c>
      <c r="F121" s="74">
        <v>417600</v>
      </c>
      <c r="G121" s="82">
        <f t="shared" si="3"/>
        <v>90.743155149934807</v>
      </c>
    </row>
    <row r="122" spans="2:7" ht="12" hidden="1" customHeight="1">
      <c r="B122" s="47" t="s">
        <v>16</v>
      </c>
      <c r="C122" s="142" t="s">
        <v>16</v>
      </c>
      <c r="D122" s="149">
        <v>437800</v>
      </c>
      <c r="E122" s="71">
        <f t="shared" si="2"/>
        <v>98.960216998191683</v>
      </c>
      <c r="F122" s="74">
        <v>430400</v>
      </c>
      <c r="G122" s="82">
        <f t="shared" si="3"/>
        <v>93.52455454150369</v>
      </c>
    </row>
    <row r="123" spans="2:7" ht="12" hidden="1" customHeight="1">
      <c r="B123" s="47" t="s">
        <v>17</v>
      </c>
      <c r="C123" s="142" t="s">
        <v>17</v>
      </c>
      <c r="D123" s="149">
        <v>418100</v>
      </c>
      <c r="E123" s="71">
        <f t="shared" si="2"/>
        <v>96.603512014787427</v>
      </c>
      <c r="F123" s="74">
        <v>394100</v>
      </c>
      <c r="G123" s="82">
        <f t="shared" si="3"/>
        <v>93.699476937708042</v>
      </c>
    </row>
    <row r="124" spans="2:7" ht="12" hidden="1" customHeight="1">
      <c r="B124" s="47" t="s">
        <v>18</v>
      </c>
      <c r="C124" s="142" t="s">
        <v>18</v>
      </c>
      <c r="D124" s="149">
        <v>401000</v>
      </c>
      <c r="E124" s="71">
        <f t="shared" si="2"/>
        <v>95.704057279236281</v>
      </c>
      <c r="F124" s="74">
        <v>401600</v>
      </c>
      <c r="G124" s="82">
        <f t="shared" si="3"/>
        <v>97.641624118648181</v>
      </c>
    </row>
    <row r="125" spans="2:7" ht="12" hidden="1" customHeight="1">
      <c r="B125" s="47" t="s">
        <v>15</v>
      </c>
      <c r="C125" s="142" t="s">
        <v>15</v>
      </c>
      <c r="D125" s="149">
        <v>405700</v>
      </c>
      <c r="E125" s="71">
        <f t="shared" si="2"/>
        <v>98.782566350133919</v>
      </c>
      <c r="F125" s="74">
        <v>401200</v>
      </c>
      <c r="G125" s="82">
        <f t="shared" si="3"/>
        <v>99.553349875930522</v>
      </c>
    </row>
    <row r="126" spans="2:7" ht="12" hidden="1" customHeight="1">
      <c r="B126" s="47" t="s">
        <v>19</v>
      </c>
      <c r="C126" s="142" t="s">
        <v>19</v>
      </c>
      <c r="D126" s="149">
        <v>424200</v>
      </c>
      <c r="E126" s="71">
        <f t="shared" si="2"/>
        <v>106.39578630549285</v>
      </c>
      <c r="F126" s="74">
        <v>394500</v>
      </c>
      <c r="G126" s="82">
        <f t="shared" si="3"/>
        <v>101.75393345370132</v>
      </c>
    </row>
    <row r="127" spans="2:7" ht="12" hidden="1" customHeight="1">
      <c r="B127" s="47" t="s">
        <v>20</v>
      </c>
      <c r="C127" s="142" t="s">
        <v>20</v>
      </c>
      <c r="D127" s="149">
        <v>429800</v>
      </c>
      <c r="E127" s="71">
        <f t="shared" si="2"/>
        <v>104.5487715884213</v>
      </c>
      <c r="F127" s="74">
        <v>417400</v>
      </c>
      <c r="G127" s="82">
        <f t="shared" si="3"/>
        <v>106.91598360655739</v>
      </c>
    </row>
    <row r="128" spans="2:7" ht="12" hidden="1" customHeight="1">
      <c r="B128" s="47" t="s">
        <v>21</v>
      </c>
      <c r="C128" s="142" t="s">
        <v>21</v>
      </c>
      <c r="D128" s="149">
        <v>422400</v>
      </c>
      <c r="E128" s="71">
        <f t="shared" si="2"/>
        <v>101.97971994205697</v>
      </c>
      <c r="F128" s="74">
        <v>396700</v>
      </c>
      <c r="G128" s="82">
        <f t="shared" si="3"/>
        <v>110.74818537130096</v>
      </c>
    </row>
    <row r="129" spans="2:7" ht="12" hidden="1" customHeight="1">
      <c r="B129" s="45" t="s">
        <v>22</v>
      </c>
      <c r="C129" s="143" t="s">
        <v>22</v>
      </c>
      <c r="D129" s="150">
        <v>465000</v>
      </c>
      <c r="E129" s="80">
        <f t="shared" si="2"/>
        <v>111.77884615384615</v>
      </c>
      <c r="F129" s="105">
        <v>390000</v>
      </c>
      <c r="G129" s="92">
        <f t="shared" si="3"/>
        <v>102.09424083769633</v>
      </c>
    </row>
    <row r="130" spans="2:7" ht="12" hidden="1" customHeight="1">
      <c r="B130" s="47">
        <v>41275</v>
      </c>
      <c r="C130" s="141" t="s">
        <v>48</v>
      </c>
      <c r="D130" s="149">
        <v>489300</v>
      </c>
      <c r="E130" s="71">
        <f t="shared" si="2"/>
        <v>109.31635388739946</v>
      </c>
      <c r="F130" s="74">
        <v>495000</v>
      </c>
      <c r="G130" s="89">
        <f t="shared" si="3"/>
        <v>119.65192168237853</v>
      </c>
    </row>
    <row r="131" spans="2:7" ht="12" hidden="1" customHeight="1">
      <c r="B131" s="50" t="s">
        <v>9</v>
      </c>
      <c r="C131" s="142" t="s">
        <v>9</v>
      </c>
      <c r="D131" s="149">
        <v>486800</v>
      </c>
      <c r="E131" s="71">
        <f t="shared" si="2"/>
        <v>102.09731543624162</v>
      </c>
      <c r="F131" s="74">
        <v>498000</v>
      </c>
      <c r="G131" s="82">
        <f t="shared" si="3"/>
        <v>117.25924181775372</v>
      </c>
    </row>
    <row r="132" spans="2:7" ht="12" hidden="1" customHeight="1">
      <c r="B132" s="50" t="s">
        <v>10</v>
      </c>
      <c r="C132" s="142" t="s">
        <v>10</v>
      </c>
      <c r="D132" s="149">
        <v>487000</v>
      </c>
      <c r="E132" s="71">
        <f t="shared" si="2"/>
        <v>103.00338409475465</v>
      </c>
      <c r="F132" s="74">
        <v>490000</v>
      </c>
      <c r="G132" s="82">
        <f t="shared" si="3"/>
        <v>114.83477853292712</v>
      </c>
    </row>
    <row r="133" spans="2:7" ht="12" hidden="1" customHeight="1">
      <c r="B133" s="50" t="s">
        <v>11</v>
      </c>
      <c r="C133" s="142" t="s">
        <v>11</v>
      </c>
      <c r="D133" s="149">
        <v>469300</v>
      </c>
      <c r="E133" s="71">
        <f t="shared" si="2"/>
        <v>98.862439435432904</v>
      </c>
      <c r="F133" s="74">
        <v>474600</v>
      </c>
      <c r="G133" s="82">
        <f t="shared" si="3"/>
        <v>113.64942528735634</v>
      </c>
    </row>
    <row r="134" spans="2:7" ht="12" hidden="1" customHeight="1">
      <c r="B134" s="50" t="s">
        <v>16</v>
      </c>
      <c r="C134" s="142" t="s">
        <v>16</v>
      </c>
      <c r="D134" s="149">
        <v>438200</v>
      </c>
      <c r="E134" s="71">
        <f t="shared" si="2"/>
        <v>100.09136592051165</v>
      </c>
      <c r="F134" s="74">
        <v>529000</v>
      </c>
      <c r="G134" s="82">
        <f t="shared" si="3"/>
        <v>122.90892193308549</v>
      </c>
    </row>
    <row r="135" spans="2:7" ht="12" hidden="1" customHeight="1">
      <c r="B135" s="50" t="s">
        <v>17</v>
      </c>
      <c r="C135" s="142" t="s">
        <v>17</v>
      </c>
      <c r="D135" s="149">
        <v>413300</v>
      </c>
      <c r="E135" s="71">
        <f t="shared" si="2"/>
        <v>98.851949294427172</v>
      </c>
      <c r="F135" s="74">
        <v>487900</v>
      </c>
      <c r="G135" s="82">
        <f t="shared" si="3"/>
        <v>123.80106571936057</v>
      </c>
    </row>
    <row r="136" spans="2:7" ht="12" hidden="1" customHeight="1">
      <c r="B136" s="50" t="s">
        <v>18</v>
      </c>
      <c r="C136" s="142" t="s">
        <v>18</v>
      </c>
      <c r="D136" s="149">
        <v>433300</v>
      </c>
      <c r="E136" s="71">
        <f t="shared" si="2"/>
        <v>108.05486284289276</v>
      </c>
      <c r="F136" s="74">
        <v>503800</v>
      </c>
      <c r="G136" s="82">
        <f t="shared" si="3"/>
        <v>125.44820717131475</v>
      </c>
    </row>
    <row r="137" spans="2:7" ht="12" hidden="1" customHeight="1">
      <c r="B137" s="50" t="s">
        <v>15</v>
      </c>
      <c r="C137" s="142" t="s">
        <v>15</v>
      </c>
      <c r="D137" s="149">
        <v>433400</v>
      </c>
      <c r="E137" s="71">
        <f t="shared" si="2"/>
        <v>106.82770520088735</v>
      </c>
      <c r="F137" s="74">
        <v>531800</v>
      </c>
      <c r="G137" s="82">
        <f t="shared" si="3"/>
        <v>132.55234297108674</v>
      </c>
    </row>
    <row r="138" spans="2:7" ht="12" hidden="1" customHeight="1">
      <c r="B138" s="50" t="s">
        <v>19</v>
      </c>
      <c r="C138" s="142" t="s">
        <v>19</v>
      </c>
      <c r="D138" s="149">
        <v>438900</v>
      </c>
      <c r="E138" s="71">
        <f t="shared" si="2"/>
        <v>103.46534653465346</v>
      </c>
      <c r="F138" s="74">
        <v>536800</v>
      </c>
      <c r="G138" s="82">
        <f t="shared" si="3"/>
        <v>136.07097591888467</v>
      </c>
    </row>
    <row r="139" spans="2:7" ht="12" hidden="1" customHeight="1">
      <c r="B139" s="50" t="s">
        <v>20</v>
      </c>
      <c r="C139" s="142" t="s">
        <v>20</v>
      </c>
      <c r="D139" s="149">
        <v>445300</v>
      </c>
      <c r="E139" s="71">
        <f t="shared" si="2"/>
        <v>103.6063285248953</v>
      </c>
      <c r="F139" s="74">
        <v>542000</v>
      </c>
      <c r="G139" s="82">
        <f t="shared" si="3"/>
        <v>129.85146142788693</v>
      </c>
    </row>
    <row r="140" spans="2:7" ht="12" hidden="1" customHeight="1">
      <c r="B140" s="50" t="s">
        <v>21</v>
      </c>
      <c r="C140" s="142" t="s">
        <v>21</v>
      </c>
      <c r="D140" s="149">
        <v>454200</v>
      </c>
      <c r="E140" s="71">
        <f t="shared" si="2"/>
        <v>107.52840909090908</v>
      </c>
      <c r="F140" s="74">
        <v>548700</v>
      </c>
      <c r="G140" s="82">
        <f t="shared" si="3"/>
        <v>138.31610789009326</v>
      </c>
    </row>
    <row r="141" spans="2:7" ht="12" hidden="1" customHeight="1">
      <c r="B141" s="50" t="s">
        <v>22</v>
      </c>
      <c r="C141" s="142" t="s">
        <v>22</v>
      </c>
      <c r="D141" s="149">
        <v>456300</v>
      </c>
      <c r="E141" s="71">
        <f t="shared" si="2"/>
        <v>98.129032258064512</v>
      </c>
      <c r="F141" s="74">
        <v>599700</v>
      </c>
      <c r="G141" s="92">
        <f t="shared" si="3"/>
        <v>153.76923076923077</v>
      </c>
    </row>
    <row r="142" spans="2:7" ht="12" hidden="1" customHeight="1">
      <c r="B142" s="51">
        <v>41640</v>
      </c>
      <c r="C142" s="144" t="s">
        <v>55</v>
      </c>
      <c r="D142" s="153">
        <v>493300</v>
      </c>
      <c r="E142" s="70">
        <f t="shared" si="2"/>
        <v>100.81749437972614</v>
      </c>
      <c r="F142" s="69">
        <v>665800</v>
      </c>
      <c r="G142" s="82">
        <f t="shared" si="3"/>
        <v>134.50505050505052</v>
      </c>
    </row>
    <row r="143" spans="2:7" ht="12" hidden="1" customHeight="1">
      <c r="B143" s="50" t="s">
        <v>9</v>
      </c>
      <c r="C143" s="142" t="s">
        <v>9</v>
      </c>
      <c r="D143" s="149">
        <v>489000</v>
      </c>
      <c r="E143" s="71">
        <f t="shared" si="2"/>
        <v>100.45193097781431</v>
      </c>
      <c r="F143" s="74">
        <v>577000</v>
      </c>
      <c r="G143" s="82">
        <f t="shared" si="3"/>
        <v>115.86345381526104</v>
      </c>
    </row>
    <row r="144" spans="2:7" s="35" customFormat="1" ht="12" hidden="1" customHeight="1">
      <c r="B144" s="50">
        <v>3</v>
      </c>
      <c r="C144" s="145">
        <v>3</v>
      </c>
      <c r="D144" s="149">
        <v>503100</v>
      </c>
      <c r="E144" s="71">
        <f t="shared" si="2"/>
        <v>103.30595482546201</v>
      </c>
      <c r="F144" s="74">
        <v>615700</v>
      </c>
      <c r="G144" s="82">
        <f t="shared" si="3"/>
        <v>125.6530612244898</v>
      </c>
    </row>
    <row r="145" spans="2:7" ht="12" hidden="1" customHeight="1">
      <c r="B145" s="50">
        <v>4</v>
      </c>
      <c r="C145" s="145">
        <v>4</v>
      </c>
      <c r="D145" s="149">
        <v>534800</v>
      </c>
      <c r="E145" s="71">
        <f t="shared" si="2"/>
        <v>113.95695717025356</v>
      </c>
      <c r="F145" s="77">
        <v>664500</v>
      </c>
      <c r="G145" s="82">
        <f t="shared" si="3"/>
        <v>140.01264222503161</v>
      </c>
    </row>
    <row r="146" spans="2:7" ht="12" hidden="1" customHeight="1">
      <c r="B146" s="50">
        <v>5</v>
      </c>
      <c r="C146" s="145">
        <v>5</v>
      </c>
      <c r="D146" s="149">
        <v>491400</v>
      </c>
      <c r="E146" s="71">
        <f t="shared" si="2"/>
        <v>112.14057507987221</v>
      </c>
      <c r="F146" s="77">
        <v>675000</v>
      </c>
      <c r="G146" s="82">
        <f t="shared" si="3"/>
        <v>127.59924385633271</v>
      </c>
    </row>
    <row r="147" spans="2:7" ht="12" hidden="1" customHeight="1">
      <c r="B147" s="50">
        <v>6</v>
      </c>
      <c r="C147" s="145">
        <v>6</v>
      </c>
      <c r="D147" s="149">
        <v>489400</v>
      </c>
      <c r="E147" s="71">
        <f t="shared" si="2"/>
        <v>118.41277522380838</v>
      </c>
      <c r="F147" s="77">
        <v>562400</v>
      </c>
      <c r="G147" s="82">
        <f t="shared" si="3"/>
        <v>115.26952244312358</v>
      </c>
    </row>
    <row r="148" spans="2:7" ht="12" hidden="1" customHeight="1">
      <c r="B148" s="50">
        <v>7</v>
      </c>
      <c r="C148" s="145">
        <v>7</v>
      </c>
      <c r="D148" s="149">
        <v>441400</v>
      </c>
      <c r="E148" s="71">
        <f t="shared" si="2"/>
        <v>101.86937456727441</v>
      </c>
      <c r="F148" s="77">
        <v>681600</v>
      </c>
      <c r="G148" s="82">
        <f t="shared" si="3"/>
        <v>135.29178245335453</v>
      </c>
    </row>
    <row r="149" spans="2:7" ht="12" hidden="1" customHeight="1">
      <c r="B149" s="50">
        <v>8</v>
      </c>
      <c r="C149" s="145">
        <v>8</v>
      </c>
      <c r="D149" s="149">
        <v>477900</v>
      </c>
      <c r="E149" s="71">
        <f>D149/D137*100</f>
        <v>110.26765113059528</v>
      </c>
      <c r="F149" s="77">
        <v>726200</v>
      </c>
      <c r="G149" s="82">
        <f>F149/F137*100</f>
        <v>136.55509590071455</v>
      </c>
    </row>
    <row r="150" spans="2:7" ht="12" hidden="1" customHeight="1">
      <c r="B150" s="50">
        <v>9</v>
      </c>
      <c r="C150" s="145">
        <v>9</v>
      </c>
      <c r="D150" s="149">
        <v>472000</v>
      </c>
      <c r="E150" s="71">
        <f>D150/D138*100</f>
        <v>107.54158122579176</v>
      </c>
      <c r="F150" s="77">
        <v>569200</v>
      </c>
      <c r="G150" s="82">
        <f>F150/F138*100</f>
        <v>106.03576751117734</v>
      </c>
    </row>
    <row r="151" spans="2:7" ht="12" hidden="1" customHeight="1">
      <c r="B151" s="50">
        <v>10</v>
      </c>
      <c r="C151" s="145">
        <v>10</v>
      </c>
      <c r="D151" s="149">
        <v>488400</v>
      </c>
      <c r="E151" s="71">
        <f>D151/D139*100</f>
        <v>109.67886817875589</v>
      </c>
      <c r="F151" s="77">
        <v>668300</v>
      </c>
      <c r="G151" s="82">
        <f>F151/F139*100</f>
        <v>123.30258302583026</v>
      </c>
    </row>
    <row r="152" spans="2:7" ht="12" hidden="1" customHeight="1">
      <c r="B152" s="50">
        <v>11</v>
      </c>
      <c r="C152" s="145">
        <v>11</v>
      </c>
      <c r="D152" s="149">
        <v>487800</v>
      </c>
      <c r="E152" s="71">
        <f>D152/D140*100</f>
        <v>107.39762219286658</v>
      </c>
      <c r="F152" s="77">
        <v>599700</v>
      </c>
      <c r="G152" s="82">
        <f>F152/F140*100</f>
        <v>109.2946965554948</v>
      </c>
    </row>
    <row r="153" spans="2:7" ht="12" hidden="1" customHeight="1">
      <c r="B153" s="65">
        <v>12</v>
      </c>
      <c r="C153" s="146">
        <v>12</v>
      </c>
      <c r="D153" s="150">
        <v>490200</v>
      </c>
      <c r="E153" s="80">
        <f>D153/D141*100</f>
        <v>107.4293228139382</v>
      </c>
      <c r="F153" s="79">
        <v>633000</v>
      </c>
      <c r="G153" s="92">
        <f>F153/F141*100</f>
        <v>105.55277638819409</v>
      </c>
    </row>
    <row r="154" spans="2:7" ht="12" hidden="1" customHeight="1">
      <c r="B154" s="47">
        <v>42005</v>
      </c>
      <c r="C154" s="141" t="s">
        <v>76</v>
      </c>
      <c r="D154" s="149">
        <v>507100</v>
      </c>
      <c r="E154" s="71">
        <f t="shared" ref="E154:E160" si="4">D154/D142*100</f>
        <v>102.79748631664303</v>
      </c>
      <c r="F154" s="74">
        <v>739000</v>
      </c>
      <c r="G154" s="82">
        <f t="shared" ref="G154:G160" si="5">F154/F142*100</f>
        <v>110.99429258035447</v>
      </c>
    </row>
    <row r="155" spans="2:7" ht="12" hidden="1" customHeight="1">
      <c r="B155" s="50" t="s">
        <v>9</v>
      </c>
      <c r="C155" s="145">
        <v>2</v>
      </c>
      <c r="D155" s="149">
        <v>511200</v>
      </c>
      <c r="E155" s="71">
        <f t="shared" si="4"/>
        <v>104.5398773006135</v>
      </c>
      <c r="F155" s="74">
        <v>758900</v>
      </c>
      <c r="G155" s="82">
        <f t="shared" si="5"/>
        <v>131.525129982669</v>
      </c>
    </row>
    <row r="156" spans="2:7" s="35" customFormat="1" ht="12" hidden="1" customHeight="1">
      <c r="B156" s="50">
        <v>3</v>
      </c>
      <c r="C156" s="145">
        <v>3</v>
      </c>
      <c r="D156" s="149">
        <v>522500</v>
      </c>
      <c r="E156" s="71">
        <f t="shared" si="4"/>
        <v>103.85609222818526</v>
      </c>
      <c r="F156" s="74">
        <v>897700</v>
      </c>
      <c r="G156" s="82">
        <f t="shared" si="5"/>
        <v>145.80152671755727</v>
      </c>
    </row>
    <row r="157" spans="2:7" ht="12" hidden="1" customHeight="1">
      <c r="B157" s="50">
        <v>4</v>
      </c>
      <c r="C157" s="145">
        <v>4</v>
      </c>
      <c r="D157" s="149">
        <v>486400</v>
      </c>
      <c r="E157" s="71">
        <f t="shared" si="4"/>
        <v>90.949887808526555</v>
      </c>
      <c r="F157" s="77">
        <v>706300</v>
      </c>
      <c r="G157" s="82">
        <f t="shared" si="5"/>
        <v>106.29044394281415</v>
      </c>
    </row>
    <row r="158" spans="2:7" ht="12" hidden="1" customHeight="1">
      <c r="B158" s="50">
        <v>5</v>
      </c>
      <c r="C158" s="145">
        <v>5</v>
      </c>
      <c r="D158" s="149">
        <v>504300</v>
      </c>
      <c r="E158" s="71">
        <f t="shared" si="4"/>
        <v>102.62515262515262</v>
      </c>
      <c r="F158" s="77">
        <v>692000</v>
      </c>
      <c r="G158" s="82">
        <f t="shared" si="5"/>
        <v>102.51851851851852</v>
      </c>
    </row>
    <row r="159" spans="2:7" ht="12" hidden="1" customHeight="1">
      <c r="B159" s="50">
        <v>6</v>
      </c>
      <c r="C159" s="145">
        <v>6</v>
      </c>
      <c r="D159" s="149">
        <v>497600</v>
      </c>
      <c r="E159" s="71">
        <f t="shared" si="4"/>
        <v>101.67552104617899</v>
      </c>
      <c r="F159" s="77">
        <v>624500</v>
      </c>
      <c r="G159" s="82">
        <f t="shared" si="5"/>
        <v>111.04196301564721</v>
      </c>
    </row>
    <row r="160" spans="2:7" ht="12" hidden="1" customHeight="1">
      <c r="B160" s="50">
        <v>7</v>
      </c>
      <c r="C160" s="145">
        <v>7</v>
      </c>
      <c r="D160" s="149">
        <v>478900</v>
      </c>
      <c r="E160" s="71">
        <f t="shared" si="4"/>
        <v>108.49569551427277</v>
      </c>
      <c r="F160" s="77">
        <v>757400</v>
      </c>
      <c r="G160" s="82">
        <f t="shared" si="5"/>
        <v>111.12089201877934</v>
      </c>
    </row>
    <row r="161" spans="2:7" ht="12" hidden="1" customHeight="1">
      <c r="B161" s="50">
        <v>8</v>
      </c>
      <c r="C161" s="145">
        <v>8</v>
      </c>
      <c r="D161" s="149">
        <v>494600</v>
      </c>
      <c r="E161" s="71">
        <f>D161/D149*100</f>
        <v>103.49445490688429</v>
      </c>
      <c r="F161" s="77">
        <v>783000</v>
      </c>
      <c r="G161" s="82">
        <f>F161/F149*100</f>
        <v>107.82153676673092</v>
      </c>
    </row>
    <row r="162" spans="2:7" ht="12" hidden="1" customHeight="1">
      <c r="B162" s="50">
        <v>9</v>
      </c>
      <c r="C162" s="145">
        <v>9</v>
      </c>
      <c r="D162" s="149">
        <v>506400</v>
      </c>
      <c r="E162" s="71">
        <f>D162/D150*100</f>
        <v>107.28813559322035</v>
      </c>
      <c r="F162" s="77">
        <v>832400</v>
      </c>
      <c r="G162" s="82">
        <f>F162/F150*100</f>
        <v>146.24033731553055</v>
      </c>
    </row>
    <row r="163" spans="2:7" ht="12" hidden="1" customHeight="1">
      <c r="B163" s="50">
        <v>10</v>
      </c>
      <c r="C163" s="145">
        <v>10</v>
      </c>
      <c r="D163" s="149">
        <v>523700</v>
      </c>
      <c r="E163" s="71">
        <f>D163/D151*100</f>
        <v>107.22768222768222</v>
      </c>
      <c r="F163" s="77">
        <v>738500</v>
      </c>
      <c r="G163" s="82">
        <f>F163/F151*100</f>
        <v>110.50426455184797</v>
      </c>
    </row>
    <row r="164" spans="2:7" ht="12" hidden="1" customHeight="1">
      <c r="B164" s="50">
        <v>11</v>
      </c>
      <c r="C164" s="145">
        <v>11</v>
      </c>
      <c r="D164" s="149">
        <v>515000</v>
      </c>
      <c r="E164" s="71">
        <f>D164/D152*100</f>
        <v>105.57605576055759</v>
      </c>
      <c r="F164" s="77">
        <v>728600</v>
      </c>
      <c r="G164" s="82">
        <f>F164/F152*100</f>
        <v>121.49408037352009</v>
      </c>
    </row>
    <row r="165" spans="2:7" ht="12" hidden="1" customHeight="1">
      <c r="B165" s="65">
        <v>12</v>
      </c>
      <c r="C165" s="146">
        <v>12</v>
      </c>
      <c r="D165" s="150">
        <v>570100</v>
      </c>
      <c r="E165" s="80">
        <f>D165/D153*100</f>
        <v>116.29946960424316</v>
      </c>
      <c r="F165" s="79">
        <v>770600</v>
      </c>
      <c r="G165" s="92">
        <f>F165/F153*100</f>
        <v>121.73775671406004</v>
      </c>
    </row>
    <row r="166" spans="2:7" ht="12" hidden="1" customHeight="1">
      <c r="B166" s="47">
        <v>42370</v>
      </c>
      <c r="C166" s="141" t="s">
        <v>85</v>
      </c>
      <c r="D166" s="149">
        <v>578800</v>
      </c>
      <c r="E166" s="71">
        <f t="shared" ref="E166:E172" si="6">D166/D154*100</f>
        <v>114.13922303293236</v>
      </c>
      <c r="F166" s="74">
        <v>883700</v>
      </c>
      <c r="G166" s="82">
        <f t="shared" ref="G166:G172" si="7">F166/F154*100</f>
        <v>119.58051420838972</v>
      </c>
    </row>
    <row r="167" spans="2:7" ht="12" hidden="1" customHeight="1">
      <c r="B167" s="50" t="s">
        <v>9</v>
      </c>
      <c r="C167" s="145">
        <v>2</v>
      </c>
      <c r="D167" s="149">
        <v>632800</v>
      </c>
      <c r="E167" s="71">
        <f t="shared" si="6"/>
        <v>123.78716744913929</v>
      </c>
      <c r="F167" s="74">
        <v>981100</v>
      </c>
      <c r="G167" s="82">
        <f t="shared" si="7"/>
        <v>129.27921992357358</v>
      </c>
    </row>
    <row r="168" spans="2:7" s="35" customFormat="1" ht="12" hidden="1" customHeight="1">
      <c r="B168" s="50">
        <v>3</v>
      </c>
      <c r="C168" s="145">
        <v>3</v>
      </c>
      <c r="D168" s="149">
        <v>629200</v>
      </c>
      <c r="E168" s="71">
        <f t="shared" si="6"/>
        <v>120.42105263157895</v>
      </c>
      <c r="F168" s="74">
        <v>945000</v>
      </c>
      <c r="G168" s="82">
        <f t="shared" si="7"/>
        <v>105.2690208310126</v>
      </c>
    </row>
    <row r="169" spans="2:7" ht="12" hidden="1" customHeight="1">
      <c r="B169" s="50">
        <v>4</v>
      </c>
      <c r="C169" s="145">
        <v>4</v>
      </c>
      <c r="D169" s="149">
        <v>636400</v>
      </c>
      <c r="E169" s="71">
        <f t="shared" si="6"/>
        <v>130.8388157894737</v>
      </c>
      <c r="F169" s="77">
        <v>899600</v>
      </c>
      <c r="G169" s="82">
        <f t="shared" si="7"/>
        <v>127.36797394874699</v>
      </c>
    </row>
    <row r="170" spans="2:7" ht="12" hidden="1" customHeight="1">
      <c r="B170" s="50">
        <v>5</v>
      </c>
      <c r="C170" s="145">
        <v>5</v>
      </c>
      <c r="D170" s="149">
        <v>576800</v>
      </c>
      <c r="E170" s="71">
        <f t="shared" si="6"/>
        <v>114.37636327582787</v>
      </c>
      <c r="F170" s="77">
        <v>913000</v>
      </c>
      <c r="G170" s="82">
        <f t="shared" si="7"/>
        <v>131.93641618497111</v>
      </c>
    </row>
    <row r="171" spans="2:7" ht="12" hidden="1" customHeight="1">
      <c r="B171" s="50">
        <v>6</v>
      </c>
      <c r="C171" s="145">
        <v>6</v>
      </c>
      <c r="D171" s="149">
        <v>580600</v>
      </c>
      <c r="E171" s="71">
        <f t="shared" si="6"/>
        <v>116.68006430868168</v>
      </c>
      <c r="F171" s="77">
        <v>872500</v>
      </c>
      <c r="G171" s="82">
        <f t="shared" si="7"/>
        <v>139.71176941553242</v>
      </c>
    </row>
    <row r="172" spans="2:7" ht="12" hidden="1" customHeight="1">
      <c r="B172" s="50">
        <v>7</v>
      </c>
      <c r="C172" s="145">
        <v>7</v>
      </c>
      <c r="D172" s="149">
        <v>584700</v>
      </c>
      <c r="E172" s="71">
        <f t="shared" si="6"/>
        <v>122.09229484234704</v>
      </c>
      <c r="F172" s="77">
        <v>924800</v>
      </c>
      <c r="G172" s="82">
        <f t="shared" si="7"/>
        <v>122.10192764721415</v>
      </c>
    </row>
    <row r="173" spans="2:7" ht="12" hidden="1" customHeight="1">
      <c r="B173" s="50">
        <v>8</v>
      </c>
      <c r="C173" s="145">
        <v>8</v>
      </c>
      <c r="D173" s="149">
        <v>627400</v>
      </c>
      <c r="E173" s="71">
        <f>D173/D161*100</f>
        <v>126.84997978164172</v>
      </c>
      <c r="F173" s="77">
        <v>881900</v>
      </c>
      <c r="G173" s="82">
        <f>F173/F161*100</f>
        <v>112.6309067688378</v>
      </c>
    </row>
    <row r="174" spans="2:7" ht="12" hidden="1" customHeight="1">
      <c r="B174" s="50">
        <v>9</v>
      </c>
      <c r="C174" s="145">
        <v>9</v>
      </c>
      <c r="D174" s="149">
        <v>627400</v>
      </c>
      <c r="E174" s="71">
        <f>D174/D162*100</f>
        <v>123.89415481832545</v>
      </c>
      <c r="F174" s="77">
        <v>997600</v>
      </c>
      <c r="G174" s="82">
        <f>F174/F162*100</f>
        <v>119.84622777510812</v>
      </c>
    </row>
    <row r="175" spans="2:7" ht="12" hidden="1" customHeight="1">
      <c r="B175" s="50">
        <v>10</v>
      </c>
      <c r="C175" s="145">
        <v>10</v>
      </c>
      <c r="D175" s="149">
        <v>661500</v>
      </c>
      <c r="E175" s="71">
        <f>D175/D163*100</f>
        <v>126.31277448921139</v>
      </c>
      <c r="F175" s="77">
        <v>857300</v>
      </c>
      <c r="G175" s="82">
        <f>F175/F163*100</f>
        <v>116.08666215301287</v>
      </c>
    </row>
    <row r="176" spans="2:7" ht="12" hidden="1" customHeight="1">
      <c r="B176" s="50">
        <v>11</v>
      </c>
      <c r="C176" s="145">
        <v>11</v>
      </c>
      <c r="D176" s="149">
        <v>754200</v>
      </c>
      <c r="E176" s="71">
        <f>D176/D164*100</f>
        <v>146.44660194174756</v>
      </c>
      <c r="F176" s="77">
        <v>909700</v>
      </c>
      <c r="G176" s="82">
        <f>F176/F164*100</f>
        <v>124.85588800439199</v>
      </c>
    </row>
    <row r="177" spans="2:7" ht="12" hidden="1" customHeight="1">
      <c r="B177" s="65">
        <v>12</v>
      </c>
      <c r="C177" s="146">
        <v>12</v>
      </c>
      <c r="D177" s="150">
        <v>798000</v>
      </c>
      <c r="E177" s="80">
        <f>D177/D165*100</f>
        <v>139.97544290475355</v>
      </c>
      <c r="F177" s="79">
        <v>1000000</v>
      </c>
      <c r="G177" s="92">
        <f>F177/F165*100</f>
        <v>129.76901116013494</v>
      </c>
    </row>
    <row r="178" spans="2:7" ht="12" hidden="1" customHeight="1">
      <c r="B178" s="47">
        <v>42736</v>
      </c>
      <c r="C178" s="141" t="s">
        <v>113</v>
      </c>
      <c r="D178" s="149">
        <v>803300</v>
      </c>
      <c r="E178" s="71">
        <f t="shared" ref="E178:E184" si="8">D178/D166*100</f>
        <v>138.78714581893573</v>
      </c>
      <c r="F178" s="74">
        <v>904200</v>
      </c>
      <c r="G178" s="82">
        <f t="shared" ref="G178:G184" si="9">F178/F166*100</f>
        <v>102.31979178454228</v>
      </c>
    </row>
    <row r="179" spans="2:7" ht="12" hidden="1" customHeight="1">
      <c r="B179" s="50" t="s">
        <v>9</v>
      </c>
      <c r="C179" s="145">
        <v>2</v>
      </c>
      <c r="D179" s="149">
        <v>770200</v>
      </c>
      <c r="E179" s="71">
        <f t="shared" si="8"/>
        <v>121.71302149178256</v>
      </c>
      <c r="F179" s="74">
        <v>994900</v>
      </c>
      <c r="G179" s="82">
        <f t="shared" si="9"/>
        <v>101.40658444602997</v>
      </c>
    </row>
    <row r="180" spans="2:7" s="35" customFormat="1" ht="12" hidden="1" customHeight="1">
      <c r="B180" s="50">
        <v>3</v>
      </c>
      <c r="C180" s="145">
        <v>3</v>
      </c>
      <c r="D180" s="149">
        <v>764100</v>
      </c>
      <c r="E180" s="71">
        <f t="shared" si="8"/>
        <v>121.43992371265098</v>
      </c>
      <c r="F180" s="74">
        <v>999400</v>
      </c>
      <c r="G180" s="82">
        <f t="shared" si="9"/>
        <v>105.75661375661376</v>
      </c>
    </row>
    <row r="181" spans="2:7" ht="12" hidden="1" customHeight="1">
      <c r="B181" s="50">
        <v>4</v>
      </c>
      <c r="C181" s="145">
        <v>4</v>
      </c>
      <c r="D181" s="149">
        <v>792400</v>
      </c>
      <c r="E181" s="71">
        <f t="shared" si="8"/>
        <v>124.51288497800125</v>
      </c>
      <c r="F181" s="77">
        <v>981400</v>
      </c>
      <c r="G181" s="82">
        <f t="shared" si="9"/>
        <v>109.09293019119607</v>
      </c>
    </row>
    <row r="182" spans="2:7" ht="12" hidden="1" customHeight="1">
      <c r="B182" s="50">
        <v>5</v>
      </c>
      <c r="C182" s="145">
        <v>5</v>
      </c>
      <c r="D182" s="149">
        <v>725300</v>
      </c>
      <c r="E182" s="71">
        <f t="shared" si="8"/>
        <v>125.74549237170596</v>
      </c>
      <c r="F182" s="77">
        <v>1061000</v>
      </c>
      <c r="G182" s="82">
        <f t="shared" si="9"/>
        <v>116.21029572836801</v>
      </c>
    </row>
    <row r="183" spans="2:7" ht="12" hidden="1" customHeight="1">
      <c r="B183" s="50">
        <v>6</v>
      </c>
      <c r="C183" s="145">
        <v>6</v>
      </c>
      <c r="D183" s="149">
        <v>731100</v>
      </c>
      <c r="E183" s="71">
        <f t="shared" si="8"/>
        <v>125.92146055804341</v>
      </c>
      <c r="F183" s="77">
        <v>955100</v>
      </c>
      <c r="G183" s="82">
        <f t="shared" si="9"/>
        <v>109.46704871060172</v>
      </c>
    </row>
    <row r="184" spans="2:7" ht="12" hidden="1" customHeight="1">
      <c r="B184" s="50">
        <v>7</v>
      </c>
      <c r="C184" s="145">
        <v>7</v>
      </c>
      <c r="D184" s="149">
        <v>736600</v>
      </c>
      <c r="E184" s="71">
        <f t="shared" si="8"/>
        <v>125.97913459893964</v>
      </c>
      <c r="F184" s="77">
        <v>893500</v>
      </c>
      <c r="G184" s="82">
        <f t="shared" si="9"/>
        <v>96.615484429065745</v>
      </c>
    </row>
    <row r="185" spans="2:7" ht="12" hidden="1" customHeight="1">
      <c r="B185" s="50">
        <v>8</v>
      </c>
      <c r="C185" s="145">
        <v>8</v>
      </c>
      <c r="D185" s="149">
        <v>673200</v>
      </c>
      <c r="E185" s="71">
        <f t="shared" ref="E185:E190" si="10">D185/D173*100</f>
        <v>107.29996812240994</v>
      </c>
      <c r="F185" s="77">
        <v>824900</v>
      </c>
      <c r="G185" s="82">
        <f>F185/F173*100</f>
        <v>93.536682163510605</v>
      </c>
    </row>
    <row r="186" spans="2:7" ht="12" hidden="1" customHeight="1">
      <c r="B186" s="50">
        <v>9</v>
      </c>
      <c r="C186" s="145">
        <v>9</v>
      </c>
      <c r="D186" s="149">
        <v>710900</v>
      </c>
      <c r="E186" s="71">
        <f t="shared" si="10"/>
        <v>113.30889384762513</v>
      </c>
      <c r="F186" s="77">
        <v>716200</v>
      </c>
      <c r="G186" s="82">
        <f>F186/F174*100</f>
        <v>71.792301523656775</v>
      </c>
    </row>
    <row r="187" spans="2:7" ht="12" hidden="1" customHeight="1">
      <c r="B187" s="50">
        <v>10</v>
      </c>
      <c r="C187" s="145">
        <v>10</v>
      </c>
      <c r="D187" s="149">
        <v>721300</v>
      </c>
      <c r="E187" s="71">
        <f t="shared" si="10"/>
        <v>109.04006046863191</v>
      </c>
      <c r="F187" s="77">
        <v>725200</v>
      </c>
      <c r="G187" s="82">
        <f>F187/F175*100</f>
        <v>84.591158287647261</v>
      </c>
    </row>
    <row r="188" spans="2:7" ht="12" hidden="1" customHeight="1">
      <c r="B188" s="50">
        <v>11</v>
      </c>
      <c r="C188" s="145">
        <v>11</v>
      </c>
      <c r="D188" s="149">
        <v>680800</v>
      </c>
      <c r="E188" s="71">
        <f t="shared" si="10"/>
        <v>90.26783346592417</v>
      </c>
      <c r="F188" s="77">
        <v>710100</v>
      </c>
      <c r="G188" s="82">
        <f>F188/F176*100</f>
        <v>78.058700670550735</v>
      </c>
    </row>
    <row r="189" spans="2:7" ht="12" hidden="1" customHeight="1">
      <c r="B189" s="50">
        <v>12</v>
      </c>
      <c r="C189" s="145">
        <v>12</v>
      </c>
      <c r="D189" s="149">
        <v>700600</v>
      </c>
      <c r="E189" s="71">
        <f t="shared" si="10"/>
        <v>87.794486215538853</v>
      </c>
      <c r="F189" s="77">
        <v>791800</v>
      </c>
      <c r="G189" s="82">
        <f>F189/F177*100</f>
        <v>79.179999999999993</v>
      </c>
    </row>
    <row r="190" spans="2:7" ht="12" customHeight="1">
      <c r="B190" s="51">
        <v>43101</v>
      </c>
      <c r="C190" s="144" t="s">
        <v>127</v>
      </c>
      <c r="D190" s="153">
        <v>737400</v>
      </c>
      <c r="E190" s="70">
        <f t="shared" si="10"/>
        <v>91.79634009709946</v>
      </c>
      <c r="F190" s="69">
        <v>861900</v>
      </c>
      <c r="G190" s="89">
        <f t="shared" ref="G190:G196" si="11">F190/F178*100</f>
        <v>95.321831453218323</v>
      </c>
    </row>
    <row r="191" spans="2:7" ht="12" customHeight="1">
      <c r="B191" s="50" t="s">
        <v>9</v>
      </c>
      <c r="C191" s="145">
        <v>2</v>
      </c>
      <c r="D191" s="149">
        <v>838900</v>
      </c>
      <c r="E191" s="71">
        <f t="shared" ref="E191:E196" si="12">D191/D179*100</f>
        <v>108.91976110101271</v>
      </c>
      <c r="F191" s="74">
        <v>803300</v>
      </c>
      <c r="G191" s="82">
        <f t="shared" si="11"/>
        <v>80.741783093778281</v>
      </c>
    </row>
    <row r="192" spans="2:7" ht="12" customHeight="1">
      <c r="B192" s="50">
        <v>3</v>
      </c>
      <c r="C192" s="145">
        <v>3</v>
      </c>
      <c r="D192" s="149">
        <v>803500</v>
      </c>
      <c r="E192" s="71">
        <f t="shared" si="12"/>
        <v>105.15639314225886</v>
      </c>
      <c r="F192" s="74">
        <v>1027000</v>
      </c>
      <c r="G192" s="82">
        <f t="shared" si="11"/>
        <v>102.76165699419653</v>
      </c>
    </row>
    <row r="193" spans="2:7" ht="12" customHeight="1">
      <c r="B193" s="50">
        <v>4</v>
      </c>
      <c r="C193" s="145">
        <v>4</v>
      </c>
      <c r="D193" s="149">
        <v>829200</v>
      </c>
      <c r="E193" s="71">
        <f t="shared" si="12"/>
        <v>104.64411913175165</v>
      </c>
      <c r="F193" s="77">
        <v>995200</v>
      </c>
      <c r="G193" s="82">
        <f t="shared" si="11"/>
        <v>101.40615447320155</v>
      </c>
    </row>
    <row r="194" spans="2:7" ht="12" customHeight="1">
      <c r="B194" s="50">
        <v>5</v>
      </c>
      <c r="C194" s="145">
        <v>5</v>
      </c>
      <c r="D194" s="149">
        <v>758600</v>
      </c>
      <c r="E194" s="71">
        <f t="shared" si="12"/>
        <v>104.59120363987316</v>
      </c>
      <c r="F194" s="77">
        <v>960800</v>
      </c>
      <c r="G194" s="82">
        <f t="shared" si="11"/>
        <v>90.55607917059379</v>
      </c>
    </row>
    <row r="195" spans="2:7" ht="12" customHeight="1">
      <c r="B195" s="50">
        <v>6</v>
      </c>
      <c r="C195" s="145">
        <v>6</v>
      </c>
      <c r="D195" s="149">
        <v>765800</v>
      </c>
      <c r="E195" s="71">
        <f t="shared" si="12"/>
        <v>104.74627273970729</v>
      </c>
      <c r="F195" s="77">
        <v>831100</v>
      </c>
      <c r="G195" s="82">
        <f t="shared" si="11"/>
        <v>87.017066275782639</v>
      </c>
    </row>
    <row r="196" spans="2:7" ht="12" customHeight="1">
      <c r="B196" s="50">
        <v>7</v>
      </c>
      <c r="C196" s="145">
        <v>7</v>
      </c>
      <c r="D196" s="149">
        <v>732700</v>
      </c>
      <c r="E196" s="71">
        <f t="shared" si="12"/>
        <v>99.470540320390981</v>
      </c>
      <c r="F196" s="77">
        <v>835600</v>
      </c>
      <c r="G196" s="82">
        <f t="shared" si="11"/>
        <v>93.519865696698375</v>
      </c>
    </row>
    <row r="197" spans="2:7" ht="12" customHeight="1">
      <c r="B197" s="50">
        <v>8</v>
      </c>
      <c r="C197" s="145">
        <v>8</v>
      </c>
      <c r="D197" s="149">
        <v>750300</v>
      </c>
      <c r="E197" s="71">
        <f>D197/D185*100</f>
        <v>111.45276292335116</v>
      </c>
      <c r="F197" s="77">
        <v>834300</v>
      </c>
      <c r="G197" s="82">
        <f>F197/F185*100</f>
        <v>101.13953206449267</v>
      </c>
    </row>
    <row r="198" spans="2:7" ht="12" customHeight="1">
      <c r="B198" s="50">
        <v>9</v>
      </c>
      <c r="C198" s="145">
        <v>9</v>
      </c>
      <c r="D198" s="149">
        <v>777900</v>
      </c>
      <c r="E198" s="71">
        <f>D198/D186*100</f>
        <v>109.42467294978198</v>
      </c>
      <c r="F198" s="77">
        <v>759600</v>
      </c>
      <c r="G198" s="82">
        <f>F198/F186*100</f>
        <v>106.0597598436191</v>
      </c>
    </row>
    <row r="199" spans="2:7" ht="12" customHeight="1">
      <c r="B199" s="50">
        <v>10</v>
      </c>
      <c r="C199" s="145">
        <v>10</v>
      </c>
      <c r="D199" s="149">
        <v>720700</v>
      </c>
      <c r="E199" s="71">
        <f>D199/D187*100</f>
        <v>99.916816858450019</v>
      </c>
      <c r="F199" s="77">
        <v>800300</v>
      </c>
      <c r="G199" s="82">
        <f>F199/F187*100</f>
        <v>110.35576392719251</v>
      </c>
    </row>
    <row r="200" spans="2:7" ht="12" customHeight="1">
      <c r="B200" s="50">
        <v>11</v>
      </c>
      <c r="C200" s="145">
        <v>11</v>
      </c>
      <c r="D200" s="149">
        <v>729400</v>
      </c>
      <c r="E200" s="71">
        <f>D200/D188*100</f>
        <v>107.13866039952997</v>
      </c>
      <c r="F200" s="77">
        <v>713200</v>
      </c>
      <c r="G200" s="82">
        <f>F200/F188*100</f>
        <v>100.43655823123503</v>
      </c>
    </row>
    <row r="201" spans="2:7" ht="12" customHeight="1">
      <c r="B201" s="192">
        <v>12</v>
      </c>
      <c r="C201" s="193">
        <v>12</v>
      </c>
      <c r="D201" s="152">
        <v>743900</v>
      </c>
      <c r="E201" s="219">
        <f>D201/D189*100</f>
        <v>106.18041678561234</v>
      </c>
      <c r="F201" s="117">
        <v>769700</v>
      </c>
      <c r="G201" s="221">
        <f>F201/F189*100</f>
        <v>97.208891134124769</v>
      </c>
    </row>
    <row r="202" spans="2:7" ht="12" customHeight="1">
      <c r="B202" s="48">
        <v>43466</v>
      </c>
      <c r="C202" s="194" t="s">
        <v>146</v>
      </c>
      <c r="D202" s="151">
        <v>778200</v>
      </c>
      <c r="E202" s="222">
        <f t="shared" ref="E202:E208" si="13">D202/D190*100</f>
        <v>105.53295362082994</v>
      </c>
      <c r="F202" s="111">
        <v>872100</v>
      </c>
      <c r="G202" s="223">
        <f t="shared" ref="G202:G208" si="14">F202/F190*100</f>
        <v>101.18343195266273</v>
      </c>
    </row>
    <row r="203" spans="2:7" ht="12" customHeight="1">
      <c r="B203" s="50" t="s">
        <v>9</v>
      </c>
      <c r="C203" s="145">
        <v>2</v>
      </c>
      <c r="D203" s="149">
        <v>812700</v>
      </c>
      <c r="E203" s="71">
        <f t="shared" si="13"/>
        <v>96.87686255811181</v>
      </c>
      <c r="F203" s="74">
        <v>878000</v>
      </c>
      <c r="G203" s="82">
        <f t="shared" si="14"/>
        <v>109.29914104319683</v>
      </c>
    </row>
    <row r="204" spans="2:7" ht="12" customHeight="1">
      <c r="B204" s="50">
        <v>3</v>
      </c>
      <c r="C204" s="145">
        <v>3</v>
      </c>
      <c r="D204" s="149">
        <v>785500</v>
      </c>
      <c r="E204" s="71">
        <f t="shared" si="13"/>
        <v>97.759800871188546</v>
      </c>
      <c r="F204" s="74">
        <v>910100</v>
      </c>
      <c r="G204" s="82">
        <f t="shared" si="14"/>
        <v>88.61733203505355</v>
      </c>
    </row>
    <row r="205" spans="2:7" ht="12" customHeight="1">
      <c r="B205" s="50">
        <v>4</v>
      </c>
      <c r="C205" s="145">
        <v>4</v>
      </c>
      <c r="D205" s="149">
        <v>771400</v>
      </c>
      <c r="E205" s="71">
        <f t="shared" si="13"/>
        <v>93.029425952725518</v>
      </c>
      <c r="F205" s="77">
        <v>846300</v>
      </c>
      <c r="G205" s="82">
        <f t="shared" si="14"/>
        <v>85.038183279742768</v>
      </c>
    </row>
    <row r="206" spans="2:7" ht="12" customHeight="1">
      <c r="B206" s="50">
        <v>5</v>
      </c>
      <c r="C206" s="145" t="s">
        <v>147</v>
      </c>
      <c r="D206" s="149">
        <v>666700</v>
      </c>
      <c r="E206" s="71">
        <f t="shared" si="13"/>
        <v>87.885578697600835</v>
      </c>
      <c r="F206" s="77">
        <v>814900</v>
      </c>
      <c r="G206" s="82">
        <f t="shared" si="14"/>
        <v>84.814737718567855</v>
      </c>
    </row>
    <row r="207" spans="2:7" ht="12" customHeight="1">
      <c r="B207" s="50">
        <v>6</v>
      </c>
      <c r="C207" s="145">
        <v>6</v>
      </c>
      <c r="D207" s="149">
        <v>643700</v>
      </c>
      <c r="E207" s="71">
        <f t="shared" si="13"/>
        <v>84.055889266126925</v>
      </c>
      <c r="F207" s="77">
        <v>786800</v>
      </c>
      <c r="G207" s="82">
        <f t="shared" si="14"/>
        <v>94.669714835759834</v>
      </c>
    </row>
    <row r="208" spans="2:7" ht="12" customHeight="1">
      <c r="B208" s="50">
        <v>7</v>
      </c>
      <c r="C208" s="145">
        <v>7</v>
      </c>
      <c r="D208" s="149">
        <v>663900</v>
      </c>
      <c r="E208" s="71">
        <f t="shared" si="13"/>
        <v>90.610072335198581</v>
      </c>
      <c r="F208" s="77">
        <v>780600</v>
      </c>
      <c r="G208" s="82">
        <f t="shared" si="14"/>
        <v>93.417903303015791</v>
      </c>
    </row>
    <row r="209" spans="2:7" ht="12" customHeight="1">
      <c r="B209" s="50">
        <v>8</v>
      </c>
      <c r="C209" s="145">
        <v>8</v>
      </c>
      <c r="D209" s="149">
        <v>640000</v>
      </c>
      <c r="E209" s="71">
        <f>D209/D197*100</f>
        <v>85.299213647874183</v>
      </c>
      <c r="F209" s="77">
        <v>849400</v>
      </c>
      <c r="G209" s="82">
        <f>F209/F197*100</f>
        <v>101.80990051540213</v>
      </c>
    </row>
    <row r="210" spans="2:7" ht="12" customHeight="1">
      <c r="B210" s="50">
        <v>9</v>
      </c>
      <c r="C210" s="145">
        <v>9</v>
      </c>
      <c r="D210" s="149">
        <v>651500</v>
      </c>
      <c r="E210" s="71">
        <f>D210/D198*100</f>
        <v>83.751124823242066</v>
      </c>
      <c r="F210" s="77">
        <v>816400</v>
      </c>
      <c r="G210" s="82">
        <f>F210/F198*100</f>
        <v>107.47761979989467</v>
      </c>
    </row>
    <row r="211" spans="2:7" ht="12" customHeight="1">
      <c r="B211" s="50">
        <v>10</v>
      </c>
      <c r="C211" s="145">
        <v>10</v>
      </c>
      <c r="D211" s="149">
        <v>620600</v>
      </c>
      <c r="E211" s="71">
        <f>D211/D199*100</f>
        <v>86.110725683363398</v>
      </c>
      <c r="F211" s="77">
        <v>733000</v>
      </c>
      <c r="G211" s="82">
        <f>F211/F199*100</f>
        <v>91.590653504935645</v>
      </c>
    </row>
    <row r="212" spans="2:7" ht="12" customHeight="1">
      <c r="B212" s="50">
        <v>11</v>
      </c>
      <c r="C212" s="145">
        <v>11</v>
      </c>
      <c r="D212" s="149">
        <v>652600</v>
      </c>
      <c r="E212" s="71">
        <f>D212/D200*100</f>
        <v>89.470797916095421</v>
      </c>
      <c r="F212" s="77">
        <v>745300</v>
      </c>
      <c r="G212" s="82">
        <f>F212/F200*100</f>
        <v>104.50084127874368</v>
      </c>
    </row>
    <row r="213" spans="2:7" ht="12" customHeight="1">
      <c r="B213" s="65">
        <v>12</v>
      </c>
      <c r="C213" s="146">
        <v>12</v>
      </c>
      <c r="D213" s="150">
        <v>650700</v>
      </c>
      <c r="E213" s="80">
        <f>D213/D201*100</f>
        <v>87.47143433257159</v>
      </c>
      <c r="F213" s="79">
        <v>854200</v>
      </c>
      <c r="G213" s="92">
        <f>F213/F201*100</f>
        <v>110.97830323502664</v>
      </c>
    </row>
    <row r="214" spans="2:7" ht="12" customHeight="1">
      <c r="B214" s="47">
        <v>43831</v>
      </c>
      <c r="C214" s="141" t="s">
        <v>152</v>
      </c>
      <c r="D214" s="149">
        <v>707600</v>
      </c>
      <c r="E214" s="71">
        <f t="shared" ref="E214:E220" si="15">D214/D202*100</f>
        <v>90.927782061166795</v>
      </c>
      <c r="F214" s="74">
        <v>801300</v>
      </c>
      <c r="G214" s="82">
        <f t="shared" ref="G214:G220" si="16">F214/F202*100</f>
        <v>91.881664946680431</v>
      </c>
    </row>
    <row r="215" spans="2:7" ht="12" customHeight="1">
      <c r="B215" s="50" t="s">
        <v>9</v>
      </c>
      <c r="C215" s="145">
        <v>2</v>
      </c>
      <c r="D215" s="149">
        <v>716800</v>
      </c>
      <c r="E215" s="71">
        <f t="shared" si="15"/>
        <v>88.199827734711462</v>
      </c>
      <c r="F215" s="74">
        <v>776300</v>
      </c>
      <c r="G215" s="82">
        <f t="shared" si="16"/>
        <v>88.416856492027335</v>
      </c>
    </row>
    <row r="216" spans="2:7" ht="12" customHeight="1">
      <c r="B216" s="50">
        <v>3</v>
      </c>
      <c r="C216" s="145">
        <v>3</v>
      </c>
      <c r="D216" s="149">
        <v>728800</v>
      </c>
      <c r="E216" s="71">
        <f t="shared" si="15"/>
        <v>92.781667727562066</v>
      </c>
      <c r="F216" s="74">
        <v>641900</v>
      </c>
      <c r="G216" s="82">
        <f t="shared" si="16"/>
        <v>70.530710910888914</v>
      </c>
    </row>
    <row r="217" spans="2:7" ht="12" customHeight="1">
      <c r="B217" s="50">
        <v>4</v>
      </c>
      <c r="C217" s="145">
        <v>4</v>
      </c>
      <c r="D217" s="149">
        <v>671100</v>
      </c>
      <c r="E217" s="71">
        <f t="shared" si="15"/>
        <v>86.997666580243717</v>
      </c>
      <c r="F217" s="77">
        <v>643600</v>
      </c>
      <c r="G217" s="82">
        <f t="shared" si="16"/>
        <v>76.048682500295399</v>
      </c>
    </row>
    <row r="218" spans="2:7" ht="12" customHeight="1">
      <c r="B218" s="50">
        <v>5</v>
      </c>
      <c r="C218" s="145">
        <v>5</v>
      </c>
      <c r="D218" s="149">
        <v>636400</v>
      </c>
      <c r="E218" s="71">
        <f t="shared" si="15"/>
        <v>95.455227238638059</v>
      </c>
      <c r="F218" s="77">
        <v>683800</v>
      </c>
      <c r="G218" s="82">
        <f t="shared" si="16"/>
        <v>83.912136458461163</v>
      </c>
    </row>
    <row r="219" spans="2:7" ht="12" customHeight="1">
      <c r="B219" s="50">
        <v>6</v>
      </c>
      <c r="C219" s="145">
        <v>6</v>
      </c>
      <c r="D219" s="149">
        <v>630400</v>
      </c>
      <c r="E219" s="71">
        <f t="shared" si="15"/>
        <v>97.933820102532238</v>
      </c>
      <c r="F219" s="77">
        <v>722700</v>
      </c>
      <c r="G219" s="82">
        <f t="shared" si="16"/>
        <v>91.8530757498729</v>
      </c>
    </row>
    <row r="220" spans="2:7" ht="12" customHeight="1">
      <c r="B220" s="50">
        <v>7</v>
      </c>
      <c r="C220" s="145">
        <v>7</v>
      </c>
      <c r="D220" s="149">
        <v>608100</v>
      </c>
      <c r="E220" s="71">
        <f t="shared" si="15"/>
        <v>91.595119746949834</v>
      </c>
      <c r="F220" s="77">
        <v>708400</v>
      </c>
      <c r="G220" s="82">
        <f t="shared" si="16"/>
        <v>90.750704586215733</v>
      </c>
    </row>
    <row r="221" spans="2:7" ht="12" customHeight="1">
      <c r="B221" s="50">
        <v>8</v>
      </c>
      <c r="C221" s="145">
        <v>8</v>
      </c>
      <c r="D221" s="149">
        <v>598400</v>
      </c>
      <c r="E221" s="71">
        <f>D221/D209*100</f>
        <v>93.5</v>
      </c>
      <c r="F221" s="77">
        <v>749300</v>
      </c>
      <c r="G221" s="82">
        <f>F221/F209*100</f>
        <v>88.215210736990812</v>
      </c>
    </row>
    <row r="222" spans="2:7" ht="12" customHeight="1">
      <c r="B222" s="50">
        <v>9</v>
      </c>
      <c r="C222" s="145">
        <v>9</v>
      </c>
      <c r="D222" s="149">
        <v>609600</v>
      </c>
      <c r="E222" s="71">
        <f>D222/D210*100</f>
        <v>93.568687643898699</v>
      </c>
      <c r="F222" s="77">
        <v>683200</v>
      </c>
      <c r="G222" s="82">
        <f>F222/F210*100</f>
        <v>83.684468397844185</v>
      </c>
    </row>
    <row r="223" spans="2:7" ht="12" customHeight="1">
      <c r="B223" s="50">
        <v>10</v>
      </c>
      <c r="C223" s="145">
        <v>10</v>
      </c>
      <c r="D223" s="149">
        <v>605500</v>
      </c>
      <c r="E223" s="71">
        <f>D223/D211*100</f>
        <v>97.566870770222366</v>
      </c>
      <c r="F223" s="77">
        <v>676800</v>
      </c>
      <c r="G223" s="82">
        <f>F223/F211*100</f>
        <v>92.332878581173262</v>
      </c>
    </row>
    <row r="224" spans="2:7" ht="12" customHeight="1">
      <c r="B224" s="50">
        <v>11</v>
      </c>
      <c r="C224" s="145">
        <v>11</v>
      </c>
      <c r="D224" s="149">
        <v>638900</v>
      </c>
      <c r="E224" s="71">
        <f>D224/D212*100</f>
        <v>97.900704872816419</v>
      </c>
      <c r="F224" s="77">
        <v>651100</v>
      </c>
      <c r="G224" s="82">
        <f>F224/F212*100</f>
        <v>87.360794311015695</v>
      </c>
    </row>
    <row r="225" spans="2:7" ht="12" customHeight="1">
      <c r="B225" s="65">
        <v>12</v>
      </c>
      <c r="C225" s="146">
        <v>12</v>
      </c>
      <c r="D225" s="150">
        <v>692900</v>
      </c>
      <c r="E225" s="80">
        <f>D225/D213*100</f>
        <v>106.48532349777162</v>
      </c>
      <c r="F225" s="79">
        <v>734500</v>
      </c>
      <c r="G225" s="92">
        <f>F225/F213*100</f>
        <v>85.986888316553504</v>
      </c>
    </row>
    <row r="226" spans="2:7" ht="12" customHeight="1">
      <c r="B226" s="47">
        <v>44197</v>
      </c>
      <c r="C226" s="141" t="s">
        <v>155</v>
      </c>
      <c r="D226" s="149">
        <v>696600</v>
      </c>
      <c r="E226" s="71">
        <f t="shared" ref="E226:E232" si="17">D226/D214*100</f>
        <v>98.445449406444325</v>
      </c>
      <c r="F226" s="74">
        <v>806600</v>
      </c>
      <c r="G226" s="82">
        <f t="shared" ref="G226:G232" si="18">F226/F214*100</f>
        <v>100.66142518407588</v>
      </c>
    </row>
    <row r="227" spans="2:7" ht="12" customHeight="1">
      <c r="B227" s="50" t="s">
        <v>9</v>
      </c>
      <c r="C227" s="145">
        <v>2</v>
      </c>
      <c r="D227" s="149">
        <v>702900</v>
      </c>
      <c r="E227" s="71">
        <f t="shared" si="17"/>
        <v>98.060825892857139</v>
      </c>
      <c r="F227" s="74">
        <v>749200</v>
      </c>
      <c r="G227" s="82">
        <f t="shared" si="18"/>
        <v>96.509081540641503</v>
      </c>
    </row>
    <row r="228" spans="2:7" ht="12" customHeight="1">
      <c r="B228" s="50">
        <v>3</v>
      </c>
      <c r="C228" s="145">
        <v>3</v>
      </c>
      <c r="D228" s="149">
        <v>693900</v>
      </c>
      <c r="E228" s="71">
        <f t="shared" si="17"/>
        <v>95.211306256860595</v>
      </c>
      <c r="F228" s="74">
        <v>792500</v>
      </c>
      <c r="G228" s="82">
        <f t="shared" si="18"/>
        <v>123.46159837980994</v>
      </c>
    </row>
    <row r="229" spans="2:7" ht="12" customHeight="1">
      <c r="B229" s="50">
        <v>4</v>
      </c>
      <c r="C229" s="145">
        <v>4</v>
      </c>
      <c r="D229" s="149">
        <v>702500</v>
      </c>
      <c r="E229" s="71">
        <f t="shared" si="17"/>
        <v>104.67888541201013</v>
      </c>
      <c r="F229" s="77">
        <v>779500</v>
      </c>
      <c r="G229" s="82">
        <f t="shared" si="18"/>
        <v>121.11559975139838</v>
      </c>
    </row>
    <row r="230" spans="2:7" ht="12" customHeight="1">
      <c r="B230" s="50">
        <v>5</v>
      </c>
      <c r="C230" s="145">
        <v>5</v>
      </c>
      <c r="D230" s="149">
        <v>622800</v>
      </c>
      <c r="E230" s="71">
        <f t="shared" si="17"/>
        <v>97.862979258328096</v>
      </c>
      <c r="F230" s="77">
        <v>822500</v>
      </c>
      <c r="G230" s="82">
        <f t="shared" si="18"/>
        <v>120.28370868675051</v>
      </c>
    </row>
    <row r="231" spans="2:7" ht="12" customHeight="1">
      <c r="B231" s="50">
        <v>6</v>
      </c>
      <c r="C231" s="145">
        <v>6</v>
      </c>
      <c r="D231" s="149">
        <v>609800</v>
      </c>
      <c r="E231" s="71">
        <f t="shared" si="17"/>
        <v>96.732233502538065</v>
      </c>
      <c r="F231" s="77">
        <v>753600</v>
      </c>
      <c r="G231" s="82">
        <f t="shared" si="18"/>
        <v>104.27563304275634</v>
      </c>
    </row>
    <row r="232" spans="2:7" ht="12" customHeight="1">
      <c r="B232" s="50">
        <v>7</v>
      </c>
      <c r="C232" s="145">
        <v>7</v>
      </c>
      <c r="D232" s="149">
        <v>596700</v>
      </c>
      <c r="E232" s="71">
        <f t="shared" si="17"/>
        <v>98.125308337444494</v>
      </c>
      <c r="F232" s="77">
        <v>786700</v>
      </c>
      <c r="G232" s="82">
        <f t="shared" si="18"/>
        <v>111.05307735742518</v>
      </c>
    </row>
    <row r="233" spans="2:7" ht="12" customHeight="1">
      <c r="B233" s="50">
        <v>8</v>
      </c>
      <c r="C233" s="145">
        <v>8</v>
      </c>
      <c r="D233" s="149">
        <v>588100</v>
      </c>
      <c r="E233" s="71">
        <f>D233/D221*100</f>
        <v>98.278743315508024</v>
      </c>
      <c r="F233" s="77">
        <v>788300</v>
      </c>
      <c r="G233" s="82">
        <f>F233/F221*100</f>
        <v>105.20485786734287</v>
      </c>
    </row>
    <row r="234" spans="2:7" ht="12" customHeight="1">
      <c r="B234" s="50">
        <v>9</v>
      </c>
      <c r="C234" s="145">
        <v>9</v>
      </c>
      <c r="D234" s="149">
        <v>551200</v>
      </c>
      <c r="E234" s="71">
        <f>D234/D222*100</f>
        <v>90.419947506561684</v>
      </c>
      <c r="F234" s="77">
        <v>747900</v>
      </c>
      <c r="G234" s="82">
        <f>F234/F222*100</f>
        <v>109.47014051522248</v>
      </c>
    </row>
    <row r="235" spans="2:7" ht="12" customHeight="1">
      <c r="B235" s="50">
        <v>10</v>
      </c>
      <c r="C235" s="145">
        <v>10</v>
      </c>
      <c r="D235" s="149">
        <v>522900</v>
      </c>
      <c r="E235" s="71">
        <f>D235/D223*100</f>
        <v>86.358381502890168</v>
      </c>
      <c r="F235" s="77">
        <v>699000</v>
      </c>
      <c r="G235" s="82">
        <f>F235/F223*100</f>
        <v>103.28014184397163</v>
      </c>
    </row>
    <row r="236" spans="2:7" ht="12" customHeight="1">
      <c r="B236" s="50">
        <v>11</v>
      </c>
      <c r="C236" s="145">
        <v>11</v>
      </c>
      <c r="D236" s="149">
        <v>511600</v>
      </c>
      <c r="E236" s="71">
        <f>D236/D224*100</f>
        <v>80.075129128189076</v>
      </c>
      <c r="F236" s="77">
        <v>726300</v>
      </c>
      <c r="G236" s="82">
        <f>F236/F224*100</f>
        <v>111.54968514821073</v>
      </c>
    </row>
    <row r="237" spans="2:7" ht="12" customHeight="1">
      <c r="B237" s="65">
        <v>12</v>
      </c>
      <c r="C237" s="146">
        <v>12</v>
      </c>
      <c r="D237" s="150">
        <v>532500</v>
      </c>
      <c r="E237" s="80">
        <f>D237/D225*100</f>
        <v>76.850916438158464</v>
      </c>
      <c r="F237" s="79">
        <v>829500</v>
      </c>
      <c r="G237" s="92">
        <f>F237/F225*100</f>
        <v>112.93396868618109</v>
      </c>
    </row>
    <row r="238" spans="2:7" ht="12" customHeight="1">
      <c r="B238" s="47">
        <v>44562</v>
      </c>
      <c r="C238" s="141" t="s">
        <v>158</v>
      </c>
      <c r="D238" s="149">
        <v>535700</v>
      </c>
      <c r="E238" s="71">
        <f t="shared" ref="E238:E244" si="19">D238/D226*100</f>
        <v>76.902095894343958</v>
      </c>
      <c r="F238" s="74">
        <v>809000</v>
      </c>
      <c r="G238" s="82">
        <f t="shared" ref="G238:G244" si="20">F238/F226*100</f>
        <v>100.2975452516737</v>
      </c>
    </row>
    <row r="239" spans="2:7" ht="12" customHeight="1">
      <c r="B239" s="50" t="s">
        <v>9</v>
      </c>
      <c r="C239" s="145">
        <v>2</v>
      </c>
      <c r="D239" s="149">
        <v>548100</v>
      </c>
      <c r="E239" s="71">
        <f t="shared" si="19"/>
        <v>77.976952624839953</v>
      </c>
      <c r="F239" s="74">
        <v>823500</v>
      </c>
      <c r="G239" s="82">
        <f t="shared" si="20"/>
        <v>109.91724506139882</v>
      </c>
    </row>
    <row r="240" spans="2:7" ht="12" customHeight="1">
      <c r="B240" s="50">
        <v>3</v>
      </c>
      <c r="C240" s="145">
        <v>3</v>
      </c>
      <c r="D240" s="149">
        <v>555600</v>
      </c>
      <c r="E240" s="71">
        <f t="shared" si="19"/>
        <v>80.069174232598357</v>
      </c>
      <c r="F240" s="74">
        <v>981700</v>
      </c>
      <c r="G240" s="82">
        <f t="shared" si="20"/>
        <v>123.87381703470031</v>
      </c>
    </row>
    <row r="241" spans="2:7" ht="12" customHeight="1">
      <c r="B241" s="50">
        <v>4</v>
      </c>
      <c r="C241" s="145">
        <v>4</v>
      </c>
      <c r="D241" s="149">
        <v>529300</v>
      </c>
      <c r="E241" s="71">
        <f t="shared" si="19"/>
        <v>75.345195729537366</v>
      </c>
      <c r="F241" s="77">
        <v>761700</v>
      </c>
      <c r="G241" s="82">
        <f t="shared" si="20"/>
        <v>97.71648492623477</v>
      </c>
    </row>
    <row r="242" spans="2:7" ht="12" customHeight="1">
      <c r="B242" s="50">
        <v>5</v>
      </c>
      <c r="C242" s="145">
        <v>5</v>
      </c>
      <c r="D242" s="149">
        <v>487900</v>
      </c>
      <c r="E242" s="71">
        <f t="shared" si="19"/>
        <v>78.339755940912013</v>
      </c>
      <c r="F242" s="77">
        <v>760900</v>
      </c>
      <c r="G242" s="82">
        <f t="shared" si="20"/>
        <v>92.510638297872333</v>
      </c>
    </row>
    <row r="243" spans="2:7" ht="12" customHeight="1">
      <c r="B243" s="50">
        <v>6</v>
      </c>
      <c r="C243" s="145">
        <v>6</v>
      </c>
      <c r="D243" s="149">
        <v>476400</v>
      </c>
      <c r="E243" s="71">
        <f t="shared" si="19"/>
        <v>78.123975073794682</v>
      </c>
      <c r="F243" s="77">
        <v>727400</v>
      </c>
      <c r="G243" s="82">
        <f t="shared" si="20"/>
        <v>96.523354564755834</v>
      </c>
    </row>
    <row r="244" spans="2:7" ht="12" customHeight="1">
      <c r="B244" s="50">
        <v>7</v>
      </c>
      <c r="C244" s="145">
        <v>7</v>
      </c>
      <c r="D244" s="149">
        <v>500300</v>
      </c>
      <c r="E244" s="71">
        <f t="shared" si="19"/>
        <v>83.844477962125012</v>
      </c>
      <c r="F244" s="77">
        <v>737400</v>
      </c>
      <c r="G244" s="82">
        <f t="shared" si="20"/>
        <v>93.733316384898941</v>
      </c>
    </row>
    <row r="245" spans="2:7" ht="12" customHeight="1">
      <c r="B245" s="50">
        <v>8</v>
      </c>
      <c r="C245" s="145">
        <v>8</v>
      </c>
      <c r="D245" s="149">
        <v>467100</v>
      </c>
      <c r="E245" s="71">
        <f>D245/D233*100</f>
        <v>79.425267811596669</v>
      </c>
      <c r="F245" s="77">
        <v>609800</v>
      </c>
      <c r="G245" s="82">
        <f>F245/F233*100</f>
        <v>77.356336420144615</v>
      </c>
    </row>
    <row r="246" spans="2:7" ht="12" customHeight="1">
      <c r="B246" s="50">
        <v>9</v>
      </c>
      <c r="C246" s="145">
        <v>9</v>
      </c>
      <c r="D246" s="149">
        <v>443500</v>
      </c>
      <c r="E246" s="71">
        <f>D246/D234*100</f>
        <v>80.460812772133522</v>
      </c>
      <c r="F246" s="77">
        <v>699500</v>
      </c>
      <c r="G246" s="82">
        <f>F246/F234*100</f>
        <v>93.528546597138657</v>
      </c>
    </row>
    <row r="247" spans="2:7" ht="12" customHeight="1">
      <c r="B247" s="50">
        <v>10</v>
      </c>
      <c r="C247" s="145">
        <v>10</v>
      </c>
      <c r="D247" s="149">
        <v>418600</v>
      </c>
      <c r="E247" s="71">
        <f>D247/D235*100</f>
        <v>80.053547523427042</v>
      </c>
      <c r="F247" s="77">
        <v>671600</v>
      </c>
      <c r="G247" s="82">
        <f>F247/F235*100</f>
        <v>96.080114449213156</v>
      </c>
    </row>
    <row r="248" spans="2:7" ht="12" customHeight="1">
      <c r="B248" s="50">
        <v>11</v>
      </c>
      <c r="C248" s="145">
        <v>11</v>
      </c>
      <c r="D248" s="149">
        <v>403900</v>
      </c>
      <c r="E248" s="71">
        <f>D248/D236*100</f>
        <v>78.948397185301005</v>
      </c>
      <c r="F248" s="77">
        <v>595600</v>
      </c>
      <c r="G248" s="82">
        <f>F248/F236*100</f>
        <v>82.004681261186846</v>
      </c>
    </row>
    <row r="249" spans="2:7" ht="12" customHeight="1">
      <c r="B249" s="65">
        <v>12</v>
      </c>
      <c r="C249" s="146">
        <v>12</v>
      </c>
      <c r="D249" s="150">
        <v>433700</v>
      </c>
      <c r="E249" s="80">
        <f>D249/D237*100</f>
        <v>81.44600938967136</v>
      </c>
      <c r="F249" s="79">
        <v>694700</v>
      </c>
      <c r="G249" s="92">
        <f>F249/F237*100</f>
        <v>83.749246534056667</v>
      </c>
    </row>
    <row r="250" spans="2:7" ht="12" customHeight="1">
      <c r="B250" s="47">
        <v>44927</v>
      </c>
      <c r="C250" s="141" t="s">
        <v>166</v>
      </c>
      <c r="D250" s="149">
        <v>462800</v>
      </c>
      <c r="E250" s="71">
        <f t="shared" ref="E250:E256" si="21">D250/D238*100</f>
        <v>86.391637110322932</v>
      </c>
      <c r="F250" s="74">
        <v>704100</v>
      </c>
      <c r="G250" s="82">
        <f t="shared" ref="G250:G256" si="22">F250/F238*100</f>
        <v>87.033374536464763</v>
      </c>
    </row>
    <row r="251" spans="2:7" ht="12" customHeight="1">
      <c r="B251" s="50" t="s">
        <v>9</v>
      </c>
      <c r="C251" s="145">
        <v>2</v>
      </c>
      <c r="D251" s="149">
        <v>515400</v>
      </c>
      <c r="E251" s="71">
        <f t="shared" si="21"/>
        <v>94.033935413245757</v>
      </c>
      <c r="F251" s="74">
        <v>799100</v>
      </c>
      <c r="G251" s="82">
        <f t="shared" si="22"/>
        <v>97.037037037037038</v>
      </c>
    </row>
    <row r="252" spans="2:7" ht="12" customHeight="1">
      <c r="B252" s="50">
        <v>3</v>
      </c>
      <c r="C252" s="145">
        <v>3</v>
      </c>
      <c r="D252" s="149">
        <v>496000</v>
      </c>
      <c r="E252" s="71">
        <f t="shared" si="21"/>
        <v>89.272858171346286</v>
      </c>
      <c r="F252" s="74">
        <v>639500</v>
      </c>
      <c r="G252" s="82">
        <f t="shared" si="22"/>
        <v>65.142100438015689</v>
      </c>
    </row>
    <row r="253" spans="2:7" ht="12" customHeight="1">
      <c r="B253" s="50">
        <v>4</v>
      </c>
      <c r="C253" s="145">
        <v>4</v>
      </c>
      <c r="D253" s="149">
        <v>472600</v>
      </c>
      <c r="E253" s="71">
        <f t="shared" si="21"/>
        <v>89.287738522576987</v>
      </c>
      <c r="F253" s="77">
        <v>667700</v>
      </c>
      <c r="G253" s="82">
        <f t="shared" si="22"/>
        <v>87.659183405540247</v>
      </c>
    </row>
    <row r="254" spans="2:7" ht="12" customHeight="1">
      <c r="B254" s="50">
        <v>5</v>
      </c>
      <c r="C254" s="145">
        <v>5</v>
      </c>
      <c r="D254" s="149">
        <v>443900</v>
      </c>
      <c r="E254" s="71">
        <f t="shared" si="21"/>
        <v>90.981758557081378</v>
      </c>
      <c r="F254" s="77">
        <v>772100</v>
      </c>
      <c r="G254" s="82">
        <f t="shared" si="22"/>
        <v>101.47194112235512</v>
      </c>
    </row>
    <row r="255" spans="2:7" ht="12" customHeight="1">
      <c r="B255" s="50">
        <v>6</v>
      </c>
      <c r="C255" s="145">
        <v>6</v>
      </c>
      <c r="D255" s="149">
        <v>413500</v>
      </c>
      <c r="E255" s="71">
        <f t="shared" si="21"/>
        <v>86.796809403862298</v>
      </c>
      <c r="F255" s="77">
        <v>422800</v>
      </c>
      <c r="G255" s="82">
        <f t="shared" si="22"/>
        <v>58.124828155072862</v>
      </c>
    </row>
    <row r="256" spans="2:7" ht="12" customHeight="1">
      <c r="B256" s="50">
        <v>7</v>
      </c>
      <c r="C256" s="145">
        <v>7</v>
      </c>
      <c r="D256" s="149">
        <v>417700</v>
      </c>
      <c r="E256" s="71">
        <f t="shared" si="21"/>
        <v>83.489906056366181</v>
      </c>
      <c r="F256" s="77">
        <v>521200</v>
      </c>
      <c r="G256" s="82">
        <f t="shared" si="22"/>
        <v>70.680770273935451</v>
      </c>
    </row>
    <row r="257" spans="2:7" ht="12" customHeight="1">
      <c r="B257" s="50">
        <v>8</v>
      </c>
      <c r="C257" s="145">
        <v>8</v>
      </c>
      <c r="D257" s="149">
        <v>395500</v>
      </c>
      <c r="E257" s="71">
        <f>D257/D245*100</f>
        <v>84.671376578891028</v>
      </c>
      <c r="F257" s="77">
        <v>520100</v>
      </c>
      <c r="G257" s="82">
        <f>F257/F245*100</f>
        <v>85.290259101344702</v>
      </c>
    </row>
    <row r="258" spans="2:7" ht="12" customHeight="1">
      <c r="B258" s="50">
        <v>9</v>
      </c>
      <c r="C258" s="145">
        <v>9</v>
      </c>
      <c r="D258" s="149">
        <v>395500</v>
      </c>
      <c r="E258" s="71">
        <f>D258/D246*100</f>
        <v>89.177001127395712</v>
      </c>
      <c r="F258" s="77">
        <v>507100</v>
      </c>
      <c r="G258" s="82">
        <f>F258/F246*100</f>
        <v>72.494639027877056</v>
      </c>
    </row>
    <row r="259" spans="2:7" ht="12" customHeight="1">
      <c r="B259" s="50">
        <v>10</v>
      </c>
      <c r="C259" s="145">
        <v>10</v>
      </c>
      <c r="D259" s="149">
        <v>402400</v>
      </c>
      <c r="E259" s="71">
        <f>D259/D247*100</f>
        <v>96.129956999522221</v>
      </c>
      <c r="F259" s="77">
        <v>488800</v>
      </c>
      <c r="G259" s="82">
        <f>F259/F247*100</f>
        <v>72.78141751042287</v>
      </c>
    </row>
    <row r="260" spans="2:7" ht="12" customHeight="1">
      <c r="B260" s="50">
        <v>11</v>
      </c>
      <c r="C260" s="145">
        <v>11</v>
      </c>
      <c r="D260" s="149">
        <v>408900</v>
      </c>
      <c r="E260" s="71">
        <f>D260/D248*100</f>
        <v>101.23793018073781</v>
      </c>
      <c r="F260" s="77">
        <v>586600</v>
      </c>
      <c r="G260" s="82">
        <f>F260/F248*100</f>
        <v>98.488918737407658</v>
      </c>
    </row>
    <row r="261" spans="2:7" ht="12" customHeight="1">
      <c r="B261" s="65">
        <v>12</v>
      </c>
      <c r="C261" s="146">
        <v>12</v>
      </c>
      <c r="D261" s="150">
        <v>439400</v>
      </c>
      <c r="E261" s="80">
        <f>D261/D249*100</f>
        <v>101.31427253862117</v>
      </c>
      <c r="F261" s="79">
        <v>637500</v>
      </c>
      <c r="G261" s="92">
        <f>F261/F249*100</f>
        <v>91.766230027349934</v>
      </c>
    </row>
    <row r="262" spans="2:7" ht="12" customHeight="1">
      <c r="B262" s="47">
        <v>45292</v>
      </c>
      <c r="C262" s="141" t="s">
        <v>169</v>
      </c>
      <c r="D262" s="154">
        <v>585000</v>
      </c>
      <c r="E262" s="25">
        <f t="shared" ref="E262:E268" si="23">D262/D250*100</f>
        <v>126.40449438202248</v>
      </c>
      <c r="F262" s="6">
        <v>487400</v>
      </c>
      <c r="G262" s="14">
        <f t="shared" ref="G262:G268" si="24">F262/F250*100</f>
        <v>69.223121715665386</v>
      </c>
    </row>
    <row r="263" spans="2:7" ht="12" customHeight="1">
      <c r="B263" s="50" t="s">
        <v>9</v>
      </c>
      <c r="C263" s="145">
        <v>2</v>
      </c>
      <c r="D263" s="154">
        <v>632000</v>
      </c>
      <c r="E263" s="25">
        <f t="shared" si="23"/>
        <v>122.6232052774544</v>
      </c>
      <c r="F263" s="6">
        <v>587100</v>
      </c>
      <c r="G263" s="14">
        <f t="shared" si="24"/>
        <v>73.470153923163565</v>
      </c>
    </row>
    <row r="264" spans="2:7" ht="12" customHeight="1">
      <c r="B264" s="50">
        <v>3</v>
      </c>
      <c r="C264" s="145">
        <v>3</v>
      </c>
      <c r="D264" s="154">
        <v>662500</v>
      </c>
      <c r="E264" s="25">
        <f t="shared" si="23"/>
        <v>133.56854838709677</v>
      </c>
      <c r="F264" s="6">
        <v>678700</v>
      </c>
      <c r="G264" s="14">
        <f t="shared" si="24"/>
        <v>106.12978889757623</v>
      </c>
    </row>
    <row r="265" spans="2:7" ht="12" customHeight="1">
      <c r="B265" s="50">
        <v>4</v>
      </c>
      <c r="C265" s="145">
        <v>4</v>
      </c>
      <c r="D265" s="154">
        <v>642100</v>
      </c>
      <c r="E265" s="25">
        <f t="shared" si="23"/>
        <v>135.86542530681339</v>
      </c>
      <c r="F265" s="36">
        <v>525800</v>
      </c>
      <c r="G265" s="14">
        <f t="shared" si="24"/>
        <v>78.747940691927511</v>
      </c>
    </row>
    <row r="266" spans="2:7" ht="12" customHeight="1">
      <c r="B266" s="50">
        <v>5</v>
      </c>
      <c r="C266" s="145">
        <v>5</v>
      </c>
      <c r="D266" s="154">
        <v>511600</v>
      </c>
      <c r="E266" s="25">
        <f t="shared" si="23"/>
        <v>115.25118269880603</v>
      </c>
      <c r="F266" s="36">
        <v>551700</v>
      </c>
      <c r="G266" s="14">
        <f t="shared" si="24"/>
        <v>71.454474808962559</v>
      </c>
    </row>
    <row r="267" spans="2:7" ht="12" customHeight="1">
      <c r="B267" s="50">
        <v>6</v>
      </c>
      <c r="C267" s="145">
        <v>6</v>
      </c>
      <c r="D267" s="154">
        <v>434900</v>
      </c>
      <c r="E267" s="25">
        <f t="shared" si="23"/>
        <v>105.17533252720676</v>
      </c>
      <c r="F267" s="36">
        <v>486000</v>
      </c>
      <c r="G267" s="14">
        <f t="shared" si="24"/>
        <v>114.94796594134343</v>
      </c>
    </row>
    <row r="268" spans="2:7" ht="12" customHeight="1">
      <c r="B268" s="50">
        <v>7</v>
      </c>
      <c r="C268" s="145">
        <v>7</v>
      </c>
      <c r="D268" s="154">
        <v>440600</v>
      </c>
      <c r="E268" s="25">
        <f t="shared" si="23"/>
        <v>105.48240363897534</v>
      </c>
      <c r="F268" s="36">
        <v>436000</v>
      </c>
      <c r="G268" s="14">
        <f t="shared" si="24"/>
        <v>83.653108211818889</v>
      </c>
    </row>
    <row r="269" spans="2:7" ht="12" customHeight="1">
      <c r="B269" s="50">
        <v>8</v>
      </c>
      <c r="C269" s="145">
        <v>8</v>
      </c>
      <c r="D269" s="154">
        <v>425100</v>
      </c>
      <c r="E269" s="25">
        <f>D269/D257*100</f>
        <v>107.48419721871049</v>
      </c>
      <c r="F269" s="36">
        <v>467300</v>
      </c>
      <c r="G269" s="14">
        <f>F269/F257*100</f>
        <v>89.848106133435877</v>
      </c>
    </row>
    <row r="270" spans="2:7" ht="12" customHeight="1">
      <c r="B270" s="50">
        <v>9</v>
      </c>
      <c r="C270" s="145">
        <v>9</v>
      </c>
      <c r="D270" s="154">
        <v>428400</v>
      </c>
      <c r="E270" s="25">
        <f>D270/D258*100</f>
        <v>108.31858407079646</v>
      </c>
      <c r="F270" s="36">
        <v>539700</v>
      </c>
      <c r="G270" s="14">
        <f>F270/F258*100</f>
        <v>106.42871228554527</v>
      </c>
    </row>
    <row r="271" spans="2:7" ht="12" customHeight="1">
      <c r="B271" s="50">
        <v>10</v>
      </c>
      <c r="C271" s="145">
        <v>10</v>
      </c>
      <c r="D271" s="154">
        <v>442000</v>
      </c>
      <c r="E271" s="25">
        <f>D271/D259*100</f>
        <v>109.84095427435388</v>
      </c>
      <c r="F271" s="36">
        <v>489600</v>
      </c>
      <c r="G271" s="14">
        <f>F271/F259*100</f>
        <v>100.16366612111294</v>
      </c>
    </row>
    <row r="272" spans="2:7" ht="12" customHeight="1">
      <c r="B272" s="50">
        <v>11</v>
      </c>
      <c r="C272" s="145">
        <v>11</v>
      </c>
      <c r="D272" s="154">
        <v>497400</v>
      </c>
      <c r="E272" s="25">
        <f>D272/D260*100</f>
        <v>121.64343360234777</v>
      </c>
      <c r="F272" s="36">
        <v>501800</v>
      </c>
      <c r="G272" s="14">
        <f>F272/F260*100</f>
        <v>85.543811796795083</v>
      </c>
    </row>
    <row r="273" spans="2:7" ht="12" customHeight="1">
      <c r="B273" s="65">
        <v>12</v>
      </c>
      <c r="C273" s="146">
        <v>12</v>
      </c>
      <c r="D273" s="242">
        <v>580500</v>
      </c>
      <c r="E273" s="243">
        <f>D273/D261*100</f>
        <v>132.11197086936733</v>
      </c>
      <c r="F273" s="244">
        <v>553400</v>
      </c>
      <c r="G273" s="246">
        <f>F273/F261*100</f>
        <v>86.807843137254906</v>
      </c>
    </row>
    <row r="274" spans="2:7" ht="12" customHeight="1">
      <c r="B274" s="47">
        <v>45658</v>
      </c>
      <c r="C274" s="141" t="s">
        <v>173</v>
      </c>
      <c r="D274" s="154">
        <v>585100</v>
      </c>
      <c r="E274" s="25">
        <f t="shared" ref="E274:E280" si="25">D274/D262*100</f>
        <v>100.01709401709402</v>
      </c>
      <c r="F274" s="6">
        <v>586100</v>
      </c>
      <c r="G274" s="14">
        <f t="shared" ref="G274:G280" si="26">F274/F262*100</f>
        <v>120.25030775543701</v>
      </c>
    </row>
    <row r="275" spans="2:7" ht="12" customHeight="1">
      <c r="B275" s="50" t="s">
        <v>9</v>
      </c>
      <c r="C275" s="145">
        <v>2</v>
      </c>
      <c r="D275" s="154">
        <v>615700</v>
      </c>
      <c r="E275" s="25">
        <f t="shared" si="25"/>
        <v>97.420886075949369</v>
      </c>
      <c r="F275" s="6">
        <v>614800</v>
      </c>
      <c r="G275" s="14">
        <f t="shared" si="26"/>
        <v>104.71810594447284</v>
      </c>
    </row>
    <row r="276" spans="2:7" ht="12" customHeight="1">
      <c r="B276" s="50">
        <v>3</v>
      </c>
      <c r="C276" s="145">
        <v>3</v>
      </c>
      <c r="D276" s="154"/>
      <c r="E276" s="25">
        <f t="shared" si="25"/>
        <v>0</v>
      </c>
      <c r="F276" s="6"/>
      <c r="G276" s="14">
        <f t="shared" si="26"/>
        <v>0</v>
      </c>
    </row>
    <row r="277" spans="2:7" ht="12" customHeight="1">
      <c r="B277" s="50">
        <v>4</v>
      </c>
      <c r="C277" s="145">
        <v>4</v>
      </c>
      <c r="D277" s="154"/>
      <c r="E277" s="25">
        <f t="shared" si="25"/>
        <v>0</v>
      </c>
      <c r="F277" s="36"/>
      <c r="G277" s="14">
        <f t="shared" si="26"/>
        <v>0</v>
      </c>
    </row>
    <row r="278" spans="2:7" ht="12" customHeight="1">
      <c r="B278" s="50">
        <v>5</v>
      </c>
      <c r="C278" s="145">
        <v>5</v>
      </c>
      <c r="D278" s="154"/>
      <c r="E278" s="25">
        <f t="shared" si="25"/>
        <v>0</v>
      </c>
      <c r="F278" s="36"/>
      <c r="G278" s="14">
        <f t="shared" si="26"/>
        <v>0</v>
      </c>
    </row>
    <row r="279" spans="2:7" ht="12" customHeight="1">
      <c r="B279" s="50">
        <v>6</v>
      </c>
      <c r="C279" s="145">
        <v>6</v>
      </c>
      <c r="D279" s="154"/>
      <c r="E279" s="25">
        <f t="shared" si="25"/>
        <v>0</v>
      </c>
      <c r="F279" s="36"/>
      <c r="G279" s="14">
        <f t="shared" si="26"/>
        <v>0</v>
      </c>
    </row>
    <row r="280" spans="2:7" ht="12" customHeight="1">
      <c r="B280" s="50">
        <v>7</v>
      </c>
      <c r="C280" s="145">
        <v>7</v>
      </c>
      <c r="D280" s="154"/>
      <c r="E280" s="25">
        <f t="shared" si="25"/>
        <v>0</v>
      </c>
      <c r="F280" s="36"/>
      <c r="G280" s="14">
        <f t="shared" si="26"/>
        <v>0</v>
      </c>
    </row>
    <row r="281" spans="2:7" ht="12" customHeight="1">
      <c r="B281" s="50">
        <v>8</v>
      </c>
      <c r="C281" s="145">
        <v>8</v>
      </c>
      <c r="D281" s="154"/>
      <c r="E281" s="25">
        <f>D281/D269*100</f>
        <v>0</v>
      </c>
      <c r="F281" s="36"/>
      <c r="G281" s="14">
        <f>F281/F269*100</f>
        <v>0</v>
      </c>
    </row>
    <row r="282" spans="2:7" ht="12" customHeight="1">
      <c r="B282" s="50">
        <v>9</v>
      </c>
      <c r="C282" s="145">
        <v>9</v>
      </c>
      <c r="D282" s="154"/>
      <c r="E282" s="25">
        <f>D282/D270*100</f>
        <v>0</v>
      </c>
      <c r="F282" s="36"/>
      <c r="G282" s="14">
        <f>F282/F270*100</f>
        <v>0</v>
      </c>
    </row>
    <row r="283" spans="2:7" ht="12" customHeight="1">
      <c r="B283" s="50">
        <v>10</v>
      </c>
      <c r="C283" s="145">
        <v>10</v>
      </c>
      <c r="D283" s="154"/>
      <c r="E283" s="25">
        <f>D283/D271*100</f>
        <v>0</v>
      </c>
      <c r="F283" s="36"/>
      <c r="G283" s="14">
        <f>F283/F271*100</f>
        <v>0</v>
      </c>
    </row>
    <row r="284" spans="2:7" ht="12" customHeight="1">
      <c r="B284" s="50">
        <v>11</v>
      </c>
      <c r="C284" s="145">
        <v>11</v>
      </c>
      <c r="D284" s="154"/>
      <c r="E284" s="25">
        <f>D284/D272*100</f>
        <v>0</v>
      </c>
      <c r="F284" s="36"/>
      <c r="G284" s="14">
        <f>F284/F272*100</f>
        <v>0</v>
      </c>
    </row>
    <row r="285" spans="2:7" ht="12" customHeight="1">
      <c r="B285" s="52">
        <v>12</v>
      </c>
      <c r="C285" s="147">
        <v>12</v>
      </c>
      <c r="D285" s="155"/>
      <c r="E285" s="198">
        <f>D285/D273*100</f>
        <v>0</v>
      </c>
      <c r="F285" s="199"/>
      <c r="G285" s="201">
        <f>F285/F273*100</f>
        <v>0</v>
      </c>
    </row>
    <row r="286" spans="2:7" ht="12" customHeight="1">
      <c r="B286" s="169" t="s">
        <v>54</v>
      </c>
      <c r="C286" s="156"/>
      <c r="D286" s="11"/>
      <c r="F286" s="11"/>
    </row>
    <row r="287" spans="2:7" ht="12" customHeight="1">
      <c r="B287" s="169" t="s">
        <v>106</v>
      </c>
      <c r="C287" s="156"/>
      <c r="D287" s="159"/>
      <c r="E287" s="10"/>
      <c r="F287" s="10"/>
      <c r="G287" s="10"/>
    </row>
    <row r="288" spans="2:7" ht="12" customHeight="1">
      <c r="B288" s="12" t="s">
        <v>126</v>
      </c>
      <c r="C288" s="156"/>
      <c r="D288" s="12"/>
      <c r="E288" s="10"/>
      <c r="F288" s="10"/>
      <c r="G288" s="10"/>
    </row>
    <row r="289" spans="2:7" ht="12" customHeight="1">
      <c r="B289" s="12" t="s">
        <v>118</v>
      </c>
      <c r="C289" s="156"/>
      <c r="D289" s="12"/>
      <c r="E289" s="10"/>
      <c r="F289" s="10"/>
      <c r="G289" s="10"/>
    </row>
    <row r="290" spans="2:7" ht="12" customHeight="1">
      <c r="B290" s="12" t="s">
        <v>119</v>
      </c>
      <c r="C290" s="156"/>
      <c r="D290" s="12"/>
      <c r="E290" s="10"/>
      <c r="F290" s="10"/>
      <c r="G290" s="10"/>
    </row>
    <row r="291" spans="2:7" ht="12" customHeight="1">
      <c r="B291" s="12" t="s">
        <v>117</v>
      </c>
      <c r="C291" s="15"/>
      <c r="D291" s="12"/>
      <c r="E291" s="16"/>
      <c r="G291" s="16"/>
    </row>
    <row r="292" spans="2:7" s="202" customFormat="1" ht="12" customHeight="1">
      <c r="B292" s="203" t="s">
        <v>161</v>
      </c>
      <c r="F292" s="204"/>
      <c r="G292" s="205"/>
    </row>
    <row r="293" spans="2:7" ht="12" customHeight="1">
      <c r="B293" s="169" t="s">
        <v>107</v>
      </c>
      <c r="G293" s="206" t="str">
        <f>子畜_月別!U296</f>
        <v>毎月1回更新、最終更新日2025/3/31</v>
      </c>
    </row>
    <row r="294" spans="2:7" ht="12" customHeight="1"/>
    <row r="295" spans="2:7" ht="12" customHeight="1"/>
    <row r="296" spans="2:7" ht="12" customHeight="1"/>
    <row r="297" spans="2:7" ht="12" customHeight="1"/>
    <row r="298" spans="2:7" ht="12" customHeight="1"/>
    <row r="299" spans="2:7" ht="12" customHeight="1"/>
    <row r="300" spans="2:7" ht="12" customHeight="1"/>
    <row r="301" spans="2:7" ht="12" customHeight="1"/>
    <row r="302" spans="2:7" ht="12" customHeight="1"/>
    <row r="303" spans="2:7" ht="12" customHeight="1"/>
    <row r="304" spans="2:7" ht="12" customHeight="1"/>
    <row r="305" spans="4:6" ht="12" customHeight="1"/>
    <row r="307" spans="4:6">
      <c r="D307" s="68"/>
      <c r="F307" s="68"/>
    </row>
    <row r="308" spans="4:6">
      <c r="D308" s="68"/>
      <c r="F308" s="68"/>
    </row>
    <row r="309" spans="4:6">
      <c r="D309" s="68"/>
      <c r="F309" s="68"/>
    </row>
    <row r="310" spans="4:6">
      <c r="D310" s="68"/>
      <c r="F310" s="68"/>
    </row>
    <row r="311" spans="4:6">
      <c r="D311" s="68"/>
      <c r="F311" s="68"/>
    </row>
    <row r="312" spans="4:6">
      <c r="D312" s="68"/>
      <c r="F312" s="68"/>
    </row>
    <row r="313" spans="4:6">
      <c r="D313" s="68"/>
      <c r="F313" s="68"/>
    </row>
    <row r="314" spans="4:6">
      <c r="D314" s="68"/>
      <c r="F314" s="68"/>
    </row>
    <row r="315" spans="4:6">
      <c r="D315" s="68"/>
      <c r="F315" s="68"/>
    </row>
    <row r="316" spans="4:6">
      <c r="D316" s="68"/>
      <c r="F316" s="68"/>
    </row>
    <row r="317" spans="4:6">
      <c r="D317" s="68"/>
      <c r="F317" s="68"/>
    </row>
    <row r="318" spans="4:6">
      <c r="D318" s="68"/>
      <c r="F318" s="68"/>
    </row>
    <row r="319" spans="4:6">
      <c r="D319" s="68"/>
    </row>
  </sheetData>
  <mergeCells count="5">
    <mergeCell ref="D8:E8"/>
    <mergeCell ref="F8:G8"/>
    <mergeCell ref="B5:C9"/>
    <mergeCell ref="D5:E7"/>
    <mergeCell ref="F5:G7"/>
  </mergeCells>
  <phoneticPr fontId="4"/>
  <pageMargins left="0.59055118110236227" right="0" top="0.59055118110236227" bottom="0" header="0.51181102362204722" footer="0.51181102362204722"/>
  <pageSetup paperSize="9" scale="9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子畜_年</vt:lpstr>
      <vt:lpstr>子畜_月別</vt:lpstr>
      <vt:lpstr>肉畜_年</vt:lpstr>
      <vt:lpstr>肉畜_月別</vt:lpstr>
      <vt:lpstr>成畜_年</vt:lpstr>
      <vt:lpstr>成畜_月別</vt:lpstr>
      <vt:lpstr>子畜_月別!Print_Area</vt:lpstr>
      <vt:lpstr>子畜_年!Print_Area</vt:lpstr>
      <vt:lpstr>成畜_月別!Print_Area</vt:lpstr>
      <vt:lpstr>成畜_年!Print_Area</vt:lpstr>
      <vt:lpstr>肉畜_月別!Print_Area</vt:lpstr>
      <vt:lpstr>肉畜_年!Print_Area</vt:lpstr>
      <vt:lpstr>成畜_月別!Print_Titles</vt:lpstr>
      <vt:lpstr>肉畜_月別!Print_Titles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2021-05-31T00:27:06Z</cp:lastPrinted>
  <dcterms:created xsi:type="dcterms:W3CDTF">2001-08-21T04:21:07Z</dcterms:created>
  <dcterms:modified xsi:type="dcterms:W3CDTF">2025-03-31T00:29:15Z</dcterms:modified>
</cp:coreProperties>
</file>