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455" yWindow="555" windowWidth="19395" windowHeight="11595"/>
  </bookViews>
  <sheets>
    <sheet name="データ表" sheetId="1" r:id="rId1"/>
  </sheets>
  <externalReferences>
    <externalReference r:id="rId2"/>
  </externalReferences>
  <definedNames>
    <definedName name="_xlnm.Print_Area" localSheetId="0">データ表!$B$2:$K$684</definedName>
    <definedName name="印刷領域">'[1]１（３）後継者確保データ'!$B$16:$E$38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7" i="1" l="1"/>
  <c r="K678" i="1"/>
  <c r="I678" i="1"/>
  <c r="G678" i="1"/>
  <c r="E678" i="1"/>
  <c r="K677" i="1"/>
  <c r="I677" i="1"/>
  <c r="G677" i="1"/>
  <c r="E677" i="1"/>
  <c r="K676" i="1"/>
  <c r="I676" i="1"/>
  <c r="G676" i="1"/>
  <c r="E676" i="1"/>
  <c r="K675" i="1"/>
  <c r="I675" i="1"/>
  <c r="G675" i="1"/>
  <c r="E675" i="1"/>
  <c r="K674" i="1"/>
  <c r="I674" i="1"/>
  <c r="G674" i="1"/>
  <c r="E674" i="1"/>
  <c r="K673" i="1"/>
  <c r="I673" i="1"/>
  <c r="G673" i="1"/>
  <c r="E673" i="1"/>
  <c r="K672" i="1"/>
  <c r="I672" i="1"/>
  <c r="G672" i="1"/>
  <c r="E672" i="1"/>
  <c r="K671" i="1"/>
  <c r="I671" i="1"/>
  <c r="G671" i="1"/>
  <c r="E671" i="1"/>
  <c r="K670" i="1"/>
  <c r="I670" i="1"/>
  <c r="G670" i="1"/>
  <c r="E670" i="1"/>
  <c r="K669" i="1"/>
  <c r="I669" i="1"/>
  <c r="G669" i="1"/>
  <c r="E669" i="1"/>
  <c r="K668" i="1"/>
  <c r="I668" i="1"/>
  <c r="G668" i="1"/>
  <c r="E668" i="1"/>
  <c r="K667" i="1"/>
  <c r="G667" i="1"/>
  <c r="E667" i="1"/>
  <c r="K666" i="1" l="1"/>
  <c r="I666" i="1"/>
  <c r="G666" i="1"/>
  <c r="E666" i="1"/>
  <c r="K665" i="1"/>
  <c r="I665" i="1"/>
  <c r="G665" i="1"/>
  <c r="E665" i="1"/>
  <c r="K664" i="1"/>
  <c r="I664" i="1"/>
  <c r="G664" i="1"/>
  <c r="E664" i="1"/>
  <c r="K663" i="1"/>
  <c r="I663" i="1"/>
  <c r="G663" i="1"/>
  <c r="E663" i="1"/>
  <c r="K662" i="1"/>
  <c r="I662" i="1"/>
  <c r="G662" i="1"/>
  <c r="E662" i="1"/>
  <c r="K661" i="1"/>
  <c r="I661" i="1"/>
  <c r="G661" i="1"/>
  <c r="E661" i="1"/>
  <c r="K660" i="1"/>
  <c r="I660" i="1"/>
  <c r="G660" i="1"/>
  <c r="E660" i="1"/>
  <c r="K659" i="1"/>
  <c r="I659" i="1"/>
  <c r="G659" i="1"/>
  <c r="E659" i="1"/>
  <c r="K658" i="1"/>
  <c r="I658" i="1"/>
  <c r="G658" i="1"/>
  <c r="E658" i="1"/>
  <c r="K657" i="1"/>
  <c r="I657" i="1"/>
  <c r="G657" i="1"/>
  <c r="E657" i="1"/>
  <c r="K656" i="1"/>
  <c r="I656" i="1"/>
  <c r="G656" i="1"/>
  <c r="E656" i="1"/>
  <c r="K655" i="1"/>
  <c r="I655" i="1"/>
  <c r="G655" i="1"/>
  <c r="E655" i="1"/>
  <c r="K654" i="1" l="1"/>
  <c r="I654" i="1"/>
  <c r="G654" i="1"/>
  <c r="E654" i="1"/>
  <c r="K653" i="1"/>
  <c r="I653" i="1"/>
  <c r="G653" i="1"/>
  <c r="E653" i="1"/>
  <c r="K652" i="1"/>
  <c r="I652" i="1"/>
  <c r="G652" i="1"/>
  <c r="E652" i="1"/>
  <c r="K651" i="1"/>
  <c r="I651" i="1"/>
  <c r="G651" i="1"/>
  <c r="E651" i="1"/>
  <c r="K650" i="1"/>
  <c r="I650" i="1"/>
  <c r="G650" i="1"/>
  <c r="E650" i="1"/>
  <c r="K649" i="1"/>
  <c r="I649" i="1"/>
  <c r="G649" i="1"/>
  <c r="E649" i="1"/>
  <c r="K648" i="1"/>
  <c r="I648" i="1"/>
  <c r="G648" i="1"/>
  <c r="E648" i="1"/>
  <c r="K647" i="1"/>
  <c r="I647" i="1"/>
  <c r="G647" i="1"/>
  <c r="E647" i="1"/>
  <c r="K646" i="1"/>
  <c r="I646" i="1"/>
  <c r="G646" i="1"/>
  <c r="E646" i="1"/>
  <c r="K645" i="1"/>
  <c r="I645" i="1"/>
  <c r="G645" i="1"/>
  <c r="E645" i="1"/>
  <c r="K644" i="1"/>
  <c r="I644" i="1"/>
  <c r="G644" i="1"/>
  <c r="E644" i="1"/>
  <c r="K643" i="1"/>
  <c r="I643" i="1"/>
  <c r="G643" i="1"/>
  <c r="E643" i="1"/>
  <c r="K642" i="1"/>
  <c r="I642" i="1"/>
  <c r="G642" i="1"/>
  <c r="E642" i="1"/>
  <c r="K641" i="1"/>
  <c r="I641" i="1"/>
  <c r="G641" i="1"/>
  <c r="E641" i="1"/>
  <c r="K640" i="1"/>
  <c r="I640" i="1"/>
  <c r="G640" i="1"/>
  <c r="E640" i="1"/>
  <c r="K639" i="1"/>
  <c r="I639" i="1"/>
  <c r="G639" i="1"/>
  <c r="E639" i="1"/>
  <c r="K638" i="1"/>
  <c r="I638" i="1"/>
  <c r="G638" i="1"/>
  <c r="E638" i="1"/>
  <c r="K637" i="1"/>
  <c r="I637" i="1"/>
  <c r="G637" i="1"/>
  <c r="E637" i="1"/>
  <c r="K636" i="1"/>
  <c r="I636" i="1"/>
  <c r="G636" i="1"/>
  <c r="E636" i="1"/>
  <c r="K635" i="1"/>
  <c r="I635" i="1"/>
  <c r="G635" i="1"/>
  <c r="E635" i="1"/>
  <c r="K634" i="1"/>
  <c r="I634" i="1"/>
  <c r="G634" i="1"/>
  <c r="E634" i="1"/>
  <c r="K633" i="1"/>
  <c r="I633" i="1"/>
  <c r="G633" i="1"/>
  <c r="E633" i="1"/>
  <c r="K632" i="1"/>
  <c r="I632" i="1"/>
  <c r="G632" i="1"/>
  <c r="E632" i="1"/>
  <c r="K631" i="1"/>
  <c r="I631" i="1"/>
  <c r="G631" i="1"/>
  <c r="E631" i="1"/>
  <c r="K630" i="1"/>
  <c r="I630" i="1"/>
  <c r="G630" i="1"/>
  <c r="E630" i="1"/>
  <c r="K629" i="1"/>
  <c r="I629" i="1"/>
  <c r="G629" i="1"/>
  <c r="E629" i="1"/>
  <c r="K628" i="1"/>
  <c r="I628" i="1"/>
  <c r="G628" i="1"/>
  <c r="E628" i="1"/>
  <c r="K627" i="1"/>
  <c r="I627" i="1"/>
  <c r="G627" i="1"/>
  <c r="E627" i="1"/>
  <c r="K626" i="1"/>
  <c r="I626" i="1"/>
  <c r="G626" i="1"/>
  <c r="E626" i="1"/>
  <c r="K625" i="1"/>
  <c r="I625" i="1"/>
  <c r="G625" i="1"/>
  <c r="E625" i="1"/>
  <c r="K624" i="1"/>
  <c r="I624" i="1"/>
  <c r="G624" i="1"/>
  <c r="E624" i="1"/>
  <c r="K623" i="1"/>
  <c r="I623" i="1"/>
  <c r="G623" i="1"/>
  <c r="E623" i="1"/>
  <c r="K622" i="1"/>
  <c r="I622" i="1"/>
  <c r="G622" i="1"/>
  <c r="E622" i="1"/>
  <c r="K621" i="1"/>
  <c r="I621" i="1"/>
  <c r="G621" i="1"/>
  <c r="E621" i="1"/>
  <c r="K620" i="1"/>
  <c r="I620" i="1"/>
  <c r="G620" i="1"/>
  <c r="E620" i="1"/>
  <c r="K619" i="1"/>
  <c r="I619" i="1"/>
  <c r="G619" i="1"/>
  <c r="E619" i="1"/>
  <c r="K618" i="1"/>
  <c r="I618" i="1"/>
  <c r="G618" i="1"/>
  <c r="E618" i="1"/>
  <c r="K617" i="1"/>
  <c r="I617" i="1"/>
  <c r="G617" i="1"/>
  <c r="E617" i="1"/>
  <c r="K616" i="1"/>
  <c r="I616" i="1"/>
  <c r="G616" i="1"/>
  <c r="E616" i="1"/>
  <c r="K615" i="1"/>
  <c r="I615" i="1"/>
  <c r="G615" i="1"/>
  <c r="E615" i="1"/>
  <c r="K614" i="1"/>
  <c r="I614" i="1"/>
  <c r="G614" i="1"/>
  <c r="E614" i="1"/>
  <c r="K613" i="1"/>
  <c r="I613" i="1"/>
  <c r="G613" i="1"/>
  <c r="E613" i="1"/>
  <c r="K612" i="1"/>
  <c r="I612" i="1"/>
  <c r="G612" i="1"/>
  <c r="E612" i="1"/>
  <c r="K611" i="1"/>
  <c r="I611" i="1"/>
  <c r="G611" i="1"/>
  <c r="E611" i="1"/>
  <c r="K610" i="1"/>
  <c r="I610" i="1"/>
  <c r="G610" i="1"/>
  <c r="E610" i="1"/>
  <c r="K609" i="1"/>
  <c r="I609" i="1"/>
  <c r="G609" i="1"/>
  <c r="E609" i="1"/>
  <c r="K608" i="1"/>
  <c r="I608" i="1"/>
  <c r="G608" i="1"/>
  <c r="E608" i="1"/>
  <c r="K607" i="1"/>
  <c r="I607" i="1"/>
  <c r="G607" i="1"/>
  <c r="E607" i="1"/>
  <c r="I603" i="1"/>
  <c r="K606" i="1"/>
  <c r="I606" i="1"/>
  <c r="G606" i="1"/>
  <c r="E606" i="1"/>
  <c r="K605" i="1"/>
  <c r="I605" i="1"/>
  <c r="G605" i="1"/>
  <c r="E605" i="1"/>
  <c r="K604" i="1"/>
  <c r="I604" i="1"/>
  <c r="G604" i="1"/>
  <c r="E604" i="1"/>
  <c r="K603" i="1"/>
  <c r="G603" i="1"/>
  <c r="E603" i="1"/>
  <c r="K602" i="1"/>
  <c r="I602" i="1"/>
  <c r="G602" i="1"/>
  <c r="E602" i="1"/>
  <c r="K601" i="1"/>
  <c r="I601" i="1"/>
  <c r="G601" i="1"/>
  <c r="E601" i="1"/>
  <c r="K600" i="1"/>
  <c r="I600" i="1"/>
  <c r="G600" i="1"/>
  <c r="E600" i="1"/>
  <c r="K599" i="1"/>
  <c r="I599" i="1"/>
  <c r="G599" i="1"/>
  <c r="E599" i="1"/>
  <c r="K598" i="1"/>
  <c r="I598" i="1"/>
  <c r="G598" i="1"/>
  <c r="E598" i="1"/>
  <c r="K597" i="1"/>
  <c r="I597" i="1"/>
  <c r="G597" i="1"/>
  <c r="E597" i="1"/>
  <c r="K596" i="1"/>
  <c r="I596" i="1"/>
  <c r="G596" i="1"/>
  <c r="E596" i="1"/>
  <c r="K595" i="1"/>
  <c r="I595" i="1"/>
  <c r="G595" i="1"/>
  <c r="E595" i="1"/>
  <c r="E592" i="1"/>
  <c r="K586" i="1"/>
  <c r="K594" i="1"/>
  <c r="K593" i="1"/>
  <c r="K592" i="1"/>
  <c r="K591" i="1"/>
  <c r="K590" i="1"/>
  <c r="K589" i="1"/>
  <c r="K588" i="1"/>
  <c r="K587" i="1"/>
  <c r="K585" i="1"/>
  <c r="K584" i="1"/>
  <c r="I584" i="1"/>
  <c r="I594" i="1"/>
  <c r="I593" i="1"/>
  <c r="I592" i="1"/>
  <c r="I591" i="1"/>
  <c r="I590" i="1"/>
  <c r="I589" i="1"/>
  <c r="I588" i="1"/>
  <c r="I587" i="1"/>
  <c r="I586" i="1"/>
  <c r="I585" i="1"/>
  <c r="G584" i="1"/>
  <c r="G594" i="1"/>
  <c r="G593" i="1"/>
  <c r="G592" i="1"/>
  <c r="G591" i="1"/>
  <c r="G590" i="1"/>
  <c r="G589" i="1"/>
  <c r="G588" i="1"/>
  <c r="G587" i="1"/>
  <c r="G586" i="1"/>
  <c r="G585" i="1"/>
  <c r="E594" i="1"/>
  <c r="E584" i="1"/>
  <c r="E593" i="1"/>
  <c r="E591" i="1"/>
  <c r="E590" i="1"/>
  <c r="E589" i="1"/>
  <c r="E588" i="1"/>
  <c r="E587" i="1"/>
  <c r="E586" i="1"/>
  <c r="E585" i="1"/>
  <c r="E583" i="1"/>
  <c r="I583" i="1"/>
  <c r="K582" i="1"/>
  <c r="I570" i="1"/>
  <c r="K570" i="1"/>
  <c r="K556" i="1"/>
  <c r="K583" i="1"/>
  <c r="K581" i="1"/>
  <c r="K580" i="1"/>
  <c r="K579" i="1"/>
  <c r="K578" i="1"/>
  <c r="K577" i="1"/>
  <c r="K576" i="1"/>
  <c r="K575" i="1"/>
  <c r="K574" i="1"/>
  <c r="K573" i="1"/>
  <c r="K572" i="1"/>
  <c r="K571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5" i="1"/>
  <c r="K554" i="1"/>
  <c r="K553" i="1"/>
  <c r="K552" i="1"/>
  <c r="K551" i="1"/>
  <c r="K550" i="1"/>
  <c r="K549" i="1"/>
  <c r="K548" i="1"/>
  <c r="K547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G572" i="1"/>
  <c r="G583" i="1"/>
  <c r="G582" i="1"/>
  <c r="G581" i="1"/>
  <c r="G580" i="1"/>
  <c r="G579" i="1"/>
  <c r="G578" i="1"/>
  <c r="G577" i="1"/>
  <c r="G576" i="1"/>
  <c r="G575" i="1"/>
  <c r="G574" i="1"/>
  <c r="G573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E547" i="1"/>
  <c r="E582" i="1"/>
  <c r="E571" i="1"/>
  <c r="E581" i="1"/>
  <c r="E580" i="1"/>
  <c r="E579" i="1"/>
  <c r="E578" i="1"/>
  <c r="E577" i="1"/>
  <c r="E576" i="1"/>
  <c r="E575" i="1"/>
  <c r="E574" i="1"/>
  <c r="E573" i="1"/>
  <c r="E572" i="1"/>
  <c r="E570" i="1"/>
  <c r="E559" i="1"/>
  <c r="E569" i="1"/>
  <c r="E568" i="1"/>
  <c r="E567" i="1"/>
  <c r="E566" i="1"/>
  <c r="E565" i="1"/>
  <c r="E564" i="1"/>
  <c r="E563" i="1"/>
  <c r="E562" i="1"/>
  <c r="E561" i="1"/>
  <c r="E560" i="1"/>
  <c r="E558" i="1"/>
  <c r="E548" i="1"/>
  <c r="E557" i="1"/>
  <c r="E556" i="1"/>
  <c r="E555" i="1"/>
  <c r="E554" i="1"/>
  <c r="E553" i="1"/>
  <c r="E552" i="1"/>
  <c r="E551" i="1"/>
  <c r="E550" i="1"/>
  <c r="E549" i="1"/>
  <c r="K546" i="1"/>
  <c r="I546" i="1"/>
  <c r="G546" i="1"/>
  <c r="E546" i="1"/>
  <c r="K545" i="1"/>
  <c r="I545" i="1"/>
  <c r="G545" i="1"/>
  <c r="E545" i="1"/>
  <c r="K537" i="1"/>
  <c r="K536" i="1"/>
  <c r="K535" i="1"/>
  <c r="I538" i="1"/>
  <c r="I537" i="1"/>
  <c r="I536" i="1"/>
  <c r="I535" i="1"/>
  <c r="G538" i="1"/>
  <c r="G537" i="1"/>
  <c r="G536" i="1"/>
  <c r="G535" i="1"/>
  <c r="E538" i="1"/>
  <c r="E537" i="1"/>
  <c r="E536" i="1"/>
  <c r="E535" i="1"/>
  <c r="E529" i="1"/>
  <c r="K544" i="1"/>
  <c r="I544" i="1"/>
  <c r="G544" i="1"/>
  <c r="E544" i="1"/>
  <c r="K543" i="1"/>
  <c r="I543" i="1"/>
  <c r="G543" i="1"/>
  <c r="E543" i="1"/>
  <c r="K542" i="1"/>
  <c r="I542" i="1"/>
  <c r="G542" i="1"/>
  <c r="E542" i="1"/>
  <c r="K541" i="1"/>
  <c r="I541" i="1"/>
  <c r="G541" i="1"/>
  <c r="E541" i="1"/>
  <c r="K540" i="1"/>
  <c r="I540" i="1"/>
  <c r="G540" i="1"/>
  <c r="E540" i="1"/>
  <c r="E539" i="1"/>
  <c r="G539" i="1"/>
  <c r="I539" i="1"/>
  <c r="K538" i="1"/>
  <c r="K539" i="1"/>
  <c r="E19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3" i="1"/>
  <c r="K282" i="1"/>
  <c r="K281" i="1"/>
  <c r="K280" i="1"/>
  <c r="K279" i="1"/>
  <c r="K278" i="1"/>
  <c r="K277" i="1"/>
  <c r="K276" i="1"/>
  <c r="K275" i="1"/>
  <c r="K274" i="1"/>
  <c r="K273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6" i="1"/>
  <c r="K245" i="1"/>
  <c r="K244" i="1"/>
  <c r="K243" i="1"/>
  <c r="K242" i="1"/>
  <c r="K241" i="1"/>
  <c r="K240" i="1"/>
  <c r="K239" i="1"/>
  <c r="K238" i="1"/>
  <c r="K237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09" i="1"/>
  <c r="K208" i="1"/>
  <c r="K207" i="1"/>
  <c r="K206" i="1"/>
  <c r="K205" i="1"/>
  <c r="K204" i="1"/>
  <c r="K203" i="1"/>
  <c r="K202" i="1"/>
  <c r="K201" i="1"/>
  <c r="K200" i="1"/>
  <c r="K199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5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E463" i="1"/>
  <c r="E464" i="1"/>
  <c r="E465" i="1"/>
  <c r="E466" i="1"/>
  <c r="E467" i="1"/>
  <c r="E468" i="1"/>
  <c r="E163" i="1"/>
  <c r="E164" i="1"/>
  <c r="E165" i="1"/>
  <c r="E166" i="1"/>
  <c r="E167" i="1"/>
  <c r="E16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30" i="1"/>
  <c r="E531" i="1"/>
  <c r="E532" i="1"/>
  <c r="E533" i="1"/>
  <c r="E534" i="1"/>
</calcChain>
</file>

<file path=xl/sharedStrings.xml><?xml version="1.0" encoding="utf-8"?>
<sst xmlns="http://schemas.openxmlformats.org/spreadsheetml/2006/main" count="224" uniqueCount="131">
  <si>
    <t>小麦</t>
    <rPh sb="0" eb="2">
      <t>コムギ</t>
    </rPh>
    <phoneticPr fontId="22"/>
  </si>
  <si>
    <t>とうもろこし</t>
    <phoneticPr fontId="22"/>
  </si>
  <si>
    <t>大豆</t>
    <rPh sb="0" eb="2">
      <t>ダイズ</t>
    </rPh>
    <phoneticPr fontId="22"/>
  </si>
  <si>
    <t>米</t>
    <rPh sb="0" eb="1">
      <t>コメ</t>
    </rPh>
    <phoneticPr fontId="22"/>
  </si>
  <si>
    <t xml:space="preserve">
</t>
    <phoneticPr fontId="22"/>
  </si>
  <si>
    <t>1970/1</t>
    <phoneticPr fontId="22"/>
  </si>
  <si>
    <t>1971/1</t>
    <phoneticPr fontId="22"/>
  </si>
  <si>
    <t>1974/1</t>
    <phoneticPr fontId="22"/>
  </si>
  <si>
    <t>1973/1</t>
    <phoneticPr fontId="22"/>
  </si>
  <si>
    <t>1972/1</t>
    <phoneticPr fontId="22"/>
  </si>
  <si>
    <t>1975/1</t>
    <phoneticPr fontId="22"/>
  </si>
  <si>
    <t>1976/1</t>
    <phoneticPr fontId="22"/>
  </si>
  <si>
    <t>1977/1</t>
    <phoneticPr fontId="22"/>
  </si>
  <si>
    <t>1978/1</t>
    <phoneticPr fontId="22"/>
  </si>
  <si>
    <t>1979/1</t>
    <phoneticPr fontId="22"/>
  </si>
  <si>
    <t>2014/1</t>
    <phoneticPr fontId="22"/>
  </si>
  <si>
    <t>(単位：ドル／トン)</t>
    <rPh sb="1" eb="3">
      <t>タンイ</t>
    </rPh>
    <phoneticPr fontId="22"/>
  </si>
  <si>
    <t>穀物等の国際価格の動向</t>
    <rPh sb="0" eb="2">
      <t>コクモツ</t>
    </rPh>
    <rPh sb="2" eb="3">
      <t>トウ</t>
    </rPh>
    <rPh sb="4" eb="6">
      <t>コクサイ</t>
    </rPh>
    <rPh sb="6" eb="8">
      <t>カカク</t>
    </rPh>
    <rPh sb="9" eb="11">
      <t>ドウコウ</t>
    </rPh>
    <phoneticPr fontId="22"/>
  </si>
  <si>
    <t>-</t>
    <phoneticPr fontId="22"/>
  </si>
  <si>
    <t>1980/1</t>
    <phoneticPr fontId="22"/>
  </si>
  <si>
    <t>1981/1</t>
    <phoneticPr fontId="22"/>
  </si>
  <si>
    <t>1982/1</t>
    <phoneticPr fontId="22"/>
  </si>
  <si>
    <t>1983/1</t>
    <phoneticPr fontId="22"/>
  </si>
  <si>
    <t>1984/1</t>
    <phoneticPr fontId="22"/>
  </si>
  <si>
    <t>1985/1</t>
    <phoneticPr fontId="22"/>
  </si>
  <si>
    <t>1986/1</t>
    <phoneticPr fontId="22"/>
  </si>
  <si>
    <t>1987/1</t>
    <phoneticPr fontId="22"/>
  </si>
  <si>
    <t>1988/1</t>
    <phoneticPr fontId="22"/>
  </si>
  <si>
    <t>1989/1</t>
    <phoneticPr fontId="22"/>
  </si>
  <si>
    <t>1990/1</t>
    <phoneticPr fontId="22"/>
  </si>
  <si>
    <t>1991/1</t>
    <phoneticPr fontId="22"/>
  </si>
  <si>
    <t>1992/1</t>
    <phoneticPr fontId="22"/>
  </si>
  <si>
    <t>1993/1</t>
    <phoneticPr fontId="22"/>
  </si>
  <si>
    <t>1994/1</t>
    <phoneticPr fontId="22"/>
  </si>
  <si>
    <t>1995/1</t>
    <phoneticPr fontId="22"/>
  </si>
  <si>
    <t>1996/1</t>
    <phoneticPr fontId="22"/>
  </si>
  <si>
    <t>1997/1</t>
    <phoneticPr fontId="22"/>
  </si>
  <si>
    <t>1998/1</t>
    <phoneticPr fontId="22"/>
  </si>
  <si>
    <t>1999/1</t>
    <phoneticPr fontId="22"/>
  </si>
  <si>
    <t>2000/1</t>
    <phoneticPr fontId="22"/>
  </si>
  <si>
    <t>2001/1</t>
    <phoneticPr fontId="22"/>
  </si>
  <si>
    <t>2002/1</t>
    <phoneticPr fontId="22"/>
  </si>
  <si>
    <t>2003/1</t>
    <phoneticPr fontId="22"/>
  </si>
  <si>
    <t>2004/1</t>
    <phoneticPr fontId="22"/>
  </si>
  <si>
    <t>2005/1</t>
    <phoneticPr fontId="22"/>
  </si>
  <si>
    <t>2006/1</t>
    <phoneticPr fontId="22"/>
  </si>
  <si>
    <t>2007/1</t>
    <phoneticPr fontId="22"/>
  </si>
  <si>
    <t>2008/1</t>
    <phoneticPr fontId="22"/>
  </si>
  <si>
    <t>2009/1</t>
    <phoneticPr fontId="22"/>
  </si>
  <si>
    <t>2010/1</t>
    <phoneticPr fontId="22"/>
  </si>
  <si>
    <t>2011/1</t>
    <phoneticPr fontId="22"/>
  </si>
  <si>
    <t>2012/1</t>
    <phoneticPr fontId="22"/>
  </si>
  <si>
    <t>2013/1</t>
    <phoneticPr fontId="22"/>
  </si>
  <si>
    <t>－</t>
    <phoneticPr fontId="22"/>
  </si>
  <si>
    <t>－</t>
    <phoneticPr fontId="22"/>
  </si>
  <si>
    <t>　 　3　「前年同月比」はJミルクによる算出。</t>
    <phoneticPr fontId="22"/>
  </si>
  <si>
    <t>前年同月比</t>
  </si>
  <si>
    <t>前年同月比</t>
    <phoneticPr fontId="22"/>
  </si>
  <si>
    <t>年・月</t>
    <rPh sb="0" eb="1">
      <t>ネン</t>
    </rPh>
    <rPh sb="2" eb="3">
      <t>ゲツ</t>
    </rPh>
    <phoneticPr fontId="22"/>
  </si>
  <si>
    <t>2015/1</t>
    <phoneticPr fontId="22"/>
  </si>
  <si>
    <t>2016/1</t>
    <phoneticPr fontId="22"/>
  </si>
  <si>
    <t xml:space="preserve">注：1　小麦、とうもろこし、大豆は、シカゴ商品取引所の各月第１金曜日の期近終値の価格である。
</t>
    <phoneticPr fontId="22"/>
  </si>
  <si>
    <t>　　 2　米は、タイ国家貿易取引委員会公表による各月第１水曜日のタイうるち精米100％２等のＦＯＢ価格である。</t>
    <phoneticPr fontId="22"/>
  </si>
  <si>
    <t>2017/1</t>
    <phoneticPr fontId="22"/>
  </si>
  <si>
    <t>2018/1</t>
    <phoneticPr fontId="22"/>
  </si>
  <si>
    <t>昭和45/1</t>
    <rPh sb="0" eb="2">
      <t>ショウワ</t>
    </rPh>
    <phoneticPr fontId="22"/>
  </si>
  <si>
    <t>46/1</t>
    <phoneticPr fontId="22"/>
  </si>
  <si>
    <t>47/1</t>
    <phoneticPr fontId="22"/>
  </si>
  <si>
    <t>48/1</t>
    <phoneticPr fontId="22"/>
  </si>
  <si>
    <t>49/1</t>
    <phoneticPr fontId="22"/>
  </si>
  <si>
    <t>50/1</t>
    <phoneticPr fontId="22"/>
  </si>
  <si>
    <t>51/1</t>
    <phoneticPr fontId="22"/>
  </si>
  <si>
    <t>52/1</t>
    <phoneticPr fontId="22"/>
  </si>
  <si>
    <t>53/1</t>
    <phoneticPr fontId="22"/>
  </si>
  <si>
    <t>54/1</t>
    <phoneticPr fontId="22"/>
  </si>
  <si>
    <t>55/1</t>
    <phoneticPr fontId="22"/>
  </si>
  <si>
    <t>56/1</t>
    <phoneticPr fontId="22"/>
  </si>
  <si>
    <t>57/1</t>
    <phoneticPr fontId="22"/>
  </si>
  <si>
    <t>58/1</t>
    <phoneticPr fontId="22"/>
  </si>
  <si>
    <t>59/1</t>
    <phoneticPr fontId="22"/>
  </si>
  <si>
    <t>60/1</t>
    <phoneticPr fontId="22"/>
  </si>
  <si>
    <t>61/1</t>
    <phoneticPr fontId="22"/>
  </si>
  <si>
    <t>62/1</t>
    <phoneticPr fontId="22"/>
  </si>
  <si>
    <t>63/1</t>
    <phoneticPr fontId="22"/>
  </si>
  <si>
    <t>平成元</t>
    <rPh sb="0" eb="1">
      <t>ヘイセイ</t>
    </rPh>
    <rPh sb="1" eb="2">
      <t>ガン</t>
    </rPh>
    <phoneticPr fontId="22"/>
  </si>
  <si>
    <t>14/1</t>
  </si>
  <si>
    <t>15/1</t>
  </si>
  <si>
    <t>16/1</t>
  </si>
  <si>
    <t>17/1</t>
  </si>
  <si>
    <t>18/1</t>
  </si>
  <si>
    <t>19/1</t>
  </si>
  <si>
    <t>20/1</t>
  </si>
  <si>
    <t>21/1</t>
  </si>
  <si>
    <t>22/1</t>
  </si>
  <si>
    <t>23/1</t>
  </si>
  <si>
    <t>24/1</t>
  </si>
  <si>
    <t>25/1</t>
  </si>
  <si>
    <t>26/1</t>
  </si>
  <si>
    <t>27/1</t>
  </si>
  <si>
    <t>28/1</t>
  </si>
  <si>
    <t>29/1</t>
  </si>
  <si>
    <t>30/1</t>
  </si>
  <si>
    <t>13/1</t>
    <phoneticPr fontId="5"/>
  </si>
  <si>
    <t>2/1</t>
    <phoneticPr fontId="22"/>
  </si>
  <si>
    <t>3/1</t>
    <phoneticPr fontId="22"/>
  </si>
  <si>
    <t>4/1</t>
    <phoneticPr fontId="22"/>
  </si>
  <si>
    <t>5/1</t>
    <phoneticPr fontId="22"/>
  </si>
  <si>
    <t>6/1</t>
    <phoneticPr fontId="22"/>
  </si>
  <si>
    <t>7/1</t>
    <phoneticPr fontId="22"/>
  </si>
  <si>
    <t>8/1</t>
    <phoneticPr fontId="22"/>
  </si>
  <si>
    <t>9/1</t>
    <phoneticPr fontId="22"/>
  </si>
  <si>
    <t>10/1</t>
    <phoneticPr fontId="22"/>
  </si>
  <si>
    <t>11/1</t>
    <phoneticPr fontId="22"/>
  </si>
  <si>
    <t>12/1</t>
    <phoneticPr fontId="22"/>
  </si>
  <si>
    <t>2019/1</t>
    <phoneticPr fontId="22"/>
  </si>
  <si>
    <t>31/1</t>
    <phoneticPr fontId="22"/>
  </si>
  <si>
    <t>令和1/5</t>
    <rPh sb="0" eb="1">
      <t>レイワ</t>
    </rPh>
    <phoneticPr fontId="22"/>
  </si>
  <si>
    <t>データ元：農林水産省「海外食料需給レポート」</t>
    <phoneticPr fontId="22"/>
  </si>
  <si>
    <t>2020/1</t>
    <phoneticPr fontId="22"/>
  </si>
  <si>
    <t>令和'2/1</t>
    <phoneticPr fontId="22"/>
  </si>
  <si>
    <t>2021/1</t>
    <phoneticPr fontId="22"/>
  </si>
  <si>
    <t>3/1</t>
    <phoneticPr fontId="22"/>
  </si>
  <si>
    <t>2022/1</t>
    <phoneticPr fontId="22"/>
  </si>
  <si>
    <t>4/1</t>
    <phoneticPr fontId="22"/>
  </si>
  <si>
    <t>2023/1</t>
    <phoneticPr fontId="22"/>
  </si>
  <si>
    <t>5/1</t>
    <phoneticPr fontId="22"/>
  </si>
  <si>
    <t>2024/1</t>
    <phoneticPr fontId="22"/>
  </si>
  <si>
    <t>6/1</t>
    <phoneticPr fontId="22"/>
  </si>
  <si>
    <t>2025/1</t>
    <phoneticPr fontId="22"/>
  </si>
  <si>
    <t>7/1</t>
    <phoneticPr fontId="22"/>
  </si>
  <si>
    <t>毎月1回更新、最終更新日2025/4/14</t>
    <rPh sb="1" eb="2">
      <t>ツキ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</si>
</sst>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"/>
    <numFmt numFmtId="178" formatCode="#,##0;\-#,##0;&quot;-&quot;"/>
    <numFmt numFmtId="179" formatCode="#,##0_ ;[Red]\-#,##0\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 tint="-4.9989318521683403E-2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b/>
      <sz val="9"/>
      <color theme="0" tint="-4.9989318521683403E-2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177" fontId="20" fillId="0" borderId="0"/>
    <xf numFmtId="177" fontId="20" fillId="0" borderId="0"/>
    <xf numFmtId="2" fontId="20" fillId="0" borderId="0"/>
    <xf numFmtId="2" fontId="20" fillId="0" borderId="0"/>
    <xf numFmtId="0" fontId="21" fillId="4" borderId="0" applyNumberFormat="0" applyBorder="0" applyAlignment="0" applyProtection="0">
      <alignment vertical="center"/>
    </xf>
    <xf numFmtId="0" fontId="2" fillId="0" borderId="0"/>
    <xf numFmtId="178" fontId="29" fillId="0" borderId="0" applyFill="0" applyBorder="0" applyAlignment="0"/>
    <xf numFmtId="0" fontId="30" fillId="0" borderId="25" applyNumberFormat="0" applyAlignment="0" applyProtection="0">
      <alignment horizontal="left" vertical="center"/>
    </xf>
    <xf numFmtId="0" fontId="30" fillId="0" borderId="26">
      <alignment horizontal="left" vertical="center"/>
    </xf>
    <xf numFmtId="0" fontId="31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176" fontId="23" fillId="0" borderId="0" xfId="0" applyNumberFormat="1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56" fontId="23" fillId="0" borderId="0" xfId="0" applyNumberFormat="1" applyFont="1" applyAlignment="1">
      <alignment horizontal="right"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 wrapText="1"/>
    </xf>
    <xf numFmtId="2" fontId="23" fillId="0" borderId="0" xfId="43" applyNumberFormat="1" applyFont="1" applyAlignment="1" applyProtection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76" fontId="25" fillId="0" borderId="0" xfId="0" applyNumberFormat="1" applyFont="1" applyBorder="1">
      <alignment vertical="center"/>
    </xf>
    <xf numFmtId="176" fontId="26" fillId="0" borderId="12" xfId="42" applyNumberFormat="1" applyFont="1" applyBorder="1" applyProtection="1"/>
    <xf numFmtId="176" fontId="26" fillId="0" borderId="12" xfId="44" applyNumberFormat="1" applyFont="1" applyBorder="1" applyProtection="1"/>
    <xf numFmtId="176" fontId="26" fillId="0" borderId="15" xfId="42" applyNumberFormat="1" applyFont="1" applyBorder="1" applyProtection="1"/>
    <xf numFmtId="176" fontId="26" fillId="0" borderId="15" xfId="44" applyNumberFormat="1" applyFont="1" applyBorder="1" applyProtection="1"/>
    <xf numFmtId="176" fontId="26" fillId="0" borderId="18" xfId="42" applyNumberFormat="1" applyFont="1" applyBorder="1" applyProtection="1"/>
    <xf numFmtId="176" fontId="26" fillId="0" borderId="18" xfId="44" applyNumberFormat="1" applyFont="1" applyBorder="1" applyProtection="1"/>
    <xf numFmtId="176" fontId="26" fillId="0" borderId="20" xfId="42" applyNumberFormat="1" applyFont="1" applyBorder="1" applyProtection="1"/>
    <xf numFmtId="176" fontId="26" fillId="0" borderId="20" xfId="44" applyNumberFormat="1" applyFont="1" applyBorder="1" applyProtection="1"/>
    <xf numFmtId="56" fontId="28" fillId="0" borderId="0" xfId="0" applyNumberFormat="1" applyFont="1" applyAlignment="1">
      <alignment horizontal="right" vertical="center"/>
    </xf>
    <xf numFmtId="0" fontId="28" fillId="0" borderId="0" xfId="0" applyFont="1">
      <alignment vertical="center"/>
    </xf>
    <xf numFmtId="0" fontId="25" fillId="0" borderId="0" xfId="0" applyFont="1" applyFill="1" applyAlignment="1">
      <alignment horizontal="right" vertical="center"/>
    </xf>
    <xf numFmtId="176" fontId="26" fillId="0" borderId="28" xfId="41" applyNumberFormat="1" applyFont="1" applyBorder="1" applyProtection="1"/>
    <xf numFmtId="176" fontId="26" fillId="0" borderId="29" xfId="41" applyNumberFormat="1" applyFont="1" applyBorder="1" applyProtection="1"/>
    <xf numFmtId="3" fontId="26" fillId="26" borderId="22" xfId="52" applyNumberFormat="1" applyFont="1" applyFill="1" applyBorder="1" applyAlignment="1">
      <alignment horizontal="right" vertical="center"/>
    </xf>
    <xf numFmtId="3" fontId="26" fillId="26" borderId="12" xfId="52" applyNumberFormat="1" applyFont="1" applyFill="1" applyBorder="1" applyAlignment="1">
      <alignment horizontal="right" vertical="center"/>
    </xf>
    <xf numFmtId="3" fontId="26" fillId="26" borderId="15" xfId="52" applyNumberFormat="1" applyFont="1" applyFill="1" applyBorder="1" applyAlignment="1">
      <alignment horizontal="right" vertical="center"/>
    </xf>
    <xf numFmtId="179" fontId="25" fillId="26" borderId="0" xfId="52" applyNumberFormat="1" applyFont="1" applyFill="1" applyBorder="1" applyAlignment="1">
      <alignment horizontal="left" vertical="center"/>
    </xf>
    <xf numFmtId="176" fontId="26" fillId="0" borderId="30" xfId="44" applyNumberFormat="1" applyFont="1" applyBorder="1" applyProtection="1"/>
    <xf numFmtId="176" fontId="26" fillId="0" borderId="31" xfId="44" applyNumberFormat="1" applyFont="1" applyBorder="1" applyProtection="1"/>
    <xf numFmtId="176" fontId="26" fillId="0" borderId="32" xfId="44" applyNumberFormat="1" applyFont="1" applyBorder="1" applyProtection="1"/>
    <xf numFmtId="176" fontId="26" fillId="0" borderId="33" xfId="44" applyNumberFormat="1" applyFont="1" applyBorder="1" applyProtection="1"/>
    <xf numFmtId="3" fontId="26" fillId="26" borderId="13" xfId="52" applyNumberFormat="1" applyFont="1" applyFill="1" applyBorder="1" applyAlignment="1">
      <alignment horizontal="right" vertical="center"/>
    </xf>
    <xf numFmtId="3" fontId="26" fillId="26" borderId="16" xfId="52" applyNumberFormat="1" applyFont="1" applyFill="1" applyBorder="1" applyAlignment="1">
      <alignment horizontal="right" vertical="center"/>
    </xf>
    <xf numFmtId="3" fontId="26" fillId="26" borderId="23" xfId="52" applyNumberFormat="1" applyFont="1" applyFill="1" applyBorder="1" applyAlignment="1">
      <alignment horizontal="right" vertical="center"/>
    </xf>
    <xf numFmtId="176" fontId="26" fillId="0" borderId="19" xfId="41" applyNumberFormat="1" applyFont="1" applyBorder="1" applyProtection="1"/>
    <xf numFmtId="176" fontId="26" fillId="0" borderId="16" xfId="41" applyNumberFormat="1" applyFont="1" applyBorder="1" applyProtection="1"/>
    <xf numFmtId="176" fontId="26" fillId="0" borderId="23" xfId="41" applyNumberFormat="1" applyFont="1" applyBorder="1" applyProtection="1"/>
    <xf numFmtId="176" fontId="26" fillId="0" borderId="15" xfId="41" applyNumberFormat="1" applyFont="1" applyBorder="1" applyProtection="1"/>
    <xf numFmtId="176" fontId="27" fillId="25" borderId="17" xfId="0" applyNumberFormat="1" applyFont="1" applyFill="1" applyBorder="1" applyAlignment="1">
      <alignment horizontal="center" vertical="center"/>
    </xf>
    <xf numFmtId="176" fontId="33" fillId="27" borderId="35" xfId="0" applyNumberFormat="1" applyFont="1" applyFill="1" applyBorder="1" applyAlignment="1">
      <alignment horizontal="center" vertical="center"/>
    </xf>
    <xf numFmtId="0" fontId="32" fillId="27" borderId="34" xfId="0" applyFont="1" applyFill="1" applyBorder="1" applyAlignment="1">
      <alignment horizontal="center" vertical="center"/>
    </xf>
    <xf numFmtId="176" fontId="27" fillId="25" borderId="24" xfId="0" applyNumberFormat="1" applyFont="1" applyFill="1" applyBorder="1" applyAlignment="1">
      <alignment horizontal="center" vertical="center"/>
    </xf>
    <xf numFmtId="176" fontId="27" fillId="25" borderId="38" xfId="0" applyNumberFormat="1" applyFont="1" applyFill="1" applyBorder="1" applyAlignment="1">
      <alignment horizontal="center" vertical="center"/>
    </xf>
    <xf numFmtId="176" fontId="33" fillId="27" borderId="39" xfId="0" applyNumberFormat="1" applyFont="1" applyFill="1" applyBorder="1" applyAlignment="1">
      <alignment horizontal="center" vertical="center"/>
    </xf>
    <xf numFmtId="176" fontId="26" fillId="0" borderId="0" xfId="41" applyNumberFormat="1" applyFont="1" applyBorder="1" applyProtection="1"/>
    <xf numFmtId="176" fontId="26" fillId="0" borderId="0" xfId="42" applyNumberFormat="1" applyFont="1" applyBorder="1" applyProtection="1"/>
    <xf numFmtId="176" fontId="26" fillId="0" borderId="0" xfId="44" applyNumberFormat="1" applyFont="1" applyBorder="1" applyProtection="1"/>
    <xf numFmtId="0" fontId="25" fillId="0" borderId="0" xfId="0" applyFont="1" applyFill="1" applyAlignment="1">
      <alignment horizontal="left" vertical="center"/>
    </xf>
    <xf numFmtId="176" fontId="26" fillId="0" borderId="16" xfId="41" applyNumberFormat="1" applyFont="1" applyBorder="1" applyAlignment="1" applyProtection="1">
      <alignment horizontal="right"/>
    </xf>
    <xf numFmtId="176" fontId="26" fillId="0" borderId="31" xfId="44" applyNumberFormat="1" applyFont="1" applyBorder="1" applyAlignment="1" applyProtection="1">
      <alignment horizontal="right"/>
    </xf>
    <xf numFmtId="176" fontId="26" fillId="0" borderId="40" xfId="44" applyNumberFormat="1" applyFont="1" applyBorder="1" applyAlignment="1" applyProtection="1">
      <alignment horizontal="right"/>
    </xf>
    <xf numFmtId="176" fontId="26" fillId="0" borderId="23" xfId="41" applyNumberFormat="1" applyFont="1" applyBorder="1" applyAlignment="1" applyProtection="1">
      <alignment horizontal="right"/>
    </xf>
    <xf numFmtId="176" fontId="26" fillId="0" borderId="41" xfId="41" applyNumberFormat="1" applyFont="1" applyBorder="1" applyProtection="1"/>
    <xf numFmtId="176" fontId="26" fillId="0" borderId="22" xfId="42" applyNumberFormat="1" applyFont="1" applyBorder="1" applyProtection="1"/>
    <xf numFmtId="176" fontId="26" fillId="0" borderId="22" xfId="44" applyNumberFormat="1" applyFont="1" applyBorder="1" applyProtection="1"/>
    <xf numFmtId="176" fontId="26" fillId="0" borderId="40" xfId="44" applyNumberFormat="1" applyFont="1" applyBorder="1" applyProtection="1"/>
    <xf numFmtId="0" fontId="28" fillId="0" borderId="0" xfId="0" applyFont="1" applyBorder="1">
      <alignment vertical="center"/>
    </xf>
    <xf numFmtId="56" fontId="28" fillId="0" borderId="0" xfId="0" applyNumberFormat="1" applyFont="1" applyBorder="1" applyAlignment="1">
      <alignment horizontal="right" vertical="center"/>
    </xf>
    <xf numFmtId="176" fontId="26" fillId="26" borderId="22" xfId="42" applyNumberFormat="1" applyFont="1" applyFill="1" applyBorder="1" applyProtection="1"/>
    <xf numFmtId="176" fontId="26" fillId="26" borderId="22" xfId="44" applyNumberFormat="1" applyFont="1" applyFill="1" applyBorder="1" applyProtection="1"/>
    <xf numFmtId="176" fontId="26" fillId="26" borderId="40" xfId="44" applyNumberFormat="1" applyFont="1" applyFill="1" applyBorder="1" applyProtection="1"/>
    <xf numFmtId="176" fontId="26" fillId="0" borderId="42" xfId="41" applyNumberFormat="1" applyFont="1" applyBorder="1" applyProtection="1"/>
    <xf numFmtId="176" fontId="26" fillId="26" borderId="42" xfId="42" applyNumberFormat="1" applyFont="1" applyFill="1" applyBorder="1" applyProtection="1"/>
    <xf numFmtId="176" fontId="26" fillId="26" borderId="42" xfId="44" applyNumberFormat="1" applyFont="1" applyFill="1" applyBorder="1" applyProtection="1"/>
    <xf numFmtId="176" fontId="26" fillId="0" borderId="43" xfId="41" applyNumberFormat="1" applyFont="1" applyBorder="1" applyProtection="1"/>
    <xf numFmtId="176" fontId="26" fillId="26" borderId="15" xfId="42" applyNumberFormat="1" applyFont="1" applyFill="1" applyBorder="1" applyProtection="1"/>
    <xf numFmtId="176" fontId="26" fillId="26" borderId="15" xfId="44" applyNumberFormat="1" applyFont="1" applyFill="1" applyBorder="1" applyProtection="1"/>
    <xf numFmtId="176" fontId="26" fillId="26" borderId="15" xfId="41" applyNumberFormat="1" applyFont="1" applyFill="1" applyBorder="1" applyProtection="1"/>
    <xf numFmtId="176" fontId="26" fillId="0" borderId="22" xfId="41" applyNumberFormat="1" applyFont="1" applyBorder="1" applyProtection="1"/>
    <xf numFmtId="0" fontId="25" fillId="0" borderId="0" xfId="0" applyFont="1">
      <alignment vertical="center"/>
    </xf>
    <xf numFmtId="176" fontId="26" fillId="0" borderId="27" xfId="41" applyNumberFormat="1" applyFont="1" applyBorder="1" applyProtection="1"/>
    <xf numFmtId="176" fontId="26" fillId="0" borderId="48" xfId="41" applyNumberFormat="1" applyFont="1" applyBorder="1" applyProtection="1"/>
    <xf numFmtId="176" fontId="26" fillId="0" borderId="49" xfId="41" applyNumberFormat="1" applyFont="1" applyBorder="1" applyProtection="1"/>
    <xf numFmtId="176" fontId="26" fillId="0" borderId="50" xfId="41" applyNumberFormat="1" applyFont="1" applyBorder="1" applyProtection="1"/>
    <xf numFmtId="176" fontId="26" fillId="26" borderId="0" xfId="41" applyNumberFormat="1" applyFont="1" applyFill="1" applyBorder="1" applyProtection="1"/>
    <xf numFmtId="0" fontId="23" fillId="24" borderId="11" xfId="0" quotePrefix="1" applyFont="1" applyFill="1" applyBorder="1" applyAlignment="1">
      <alignment horizontal="right" vertical="center"/>
    </xf>
    <xf numFmtId="0" fontId="23" fillId="24" borderId="51" xfId="0" quotePrefix="1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52" xfId="0" applyFont="1" applyFill="1" applyBorder="1" applyAlignment="1">
      <alignment horizontal="right" vertical="center"/>
    </xf>
    <xf numFmtId="0" fontId="23" fillId="24" borderId="53" xfId="0" quotePrefix="1" applyFont="1" applyFill="1" applyBorder="1" applyAlignment="1">
      <alignment horizontal="right" vertical="center"/>
    </xf>
    <xf numFmtId="0" fontId="23" fillId="24" borderId="54" xfId="0" quotePrefix="1" applyFont="1" applyFill="1" applyBorder="1" applyAlignment="1">
      <alignment horizontal="right" vertical="center"/>
    </xf>
    <xf numFmtId="0" fontId="23" fillId="24" borderId="21" xfId="0" applyFont="1" applyFill="1" applyBorder="1" applyAlignment="1">
      <alignment horizontal="right" vertical="center"/>
    </xf>
    <xf numFmtId="0" fontId="23" fillId="24" borderId="55" xfId="0" applyFont="1" applyFill="1" applyBorder="1" applyAlignment="1">
      <alignment horizontal="right" vertical="center"/>
    </xf>
    <xf numFmtId="17" fontId="23" fillId="24" borderId="14" xfId="0" quotePrefix="1" applyNumberFormat="1" applyFont="1" applyFill="1" applyBorder="1" applyAlignment="1">
      <alignment horizontal="right" vertical="center"/>
    </xf>
    <xf numFmtId="17" fontId="23" fillId="24" borderId="52" xfId="0" quotePrefix="1" applyNumberFormat="1" applyFont="1" applyFill="1" applyBorder="1" applyAlignment="1">
      <alignment horizontal="right" vertical="center"/>
    </xf>
    <xf numFmtId="17" fontId="23" fillId="24" borderId="53" xfId="0" quotePrefix="1" applyNumberFormat="1" applyFont="1" applyFill="1" applyBorder="1" applyAlignment="1">
      <alignment horizontal="right" vertical="center"/>
    </xf>
    <xf numFmtId="17" fontId="23" fillId="24" borderId="54" xfId="0" quotePrefix="1" applyNumberFormat="1" applyFont="1" applyFill="1" applyBorder="1" applyAlignment="1">
      <alignment horizontal="right" vertical="center"/>
    </xf>
    <xf numFmtId="0" fontId="23" fillId="24" borderId="14" xfId="0" quotePrefix="1" applyNumberFormat="1" applyFont="1" applyFill="1" applyBorder="1" applyAlignment="1">
      <alignment horizontal="right" vertical="center"/>
    </xf>
    <xf numFmtId="0" fontId="23" fillId="24" borderId="52" xfId="0" quotePrefix="1" applyNumberFormat="1" applyFont="1" applyFill="1" applyBorder="1" applyAlignment="1">
      <alignment horizontal="right" vertical="center"/>
    </xf>
    <xf numFmtId="0" fontId="23" fillId="24" borderId="21" xfId="0" quotePrefix="1" applyNumberFormat="1" applyFont="1" applyFill="1" applyBorder="1" applyAlignment="1">
      <alignment horizontal="right" vertical="center"/>
    </xf>
    <xf numFmtId="0" fontId="23" fillId="24" borderId="55" xfId="0" quotePrefix="1" applyNumberFormat="1" applyFont="1" applyFill="1" applyBorder="1" applyAlignment="1">
      <alignment horizontal="right" vertical="center"/>
    </xf>
    <xf numFmtId="0" fontId="23" fillId="24" borderId="56" xfId="0" quotePrefix="1" applyNumberFormat="1" applyFont="1" applyFill="1" applyBorder="1" applyAlignment="1">
      <alignment horizontal="right" vertical="center"/>
    </xf>
    <xf numFmtId="0" fontId="23" fillId="24" borderId="57" xfId="0" quotePrefix="1" applyNumberFormat="1" applyFont="1" applyFill="1" applyBorder="1" applyAlignment="1">
      <alignment horizontal="right" vertical="center"/>
    </xf>
    <xf numFmtId="176" fontId="34" fillId="26" borderId="0" xfId="41" applyNumberFormat="1" applyFont="1" applyFill="1" applyBorder="1" applyProtection="1"/>
    <xf numFmtId="176" fontId="34" fillId="26" borderId="15" xfId="41" applyNumberFormat="1" applyFont="1" applyFill="1" applyBorder="1" applyProtection="1"/>
    <xf numFmtId="176" fontId="34" fillId="26" borderId="15" xfId="42" applyNumberFormat="1" applyFont="1" applyFill="1" applyBorder="1" applyProtection="1"/>
    <xf numFmtId="176" fontId="34" fillId="26" borderId="15" xfId="44" applyNumberFormat="1" applyFont="1" applyFill="1" applyBorder="1" applyProtection="1"/>
    <xf numFmtId="176" fontId="34" fillId="0" borderId="16" xfId="41" applyNumberFormat="1" applyFont="1" applyBorder="1" applyProtection="1"/>
    <xf numFmtId="176" fontId="26" fillId="0" borderId="24" xfId="41" applyNumberFormat="1" applyFont="1" applyBorder="1" applyProtection="1"/>
    <xf numFmtId="176" fontId="26" fillId="0" borderId="44" xfId="41" applyNumberFormat="1" applyFont="1" applyBorder="1" applyProtection="1"/>
    <xf numFmtId="176" fontId="26" fillId="26" borderId="44" xfId="42" applyNumberFormat="1" applyFont="1" applyFill="1" applyBorder="1" applyProtection="1"/>
    <xf numFmtId="176" fontId="26" fillId="26" borderId="44" xfId="44" applyNumberFormat="1" applyFont="1" applyFill="1" applyBorder="1" applyProtection="1"/>
    <xf numFmtId="176" fontId="26" fillId="0" borderId="45" xfId="41" applyNumberFormat="1" applyFont="1" applyBorder="1" applyProtection="1"/>
    <xf numFmtId="176" fontId="27" fillId="25" borderId="10" xfId="0" applyNumberFormat="1" applyFont="1" applyFill="1" applyBorder="1" applyAlignment="1">
      <alignment horizontal="center" vertical="center"/>
    </xf>
    <xf numFmtId="176" fontId="27" fillId="25" borderId="36" xfId="0" applyNumberFormat="1" applyFont="1" applyFill="1" applyBorder="1" applyAlignment="1">
      <alignment horizontal="center" vertical="center"/>
    </xf>
    <xf numFmtId="176" fontId="27" fillId="25" borderId="37" xfId="0" applyNumberFormat="1" applyFont="1" applyFill="1" applyBorder="1" applyAlignment="1">
      <alignment horizontal="center" vertical="center"/>
    </xf>
    <xf numFmtId="176" fontId="27" fillId="25" borderId="27" xfId="0" applyNumberFormat="1" applyFont="1" applyFill="1" applyBorder="1" applyAlignment="1">
      <alignment horizontal="center" vertical="center"/>
    </xf>
    <xf numFmtId="176" fontId="27" fillId="25" borderId="13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46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47" xfId="0" applyFont="1" applyFill="1" applyBorder="1" applyAlignment="1">
      <alignment horizontal="center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47"/>
    <cellStyle name="Header1" xfId="48"/>
    <cellStyle name="Header2" xfId="49"/>
    <cellStyle name="Normal_#18-Internet" xfId="50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2" builtinId="6"/>
    <cellStyle name="桁区切り 2" xfId="5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_32.WJ2" xfId="41"/>
    <cellStyle name="標準_33.WJ2" xfId="42"/>
    <cellStyle name="標準_35.WJ2" xfId="43"/>
    <cellStyle name="標準_大豆価格推移" xfId="44"/>
    <cellStyle name="良い" xfId="45" builtinId="26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90"/>
  <sheetViews>
    <sheetView showGridLines="0" tabSelected="1" zoomScaleNormal="100" workbookViewId="0">
      <pane ySplit="6" topLeftCell="A651" activePane="bottomLeft" state="frozen"/>
      <selection pane="bottomLeft" activeCell="F674" sqref="F674"/>
    </sheetView>
  </sheetViews>
  <sheetFormatPr defaultColWidth="9" defaultRowHeight="12" customHeight="1"/>
  <cols>
    <col min="1" max="1" width="5.625" style="2" customWidth="1"/>
    <col min="2" max="3" width="7.625" style="3" customWidth="1"/>
    <col min="4" max="4" width="7.625" style="1" customWidth="1"/>
    <col min="5" max="5" width="10.625" style="1" customWidth="1"/>
    <col min="6" max="6" width="7.625" style="1" customWidth="1"/>
    <col min="7" max="7" width="10.625" style="1" customWidth="1"/>
    <col min="8" max="8" width="7.625" style="1" customWidth="1"/>
    <col min="9" max="9" width="10.625" style="1" customWidth="1"/>
    <col min="10" max="10" width="7.625" style="1" customWidth="1"/>
    <col min="11" max="11" width="10.625" style="1" customWidth="1"/>
    <col min="12" max="12" width="10.125" style="2" customWidth="1"/>
    <col min="13" max="16384" width="9" style="2"/>
  </cols>
  <sheetData>
    <row r="2" spans="2:11" ht="15" customHeight="1">
      <c r="B2" s="10" t="s">
        <v>17</v>
      </c>
      <c r="C2" s="10"/>
    </row>
    <row r="3" spans="2:11" ht="12" customHeight="1">
      <c r="B3" s="10"/>
      <c r="C3" s="10"/>
    </row>
    <row r="4" spans="2:11" ht="12" customHeight="1">
      <c r="K4" s="23" t="s">
        <v>16</v>
      </c>
    </row>
    <row r="5" spans="2:11" ht="12" customHeight="1">
      <c r="B5" s="111" t="s">
        <v>58</v>
      </c>
      <c r="C5" s="112"/>
      <c r="D5" s="106" t="s">
        <v>0</v>
      </c>
      <c r="E5" s="107"/>
      <c r="F5" s="108" t="s">
        <v>1</v>
      </c>
      <c r="G5" s="108"/>
      <c r="H5" s="108" t="s">
        <v>2</v>
      </c>
      <c r="I5" s="108"/>
      <c r="J5" s="109" t="s">
        <v>3</v>
      </c>
      <c r="K5" s="110"/>
    </row>
    <row r="6" spans="2:11" ht="12" customHeight="1">
      <c r="B6" s="113"/>
      <c r="C6" s="114"/>
      <c r="D6" s="41"/>
      <c r="E6" s="43" t="s">
        <v>57</v>
      </c>
      <c r="F6" s="45"/>
      <c r="G6" s="46" t="s">
        <v>56</v>
      </c>
      <c r="H6" s="45"/>
      <c r="I6" s="46" t="s">
        <v>56</v>
      </c>
      <c r="J6" s="44"/>
      <c r="K6" s="42" t="s">
        <v>56</v>
      </c>
    </row>
    <row r="7" spans="2:11" ht="12" hidden="1" customHeight="1">
      <c r="B7" s="78" t="s">
        <v>5</v>
      </c>
      <c r="C7" s="79" t="s">
        <v>65</v>
      </c>
      <c r="D7" s="73">
        <v>53.5</v>
      </c>
      <c r="E7" s="27" t="s">
        <v>18</v>
      </c>
      <c r="F7" s="13">
        <v>47.6</v>
      </c>
      <c r="G7" s="27" t="s">
        <v>18</v>
      </c>
      <c r="H7" s="14">
        <v>91.3</v>
      </c>
      <c r="I7" s="27" t="s">
        <v>18</v>
      </c>
      <c r="J7" s="30">
        <v>198.56</v>
      </c>
      <c r="K7" s="34" t="s">
        <v>18</v>
      </c>
    </row>
    <row r="8" spans="2:11" ht="12" hidden="1" customHeight="1">
      <c r="B8" s="80">
        <v>2</v>
      </c>
      <c r="C8" s="81">
        <v>2</v>
      </c>
      <c r="D8" s="24">
        <v>53.1</v>
      </c>
      <c r="E8" s="28" t="s">
        <v>18</v>
      </c>
      <c r="F8" s="15">
        <v>47.4</v>
      </c>
      <c r="G8" s="28" t="s">
        <v>18</v>
      </c>
      <c r="H8" s="16">
        <v>93.8</v>
      </c>
      <c r="I8" s="28" t="s">
        <v>18</v>
      </c>
      <c r="J8" s="31">
        <v>194.56</v>
      </c>
      <c r="K8" s="35" t="s">
        <v>18</v>
      </c>
    </row>
    <row r="9" spans="2:11" ht="12" hidden="1" customHeight="1">
      <c r="B9" s="80">
        <v>3</v>
      </c>
      <c r="C9" s="81">
        <v>3</v>
      </c>
      <c r="D9" s="24">
        <v>55.3</v>
      </c>
      <c r="E9" s="28" t="s">
        <v>18</v>
      </c>
      <c r="F9" s="15">
        <v>47.8</v>
      </c>
      <c r="G9" s="28" t="s">
        <v>18</v>
      </c>
      <c r="H9" s="16">
        <v>94</v>
      </c>
      <c r="I9" s="28" t="s">
        <v>18</v>
      </c>
      <c r="J9" s="31">
        <v>186.28</v>
      </c>
      <c r="K9" s="35" t="s">
        <v>18</v>
      </c>
    </row>
    <row r="10" spans="2:11" ht="12" hidden="1" customHeight="1">
      <c r="B10" s="80">
        <v>4</v>
      </c>
      <c r="C10" s="81">
        <v>4</v>
      </c>
      <c r="D10" s="24">
        <v>53.3</v>
      </c>
      <c r="E10" s="28" t="s">
        <v>18</v>
      </c>
      <c r="F10" s="15">
        <v>49.2</v>
      </c>
      <c r="G10" s="28" t="s">
        <v>18</v>
      </c>
      <c r="H10" s="16">
        <v>96.1</v>
      </c>
      <c r="I10" s="28" t="s">
        <v>18</v>
      </c>
      <c r="J10" s="31">
        <v>180.28</v>
      </c>
      <c r="K10" s="35" t="s">
        <v>18</v>
      </c>
    </row>
    <row r="11" spans="2:11" ht="12" hidden="1" customHeight="1">
      <c r="B11" s="80">
        <v>5</v>
      </c>
      <c r="C11" s="81">
        <v>5</v>
      </c>
      <c r="D11" s="24">
        <v>55.5</v>
      </c>
      <c r="E11" s="28" t="s">
        <v>18</v>
      </c>
      <c r="F11" s="15">
        <v>50.6</v>
      </c>
      <c r="G11" s="28" t="s">
        <v>18</v>
      </c>
      <c r="H11" s="16">
        <v>97.4</v>
      </c>
      <c r="I11" s="28" t="s">
        <v>18</v>
      </c>
      <c r="J11" s="31">
        <v>180.28</v>
      </c>
      <c r="K11" s="35" t="s">
        <v>18</v>
      </c>
    </row>
    <row r="12" spans="2:11" ht="12" hidden="1" customHeight="1">
      <c r="B12" s="80">
        <v>6</v>
      </c>
      <c r="C12" s="81">
        <v>6</v>
      </c>
      <c r="D12" s="24">
        <v>49.5</v>
      </c>
      <c r="E12" s="28" t="s">
        <v>18</v>
      </c>
      <c r="F12" s="15">
        <v>51.5</v>
      </c>
      <c r="G12" s="28" t="s">
        <v>18</v>
      </c>
      <c r="H12" s="16">
        <v>100.6</v>
      </c>
      <c r="I12" s="28" t="s">
        <v>18</v>
      </c>
      <c r="J12" s="31">
        <v>188.85</v>
      </c>
      <c r="K12" s="35" t="s">
        <v>18</v>
      </c>
    </row>
    <row r="13" spans="2:11" ht="12" hidden="1" customHeight="1">
      <c r="B13" s="80">
        <v>7</v>
      </c>
      <c r="C13" s="81">
        <v>7</v>
      </c>
      <c r="D13" s="24">
        <v>52.3</v>
      </c>
      <c r="E13" s="28" t="s">
        <v>18</v>
      </c>
      <c r="F13" s="15">
        <v>53.8</v>
      </c>
      <c r="G13" s="28" t="s">
        <v>18</v>
      </c>
      <c r="H13" s="16">
        <v>107.4</v>
      </c>
      <c r="I13" s="28" t="s">
        <v>18</v>
      </c>
      <c r="J13" s="31">
        <v>191.42</v>
      </c>
      <c r="K13" s="35" t="s">
        <v>18</v>
      </c>
    </row>
    <row r="14" spans="2:11" ht="12" hidden="1" customHeight="1">
      <c r="B14" s="80">
        <v>8</v>
      </c>
      <c r="C14" s="81">
        <v>8</v>
      </c>
      <c r="D14" s="24">
        <v>53.8</v>
      </c>
      <c r="E14" s="28" t="s">
        <v>18</v>
      </c>
      <c r="F14" s="15">
        <v>52.6</v>
      </c>
      <c r="G14" s="28" t="s">
        <v>18</v>
      </c>
      <c r="H14" s="16">
        <v>103.2</v>
      </c>
      <c r="I14" s="28" t="s">
        <v>18</v>
      </c>
      <c r="J14" s="31">
        <v>195.42</v>
      </c>
      <c r="K14" s="35" t="s">
        <v>18</v>
      </c>
    </row>
    <row r="15" spans="2:11" ht="12" hidden="1" customHeight="1">
      <c r="B15" s="80">
        <v>9</v>
      </c>
      <c r="C15" s="81">
        <v>9</v>
      </c>
      <c r="D15" s="24">
        <v>60</v>
      </c>
      <c r="E15" s="28" t="s">
        <v>18</v>
      </c>
      <c r="F15" s="15">
        <v>61.5</v>
      </c>
      <c r="G15" s="28" t="s">
        <v>18</v>
      </c>
      <c r="H15" s="16">
        <v>102</v>
      </c>
      <c r="I15" s="28" t="s">
        <v>18</v>
      </c>
      <c r="J15" s="31">
        <v>188.99</v>
      </c>
      <c r="K15" s="35" t="s">
        <v>18</v>
      </c>
    </row>
    <row r="16" spans="2:11" ht="12" hidden="1" customHeight="1">
      <c r="B16" s="80">
        <v>10</v>
      </c>
      <c r="C16" s="81">
        <v>10</v>
      </c>
      <c r="D16" s="24">
        <v>62.3</v>
      </c>
      <c r="E16" s="28" t="s">
        <v>18</v>
      </c>
      <c r="F16" s="15">
        <v>59.5</v>
      </c>
      <c r="G16" s="28" t="s">
        <v>18</v>
      </c>
      <c r="H16" s="16">
        <v>105.6</v>
      </c>
      <c r="I16" s="28" t="s">
        <v>18</v>
      </c>
      <c r="J16" s="31">
        <v>189.05</v>
      </c>
      <c r="K16" s="35" t="s">
        <v>18</v>
      </c>
    </row>
    <row r="17" spans="2:11" ht="12" hidden="1" customHeight="1">
      <c r="B17" s="80">
        <v>11</v>
      </c>
      <c r="C17" s="81">
        <v>11</v>
      </c>
      <c r="D17" s="24">
        <v>66.2</v>
      </c>
      <c r="E17" s="28" t="s">
        <v>18</v>
      </c>
      <c r="F17" s="15">
        <v>58.8</v>
      </c>
      <c r="G17" s="28" t="s">
        <v>18</v>
      </c>
      <c r="H17" s="16">
        <v>111.1</v>
      </c>
      <c r="I17" s="28" t="s">
        <v>18</v>
      </c>
      <c r="J17" s="31">
        <v>188.85</v>
      </c>
      <c r="K17" s="35" t="s">
        <v>18</v>
      </c>
    </row>
    <row r="18" spans="2:11" ht="12" hidden="1" customHeight="1">
      <c r="B18" s="80">
        <v>12</v>
      </c>
      <c r="C18" s="81">
        <v>12</v>
      </c>
      <c r="D18" s="24">
        <v>63.2</v>
      </c>
      <c r="E18" s="26" t="s">
        <v>18</v>
      </c>
      <c r="F18" s="15">
        <v>59.5</v>
      </c>
      <c r="G18" s="26" t="s">
        <v>18</v>
      </c>
      <c r="H18" s="16">
        <v>110</v>
      </c>
      <c r="I18" s="26" t="s">
        <v>18</v>
      </c>
      <c r="J18" s="31">
        <v>185.71</v>
      </c>
      <c r="K18" s="36" t="s">
        <v>18</v>
      </c>
    </row>
    <row r="19" spans="2:11" ht="12" hidden="1" customHeight="1">
      <c r="B19" s="82" t="s">
        <v>6</v>
      </c>
      <c r="C19" s="83" t="s">
        <v>66</v>
      </c>
      <c r="D19" s="25">
        <v>61.9</v>
      </c>
      <c r="E19" s="25">
        <f>D19/D7*100</f>
        <v>115.70093457943923</v>
      </c>
      <c r="F19" s="17">
        <v>61.8</v>
      </c>
      <c r="G19" s="25">
        <f>F19/F7*100</f>
        <v>129.83193277310923</v>
      </c>
      <c r="H19" s="18">
        <v>109.9</v>
      </c>
      <c r="I19" s="25">
        <f>H19/H7*100</f>
        <v>120.3723986856517</v>
      </c>
      <c r="J19" s="32">
        <v>185.99</v>
      </c>
      <c r="K19" s="37">
        <f>J19/J7*100</f>
        <v>93.669419822723611</v>
      </c>
    </row>
    <row r="20" spans="2:11" ht="12" hidden="1" customHeight="1">
      <c r="B20" s="80">
        <v>2</v>
      </c>
      <c r="C20" s="81">
        <v>2</v>
      </c>
      <c r="D20" s="24">
        <v>62.6</v>
      </c>
      <c r="E20" s="24">
        <f t="shared" ref="E20:G83" si="0">D20/D8*100</f>
        <v>117.89077212806028</v>
      </c>
      <c r="F20" s="15">
        <v>60.5</v>
      </c>
      <c r="G20" s="24">
        <f t="shared" si="0"/>
        <v>127.63713080168777</v>
      </c>
      <c r="H20" s="16">
        <v>112.6</v>
      </c>
      <c r="I20" s="24">
        <f t="shared" ref="I20:K20" si="1">H20/H8*100</f>
        <v>120.04264392324093</v>
      </c>
      <c r="J20" s="31">
        <v>169.71</v>
      </c>
      <c r="K20" s="38">
        <f t="shared" si="1"/>
        <v>87.227590460526315</v>
      </c>
    </row>
    <row r="21" spans="2:11" ht="12" hidden="1" customHeight="1">
      <c r="B21" s="80">
        <v>3</v>
      </c>
      <c r="C21" s="81">
        <v>3</v>
      </c>
      <c r="D21" s="24">
        <v>61.9</v>
      </c>
      <c r="E21" s="24">
        <f t="shared" si="0"/>
        <v>111.93490054249548</v>
      </c>
      <c r="F21" s="15">
        <v>59.8</v>
      </c>
      <c r="G21" s="24">
        <f t="shared" si="0"/>
        <v>125.10460251046025</v>
      </c>
      <c r="H21" s="16">
        <v>111.2</v>
      </c>
      <c r="I21" s="24">
        <f t="shared" ref="I21:K21" si="2">H21/H9*100</f>
        <v>118.29787234042553</v>
      </c>
      <c r="J21" s="31">
        <v>159.41999999999999</v>
      </c>
      <c r="K21" s="38">
        <f t="shared" si="2"/>
        <v>85.58084603822202</v>
      </c>
    </row>
    <row r="22" spans="2:11" ht="12" hidden="1" customHeight="1">
      <c r="B22" s="80">
        <v>4</v>
      </c>
      <c r="C22" s="81">
        <v>4</v>
      </c>
      <c r="D22" s="24">
        <v>59.3</v>
      </c>
      <c r="E22" s="24">
        <f t="shared" si="0"/>
        <v>111.25703564727955</v>
      </c>
      <c r="F22" s="15">
        <v>58</v>
      </c>
      <c r="G22" s="24">
        <f t="shared" si="0"/>
        <v>117.88617886178861</v>
      </c>
      <c r="H22" s="16">
        <v>109.1</v>
      </c>
      <c r="I22" s="24">
        <f t="shared" ref="I22:K22" si="3">H22/H10*100</f>
        <v>113.52757544224765</v>
      </c>
      <c r="J22" s="31">
        <v>155.71</v>
      </c>
      <c r="K22" s="38">
        <f t="shared" si="3"/>
        <v>86.371200355003324</v>
      </c>
    </row>
    <row r="23" spans="2:11" ht="12" hidden="1" customHeight="1">
      <c r="B23" s="80">
        <v>5</v>
      </c>
      <c r="C23" s="81">
        <v>5</v>
      </c>
      <c r="D23" s="24">
        <v>58.6</v>
      </c>
      <c r="E23" s="24">
        <f t="shared" si="0"/>
        <v>105.58558558558559</v>
      </c>
      <c r="F23" s="15">
        <v>56.8</v>
      </c>
      <c r="G23" s="24">
        <f t="shared" si="0"/>
        <v>112.25296442687747</v>
      </c>
      <c r="H23" s="16">
        <v>108.4</v>
      </c>
      <c r="I23" s="24">
        <f t="shared" ref="I23:K23" si="4">H23/H11*100</f>
        <v>111.29363449691991</v>
      </c>
      <c r="J23" s="31">
        <v>169.28</v>
      </c>
      <c r="K23" s="38">
        <f t="shared" si="4"/>
        <v>93.898380297315285</v>
      </c>
    </row>
    <row r="24" spans="2:11" ht="12" hidden="1" customHeight="1">
      <c r="B24" s="80">
        <v>6</v>
      </c>
      <c r="C24" s="81">
        <v>6</v>
      </c>
      <c r="D24" s="24">
        <v>58.2</v>
      </c>
      <c r="E24" s="24">
        <f t="shared" si="0"/>
        <v>117.57575757575758</v>
      </c>
      <c r="F24" s="15">
        <v>59.5</v>
      </c>
      <c r="G24" s="24">
        <f t="shared" si="0"/>
        <v>115.53398058252426</v>
      </c>
      <c r="H24" s="16">
        <v>114.7</v>
      </c>
      <c r="I24" s="24">
        <f t="shared" ref="I24:K24" si="5">H24/H12*100</f>
        <v>114.01590457256464</v>
      </c>
      <c r="J24" s="31">
        <v>172.85</v>
      </c>
      <c r="K24" s="38">
        <f t="shared" si="5"/>
        <v>91.527667460947839</v>
      </c>
    </row>
    <row r="25" spans="2:11" ht="12" hidden="1" customHeight="1">
      <c r="B25" s="80">
        <v>7</v>
      </c>
      <c r="C25" s="81">
        <v>7</v>
      </c>
      <c r="D25" s="24">
        <v>58</v>
      </c>
      <c r="E25" s="24">
        <f t="shared" si="0"/>
        <v>110.89866156787764</v>
      </c>
      <c r="F25" s="15">
        <v>60.2</v>
      </c>
      <c r="G25" s="24">
        <f t="shared" si="0"/>
        <v>111.89591078066915</v>
      </c>
      <c r="H25" s="16">
        <v>120.9</v>
      </c>
      <c r="I25" s="24">
        <f t="shared" ref="I25:K25" si="6">H25/H13*100</f>
        <v>112.56983240223464</v>
      </c>
      <c r="J25" s="31">
        <v>174.99</v>
      </c>
      <c r="K25" s="38">
        <f t="shared" si="6"/>
        <v>91.41677985581444</v>
      </c>
    </row>
    <row r="26" spans="2:11" ht="12" hidden="1" customHeight="1">
      <c r="B26" s="80">
        <v>8</v>
      </c>
      <c r="C26" s="81">
        <v>8</v>
      </c>
      <c r="D26" s="24">
        <v>52.3</v>
      </c>
      <c r="E26" s="24">
        <f t="shared" si="0"/>
        <v>97.211895910780669</v>
      </c>
      <c r="F26" s="15">
        <v>48.7</v>
      </c>
      <c r="G26" s="24">
        <f t="shared" si="0"/>
        <v>92.585551330798481</v>
      </c>
      <c r="H26" s="16">
        <v>120.1</v>
      </c>
      <c r="I26" s="24">
        <f t="shared" ref="I26:K26" si="7">H26/H14*100</f>
        <v>116.37596899224805</v>
      </c>
      <c r="J26" s="31">
        <v>177.99</v>
      </c>
      <c r="K26" s="38">
        <f t="shared" si="7"/>
        <v>91.080749155664734</v>
      </c>
    </row>
    <row r="27" spans="2:11" ht="12" hidden="1" customHeight="1">
      <c r="B27" s="80">
        <v>9</v>
      </c>
      <c r="C27" s="81">
        <v>9</v>
      </c>
      <c r="D27" s="24">
        <v>55.6</v>
      </c>
      <c r="E27" s="24">
        <f t="shared" si="0"/>
        <v>92.666666666666657</v>
      </c>
      <c r="F27" s="15">
        <v>47.2</v>
      </c>
      <c r="G27" s="24">
        <f t="shared" si="0"/>
        <v>76.747967479674799</v>
      </c>
      <c r="H27" s="16">
        <v>119.2</v>
      </c>
      <c r="I27" s="24">
        <f t="shared" ref="I27:K27" si="8">H27/H15*100</f>
        <v>116.86274509803923</v>
      </c>
      <c r="J27" s="31">
        <v>183.56</v>
      </c>
      <c r="K27" s="38">
        <f t="shared" si="8"/>
        <v>97.126832107518908</v>
      </c>
    </row>
    <row r="28" spans="2:11" ht="12" hidden="1" customHeight="1">
      <c r="B28" s="80">
        <v>10</v>
      </c>
      <c r="C28" s="81">
        <v>10</v>
      </c>
      <c r="D28" s="24">
        <v>54.6</v>
      </c>
      <c r="E28" s="24">
        <f t="shared" si="0"/>
        <v>87.640449438202253</v>
      </c>
      <c r="F28" s="15">
        <v>44.6</v>
      </c>
      <c r="G28" s="24">
        <f t="shared" si="0"/>
        <v>74.957983193277315</v>
      </c>
      <c r="H28" s="16">
        <v>114.2</v>
      </c>
      <c r="I28" s="24">
        <f t="shared" ref="I28:K28" si="9">H28/H16*100</f>
        <v>108.14393939393941</v>
      </c>
      <c r="J28" s="31">
        <v>180.71</v>
      </c>
      <c r="K28" s="38">
        <f t="shared" si="9"/>
        <v>95.588468659084896</v>
      </c>
    </row>
    <row r="29" spans="2:11" ht="12" hidden="1" customHeight="1">
      <c r="B29" s="80">
        <v>11</v>
      </c>
      <c r="C29" s="81">
        <v>11</v>
      </c>
      <c r="D29" s="24">
        <v>60.6</v>
      </c>
      <c r="E29" s="24">
        <f t="shared" si="0"/>
        <v>91.540785498489413</v>
      </c>
      <c r="F29" s="15">
        <v>45.8</v>
      </c>
      <c r="G29" s="24">
        <f t="shared" si="0"/>
        <v>77.89115646258503</v>
      </c>
      <c r="H29" s="16">
        <v>117.4</v>
      </c>
      <c r="I29" s="24">
        <f t="shared" ref="I29:K29" si="10">H29/H17*100</f>
        <v>105.67056705670568</v>
      </c>
      <c r="J29" s="31">
        <v>173.99</v>
      </c>
      <c r="K29" s="38">
        <f t="shared" si="10"/>
        <v>92.131321154355319</v>
      </c>
    </row>
    <row r="30" spans="2:11" ht="12" hidden="1" customHeight="1">
      <c r="B30" s="84">
        <v>12</v>
      </c>
      <c r="C30" s="85">
        <v>12</v>
      </c>
      <c r="D30" s="74">
        <v>61.7</v>
      </c>
      <c r="E30" s="24">
        <f t="shared" si="0"/>
        <v>97.62658227848101</v>
      </c>
      <c r="F30" s="19">
        <v>46.5</v>
      </c>
      <c r="G30" s="24">
        <f t="shared" si="0"/>
        <v>78.151260504201687</v>
      </c>
      <c r="H30" s="20">
        <v>115.8</v>
      </c>
      <c r="I30" s="24">
        <f t="shared" ref="I30:K30" si="11">H30/H18*100</f>
        <v>105.27272727272728</v>
      </c>
      <c r="J30" s="33">
        <v>167.99</v>
      </c>
      <c r="K30" s="38">
        <f t="shared" si="11"/>
        <v>90.458241344031023</v>
      </c>
    </row>
    <row r="31" spans="2:11" ht="12" hidden="1" customHeight="1">
      <c r="B31" s="82" t="s">
        <v>9</v>
      </c>
      <c r="C31" s="83" t="s">
        <v>67</v>
      </c>
      <c r="D31" s="24">
        <v>59.2</v>
      </c>
      <c r="E31" s="25">
        <f t="shared" si="0"/>
        <v>95.638126009693053</v>
      </c>
      <c r="F31" s="15">
        <v>48.2</v>
      </c>
      <c r="G31" s="25">
        <f t="shared" si="0"/>
        <v>77.993527508090622</v>
      </c>
      <c r="H31" s="16">
        <v>113.7</v>
      </c>
      <c r="I31" s="25">
        <f t="shared" ref="I31:K31" si="12">H31/H19*100</f>
        <v>103.45768880800728</v>
      </c>
      <c r="J31" s="31">
        <v>156.99</v>
      </c>
      <c r="K31" s="37">
        <f t="shared" si="12"/>
        <v>84.407763858271949</v>
      </c>
    </row>
    <row r="32" spans="2:11" ht="12" hidden="1" customHeight="1">
      <c r="B32" s="80">
        <v>2</v>
      </c>
      <c r="C32" s="81">
        <v>2</v>
      </c>
      <c r="D32" s="24">
        <v>58.6</v>
      </c>
      <c r="E32" s="24">
        <f t="shared" si="0"/>
        <v>93.610223642172514</v>
      </c>
      <c r="F32" s="15">
        <v>47.5</v>
      </c>
      <c r="G32" s="24">
        <f t="shared" si="0"/>
        <v>78.512396694214885</v>
      </c>
      <c r="H32" s="16">
        <v>116.6</v>
      </c>
      <c r="I32" s="24">
        <f t="shared" ref="I32:K32" si="13">H32/H20*100</f>
        <v>103.55239786856127</v>
      </c>
      <c r="J32" s="31">
        <v>152.79</v>
      </c>
      <c r="K32" s="38">
        <f t="shared" si="13"/>
        <v>90.030051263920797</v>
      </c>
    </row>
    <row r="33" spans="2:11" ht="12" hidden="1" customHeight="1">
      <c r="B33" s="80">
        <v>3</v>
      </c>
      <c r="C33" s="81">
        <v>3</v>
      </c>
      <c r="D33" s="24">
        <v>59.4</v>
      </c>
      <c r="E33" s="24">
        <f t="shared" si="0"/>
        <v>95.961227786752829</v>
      </c>
      <c r="F33" s="15">
        <v>46.6</v>
      </c>
      <c r="G33" s="24">
        <f t="shared" si="0"/>
        <v>77.926421404682273</v>
      </c>
      <c r="H33" s="16">
        <v>122.7</v>
      </c>
      <c r="I33" s="24">
        <f t="shared" ref="I33:K33" si="14">H33/H21*100</f>
        <v>110.34172661870502</v>
      </c>
      <c r="J33" s="31">
        <v>152.96</v>
      </c>
      <c r="K33" s="38">
        <f t="shared" si="14"/>
        <v>95.947810814201489</v>
      </c>
    </row>
    <row r="34" spans="2:11" ht="12" hidden="1" customHeight="1">
      <c r="B34" s="80">
        <v>4</v>
      </c>
      <c r="C34" s="81">
        <v>4</v>
      </c>
      <c r="D34" s="24">
        <v>59.2</v>
      </c>
      <c r="E34" s="24">
        <f t="shared" si="0"/>
        <v>99.831365935919067</v>
      </c>
      <c r="F34" s="15">
        <v>49.4</v>
      </c>
      <c r="G34" s="24">
        <f t="shared" si="0"/>
        <v>85.172413793103445</v>
      </c>
      <c r="H34" s="16">
        <v>129.9</v>
      </c>
      <c r="I34" s="24">
        <f t="shared" ref="I34:K34" si="15">H34/H22*100</f>
        <v>119.06507791017415</v>
      </c>
      <c r="J34" s="31">
        <v>151.68</v>
      </c>
      <c r="K34" s="38">
        <f t="shared" si="15"/>
        <v>97.411855372166201</v>
      </c>
    </row>
    <row r="35" spans="2:11" ht="12" hidden="1" customHeight="1">
      <c r="B35" s="80">
        <v>5</v>
      </c>
      <c r="C35" s="81">
        <v>5</v>
      </c>
      <c r="D35" s="24">
        <v>59.5</v>
      </c>
      <c r="E35" s="24">
        <f t="shared" si="0"/>
        <v>101.53583617747439</v>
      </c>
      <c r="F35" s="15">
        <v>48.4</v>
      </c>
      <c r="G35" s="24">
        <f t="shared" si="0"/>
        <v>85.211267605633793</v>
      </c>
      <c r="H35" s="16">
        <v>128.4</v>
      </c>
      <c r="I35" s="24">
        <f t="shared" ref="I35:K35" si="16">H35/H23*100</f>
        <v>118.45018450184502</v>
      </c>
      <c r="J35" s="31">
        <v>155.31</v>
      </c>
      <c r="K35" s="38">
        <f t="shared" si="16"/>
        <v>91.747400756143676</v>
      </c>
    </row>
    <row r="36" spans="2:11" ht="12" hidden="1" customHeight="1">
      <c r="B36" s="80">
        <v>6</v>
      </c>
      <c r="C36" s="81">
        <v>6</v>
      </c>
      <c r="D36" s="24">
        <v>52.7</v>
      </c>
      <c r="E36" s="24">
        <f t="shared" si="0"/>
        <v>90.549828178694156</v>
      </c>
      <c r="F36" s="15">
        <v>49.3</v>
      </c>
      <c r="G36" s="24">
        <f t="shared" si="0"/>
        <v>82.857142857142847</v>
      </c>
      <c r="H36" s="16">
        <v>128.9</v>
      </c>
      <c r="I36" s="24">
        <f t="shared" ref="I36:K36" si="17">H36/H24*100</f>
        <v>112.38012205754143</v>
      </c>
      <c r="J36" s="31">
        <v>158.93</v>
      </c>
      <c r="K36" s="38">
        <f t="shared" si="17"/>
        <v>91.946774660109938</v>
      </c>
    </row>
    <row r="37" spans="2:11" ht="12" hidden="1" customHeight="1">
      <c r="B37" s="80">
        <v>7</v>
      </c>
      <c r="C37" s="81">
        <v>7</v>
      </c>
      <c r="D37" s="24">
        <v>55.4</v>
      </c>
      <c r="E37" s="24">
        <f t="shared" si="0"/>
        <v>95.517241379310349</v>
      </c>
      <c r="F37" s="15">
        <v>48.7</v>
      </c>
      <c r="G37" s="24">
        <f t="shared" si="0"/>
        <v>80.897009966777418</v>
      </c>
      <c r="H37" s="16">
        <v>129.6</v>
      </c>
      <c r="I37" s="24">
        <f t="shared" ref="I37:K37" si="18">H37/H25*100</f>
        <v>107.19602977667493</v>
      </c>
      <c r="J37" s="31">
        <v>171.62</v>
      </c>
      <c r="K37" s="38">
        <f t="shared" si="18"/>
        <v>98.074175667180981</v>
      </c>
    </row>
    <row r="38" spans="2:11" ht="12" hidden="1" customHeight="1">
      <c r="B38" s="80">
        <v>8</v>
      </c>
      <c r="C38" s="81">
        <v>8</v>
      </c>
      <c r="D38" s="24">
        <v>63.3</v>
      </c>
      <c r="E38" s="24">
        <f t="shared" si="0"/>
        <v>121.03250478011472</v>
      </c>
      <c r="F38" s="15">
        <v>50.6</v>
      </c>
      <c r="G38" s="24">
        <f t="shared" si="0"/>
        <v>103.90143737166323</v>
      </c>
      <c r="H38" s="16">
        <v>132.6</v>
      </c>
      <c r="I38" s="24">
        <f t="shared" ref="I38:K38" si="19">H38/H26*100</f>
        <v>110.40799333888427</v>
      </c>
      <c r="J38" s="31">
        <v>201.36</v>
      </c>
      <c r="K38" s="38">
        <f t="shared" si="19"/>
        <v>113.1299511208495</v>
      </c>
    </row>
    <row r="39" spans="2:11" ht="12" hidden="1" customHeight="1">
      <c r="B39" s="80">
        <v>9</v>
      </c>
      <c r="C39" s="81">
        <v>9</v>
      </c>
      <c r="D39" s="24">
        <v>70.8</v>
      </c>
      <c r="E39" s="24">
        <f t="shared" si="0"/>
        <v>127.33812949640286</v>
      </c>
      <c r="F39" s="15">
        <v>52.7</v>
      </c>
      <c r="G39" s="24">
        <f t="shared" si="0"/>
        <v>111.65254237288136</v>
      </c>
      <c r="H39" s="16">
        <v>127.1</v>
      </c>
      <c r="I39" s="24">
        <f t="shared" ref="I39:K39" si="20">H39/H27*100</f>
        <v>106.62751677852349</v>
      </c>
      <c r="J39" s="31">
        <v>201.42</v>
      </c>
      <c r="K39" s="38">
        <f t="shared" si="20"/>
        <v>109.72978862497276</v>
      </c>
    </row>
    <row r="40" spans="2:11" ht="12" hidden="1" customHeight="1">
      <c r="B40" s="80">
        <v>10</v>
      </c>
      <c r="C40" s="81">
        <v>10</v>
      </c>
      <c r="D40" s="24">
        <v>77.3</v>
      </c>
      <c r="E40" s="24">
        <f t="shared" si="0"/>
        <v>141.57509157509156</v>
      </c>
      <c r="F40" s="15">
        <v>53.4</v>
      </c>
      <c r="G40" s="24">
        <f t="shared" si="0"/>
        <v>119.73094170403587</v>
      </c>
      <c r="H40" s="16">
        <v>124.4</v>
      </c>
      <c r="I40" s="24">
        <f t="shared" ref="I40:K40" si="21">H40/H28*100</f>
        <v>108.93169877408056</v>
      </c>
      <c r="J40" s="31">
        <v>212.45</v>
      </c>
      <c r="K40" s="38">
        <f t="shared" si="21"/>
        <v>117.56405290244037</v>
      </c>
    </row>
    <row r="41" spans="2:11" ht="12" hidden="1" customHeight="1">
      <c r="B41" s="80">
        <v>11</v>
      </c>
      <c r="C41" s="81">
        <v>11</v>
      </c>
      <c r="D41" s="24">
        <v>82.5</v>
      </c>
      <c r="E41" s="24">
        <f t="shared" si="0"/>
        <v>136.13861386138612</v>
      </c>
      <c r="F41" s="15">
        <v>53.6</v>
      </c>
      <c r="G41" s="24">
        <f t="shared" si="0"/>
        <v>117.03056768558953</v>
      </c>
      <c r="H41" s="16">
        <v>131</v>
      </c>
      <c r="I41" s="24">
        <f t="shared" ref="I41:K41" si="22">H41/H29*100</f>
        <v>111.58432708688244</v>
      </c>
      <c r="J41" s="31">
        <v>228.36</v>
      </c>
      <c r="K41" s="38">
        <f t="shared" si="22"/>
        <v>131.24892235185931</v>
      </c>
    </row>
    <row r="42" spans="2:11" ht="12" hidden="1" customHeight="1">
      <c r="B42" s="84">
        <v>12</v>
      </c>
      <c r="C42" s="85">
        <v>12</v>
      </c>
      <c r="D42" s="24">
        <v>92.9</v>
      </c>
      <c r="E42" s="24">
        <f t="shared" si="0"/>
        <v>150.56726094003241</v>
      </c>
      <c r="F42" s="15">
        <v>56.9</v>
      </c>
      <c r="G42" s="24">
        <f t="shared" si="0"/>
        <v>122.36559139784946</v>
      </c>
      <c r="H42" s="16">
        <v>141.9</v>
      </c>
      <c r="I42" s="24">
        <f t="shared" ref="I42:K42" si="23">H42/H30*100</f>
        <v>122.53886010362696</v>
      </c>
      <c r="J42" s="31">
        <v>242.56</v>
      </c>
      <c r="K42" s="38">
        <f t="shared" si="23"/>
        <v>144.38954699684504</v>
      </c>
    </row>
    <row r="43" spans="2:11" ht="12" hidden="1" customHeight="1">
      <c r="B43" s="82" t="s">
        <v>8</v>
      </c>
      <c r="C43" s="83" t="s">
        <v>68</v>
      </c>
      <c r="D43" s="25">
        <v>95.5</v>
      </c>
      <c r="E43" s="25">
        <f t="shared" si="0"/>
        <v>161.31756756756758</v>
      </c>
      <c r="F43" s="17">
        <v>61.5</v>
      </c>
      <c r="G43" s="25">
        <f t="shared" si="0"/>
        <v>127.59336099585062</v>
      </c>
      <c r="H43" s="18">
        <v>158.69999999999999</v>
      </c>
      <c r="I43" s="25">
        <f t="shared" ref="I43:K43" si="24">H43/H31*100</f>
        <v>139.57783641160947</v>
      </c>
      <c r="J43" s="32">
        <v>232.42</v>
      </c>
      <c r="K43" s="37">
        <f t="shared" si="24"/>
        <v>148.04764634690108</v>
      </c>
    </row>
    <row r="44" spans="2:11" ht="12" hidden="1" customHeight="1">
      <c r="B44" s="80">
        <v>2</v>
      </c>
      <c r="C44" s="81">
        <v>2</v>
      </c>
      <c r="D44" s="24">
        <v>92.8</v>
      </c>
      <c r="E44" s="24">
        <f t="shared" si="0"/>
        <v>158.36177474402731</v>
      </c>
      <c r="F44" s="15">
        <v>62.6</v>
      </c>
      <c r="G44" s="24">
        <f t="shared" si="0"/>
        <v>131.78947368421052</v>
      </c>
      <c r="H44" s="16">
        <v>186.8</v>
      </c>
      <c r="I44" s="24">
        <f t="shared" ref="I44:K44" si="25">H44/H32*100</f>
        <v>160.20583190394512</v>
      </c>
      <c r="J44" s="31">
        <v>249.36</v>
      </c>
      <c r="K44" s="38">
        <f t="shared" si="25"/>
        <v>163.20439819359908</v>
      </c>
    </row>
    <row r="45" spans="2:11" ht="12" hidden="1" customHeight="1">
      <c r="B45" s="80">
        <v>3</v>
      </c>
      <c r="C45" s="81">
        <v>3</v>
      </c>
      <c r="D45" s="24">
        <v>89.7</v>
      </c>
      <c r="E45" s="24">
        <f t="shared" si="0"/>
        <v>151.01010101010101</v>
      </c>
      <c r="F45" s="15">
        <v>64.7</v>
      </c>
      <c r="G45" s="24">
        <f t="shared" si="0"/>
        <v>138.8412017167382</v>
      </c>
      <c r="H45" s="16">
        <v>242.9</v>
      </c>
      <c r="I45" s="24">
        <f t="shared" ref="I45" si="26">H45/H33*100</f>
        <v>197.96251018744906</v>
      </c>
      <c r="J45" s="52" t="s">
        <v>54</v>
      </c>
      <c r="K45" s="51" t="s">
        <v>53</v>
      </c>
    </row>
    <row r="46" spans="2:11" ht="12" hidden="1" customHeight="1">
      <c r="B46" s="80">
        <v>4</v>
      </c>
      <c r="C46" s="81">
        <v>4</v>
      </c>
      <c r="D46" s="24">
        <v>83</v>
      </c>
      <c r="E46" s="24">
        <f t="shared" si="0"/>
        <v>140.20270270270271</v>
      </c>
      <c r="F46" s="15">
        <v>62.6</v>
      </c>
      <c r="G46" s="24">
        <f t="shared" si="0"/>
        <v>126.72064777327935</v>
      </c>
      <c r="H46" s="16">
        <v>218.6</v>
      </c>
      <c r="I46" s="24">
        <f t="shared" ref="I46" si="27">H46/H34*100</f>
        <v>168.28329484218628</v>
      </c>
      <c r="J46" s="52" t="s">
        <v>54</v>
      </c>
      <c r="K46" s="51" t="s">
        <v>53</v>
      </c>
    </row>
    <row r="47" spans="2:11" ht="12" hidden="1" customHeight="1">
      <c r="B47" s="80">
        <v>5</v>
      </c>
      <c r="C47" s="81">
        <v>5</v>
      </c>
      <c r="D47" s="24">
        <v>89.3</v>
      </c>
      <c r="E47" s="24">
        <f t="shared" si="0"/>
        <v>150.08403361344537</v>
      </c>
      <c r="F47" s="15">
        <v>69.599999999999994</v>
      </c>
      <c r="G47" s="24">
        <f t="shared" si="0"/>
        <v>143.80165289256198</v>
      </c>
      <c r="H47" s="16">
        <v>283.7</v>
      </c>
      <c r="I47" s="24">
        <f t="shared" ref="I47" si="28">H47/H35*100</f>
        <v>220.95015576323985</v>
      </c>
      <c r="J47" s="52" t="s">
        <v>54</v>
      </c>
      <c r="K47" s="51" t="s">
        <v>53</v>
      </c>
    </row>
    <row r="48" spans="2:11" ht="12" hidden="1" customHeight="1">
      <c r="B48" s="80">
        <v>6</v>
      </c>
      <c r="C48" s="81">
        <v>6</v>
      </c>
      <c r="D48" s="24">
        <v>104.4</v>
      </c>
      <c r="E48" s="24">
        <f t="shared" si="0"/>
        <v>198.10246679316887</v>
      </c>
      <c r="F48" s="15">
        <v>88</v>
      </c>
      <c r="G48" s="24">
        <f t="shared" si="0"/>
        <v>178.49898580121706</v>
      </c>
      <c r="H48" s="16">
        <v>417</v>
      </c>
      <c r="I48" s="24">
        <f t="shared" ref="I48" si="29">H48/H36*100</f>
        <v>323.50659425911556</v>
      </c>
      <c r="J48" s="52" t="s">
        <v>54</v>
      </c>
      <c r="K48" s="51" t="s">
        <v>53</v>
      </c>
    </row>
    <row r="49" spans="2:11" ht="12" hidden="1" customHeight="1">
      <c r="B49" s="80">
        <v>7</v>
      </c>
      <c r="C49" s="81">
        <v>7</v>
      </c>
      <c r="D49" s="24">
        <v>99.9</v>
      </c>
      <c r="E49" s="24">
        <f t="shared" si="0"/>
        <v>180.32490974729242</v>
      </c>
      <c r="F49" s="15">
        <v>83.7</v>
      </c>
      <c r="G49" s="24">
        <f t="shared" si="0"/>
        <v>171.86858316221765</v>
      </c>
      <c r="H49" s="16">
        <v>260.89999999999998</v>
      </c>
      <c r="I49" s="24">
        <f t="shared" ref="I49" si="30">H49/H37*100</f>
        <v>201.31172839506172</v>
      </c>
      <c r="J49" s="52" t="s">
        <v>54</v>
      </c>
      <c r="K49" s="51" t="s">
        <v>53</v>
      </c>
    </row>
    <row r="50" spans="2:11" ht="12" hidden="1" customHeight="1">
      <c r="B50" s="80">
        <v>8</v>
      </c>
      <c r="C50" s="81">
        <v>8</v>
      </c>
      <c r="D50" s="24">
        <v>144.80000000000001</v>
      </c>
      <c r="E50" s="24">
        <f t="shared" si="0"/>
        <v>228.75197472353875</v>
      </c>
      <c r="F50" s="15">
        <v>100.7</v>
      </c>
      <c r="G50" s="24">
        <f t="shared" si="0"/>
        <v>199.01185770750988</v>
      </c>
      <c r="H50" s="16">
        <v>349.1</v>
      </c>
      <c r="I50" s="24">
        <f t="shared" ref="I50" si="31">H50/H38*100</f>
        <v>263.27300150829569</v>
      </c>
      <c r="J50" s="52" t="s">
        <v>54</v>
      </c>
      <c r="K50" s="51" t="s">
        <v>53</v>
      </c>
    </row>
    <row r="51" spans="2:11" ht="12" hidden="1" customHeight="1">
      <c r="B51" s="80">
        <v>9</v>
      </c>
      <c r="C51" s="81">
        <v>9</v>
      </c>
      <c r="D51" s="24">
        <v>183.9</v>
      </c>
      <c r="E51" s="24">
        <f t="shared" si="0"/>
        <v>259.74576271186447</v>
      </c>
      <c r="F51" s="15">
        <v>98.3</v>
      </c>
      <c r="G51" s="24">
        <f t="shared" si="0"/>
        <v>186.52751423149903</v>
      </c>
      <c r="H51" s="16">
        <v>257.2</v>
      </c>
      <c r="I51" s="24">
        <f t="shared" ref="I51" si="32">H51/H39*100</f>
        <v>202.36034618410699</v>
      </c>
      <c r="J51" s="52" t="s">
        <v>54</v>
      </c>
      <c r="K51" s="51" t="s">
        <v>53</v>
      </c>
    </row>
    <row r="52" spans="2:11" ht="12" hidden="1" customHeight="1">
      <c r="B52" s="80">
        <v>10</v>
      </c>
      <c r="C52" s="81">
        <v>10</v>
      </c>
      <c r="D52" s="24">
        <v>175.6</v>
      </c>
      <c r="E52" s="24">
        <f t="shared" si="0"/>
        <v>227.16688227684347</v>
      </c>
      <c r="F52" s="15">
        <v>96.9</v>
      </c>
      <c r="G52" s="24">
        <f t="shared" si="0"/>
        <v>181.46067415730337</v>
      </c>
      <c r="H52" s="16">
        <v>218.6</v>
      </c>
      <c r="I52" s="24">
        <f t="shared" ref="I52" si="33">H52/H40*100</f>
        <v>175.72347266881027</v>
      </c>
      <c r="J52" s="52" t="s">
        <v>54</v>
      </c>
      <c r="K52" s="51" t="s">
        <v>53</v>
      </c>
    </row>
    <row r="53" spans="2:11" ht="12" hidden="1" customHeight="1">
      <c r="B53" s="80">
        <v>11</v>
      </c>
      <c r="C53" s="81">
        <v>11</v>
      </c>
      <c r="D53" s="24">
        <v>158.69999999999999</v>
      </c>
      <c r="E53" s="24">
        <f t="shared" si="0"/>
        <v>192.36363636363635</v>
      </c>
      <c r="F53" s="15">
        <v>94.3</v>
      </c>
      <c r="G53" s="24">
        <f t="shared" si="0"/>
        <v>175.93283582089552</v>
      </c>
      <c r="H53" s="16">
        <v>200.6</v>
      </c>
      <c r="I53" s="24">
        <f t="shared" ref="I53" si="34">H53/H41*100</f>
        <v>153.12977099236639</v>
      </c>
      <c r="J53" s="52" t="s">
        <v>54</v>
      </c>
      <c r="K53" s="51" t="s">
        <v>53</v>
      </c>
    </row>
    <row r="54" spans="2:11" ht="12" hidden="1" customHeight="1">
      <c r="B54" s="84">
        <v>12</v>
      </c>
      <c r="C54" s="85">
        <v>12</v>
      </c>
      <c r="D54" s="74">
        <v>203.9</v>
      </c>
      <c r="E54" s="24">
        <f t="shared" si="0"/>
        <v>219.48331539289558</v>
      </c>
      <c r="F54" s="19">
        <v>103.1</v>
      </c>
      <c r="G54" s="24">
        <f t="shared" si="0"/>
        <v>181.19507908611598</v>
      </c>
      <c r="H54" s="20">
        <v>230.8</v>
      </c>
      <c r="I54" s="24">
        <f t="shared" ref="I54" si="35">H54/H42*100</f>
        <v>162.64975334742778</v>
      </c>
      <c r="J54" s="53" t="s">
        <v>54</v>
      </c>
      <c r="K54" s="54" t="s">
        <v>53</v>
      </c>
    </row>
    <row r="55" spans="2:11" ht="12" hidden="1" customHeight="1">
      <c r="B55" s="82" t="s">
        <v>7</v>
      </c>
      <c r="C55" s="83" t="s">
        <v>69</v>
      </c>
      <c r="D55" s="24">
        <v>203.9</v>
      </c>
      <c r="E55" s="25">
        <f t="shared" si="0"/>
        <v>213.50785340314138</v>
      </c>
      <c r="F55" s="15">
        <v>107.7</v>
      </c>
      <c r="G55" s="25">
        <f t="shared" si="0"/>
        <v>175.1219512195122</v>
      </c>
      <c r="H55" s="16">
        <v>223</v>
      </c>
      <c r="I55" s="25">
        <f t="shared" ref="I55" si="36">H55/H43*100</f>
        <v>140.51669817265281</v>
      </c>
      <c r="J55" s="52" t="s">
        <v>54</v>
      </c>
      <c r="K55" s="51" t="s">
        <v>53</v>
      </c>
    </row>
    <row r="56" spans="2:11" ht="12" hidden="1" customHeight="1">
      <c r="B56" s="80">
        <v>2</v>
      </c>
      <c r="C56" s="81">
        <v>2</v>
      </c>
      <c r="D56" s="24">
        <v>209.4</v>
      </c>
      <c r="E56" s="24">
        <f t="shared" si="0"/>
        <v>225.64655172413794</v>
      </c>
      <c r="F56" s="15">
        <v>118.6</v>
      </c>
      <c r="G56" s="24">
        <f t="shared" si="0"/>
        <v>189.45686900958464</v>
      </c>
      <c r="H56" s="16">
        <v>237.4</v>
      </c>
      <c r="I56" s="24">
        <f t="shared" ref="I56:K56" si="37">H56/H44*100</f>
        <v>127.08779443254818</v>
      </c>
      <c r="J56" s="31">
        <v>595</v>
      </c>
      <c r="K56" s="38">
        <f t="shared" si="37"/>
        <v>238.61084376002566</v>
      </c>
    </row>
    <row r="57" spans="2:11" ht="12" hidden="1" customHeight="1">
      <c r="B57" s="80">
        <v>3</v>
      </c>
      <c r="C57" s="81">
        <v>3</v>
      </c>
      <c r="D57" s="24">
        <v>218.3</v>
      </c>
      <c r="E57" s="24">
        <f t="shared" si="0"/>
        <v>243.36677814938685</v>
      </c>
      <c r="F57" s="15">
        <v>128</v>
      </c>
      <c r="G57" s="24">
        <f t="shared" si="0"/>
        <v>197.83616692426585</v>
      </c>
      <c r="H57" s="16">
        <v>234.3</v>
      </c>
      <c r="I57" s="24">
        <f t="shared" ref="I57" si="38">H57/H45*100</f>
        <v>96.459448332647185</v>
      </c>
      <c r="J57" s="31">
        <v>622.5</v>
      </c>
      <c r="K57" s="51" t="s">
        <v>53</v>
      </c>
    </row>
    <row r="58" spans="2:11" ht="12" hidden="1" customHeight="1">
      <c r="B58" s="80">
        <v>4</v>
      </c>
      <c r="C58" s="81">
        <v>4</v>
      </c>
      <c r="D58" s="24">
        <v>157.30000000000001</v>
      </c>
      <c r="E58" s="24">
        <f t="shared" si="0"/>
        <v>189.51807228915663</v>
      </c>
      <c r="F58" s="15">
        <v>99.2</v>
      </c>
      <c r="G58" s="24">
        <f t="shared" si="0"/>
        <v>158.4664536741214</v>
      </c>
      <c r="H58" s="16">
        <v>201.5</v>
      </c>
      <c r="I58" s="24">
        <f t="shared" ref="I58" si="39">H58/H46*100</f>
        <v>92.177493138151874</v>
      </c>
      <c r="J58" s="31">
        <v>654</v>
      </c>
      <c r="K58" s="51" t="s">
        <v>53</v>
      </c>
    </row>
    <row r="59" spans="2:11" ht="12" hidden="1" customHeight="1">
      <c r="B59" s="80">
        <v>5</v>
      </c>
      <c r="C59" s="81">
        <v>5</v>
      </c>
      <c r="D59" s="24">
        <v>133</v>
      </c>
      <c r="E59" s="24">
        <f t="shared" si="0"/>
        <v>148.93617021276597</v>
      </c>
      <c r="F59" s="15">
        <v>103.1</v>
      </c>
      <c r="G59" s="24">
        <f t="shared" si="0"/>
        <v>148.13218390804599</v>
      </c>
      <c r="H59" s="16">
        <v>197.3</v>
      </c>
      <c r="I59" s="24">
        <f t="shared" ref="I59" si="40">H59/H47*100</f>
        <v>69.54529432499119</v>
      </c>
      <c r="J59" s="31">
        <v>650</v>
      </c>
      <c r="K59" s="51" t="s">
        <v>53</v>
      </c>
    </row>
    <row r="60" spans="2:11" ht="12" hidden="1" customHeight="1">
      <c r="B60" s="80">
        <v>6</v>
      </c>
      <c r="C60" s="81">
        <v>6</v>
      </c>
      <c r="D60" s="24">
        <v>134.1</v>
      </c>
      <c r="E60" s="24">
        <f t="shared" si="0"/>
        <v>128.44827586206895</v>
      </c>
      <c r="F60" s="15">
        <v>109.4</v>
      </c>
      <c r="G60" s="24">
        <f t="shared" si="0"/>
        <v>124.31818181818181</v>
      </c>
      <c r="H60" s="16">
        <v>199.2</v>
      </c>
      <c r="I60" s="24">
        <f t="shared" ref="I60" si="41">H60/H48*100</f>
        <v>47.769784172661865</v>
      </c>
      <c r="J60" s="31">
        <v>622.5</v>
      </c>
      <c r="K60" s="51" t="s">
        <v>53</v>
      </c>
    </row>
    <row r="61" spans="2:11" ht="12" hidden="1" customHeight="1">
      <c r="B61" s="80">
        <v>7</v>
      </c>
      <c r="C61" s="81">
        <v>7</v>
      </c>
      <c r="D61" s="24">
        <v>159.80000000000001</v>
      </c>
      <c r="E61" s="24">
        <f t="shared" si="0"/>
        <v>159.95995995995995</v>
      </c>
      <c r="F61" s="15">
        <v>120.4</v>
      </c>
      <c r="G61" s="24">
        <f t="shared" si="0"/>
        <v>143.84707287933094</v>
      </c>
      <c r="H61" s="16">
        <v>228.6</v>
      </c>
      <c r="I61" s="24">
        <f t="shared" ref="I61" si="42">H61/H49*100</f>
        <v>87.61977769260254</v>
      </c>
      <c r="J61" s="31">
        <v>549</v>
      </c>
      <c r="K61" s="51" t="s">
        <v>53</v>
      </c>
    </row>
    <row r="62" spans="2:11" ht="12" hidden="1" customHeight="1">
      <c r="B62" s="80">
        <v>8</v>
      </c>
      <c r="C62" s="81">
        <v>8</v>
      </c>
      <c r="D62" s="24">
        <v>158.69999999999999</v>
      </c>
      <c r="E62" s="24">
        <f t="shared" si="0"/>
        <v>109.59944751381214</v>
      </c>
      <c r="F62" s="15">
        <v>141.5</v>
      </c>
      <c r="G62" s="24">
        <f t="shared" si="0"/>
        <v>140.51638530287985</v>
      </c>
      <c r="H62" s="16">
        <v>314.2</v>
      </c>
      <c r="I62" s="24">
        <f t="shared" ref="I62" si="43">H62/H50*100</f>
        <v>90.002864508736749</v>
      </c>
      <c r="J62" s="31">
        <v>551.25</v>
      </c>
      <c r="K62" s="51" t="s">
        <v>53</v>
      </c>
    </row>
    <row r="63" spans="2:11" ht="12" hidden="1" customHeight="1">
      <c r="B63" s="80">
        <v>9</v>
      </c>
      <c r="C63" s="81">
        <v>9</v>
      </c>
      <c r="D63" s="24">
        <v>156.19999999999999</v>
      </c>
      <c r="E63" s="24">
        <f t="shared" si="0"/>
        <v>84.93746601413811</v>
      </c>
      <c r="F63" s="15">
        <v>133.1</v>
      </c>
      <c r="G63" s="24">
        <f t="shared" si="0"/>
        <v>135.40183112919632</v>
      </c>
      <c r="H63" s="16">
        <v>261.3</v>
      </c>
      <c r="I63" s="24">
        <f t="shared" ref="I63" si="44">H63/H51*100</f>
        <v>101.59409020217731</v>
      </c>
      <c r="J63" s="31">
        <v>544</v>
      </c>
      <c r="K63" s="51" t="s">
        <v>53</v>
      </c>
    </row>
    <row r="64" spans="2:11" ht="12" hidden="1" customHeight="1">
      <c r="B64" s="80">
        <v>10</v>
      </c>
      <c r="C64" s="81">
        <v>10</v>
      </c>
      <c r="D64" s="24">
        <v>192.2</v>
      </c>
      <c r="E64" s="24">
        <f t="shared" si="0"/>
        <v>109.45330296127563</v>
      </c>
      <c r="F64" s="15">
        <v>154.69999999999999</v>
      </c>
      <c r="G64" s="24">
        <f t="shared" si="0"/>
        <v>159.64912280701753</v>
      </c>
      <c r="H64" s="16">
        <v>349.1</v>
      </c>
      <c r="I64" s="24">
        <f t="shared" ref="I64" si="45">H64/H52*100</f>
        <v>159.69807868252516</v>
      </c>
      <c r="J64" s="31">
        <v>527.5</v>
      </c>
      <c r="K64" s="51" t="s">
        <v>53</v>
      </c>
    </row>
    <row r="65" spans="2:11" ht="12" hidden="1" customHeight="1">
      <c r="B65" s="80">
        <v>11</v>
      </c>
      <c r="C65" s="81">
        <v>11</v>
      </c>
      <c r="D65" s="24">
        <v>189.2</v>
      </c>
      <c r="E65" s="24">
        <f t="shared" si="0"/>
        <v>119.21865154379331</v>
      </c>
      <c r="F65" s="15">
        <v>148.19999999999999</v>
      </c>
      <c r="G65" s="24">
        <f t="shared" si="0"/>
        <v>157.15800636267232</v>
      </c>
      <c r="H65" s="16">
        <v>295.8</v>
      </c>
      <c r="I65" s="24">
        <f t="shared" ref="I65" si="46">H65/H53*100</f>
        <v>147.45762711864407</v>
      </c>
      <c r="J65" s="31">
        <v>477.5</v>
      </c>
      <c r="K65" s="51" t="s">
        <v>53</v>
      </c>
    </row>
    <row r="66" spans="2:11" ht="12" hidden="1" customHeight="1">
      <c r="B66" s="84">
        <v>12</v>
      </c>
      <c r="C66" s="85">
        <v>12</v>
      </c>
      <c r="D66" s="24">
        <v>173.8</v>
      </c>
      <c r="E66" s="24">
        <f t="shared" si="0"/>
        <v>85.237861696910258</v>
      </c>
      <c r="F66" s="15">
        <v>140.9</v>
      </c>
      <c r="G66" s="24">
        <f t="shared" si="0"/>
        <v>136.66343355965083</v>
      </c>
      <c r="H66" s="16">
        <v>274.8</v>
      </c>
      <c r="I66" s="24">
        <f t="shared" ref="I66" si="47">H66/H54*100</f>
        <v>119.06412478336222</v>
      </c>
      <c r="J66" s="31">
        <v>455</v>
      </c>
      <c r="K66" s="54" t="s">
        <v>53</v>
      </c>
    </row>
    <row r="67" spans="2:11" ht="12" hidden="1" customHeight="1">
      <c r="B67" s="82" t="s">
        <v>10</v>
      </c>
      <c r="C67" s="83" t="s">
        <v>70</v>
      </c>
      <c r="D67" s="25">
        <v>165.2</v>
      </c>
      <c r="E67" s="25">
        <f t="shared" si="0"/>
        <v>81.020107896027454</v>
      </c>
      <c r="F67" s="17">
        <v>135.30000000000001</v>
      </c>
      <c r="G67" s="25">
        <f t="shared" si="0"/>
        <v>125.62674094707522</v>
      </c>
      <c r="H67" s="18">
        <v>257.2</v>
      </c>
      <c r="I67" s="25">
        <f t="shared" ref="I67" si="48">H67/H55*100</f>
        <v>115.33632286995514</v>
      </c>
      <c r="J67" s="32">
        <v>422.5</v>
      </c>
      <c r="K67" s="51" t="s">
        <v>53</v>
      </c>
    </row>
    <row r="68" spans="2:11" ht="12" hidden="1" customHeight="1">
      <c r="B68" s="80">
        <v>2</v>
      </c>
      <c r="C68" s="81">
        <v>2</v>
      </c>
      <c r="D68" s="24">
        <v>146.6</v>
      </c>
      <c r="E68" s="24">
        <f t="shared" si="0"/>
        <v>70.009551098376306</v>
      </c>
      <c r="F68" s="15">
        <v>123.5</v>
      </c>
      <c r="G68" s="24">
        <f t="shared" si="0"/>
        <v>104.13153456998315</v>
      </c>
      <c r="H68" s="16">
        <v>224.9</v>
      </c>
      <c r="I68" s="24">
        <f t="shared" ref="I68:K68" si="49">H68/H56*100</f>
        <v>94.734625105307501</v>
      </c>
      <c r="J68" s="31">
        <v>428.75</v>
      </c>
      <c r="K68" s="38">
        <f t="shared" si="49"/>
        <v>72.058823529411768</v>
      </c>
    </row>
    <row r="69" spans="2:11" ht="12" hidden="1" customHeight="1">
      <c r="B69" s="80">
        <v>3</v>
      </c>
      <c r="C69" s="81">
        <v>3</v>
      </c>
      <c r="D69" s="24">
        <v>130.4</v>
      </c>
      <c r="E69" s="24">
        <f t="shared" si="0"/>
        <v>59.734310581768213</v>
      </c>
      <c r="F69" s="15">
        <v>109.4</v>
      </c>
      <c r="G69" s="24">
        <f t="shared" si="0"/>
        <v>85.46875</v>
      </c>
      <c r="H69" s="16">
        <v>196.8</v>
      </c>
      <c r="I69" s="24">
        <f t="shared" ref="I69:K69" si="50">H69/H57*100</f>
        <v>83.994878361075536</v>
      </c>
      <c r="J69" s="31">
        <v>421.25</v>
      </c>
      <c r="K69" s="38">
        <f t="shared" si="50"/>
        <v>67.670682730923687</v>
      </c>
    </row>
    <row r="70" spans="2:11" ht="12" hidden="1" customHeight="1">
      <c r="B70" s="80">
        <v>4</v>
      </c>
      <c r="C70" s="81">
        <v>4</v>
      </c>
      <c r="D70" s="24">
        <v>138.69999999999999</v>
      </c>
      <c r="E70" s="24">
        <f t="shared" si="0"/>
        <v>88.175460902733619</v>
      </c>
      <c r="F70" s="15">
        <v>117.2</v>
      </c>
      <c r="G70" s="24">
        <f t="shared" si="0"/>
        <v>118.14516129032258</v>
      </c>
      <c r="H70" s="16">
        <v>215.7</v>
      </c>
      <c r="I70" s="24">
        <f t="shared" ref="I70:K70" si="51">H70/H58*100</f>
        <v>107.04714640198512</v>
      </c>
      <c r="J70" s="31">
        <v>425</v>
      </c>
      <c r="K70" s="38">
        <f t="shared" si="51"/>
        <v>64.984709480122334</v>
      </c>
    </row>
    <row r="71" spans="2:11" ht="12" hidden="1" customHeight="1">
      <c r="B71" s="80">
        <v>5</v>
      </c>
      <c r="C71" s="81">
        <v>5</v>
      </c>
      <c r="D71" s="24">
        <v>117.8</v>
      </c>
      <c r="E71" s="24">
        <f t="shared" si="0"/>
        <v>88.571428571428569</v>
      </c>
      <c r="F71" s="15">
        <v>110.6</v>
      </c>
      <c r="G71" s="24">
        <f t="shared" si="0"/>
        <v>107.27449078564501</v>
      </c>
      <c r="H71" s="16">
        <v>196.6</v>
      </c>
      <c r="I71" s="24">
        <f t="shared" ref="I71:K71" si="52">H71/H59*100</f>
        <v>99.645210339584381</v>
      </c>
      <c r="J71" s="31">
        <v>412.5</v>
      </c>
      <c r="K71" s="38">
        <f t="shared" si="52"/>
        <v>63.46153846153846</v>
      </c>
    </row>
    <row r="72" spans="2:11" ht="12" hidden="1" customHeight="1">
      <c r="B72" s="80">
        <v>6</v>
      </c>
      <c r="C72" s="81">
        <v>6</v>
      </c>
      <c r="D72" s="24">
        <v>109.1</v>
      </c>
      <c r="E72" s="24">
        <f t="shared" si="0"/>
        <v>81.357196122296799</v>
      </c>
      <c r="F72" s="15">
        <v>117.1</v>
      </c>
      <c r="G72" s="24">
        <f t="shared" si="0"/>
        <v>107.03839122486288</v>
      </c>
      <c r="H72" s="16">
        <v>181.3</v>
      </c>
      <c r="I72" s="24">
        <f t="shared" ref="I72:K72" si="53">H72/H60*100</f>
        <v>91.014056224899605</v>
      </c>
      <c r="J72" s="31">
        <v>382</v>
      </c>
      <c r="K72" s="38">
        <f t="shared" si="53"/>
        <v>61.365461847389554</v>
      </c>
    </row>
    <row r="73" spans="2:11" ht="12" hidden="1" customHeight="1">
      <c r="B73" s="80">
        <v>7</v>
      </c>
      <c r="C73" s="81">
        <v>7</v>
      </c>
      <c r="D73" s="24">
        <v>109.9</v>
      </c>
      <c r="E73" s="24">
        <f t="shared" si="0"/>
        <v>68.773466833541931</v>
      </c>
      <c r="F73" s="15">
        <v>110.2</v>
      </c>
      <c r="G73" s="24">
        <f t="shared" si="0"/>
        <v>91.528239202657801</v>
      </c>
      <c r="H73" s="16">
        <v>192.5</v>
      </c>
      <c r="I73" s="24">
        <f t="shared" ref="I73:K73" si="54">H73/H61*100</f>
        <v>84.208223972003509</v>
      </c>
      <c r="J73" s="31">
        <v>364</v>
      </c>
      <c r="K73" s="38">
        <f t="shared" si="54"/>
        <v>66.302367941712205</v>
      </c>
    </row>
    <row r="74" spans="2:11" ht="12" hidden="1" customHeight="1">
      <c r="B74" s="80">
        <v>8</v>
      </c>
      <c r="C74" s="81">
        <v>8</v>
      </c>
      <c r="D74" s="24">
        <v>135.6</v>
      </c>
      <c r="E74" s="24">
        <f t="shared" si="0"/>
        <v>85.444234404536871</v>
      </c>
      <c r="F74" s="15">
        <v>114.2</v>
      </c>
      <c r="G74" s="24">
        <f t="shared" si="0"/>
        <v>80.706713780918733</v>
      </c>
      <c r="H74" s="16">
        <v>215</v>
      </c>
      <c r="I74" s="24">
        <f t="shared" ref="I74:K74" si="55">H74/H62*100</f>
        <v>68.427753023551887</v>
      </c>
      <c r="J74" s="31">
        <v>382.5</v>
      </c>
      <c r="K74" s="38">
        <f t="shared" si="55"/>
        <v>69.387755102040813</v>
      </c>
    </row>
    <row r="75" spans="2:11" ht="12" hidden="1" customHeight="1">
      <c r="B75" s="80">
        <v>9</v>
      </c>
      <c r="C75" s="81">
        <v>9</v>
      </c>
      <c r="D75" s="24">
        <v>153.6</v>
      </c>
      <c r="E75" s="24">
        <f t="shared" si="0"/>
        <v>98.335467349551863</v>
      </c>
      <c r="F75" s="15">
        <v>120.7</v>
      </c>
      <c r="G75" s="24">
        <f t="shared" si="0"/>
        <v>90.683696468820443</v>
      </c>
      <c r="H75" s="16">
        <v>208</v>
      </c>
      <c r="I75" s="24">
        <f t="shared" ref="I75:K75" si="56">H75/H63*100</f>
        <v>79.601990049751237</v>
      </c>
      <c r="J75" s="31">
        <v>391.25</v>
      </c>
      <c r="K75" s="38">
        <f t="shared" si="56"/>
        <v>71.920955882352942</v>
      </c>
    </row>
    <row r="76" spans="2:11" ht="12" hidden="1" customHeight="1">
      <c r="B76" s="80">
        <v>10</v>
      </c>
      <c r="C76" s="81">
        <v>10</v>
      </c>
      <c r="D76" s="24">
        <v>152.1</v>
      </c>
      <c r="E76" s="24">
        <f t="shared" si="0"/>
        <v>79.136316337148799</v>
      </c>
      <c r="F76" s="15">
        <v>117.5</v>
      </c>
      <c r="G76" s="24">
        <f t="shared" si="0"/>
        <v>75.953458306399497</v>
      </c>
      <c r="H76" s="16">
        <v>200.6</v>
      </c>
      <c r="I76" s="24">
        <f t="shared" ref="I76:K76" si="57">H76/H64*100</f>
        <v>57.462045259238039</v>
      </c>
      <c r="J76" s="31">
        <v>385</v>
      </c>
      <c r="K76" s="38">
        <f t="shared" si="57"/>
        <v>72.985781990521332</v>
      </c>
    </row>
    <row r="77" spans="2:11" ht="12" hidden="1" customHeight="1">
      <c r="B77" s="80">
        <v>11</v>
      </c>
      <c r="C77" s="81">
        <v>11</v>
      </c>
      <c r="D77" s="24">
        <v>136.30000000000001</v>
      </c>
      <c r="E77" s="24">
        <f t="shared" si="0"/>
        <v>72.040169133192393</v>
      </c>
      <c r="F77" s="15">
        <v>107.7</v>
      </c>
      <c r="G77" s="24">
        <f t="shared" si="0"/>
        <v>72.672064777327932</v>
      </c>
      <c r="H77" s="16">
        <v>182.3</v>
      </c>
      <c r="I77" s="24">
        <f t="shared" ref="I77:K77" si="58">H77/H65*100</f>
        <v>61.629479377958084</v>
      </c>
      <c r="J77" s="31">
        <v>358.75</v>
      </c>
      <c r="K77" s="38">
        <f t="shared" si="58"/>
        <v>75.130890052356023</v>
      </c>
    </row>
    <row r="78" spans="2:11" ht="12" hidden="1" customHeight="1">
      <c r="B78" s="84">
        <v>12</v>
      </c>
      <c r="C78" s="85">
        <v>12</v>
      </c>
      <c r="D78" s="74">
        <v>127.3</v>
      </c>
      <c r="E78" s="24">
        <f t="shared" si="0"/>
        <v>73.245109321058678</v>
      </c>
      <c r="F78" s="19">
        <v>104.9</v>
      </c>
      <c r="G78" s="24">
        <f t="shared" si="0"/>
        <v>74.449964513839603</v>
      </c>
      <c r="H78" s="20">
        <v>177.8</v>
      </c>
      <c r="I78" s="24">
        <f t="shared" ref="I78:K78" si="59">H78/H66*100</f>
        <v>64.701601164483264</v>
      </c>
      <c r="J78" s="33">
        <v>345</v>
      </c>
      <c r="K78" s="38">
        <f t="shared" si="59"/>
        <v>75.824175824175825</v>
      </c>
    </row>
    <row r="79" spans="2:11" ht="12" hidden="1" customHeight="1">
      <c r="B79" s="82" t="s">
        <v>11</v>
      </c>
      <c r="C79" s="83" t="s">
        <v>71</v>
      </c>
      <c r="D79" s="24">
        <v>124</v>
      </c>
      <c r="E79" s="25">
        <f t="shared" si="0"/>
        <v>75.060532687651332</v>
      </c>
      <c r="F79" s="15">
        <v>103</v>
      </c>
      <c r="G79" s="25">
        <f t="shared" si="0"/>
        <v>76.127124907612711</v>
      </c>
      <c r="H79" s="16">
        <v>164.8</v>
      </c>
      <c r="I79" s="25">
        <f t="shared" ref="I79:K79" si="60">H79/H67*100</f>
        <v>64.074650077760509</v>
      </c>
      <c r="J79" s="31">
        <v>312.5</v>
      </c>
      <c r="K79" s="37">
        <f t="shared" si="60"/>
        <v>73.964497041420117</v>
      </c>
    </row>
    <row r="80" spans="2:11" ht="12" hidden="1" customHeight="1">
      <c r="B80" s="80">
        <v>2</v>
      </c>
      <c r="C80" s="81">
        <v>2</v>
      </c>
      <c r="D80" s="24">
        <v>129.6</v>
      </c>
      <c r="E80" s="24">
        <f t="shared" si="0"/>
        <v>88.403819918144606</v>
      </c>
      <c r="F80" s="15">
        <v>105.1</v>
      </c>
      <c r="G80" s="24">
        <f t="shared" si="0"/>
        <v>85.101214574898776</v>
      </c>
      <c r="H80" s="16">
        <v>175.6</v>
      </c>
      <c r="I80" s="24">
        <f t="shared" ref="I80:K80" si="61">H80/H68*100</f>
        <v>78.079146287238771</v>
      </c>
      <c r="J80" s="31">
        <v>277.5</v>
      </c>
      <c r="K80" s="38">
        <f t="shared" si="61"/>
        <v>64.723032069970841</v>
      </c>
    </row>
    <row r="81" spans="2:11" ht="12" hidden="1" customHeight="1">
      <c r="B81" s="80">
        <v>3</v>
      </c>
      <c r="C81" s="81">
        <v>3</v>
      </c>
      <c r="D81" s="24">
        <v>139.30000000000001</v>
      </c>
      <c r="E81" s="24">
        <f t="shared" si="0"/>
        <v>106.82515337423312</v>
      </c>
      <c r="F81" s="15">
        <v>106.7</v>
      </c>
      <c r="G81" s="24">
        <f t="shared" si="0"/>
        <v>97.531992687385738</v>
      </c>
      <c r="H81" s="16">
        <v>175.9</v>
      </c>
      <c r="I81" s="24">
        <f t="shared" ref="I81:K81" si="62">H81/H69*100</f>
        <v>89.380081300813004</v>
      </c>
      <c r="J81" s="31">
        <v>254.2</v>
      </c>
      <c r="K81" s="38">
        <f t="shared" si="62"/>
        <v>60.344213649851632</v>
      </c>
    </row>
    <row r="82" spans="2:11" ht="12" hidden="1" customHeight="1">
      <c r="B82" s="80">
        <v>4</v>
      </c>
      <c r="C82" s="81">
        <v>4</v>
      </c>
      <c r="D82" s="24">
        <v>127.5</v>
      </c>
      <c r="E82" s="24">
        <f t="shared" si="0"/>
        <v>91.925018024513349</v>
      </c>
      <c r="F82" s="15">
        <v>104.6</v>
      </c>
      <c r="G82" s="24">
        <f t="shared" si="0"/>
        <v>89.249146757679171</v>
      </c>
      <c r="H82" s="16">
        <v>173.1</v>
      </c>
      <c r="I82" s="24">
        <f t="shared" ref="I82:K82" si="63">H82/H70*100</f>
        <v>80.250347705146041</v>
      </c>
      <c r="J82" s="31">
        <v>270</v>
      </c>
      <c r="K82" s="38">
        <f t="shared" si="63"/>
        <v>63.529411764705877</v>
      </c>
    </row>
    <row r="83" spans="2:11" ht="12" hidden="1" customHeight="1">
      <c r="B83" s="80">
        <v>5</v>
      </c>
      <c r="C83" s="81">
        <v>5</v>
      </c>
      <c r="D83" s="24">
        <v>121.6</v>
      </c>
      <c r="E83" s="24">
        <f t="shared" si="0"/>
        <v>103.2258064516129</v>
      </c>
      <c r="F83" s="15">
        <v>109.5</v>
      </c>
      <c r="G83" s="24">
        <f t="shared" si="0"/>
        <v>99.005424954792048</v>
      </c>
      <c r="H83" s="16">
        <v>184.4</v>
      </c>
      <c r="I83" s="24">
        <f t="shared" ref="I83:K83" si="64">H83/H71*100</f>
        <v>93.794506612410984</v>
      </c>
      <c r="J83" s="31">
        <v>270</v>
      </c>
      <c r="K83" s="38">
        <f t="shared" si="64"/>
        <v>65.454545454545453</v>
      </c>
    </row>
    <row r="84" spans="2:11" ht="12" hidden="1" customHeight="1">
      <c r="B84" s="80">
        <v>6</v>
      </c>
      <c r="C84" s="81">
        <v>6</v>
      </c>
      <c r="D84" s="24">
        <v>132.80000000000001</v>
      </c>
      <c r="E84" s="24">
        <f t="shared" ref="E84:G147" si="65">D84/D72*100</f>
        <v>121.72318973418884</v>
      </c>
      <c r="F84" s="15">
        <v>116.9</v>
      </c>
      <c r="G84" s="24">
        <f t="shared" si="65"/>
        <v>99.82920580700258</v>
      </c>
      <c r="H84" s="16">
        <v>215</v>
      </c>
      <c r="I84" s="24">
        <f t="shared" ref="I84:K84" si="66">H84/H72*100</f>
        <v>118.58797573083287</v>
      </c>
      <c r="J84" s="31">
        <v>263.60000000000002</v>
      </c>
      <c r="K84" s="38">
        <f t="shared" si="66"/>
        <v>69.005235602094245</v>
      </c>
    </row>
    <row r="85" spans="2:11" ht="12" hidden="1" customHeight="1">
      <c r="B85" s="80">
        <v>7</v>
      </c>
      <c r="C85" s="81">
        <v>7</v>
      </c>
      <c r="D85" s="24">
        <v>139.6</v>
      </c>
      <c r="E85" s="24">
        <f t="shared" si="65"/>
        <v>127.02456778889899</v>
      </c>
      <c r="F85" s="15">
        <v>117.2</v>
      </c>
      <c r="G85" s="24">
        <f t="shared" si="65"/>
        <v>106.35208711433756</v>
      </c>
      <c r="H85" s="16">
        <v>259.8</v>
      </c>
      <c r="I85" s="24">
        <f t="shared" ref="I85:K85" si="67">H85/H73*100</f>
        <v>134.96103896103898</v>
      </c>
      <c r="J85" s="31">
        <v>266</v>
      </c>
      <c r="K85" s="38">
        <f t="shared" si="67"/>
        <v>73.076923076923066</v>
      </c>
    </row>
    <row r="86" spans="2:11" ht="12" hidden="1" customHeight="1">
      <c r="B86" s="80">
        <v>8</v>
      </c>
      <c r="C86" s="81">
        <v>8</v>
      </c>
      <c r="D86" s="24">
        <v>121.4</v>
      </c>
      <c r="E86" s="24">
        <f t="shared" si="65"/>
        <v>89.52802359882007</v>
      </c>
      <c r="F86" s="15">
        <v>109.6</v>
      </c>
      <c r="G86" s="24">
        <f t="shared" si="65"/>
        <v>95.971978984238177</v>
      </c>
      <c r="H86" s="16">
        <v>228.9</v>
      </c>
      <c r="I86" s="24">
        <f t="shared" ref="I86:K86" si="68">H86/H74*100</f>
        <v>106.46511627906976</v>
      </c>
      <c r="J86" s="31">
        <v>270</v>
      </c>
      <c r="K86" s="38">
        <f t="shared" si="68"/>
        <v>70.588235294117652</v>
      </c>
    </row>
    <row r="87" spans="2:11" ht="12" hidden="1" customHeight="1">
      <c r="B87" s="80">
        <v>9</v>
      </c>
      <c r="C87" s="81">
        <v>9</v>
      </c>
      <c r="D87" s="24">
        <v>117.2</v>
      </c>
      <c r="E87" s="24">
        <f t="shared" si="65"/>
        <v>76.302083333333343</v>
      </c>
      <c r="F87" s="15">
        <v>114.4</v>
      </c>
      <c r="G87" s="24">
        <f t="shared" si="65"/>
        <v>94.780447390223699</v>
      </c>
      <c r="H87" s="16">
        <v>260.89999999999998</v>
      </c>
      <c r="I87" s="24">
        <f t="shared" ref="I87:K87" si="69">H87/H75*100</f>
        <v>125.43269230769229</v>
      </c>
      <c r="J87" s="31">
        <v>295</v>
      </c>
      <c r="K87" s="38">
        <f t="shared" si="69"/>
        <v>75.399361022364218</v>
      </c>
    </row>
    <row r="88" spans="2:11" ht="12" hidden="1" customHeight="1">
      <c r="B88" s="80">
        <v>10</v>
      </c>
      <c r="C88" s="81">
        <v>10</v>
      </c>
      <c r="D88" s="24">
        <v>104.5</v>
      </c>
      <c r="E88" s="24">
        <f t="shared" si="65"/>
        <v>68.704799474030239</v>
      </c>
      <c r="F88" s="15">
        <v>104.1</v>
      </c>
      <c r="G88" s="24">
        <f t="shared" si="65"/>
        <v>88.59574468085107</v>
      </c>
      <c r="H88" s="16">
        <v>227.4</v>
      </c>
      <c r="I88" s="24">
        <f t="shared" ref="I88:K88" si="70">H88/H76*100</f>
        <v>113.35992023928216</v>
      </c>
      <c r="J88" s="31">
        <v>300</v>
      </c>
      <c r="K88" s="38">
        <f t="shared" si="70"/>
        <v>77.922077922077932</v>
      </c>
    </row>
    <row r="89" spans="2:11" ht="12" hidden="1" customHeight="1">
      <c r="B89" s="80">
        <v>11</v>
      </c>
      <c r="C89" s="81">
        <v>11</v>
      </c>
      <c r="D89" s="24">
        <v>99.9</v>
      </c>
      <c r="E89" s="24">
        <f t="shared" si="65"/>
        <v>73.294203961848865</v>
      </c>
      <c r="F89" s="15">
        <v>99.4</v>
      </c>
      <c r="G89" s="24">
        <f t="shared" si="65"/>
        <v>92.293407613741877</v>
      </c>
      <c r="H89" s="16">
        <v>244.7</v>
      </c>
      <c r="I89" s="24">
        <f t="shared" ref="I89:K89" si="71">H89/H77*100</f>
        <v>134.22929237520569</v>
      </c>
      <c r="J89" s="31">
        <v>290</v>
      </c>
      <c r="K89" s="38">
        <f t="shared" si="71"/>
        <v>80.836236933797906</v>
      </c>
    </row>
    <row r="90" spans="2:11" ht="12" hidden="1" customHeight="1">
      <c r="B90" s="84">
        <v>12</v>
      </c>
      <c r="C90" s="85">
        <v>12</v>
      </c>
      <c r="D90" s="24">
        <v>95.2</v>
      </c>
      <c r="E90" s="24">
        <f t="shared" si="65"/>
        <v>74.783974862529462</v>
      </c>
      <c r="F90" s="15">
        <v>94.7</v>
      </c>
      <c r="G90" s="24">
        <f t="shared" si="65"/>
        <v>90.276453765490942</v>
      </c>
      <c r="H90" s="16">
        <v>251.5</v>
      </c>
      <c r="I90" s="24">
        <f t="shared" ref="I90:K90" si="72">H90/H78*100</f>
        <v>141.45106861642293</v>
      </c>
      <c r="J90" s="31">
        <v>290</v>
      </c>
      <c r="K90" s="38">
        <f t="shared" si="72"/>
        <v>84.05797101449275</v>
      </c>
    </row>
    <row r="91" spans="2:11" ht="12" hidden="1" customHeight="1">
      <c r="B91" s="82" t="s">
        <v>12</v>
      </c>
      <c r="C91" s="83" t="s">
        <v>72</v>
      </c>
      <c r="D91" s="25">
        <v>102.5</v>
      </c>
      <c r="E91" s="25">
        <f t="shared" si="65"/>
        <v>82.661290322580655</v>
      </c>
      <c r="F91" s="17">
        <v>102.8</v>
      </c>
      <c r="G91" s="25">
        <f t="shared" si="65"/>
        <v>99.805825242718456</v>
      </c>
      <c r="H91" s="18">
        <v>261.60000000000002</v>
      </c>
      <c r="I91" s="25">
        <f t="shared" ref="I91:K91" si="73">H91/H79*100</f>
        <v>158.73786407766991</v>
      </c>
      <c r="J91" s="32">
        <v>286.5</v>
      </c>
      <c r="K91" s="37">
        <f t="shared" si="73"/>
        <v>91.679999999999993</v>
      </c>
    </row>
    <row r="92" spans="2:11" ht="12" hidden="1" customHeight="1">
      <c r="B92" s="80">
        <v>2</v>
      </c>
      <c r="C92" s="81">
        <v>2</v>
      </c>
      <c r="D92" s="24">
        <v>102.9</v>
      </c>
      <c r="E92" s="24">
        <f t="shared" si="65"/>
        <v>79.398148148148152</v>
      </c>
      <c r="F92" s="15">
        <v>100.8</v>
      </c>
      <c r="G92" s="24">
        <f t="shared" si="65"/>
        <v>95.908658420551859</v>
      </c>
      <c r="H92" s="16">
        <v>269.3</v>
      </c>
      <c r="I92" s="24">
        <f t="shared" ref="I92:K92" si="74">H92/H80*100</f>
        <v>153.3599088838269</v>
      </c>
      <c r="J92" s="31">
        <v>287.5</v>
      </c>
      <c r="K92" s="38">
        <f t="shared" si="74"/>
        <v>103.60360360360362</v>
      </c>
    </row>
    <row r="93" spans="2:11" ht="12" hidden="1" customHeight="1">
      <c r="B93" s="80">
        <v>3</v>
      </c>
      <c r="C93" s="81">
        <v>3</v>
      </c>
      <c r="D93" s="24">
        <v>100.4</v>
      </c>
      <c r="E93" s="24">
        <f t="shared" si="65"/>
        <v>72.074659009332379</v>
      </c>
      <c r="F93" s="15">
        <v>99.7</v>
      </c>
      <c r="G93" s="24">
        <f t="shared" si="65"/>
        <v>93.439550140581076</v>
      </c>
      <c r="H93" s="16">
        <v>299.8</v>
      </c>
      <c r="I93" s="24">
        <f t="shared" ref="I93:K93" si="75">H93/H81*100</f>
        <v>170.43774872086414</v>
      </c>
      <c r="J93" s="31">
        <v>291</v>
      </c>
      <c r="K93" s="38">
        <f t="shared" si="75"/>
        <v>114.47678992918962</v>
      </c>
    </row>
    <row r="94" spans="2:11" ht="12" hidden="1" customHeight="1">
      <c r="B94" s="80">
        <v>4</v>
      </c>
      <c r="C94" s="81">
        <v>4</v>
      </c>
      <c r="D94" s="24">
        <v>100.3</v>
      </c>
      <c r="E94" s="24">
        <f t="shared" si="65"/>
        <v>78.666666666666657</v>
      </c>
      <c r="F94" s="15">
        <v>99.6</v>
      </c>
      <c r="G94" s="24">
        <f t="shared" si="65"/>
        <v>95.219885277246647</v>
      </c>
      <c r="H94" s="16">
        <v>339.1</v>
      </c>
      <c r="I94" s="24">
        <f t="shared" ref="I94:K94" si="76">H94/H82*100</f>
        <v>195.8983246678221</v>
      </c>
      <c r="J94" s="31">
        <v>284</v>
      </c>
      <c r="K94" s="38">
        <f t="shared" si="76"/>
        <v>105.18518518518518</v>
      </c>
    </row>
    <row r="95" spans="2:11" ht="12" hidden="1" customHeight="1">
      <c r="B95" s="80">
        <v>5</v>
      </c>
      <c r="C95" s="81">
        <v>5</v>
      </c>
      <c r="D95" s="24">
        <v>92.2</v>
      </c>
      <c r="E95" s="24">
        <f t="shared" si="65"/>
        <v>75.82236842105263</v>
      </c>
      <c r="F95" s="15">
        <v>99.3</v>
      </c>
      <c r="G95" s="24">
        <f t="shared" si="65"/>
        <v>90.68493150684931</v>
      </c>
      <c r="H95" s="16">
        <v>348.3</v>
      </c>
      <c r="I95" s="24">
        <f t="shared" ref="I95:K95" si="77">H95/H83*100</f>
        <v>188.882863340564</v>
      </c>
      <c r="J95" s="31">
        <v>288</v>
      </c>
      <c r="K95" s="38">
        <f t="shared" si="77"/>
        <v>106.66666666666667</v>
      </c>
    </row>
    <row r="96" spans="2:11" ht="12" hidden="1" customHeight="1">
      <c r="B96" s="80">
        <v>6</v>
      </c>
      <c r="C96" s="81">
        <v>6</v>
      </c>
      <c r="D96" s="24">
        <v>89.4</v>
      </c>
      <c r="E96" s="24">
        <f t="shared" si="65"/>
        <v>67.319277108433724</v>
      </c>
      <c r="F96" s="15">
        <v>95.4</v>
      </c>
      <c r="G96" s="24">
        <f t="shared" si="65"/>
        <v>81.60821214713431</v>
      </c>
      <c r="H96" s="16">
        <v>342.8</v>
      </c>
      <c r="I96" s="24">
        <f t="shared" ref="I96:K96" si="78">H96/H84*100</f>
        <v>159.44186046511629</v>
      </c>
      <c r="J96" s="31">
        <v>294.5</v>
      </c>
      <c r="K96" s="38">
        <f t="shared" si="78"/>
        <v>111.72230652503792</v>
      </c>
    </row>
    <row r="97" spans="2:11" ht="12" hidden="1" customHeight="1">
      <c r="B97" s="80">
        <v>7</v>
      </c>
      <c r="C97" s="81">
        <v>7</v>
      </c>
      <c r="D97" s="24">
        <v>88.2</v>
      </c>
      <c r="E97" s="24">
        <f t="shared" si="65"/>
        <v>63.180515759312328</v>
      </c>
      <c r="F97" s="15">
        <v>85.1</v>
      </c>
      <c r="G97" s="24">
        <f t="shared" si="65"/>
        <v>72.610921501706486</v>
      </c>
      <c r="H97" s="16">
        <v>268.60000000000002</v>
      </c>
      <c r="I97" s="24">
        <f t="shared" ref="I97:K97" si="79">H97/H85*100</f>
        <v>103.387220939184</v>
      </c>
      <c r="J97" s="31">
        <v>301</v>
      </c>
      <c r="K97" s="38">
        <f t="shared" si="79"/>
        <v>113.1578947368421</v>
      </c>
    </row>
    <row r="98" spans="2:11" ht="12" hidden="1" customHeight="1">
      <c r="B98" s="80">
        <v>8</v>
      </c>
      <c r="C98" s="81">
        <v>8</v>
      </c>
      <c r="D98" s="24">
        <v>83.5</v>
      </c>
      <c r="E98" s="24">
        <f t="shared" si="65"/>
        <v>68.780889621087312</v>
      </c>
      <c r="F98" s="15">
        <v>78.900000000000006</v>
      </c>
      <c r="G98" s="24">
        <f t="shared" si="65"/>
        <v>71.989051094890527</v>
      </c>
      <c r="H98" s="16">
        <v>223.4</v>
      </c>
      <c r="I98" s="24">
        <f t="shared" ref="I98:K98" si="80">H98/H86*100</f>
        <v>97.597204019222374</v>
      </c>
      <c r="J98" s="31">
        <v>305</v>
      </c>
      <c r="K98" s="38">
        <f t="shared" si="80"/>
        <v>112.96296296296295</v>
      </c>
    </row>
    <row r="99" spans="2:11" ht="12" hidden="1" customHeight="1">
      <c r="B99" s="80">
        <v>9</v>
      </c>
      <c r="C99" s="81">
        <v>9</v>
      </c>
      <c r="D99" s="24">
        <v>81.599999999999994</v>
      </c>
      <c r="E99" s="24">
        <f t="shared" si="65"/>
        <v>69.624573378839585</v>
      </c>
      <c r="F99" s="15">
        <v>73.900000000000006</v>
      </c>
      <c r="G99" s="24">
        <f t="shared" si="65"/>
        <v>64.597902097902107</v>
      </c>
      <c r="H99" s="16">
        <v>199.5</v>
      </c>
      <c r="I99" s="24">
        <f t="shared" ref="I99:K99" si="81">H99/H87*100</f>
        <v>76.466078957454968</v>
      </c>
      <c r="J99" s="31">
        <v>306</v>
      </c>
      <c r="K99" s="38">
        <f t="shared" si="81"/>
        <v>103.72881355932205</v>
      </c>
    </row>
    <row r="100" spans="2:11" ht="12" hidden="1" customHeight="1">
      <c r="B100" s="80">
        <v>10</v>
      </c>
      <c r="C100" s="81">
        <v>10</v>
      </c>
      <c r="D100" s="24">
        <v>92.9</v>
      </c>
      <c r="E100" s="24">
        <f t="shared" si="65"/>
        <v>88.89952153110049</v>
      </c>
      <c r="F100" s="15">
        <v>83.9</v>
      </c>
      <c r="G100" s="24">
        <f t="shared" si="65"/>
        <v>80.595581171950059</v>
      </c>
      <c r="H100" s="16">
        <v>203.2</v>
      </c>
      <c r="I100" s="24">
        <f t="shared" ref="I100:K100" si="82">H100/H88*100</f>
        <v>89.357959542656104</v>
      </c>
      <c r="J100" s="31">
        <v>306</v>
      </c>
      <c r="K100" s="38">
        <f t="shared" si="82"/>
        <v>102</v>
      </c>
    </row>
    <row r="101" spans="2:11" ht="12" hidden="1" customHeight="1">
      <c r="B101" s="80">
        <v>11</v>
      </c>
      <c r="C101" s="81">
        <v>11</v>
      </c>
      <c r="D101" s="24">
        <v>98.1</v>
      </c>
      <c r="E101" s="24">
        <f t="shared" si="65"/>
        <v>98.198198198198185</v>
      </c>
      <c r="F101" s="15">
        <v>85.6</v>
      </c>
      <c r="G101" s="24">
        <f t="shared" si="65"/>
        <v>86.116700201207237</v>
      </c>
      <c r="H101" s="16">
        <v>211.3</v>
      </c>
      <c r="I101" s="24">
        <f t="shared" ref="I101:K101" si="83">H101/H89*100</f>
        <v>86.350633428688198</v>
      </c>
      <c r="J101" s="31">
        <v>327</v>
      </c>
      <c r="K101" s="38">
        <f t="shared" si="83"/>
        <v>112.75862068965516</v>
      </c>
    </row>
    <row r="102" spans="2:11" ht="12" hidden="1" customHeight="1">
      <c r="B102" s="84">
        <v>12</v>
      </c>
      <c r="C102" s="85">
        <v>12</v>
      </c>
      <c r="D102" s="74">
        <v>97.4</v>
      </c>
      <c r="E102" s="24">
        <f t="shared" si="65"/>
        <v>102.31092436974791</v>
      </c>
      <c r="F102" s="19">
        <v>86.9</v>
      </c>
      <c r="G102" s="24">
        <f t="shared" si="65"/>
        <v>91.763463569165793</v>
      </c>
      <c r="H102" s="20">
        <v>216.4</v>
      </c>
      <c r="I102" s="24">
        <f t="shared" ref="I102:K102" si="84">H102/H90*100</f>
        <v>86.043737574552679</v>
      </c>
      <c r="J102" s="33">
        <v>352.5</v>
      </c>
      <c r="K102" s="38">
        <f t="shared" si="84"/>
        <v>121.55172413793103</v>
      </c>
    </row>
    <row r="103" spans="2:11" ht="12" hidden="1" customHeight="1">
      <c r="B103" s="82" t="s">
        <v>13</v>
      </c>
      <c r="C103" s="83" t="s">
        <v>73</v>
      </c>
      <c r="D103" s="24">
        <v>101.8</v>
      </c>
      <c r="E103" s="25">
        <f t="shared" si="65"/>
        <v>99.317073170731703</v>
      </c>
      <c r="F103" s="15">
        <v>87.6</v>
      </c>
      <c r="G103" s="25">
        <f t="shared" si="65"/>
        <v>85.214007782101163</v>
      </c>
      <c r="H103" s="16">
        <v>215.7</v>
      </c>
      <c r="I103" s="25">
        <f t="shared" ref="I103:K103" si="85">H103/H91*100</f>
        <v>82.454128440366958</v>
      </c>
      <c r="J103" s="31">
        <v>367.5</v>
      </c>
      <c r="K103" s="37">
        <f t="shared" si="85"/>
        <v>128.27225130890051</v>
      </c>
    </row>
    <row r="104" spans="2:11" ht="12" hidden="1" customHeight="1">
      <c r="B104" s="80">
        <v>2</v>
      </c>
      <c r="C104" s="81">
        <v>2</v>
      </c>
      <c r="D104" s="24">
        <v>98.5</v>
      </c>
      <c r="E104" s="24">
        <f t="shared" si="65"/>
        <v>95.724003887269191</v>
      </c>
      <c r="F104" s="15">
        <v>89.3</v>
      </c>
      <c r="G104" s="24">
        <f t="shared" si="65"/>
        <v>88.591269841269835</v>
      </c>
      <c r="H104" s="16">
        <v>210.7</v>
      </c>
      <c r="I104" s="24">
        <f t="shared" ref="I104:K104" si="86">H104/H92*100</f>
        <v>78.239881173412542</v>
      </c>
      <c r="J104" s="31">
        <v>402.5</v>
      </c>
      <c r="K104" s="38">
        <f t="shared" si="86"/>
        <v>140</v>
      </c>
    </row>
    <row r="105" spans="2:11" ht="12" hidden="1" customHeight="1">
      <c r="B105" s="80">
        <v>3</v>
      </c>
      <c r="C105" s="81">
        <v>3</v>
      </c>
      <c r="D105" s="24">
        <v>97.7</v>
      </c>
      <c r="E105" s="24">
        <f t="shared" si="65"/>
        <v>97.310756972111562</v>
      </c>
      <c r="F105" s="15">
        <v>90.2</v>
      </c>
      <c r="G105" s="24">
        <f t="shared" si="65"/>
        <v>90.471414242728187</v>
      </c>
      <c r="H105" s="16">
        <v>225.2</v>
      </c>
      <c r="I105" s="24">
        <f t="shared" ref="I105:K105" si="87">H105/H93*100</f>
        <v>75.116744496330881</v>
      </c>
      <c r="J105" s="31">
        <v>422.5</v>
      </c>
      <c r="K105" s="38">
        <f t="shared" si="87"/>
        <v>145.18900343642611</v>
      </c>
    </row>
    <row r="106" spans="2:11" ht="12" hidden="1" customHeight="1">
      <c r="B106" s="80">
        <v>4</v>
      </c>
      <c r="C106" s="81">
        <v>4</v>
      </c>
      <c r="D106" s="24">
        <v>119.8</v>
      </c>
      <c r="E106" s="24">
        <f t="shared" si="65"/>
        <v>119.44167497507479</v>
      </c>
      <c r="F106" s="15">
        <v>103.8</v>
      </c>
      <c r="G106" s="24">
        <f t="shared" si="65"/>
        <v>104.21686746987953</v>
      </c>
      <c r="H106" s="16">
        <v>257</v>
      </c>
      <c r="I106" s="24">
        <f t="shared" ref="I106:K106" si="88">H106/H94*100</f>
        <v>75.788852845768204</v>
      </c>
      <c r="J106" s="31">
        <v>440</v>
      </c>
      <c r="K106" s="38">
        <f t="shared" si="88"/>
        <v>154.92957746478874</v>
      </c>
    </row>
    <row r="107" spans="2:11" ht="12" hidden="1" customHeight="1">
      <c r="B107" s="80">
        <v>5</v>
      </c>
      <c r="C107" s="81">
        <v>5</v>
      </c>
      <c r="D107" s="24">
        <v>110.2</v>
      </c>
      <c r="E107" s="24">
        <f t="shared" si="65"/>
        <v>119.52277657266812</v>
      </c>
      <c r="F107" s="15">
        <v>100</v>
      </c>
      <c r="G107" s="24">
        <f t="shared" si="65"/>
        <v>100.70493454179254</v>
      </c>
      <c r="H107" s="16">
        <v>267.10000000000002</v>
      </c>
      <c r="I107" s="24">
        <f t="shared" ref="I107:K107" si="89">H107/H95*100</f>
        <v>76.686764283663507</v>
      </c>
      <c r="J107" s="31">
        <v>437.5</v>
      </c>
      <c r="K107" s="38">
        <f t="shared" si="89"/>
        <v>151.90972222222223</v>
      </c>
    </row>
    <row r="108" spans="2:11" ht="12" hidden="1" customHeight="1">
      <c r="B108" s="80">
        <v>6</v>
      </c>
      <c r="C108" s="81">
        <v>6</v>
      </c>
      <c r="D108" s="24">
        <v>119.1</v>
      </c>
      <c r="E108" s="24">
        <f t="shared" si="65"/>
        <v>133.22147651006711</v>
      </c>
      <c r="F108" s="15">
        <v>102.7</v>
      </c>
      <c r="G108" s="24">
        <f t="shared" si="65"/>
        <v>107.65199161425576</v>
      </c>
      <c r="H108" s="16">
        <v>258.10000000000002</v>
      </c>
      <c r="I108" s="24">
        <f t="shared" ref="I108:K108" si="90">H108/H96*100</f>
        <v>75.291715285880983</v>
      </c>
      <c r="J108" s="31">
        <v>432.5</v>
      </c>
      <c r="K108" s="38">
        <f t="shared" si="90"/>
        <v>146.8590831918506</v>
      </c>
    </row>
    <row r="109" spans="2:11" ht="12" hidden="1" customHeight="1">
      <c r="B109" s="80">
        <v>7</v>
      </c>
      <c r="C109" s="81">
        <v>7</v>
      </c>
      <c r="D109" s="24">
        <v>119.2</v>
      </c>
      <c r="E109" s="24">
        <f t="shared" si="65"/>
        <v>135.14739229024943</v>
      </c>
      <c r="F109" s="15">
        <v>96.3</v>
      </c>
      <c r="G109" s="24">
        <f t="shared" si="65"/>
        <v>113.16098707403054</v>
      </c>
      <c r="H109" s="16">
        <v>256.10000000000002</v>
      </c>
      <c r="I109" s="24">
        <f t="shared" ref="I109:K109" si="91">H109/H97*100</f>
        <v>95.346239761727475</v>
      </c>
      <c r="J109" s="31">
        <v>415</v>
      </c>
      <c r="K109" s="38">
        <f t="shared" si="91"/>
        <v>137.87375415282392</v>
      </c>
    </row>
    <row r="110" spans="2:11" ht="12" hidden="1" customHeight="1">
      <c r="B110" s="80">
        <v>8</v>
      </c>
      <c r="C110" s="81">
        <v>8</v>
      </c>
      <c r="D110" s="24">
        <v>115.7</v>
      </c>
      <c r="E110" s="24">
        <f t="shared" si="65"/>
        <v>138.56287425149699</v>
      </c>
      <c r="F110" s="15">
        <v>86</v>
      </c>
      <c r="G110" s="24">
        <f t="shared" si="65"/>
        <v>108.99873257287705</v>
      </c>
      <c r="H110" s="16">
        <v>227.8</v>
      </c>
      <c r="I110" s="24">
        <f t="shared" ref="I110:K110" si="92">H110/H98*100</f>
        <v>101.96956132497763</v>
      </c>
      <c r="J110" s="31">
        <v>397.5</v>
      </c>
      <c r="K110" s="38">
        <f t="shared" si="92"/>
        <v>130.32786885245901</v>
      </c>
    </row>
    <row r="111" spans="2:11" ht="12" hidden="1" customHeight="1">
      <c r="B111" s="80">
        <v>9</v>
      </c>
      <c r="C111" s="81">
        <v>9</v>
      </c>
      <c r="D111" s="24">
        <v>123.9</v>
      </c>
      <c r="E111" s="24">
        <f t="shared" si="65"/>
        <v>151.83823529411765</v>
      </c>
      <c r="F111" s="15">
        <v>84.2</v>
      </c>
      <c r="G111" s="24">
        <f t="shared" si="65"/>
        <v>113.93775372124493</v>
      </c>
      <c r="H111" s="16">
        <v>240.9</v>
      </c>
      <c r="I111" s="24">
        <f t="shared" ref="I111:K111" si="93">H111/H99*100</f>
        <v>120.75187969924812</v>
      </c>
      <c r="J111" s="31">
        <v>397.5</v>
      </c>
      <c r="K111" s="38">
        <f t="shared" si="93"/>
        <v>129.90196078431373</v>
      </c>
    </row>
    <row r="112" spans="2:11" ht="12" hidden="1" customHeight="1">
      <c r="B112" s="80">
        <v>10</v>
      </c>
      <c r="C112" s="81">
        <v>10</v>
      </c>
      <c r="D112" s="24">
        <v>126.5</v>
      </c>
      <c r="E112" s="24">
        <f t="shared" si="65"/>
        <v>136.16792249730892</v>
      </c>
      <c r="F112" s="15">
        <v>89</v>
      </c>
      <c r="G112" s="24">
        <f t="shared" si="65"/>
        <v>106.07866507747316</v>
      </c>
      <c r="H112" s="16">
        <v>240.6</v>
      </c>
      <c r="I112" s="24">
        <f t="shared" ref="I112:K112" si="94">H112/H100*100</f>
        <v>118.40551181102363</v>
      </c>
      <c r="J112" s="31">
        <v>380</v>
      </c>
      <c r="K112" s="38">
        <f t="shared" si="94"/>
        <v>124.18300653594771</v>
      </c>
    </row>
    <row r="113" spans="2:11" ht="12" hidden="1" customHeight="1">
      <c r="B113" s="80">
        <v>11</v>
      </c>
      <c r="C113" s="81">
        <v>11</v>
      </c>
      <c r="D113" s="24">
        <v>134.69999999999999</v>
      </c>
      <c r="E113" s="24">
        <f t="shared" si="65"/>
        <v>137.30886850152905</v>
      </c>
      <c r="F113" s="15">
        <v>92.3</v>
      </c>
      <c r="G113" s="24">
        <f t="shared" si="65"/>
        <v>107.82710280373833</v>
      </c>
      <c r="H113" s="16">
        <v>255.9</v>
      </c>
      <c r="I113" s="24">
        <f t="shared" ref="I113:K113" si="95">H113/H101*100</f>
        <v>121.10743019403691</v>
      </c>
      <c r="J113" s="31">
        <v>345</v>
      </c>
      <c r="K113" s="38">
        <f t="shared" si="95"/>
        <v>105.50458715596329</v>
      </c>
    </row>
    <row r="114" spans="2:11" ht="12" hidden="1" customHeight="1">
      <c r="B114" s="84">
        <v>12</v>
      </c>
      <c r="C114" s="85">
        <v>12</v>
      </c>
      <c r="D114" s="24">
        <v>137.80000000000001</v>
      </c>
      <c r="E114" s="24">
        <f t="shared" si="65"/>
        <v>141.47843942505133</v>
      </c>
      <c r="F114" s="15">
        <v>89.4</v>
      </c>
      <c r="G114" s="24">
        <f t="shared" si="65"/>
        <v>102.87686996547755</v>
      </c>
      <c r="H114" s="16">
        <v>246.9</v>
      </c>
      <c r="I114" s="24">
        <f t="shared" ref="I114:K114" si="96">H114/H102*100</f>
        <v>114.09426987060998</v>
      </c>
      <c r="J114" s="31">
        <v>325</v>
      </c>
      <c r="K114" s="38">
        <f t="shared" si="96"/>
        <v>92.198581560283685</v>
      </c>
    </row>
    <row r="115" spans="2:11" ht="12" hidden="1" customHeight="1">
      <c r="B115" s="82" t="s">
        <v>14</v>
      </c>
      <c r="C115" s="83" t="s">
        <v>74</v>
      </c>
      <c r="D115" s="25">
        <v>122.6</v>
      </c>
      <c r="E115" s="25">
        <f t="shared" si="65"/>
        <v>120.43222003929273</v>
      </c>
      <c r="F115" s="17">
        <v>89.9</v>
      </c>
      <c r="G115" s="25">
        <f t="shared" si="65"/>
        <v>102.62557077625571</v>
      </c>
      <c r="H115" s="18">
        <v>247.7</v>
      </c>
      <c r="I115" s="25">
        <f t="shared" ref="I115:K115" si="97">H115/H103*100</f>
        <v>114.83541956420954</v>
      </c>
      <c r="J115" s="32">
        <v>327.5</v>
      </c>
      <c r="K115" s="37">
        <f t="shared" si="97"/>
        <v>89.115646258503403</v>
      </c>
    </row>
    <row r="116" spans="2:11" ht="12" hidden="1" customHeight="1">
      <c r="B116" s="80">
        <v>2</v>
      </c>
      <c r="C116" s="81">
        <v>2</v>
      </c>
      <c r="D116" s="24">
        <v>130.19999999999999</v>
      </c>
      <c r="E116" s="24">
        <f t="shared" si="65"/>
        <v>132.18274111675126</v>
      </c>
      <c r="F116" s="15">
        <v>92.3</v>
      </c>
      <c r="G116" s="24">
        <f t="shared" si="65"/>
        <v>103.35946248600223</v>
      </c>
      <c r="H116" s="16">
        <v>264.2</v>
      </c>
      <c r="I116" s="24">
        <f t="shared" ref="I116:K116" si="98">H116/H104*100</f>
        <v>125.39155196962506</v>
      </c>
      <c r="J116" s="31">
        <v>330</v>
      </c>
      <c r="K116" s="38">
        <f t="shared" si="98"/>
        <v>81.987577639751549</v>
      </c>
    </row>
    <row r="117" spans="2:11" ht="12" hidden="1" customHeight="1">
      <c r="B117" s="80">
        <v>3</v>
      </c>
      <c r="C117" s="81">
        <v>3</v>
      </c>
      <c r="D117" s="24">
        <v>139.80000000000001</v>
      </c>
      <c r="E117" s="24">
        <f t="shared" si="65"/>
        <v>143.09109518935517</v>
      </c>
      <c r="F117" s="15">
        <v>93.2</v>
      </c>
      <c r="G117" s="24">
        <f t="shared" si="65"/>
        <v>103.32594235033258</v>
      </c>
      <c r="H117" s="16">
        <v>273</v>
      </c>
      <c r="I117" s="24">
        <f t="shared" ref="I117:K117" si="99">H117/H105*100</f>
        <v>121.22557726465364</v>
      </c>
      <c r="J117" s="31">
        <v>342.5</v>
      </c>
      <c r="K117" s="38">
        <f t="shared" si="99"/>
        <v>81.065088757396452</v>
      </c>
    </row>
    <row r="118" spans="2:11" ht="12" hidden="1" customHeight="1">
      <c r="B118" s="80">
        <v>4</v>
      </c>
      <c r="C118" s="81">
        <v>4</v>
      </c>
      <c r="D118" s="24">
        <v>123.6</v>
      </c>
      <c r="E118" s="24">
        <f t="shared" si="65"/>
        <v>103.17195325542569</v>
      </c>
      <c r="F118" s="15">
        <v>100</v>
      </c>
      <c r="G118" s="24">
        <f t="shared" si="65"/>
        <v>96.339113680154142</v>
      </c>
      <c r="H118" s="16">
        <v>282.60000000000002</v>
      </c>
      <c r="I118" s="24">
        <f t="shared" ref="I118:K118" si="100">H118/H106*100</f>
        <v>109.96108949416343</v>
      </c>
      <c r="J118" s="31">
        <v>347.5</v>
      </c>
      <c r="K118" s="38">
        <f t="shared" si="100"/>
        <v>78.977272727272734</v>
      </c>
    </row>
    <row r="119" spans="2:11" ht="12" hidden="1" customHeight="1">
      <c r="B119" s="80">
        <v>5</v>
      </c>
      <c r="C119" s="81">
        <v>5</v>
      </c>
      <c r="D119" s="24">
        <v>134.1</v>
      </c>
      <c r="E119" s="24">
        <f t="shared" si="65"/>
        <v>121.6878402903811</v>
      </c>
      <c r="F119" s="15">
        <v>105</v>
      </c>
      <c r="G119" s="24">
        <f t="shared" si="65"/>
        <v>105</v>
      </c>
      <c r="H119" s="16">
        <v>269.7</v>
      </c>
      <c r="I119" s="24">
        <f t="shared" ref="I119:K119" si="101">H119/H107*100</f>
        <v>100.97341819543242</v>
      </c>
      <c r="J119" s="31">
        <v>346.5</v>
      </c>
      <c r="K119" s="38">
        <f t="shared" si="101"/>
        <v>79.2</v>
      </c>
    </row>
    <row r="120" spans="2:11" ht="12" hidden="1" customHeight="1">
      <c r="B120" s="80">
        <v>6</v>
      </c>
      <c r="C120" s="81">
        <v>6</v>
      </c>
      <c r="D120" s="24">
        <v>136</v>
      </c>
      <c r="E120" s="24">
        <f t="shared" si="65"/>
        <v>114.18975650713688</v>
      </c>
      <c r="F120" s="15">
        <v>105.2</v>
      </c>
      <c r="G120" s="24">
        <f t="shared" si="65"/>
        <v>102.43427458617332</v>
      </c>
      <c r="H120" s="16">
        <v>269.7</v>
      </c>
      <c r="I120" s="24">
        <f t="shared" ref="I120:K120" si="102">H120/H108*100</f>
        <v>104.4943820224719</v>
      </c>
      <c r="J120" s="31">
        <v>351.5</v>
      </c>
      <c r="K120" s="38">
        <f t="shared" si="102"/>
        <v>81.271676300578036</v>
      </c>
    </row>
    <row r="121" spans="2:11" ht="12" hidden="1" customHeight="1">
      <c r="B121" s="80">
        <v>7</v>
      </c>
      <c r="C121" s="81">
        <v>7</v>
      </c>
      <c r="D121" s="24">
        <v>170.9</v>
      </c>
      <c r="E121" s="24">
        <f t="shared" si="65"/>
        <v>143.3724832214765</v>
      </c>
      <c r="F121" s="15">
        <v>122.8</v>
      </c>
      <c r="G121" s="24">
        <f t="shared" si="65"/>
        <v>127.51817237798547</v>
      </c>
      <c r="H121" s="16">
        <v>286.8</v>
      </c>
      <c r="I121" s="24">
        <f t="shared" ref="I121:K121" si="103">H121/H109*100</f>
        <v>111.9875048809059</v>
      </c>
      <c r="J121" s="31">
        <v>356.5</v>
      </c>
      <c r="K121" s="38">
        <f t="shared" si="103"/>
        <v>85.903614457831324</v>
      </c>
    </row>
    <row r="122" spans="2:11" ht="12" hidden="1" customHeight="1">
      <c r="B122" s="80">
        <v>8</v>
      </c>
      <c r="C122" s="81">
        <v>8</v>
      </c>
      <c r="D122" s="24">
        <v>151</v>
      </c>
      <c r="E122" s="24">
        <f t="shared" si="65"/>
        <v>130.50993949870355</v>
      </c>
      <c r="F122" s="15">
        <v>110.4</v>
      </c>
      <c r="G122" s="24">
        <f t="shared" si="65"/>
        <v>128.37209302325584</v>
      </c>
      <c r="H122" s="16">
        <v>262.39999999999998</v>
      </c>
      <c r="I122" s="24">
        <f t="shared" ref="I122:K122" si="104">H122/H110*100</f>
        <v>115.18876207199295</v>
      </c>
      <c r="J122" s="31">
        <v>382.5</v>
      </c>
      <c r="K122" s="38">
        <f t="shared" si="104"/>
        <v>96.226415094339629</v>
      </c>
    </row>
    <row r="123" spans="2:11" ht="12" hidden="1" customHeight="1">
      <c r="B123" s="80">
        <v>9</v>
      </c>
      <c r="C123" s="81">
        <v>9</v>
      </c>
      <c r="D123" s="24">
        <v>156</v>
      </c>
      <c r="E123" s="24">
        <f t="shared" si="65"/>
        <v>125.90799031476998</v>
      </c>
      <c r="F123" s="15">
        <v>106.8</v>
      </c>
      <c r="G123" s="24">
        <f t="shared" si="65"/>
        <v>126.84085510688836</v>
      </c>
      <c r="H123" s="16">
        <v>256.10000000000002</v>
      </c>
      <c r="I123" s="24">
        <f t="shared" ref="I123:K123" si="105">H123/H111*100</f>
        <v>106.30967206309674</v>
      </c>
      <c r="J123" s="31">
        <v>389</v>
      </c>
      <c r="K123" s="38">
        <f t="shared" si="105"/>
        <v>97.861635220125791</v>
      </c>
    </row>
    <row r="124" spans="2:11" ht="12" hidden="1" customHeight="1">
      <c r="B124" s="80">
        <v>10</v>
      </c>
      <c r="C124" s="81">
        <v>10</v>
      </c>
      <c r="D124" s="24">
        <v>168.7</v>
      </c>
      <c r="E124" s="24">
        <f t="shared" si="65"/>
        <v>133.35968379446638</v>
      </c>
      <c r="F124" s="15">
        <v>113.6</v>
      </c>
      <c r="G124" s="24">
        <f t="shared" si="65"/>
        <v>127.64044943820222</v>
      </c>
      <c r="H124" s="16">
        <v>260.89999999999998</v>
      </c>
      <c r="I124" s="24">
        <f t="shared" ref="I124:K124" si="106">H124/H112*100</f>
        <v>108.43724023275145</v>
      </c>
      <c r="J124" s="31">
        <v>392</v>
      </c>
      <c r="K124" s="38">
        <f t="shared" si="106"/>
        <v>103.15789473684211</v>
      </c>
    </row>
    <row r="125" spans="2:11" ht="12" hidden="1" customHeight="1">
      <c r="B125" s="80">
        <v>11</v>
      </c>
      <c r="C125" s="81">
        <v>11</v>
      </c>
      <c r="D125" s="24">
        <v>150.69999999999999</v>
      </c>
      <c r="E125" s="24">
        <f t="shared" si="65"/>
        <v>111.87824795842613</v>
      </c>
      <c r="F125" s="15">
        <v>102.7</v>
      </c>
      <c r="G125" s="24">
        <f t="shared" si="65"/>
        <v>111.26760563380283</v>
      </c>
      <c r="H125" s="16">
        <v>236.6</v>
      </c>
      <c r="I125" s="24">
        <f t="shared" ref="I125:K125" si="107">H125/H113*100</f>
        <v>92.45799140289175</v>
      </c>
      <c r="J125" s="31">
        <v>393</v>
      </c>
      <c r="K125" s="38">
        <f t="shared" si="107"/>
        <v>113.91304347826087</v>
      </c>
    </row>
    <row r="126" spans="2:11" ht="12" hidden="1" customHeight="1">
      <c r="B126" s="84">
        <v>12</v>
      </c>
      <c r="C126" s="85">
        <v>12</v>
      </c>
      <c r="D126" s="74">
        <v>154.1</v>
      </c>
      <c r="E126" s="24">
        <f t="shared" si="65"/>
        <v>111.82873730043541</v>
      </c>
      <c r="F126" s="19">
        <v>105.5</v>
      </c>
      <c r="G126" s="24">
        <f t="shared" si="65"/>
        <v>118.00894854586129</v>
      </c>
      <c r="H126" s="20">
        <v>242.5</v>
      </c>
      <c r="I126" s="24">
        <f t="shared" ref="I126:K126" si="108">H126/H114*100</f>
        <v>98.217901984609142</v>
      </c>
      <c r="J126" s="33">
        <v>407.5</v>
      </c>
      <c r="K126" s="38">
        <f t="shared" si="108"/>
        <v>125.38461538461539</v>
      </c>
    </row>
    <row r="127" spans="2:11" ht="12" hidden="1" customHeight="1">
      <c r="B127" s="82" t="s">
        <v>19</v>
      </c>
      <c r="C127" s="83" t="s">
        <v>75</v>
      </c>
      <c r="D127" s="25">
        <v>163.5</v>
      </c>
      <c r="E127" s="25">
        <f t="shared" si="65"/>
        <v>133.3605220228385</v>
      </c>
      <c r="F127" s="17">
        <v>117</v>
      </c>
      <c r="G127" s="25">
        <f t="shared" si="65"/>
        <v>130.14460511679644</v>
      </c>
      <c r="H127" s="18">
        <v>236.4</v>
      </c>
      <c r="I127" s="25">
        <f t="shared" ref="I127:K127" si="109">H127/H115*100</f>
        <v>95.438029874848624</v>
      </c>
      <c r="J127" s="32">
        <v>425</v>
      </c>
      <c r="K127" s="37">
        <f t="shared" si="109"/>
        <v>129.7709923664122</v>
      </c>
    </row>
    <row r="128" spans="2:11" ht="12" hidden="1" customHeight="1">
      <c r="B128" s="80">
        <v>2</v>
      </c>
      <c r="C128" s="81">
        <v>2</v>
      </c>
      <c r="D128" s="24">
        <v>173.6</v>
      </c>
      <c r="E128" s="24">
        <f t="shared" si="65"/>
        <v>133.33333333333334</v>
      </c>
      <c r="F128" s="15">
        <v>109</v>
      </c>
      <c r="G128" s="24">
        <f t="shared" si="65"/>
        <v>118.0931744312026</v>
      </c>
      <c r="H128" s="16">
        <v>245.4</v>
      </c>
      <c r="I128" s="24">
        <f t="shared" ref="I128:K128" si="110">H128/H116*100</f>
        <v>92.884178652535965</v>
      </c>
      <c r="J128" s="31">
        <v>429</v>
      </c>
      <c r="K128" s="38">
        <f t="shared" si="110"/>
        <v>130</v>
      </c>
    </row>
    <row r="129" spans="2:11" ht="12" hidden="1" customHeight="1">
      <c r="B129" s="80">
        <v>3</v>
      </c>
      <c r="C129" s="81">
        <v>3</v>
      </c>
      <c r="D129" s="24">
        <v>160.4</v>
      </c>
      <c r="E129" s="24">
        <f t="shared" si="65"/>
        <v>114.73533619456366</v>
      </c>
      <c r="F129" s="15">
        <v>103.9</v>
      </c>
      <c r="G129" s="24">
        <f t="shared" si="65"/>
        <v>111.48068669527898</v>
      </c>
      <c r="H129" s="16">
        <v>230.2</v>
      </c>
      <c r="I129" s="24">
        <f t="shared" ref="I129:K129" si="111">H129/H117*100</f>
        <v>84.322344322344321</v>
      </c>
      <c r="J129" s="31">
        <v>441.5</v>
      </c>
      <c r="K129" s="38">
        <f t="shared" si="111"/>
        <v>128.90510948905109</v>
      </c>
    </row>
    <row r="130" spans="2:11" ht="12" hidden="1" customHeight="1">
      <c r="B130" s="80">
        <v>4</v>
      </c>
      <c r="C130" s="81">
        <v>4</v>
      </c>
      <c r="D130" s="24">
        <v>148.80000000000001</v>
      </c>
      <c r="E130" s="24">
        <f t="shared" si="65"/>
        <v>120.38834951456312</v>
      </c>
      <c r="F130" s="15">
        <v>105.7</v>
      </c>
      <c r="G130" s="24">
        <f t="shared" si="65"/>
        <v>105.69999999999999</v>
      </c>
      <c r="H130" s="16">
        <v>214.8</v>
      </c>
      <c r="I130" s="24">
        <f t="shared" ref="I130:K130" si="112">H130/H118*100</f>
        <v>76.008492569002115</v>
      </c>
      <c r="J130" s="31">
        <v>447.5</v>
      </c>
      <c r="K130" s="38">
        <f t="shared" si="112"/>
        <v>128.77697841726618</v>
      </c>
    </row>
    <row r="131" spans="2:11" ht="12" hidden="1" customHeight="1">
      <c r="B131" s="80">
        <v>5</v>
      </c>
      <c r="C131" s="81">
        <v>5</v>
      </c>
      <c r="D131" s="24">
        <v>144</v>
      </c>
      <c r="E131" s="24">
        <f t="shared" si="65"/>
        <v>107.38255033557047</v>
      </c>
      <c r="F131" s="15">
        <v>105.7</v>
      </c>
      <c r="G131" s="24">
        <f t="shared" si="65"/>
        <v>100.66666666666666</v>
      </c>
      <c r="H131" s="16">
        <v>219</v>
      </c>
      <c r="I131" s="24">
        <f t="shared" ref="I131:K131" si="113">H131/H119*100</f>
        <v>81.201334816462747</v>
      </c>
      <c r="J131" s="31">
        <v>456.5</v>
      </c>
      <c r="K131" s="38">
        <f t="shared" si="113"/>
        <v>131.74603174603175</v>
      </c>
    </row>
    <row r="132" spans="2:11" ht="12" hidden="1" customHeight="1">
      <c r="B132" s="80">
        <v>6</v>
      </c>
      <c r="C132" s="81">
        <v>6</v>
      </c>
      <c r="D132" s="24">
        <v>144.6</v>
      </c>
      <c r="E132" s="24">
        <f t="shared" si="65"/>
        <v>106.32352941176471</v>
      </c>
      <c r="F132" s="15">
        <v>107.7</v>
      </c>
      <c r="G132" s="24">
        <f t="shared" si="65"/>
        <v>102.3764258555133</v>
      </c>
      <c r="H132" s="16">
        <v>226</v>
      </c>
      <c r="I132" s="24">
        <f t="shared" ref="I132:K132" si="114">H132/H120*100</f>
        <v>83.796811271783469</v>
      </c>
      <c r="J132" s="31">
        <v>463</v>
      </c>
      <c r="K132" s="38">
        <f t="shared" si="114"/>
        <v>131.72119487908961</v>
      </c>
    </row>
    <row r="133" spans="2:11" ht="12" hidden="1" customHeight="1">
      <c r="B133" s="80">
        <v>7</v>
      </c>
      <c r="C133" s="81">
        <v>7</v>
      </c>
      <c r="D133" s="24">
        <v>161.5</v>
      </c>
      <c r="E133" s="24">
        <f t="shared" si="65"/>
        <v>94.499707431246335</v>
      </c>
      <c r="F133" s="15">
        <v>116.5</v>
      </c>
      <c r="G133" s="24">
        <f t="shared" si="65"/>
        <v>94.869706840390876</v>
      </c>
      <c r="H133" s="16">
        <v>262</v>
      </c>
      <c r="I133" s="24">
        <f t="shared" ref="I133:K133" si="115">H133/H121*100</f>
        <v>91.352859135285911</v>
      </c>
      <c r="J133" s="31">
        <v>463</v>
      </c>
      <c r="K133" s="38">
        <f t="shared" si="115"/>
        <v>129.87377279102384</v>
      </c>
    </row>
    <row r="134" spans="2:11" ht="12" hidden="1" customHeight="1">
      <c r="B134" s="80">
        <v>8</v>
      </c>
      <c r="C134" s="81">
        <v>8</v>
      </c>
      <c r="D134" s="24">
        <v>170.3</v>
      </c>
      <c r="E134" s="24">
        <f t="shared" si="65"/>
        <v>112.78145695364239</v>
      </c>
      <c r="F134" s="15">
        <v>133.5</v>
      </c>
      <c r="G134" s="24">
        <f t="shared" si="65"/>
        <v>120.92391304347825</v>
      </c>
      <c r="H134" s="16">
        <v>292.10000000000002</v>
      </c>
      <c r="I134" s="24">
        <f t="shared" ref="I134:K134" si="116">H134/H122*100</f>
        <v>111.31859756097562</v>
      </c>
      <c r="J134" s="31">
        <v>463</v>
      </c>
      <c r="K134" s="38">
        <f t="shared" si="116"/>
        <v>121.04575163398692</v>
      </c>
    </row>
    <row r="135" spans="2:11" ht="12" hidden="1" customHeight="1">
      <c r="B135" s="80">
        <v>9</v>
      </c>
      <c r="C135" s="81">
        <v>9</v>
      </c>
      <c r="D135" s="24">
        <v>172.7</v>
      </c>
      <c r="E135" s="24">
        <f t="shared" si="65"/>
        <v>110.70512820512819</v>
      </c>
      <c r="F135" s="15">
        <v>140.9</v>
      </c>
      <c r="G135" s="24">
        <f t="shared" si="65"/>
        <v>131.92883895131087</v>
      </c>
      <c r="H135" s="16">
        <v>297.8</v>
      </c>
      <c r="I135" s="24">
        <f t="shared" ref="I135:K135" si="117">H135/H123*100</f>
        <v>116.28270206950408</v>
      </c>
      <c r="J135" s="31">
        <v>463</v>
      </c>
      <c r="K135" s="38">
        <f t="shared" si="117"/>
        <v>119.02313624678665</v>
      </c>
    </row>
    <row r="136" spans="2:11" ht="12" hidden="1" customHeight="1">
      <c r="B136" s="80">
        <v>10</v>
      </c>
      <c r="C136" s="81">
        <v>10</v>
      </c>
      <c r="D136" s="24">
        <v>183.2</v>
      </c>
      <c r="E136" s="24">
        <f t="shared" si="65"/>
        <v>108.59513930053349</v>
      </c>
      <c r="F136" s="15">
        <v>136.30000000000001</v>
      </c>
      <c r="G136" s="24">
        <f t="shared" si="65"/>
        <v>119.9823943661972</v>
      </c>
      <c r="H136" s="16">
        <v>295.10000000000002</v>
      </c>
      <c r="I136" s="24">
        <f t="shared" ref="I136:K136" si="118">H136/H124*100</f>
        <v>113.10847067842087</v>
      </c>
      <c r="J136" s="31">
        <v>463</v>
      </c>
      <c r="K136" s="38">
        <f t="shared" si="118"/>
        <v>118.11224489795917</v>
      </c>
    </row>
    <row r="137" spans="2:11" ht="12" hidden="1" customHeight="1">
      <c r="B137" s="80">
        <v>11</v>
      </c>
      <c r="C137" s="81">
        <v>11</v>
      </c>
      <c r="D137" s="24">
        <v>192.9</v>
      </c>
      <c r="E137" s="24">
        <f t="shared" si="65"/>
        <v>128.00265428002655</v>
      </c>
      <c r="F137" s="15">
        <v>147.4</v>
      </c>
      <c r="G137" s="24">
        <f t="shared" si="65"/>
        <v>143.52482960077896</v>
      </c>
      <c r="H137" s="16">
        <v>327</v>
      </c>
      <c r="I137" s="24">
        <f t="shared" ref="I137:K137" si="119">H137/H125*100</f>
        <v>138.20794590025361</v>
      </c>
      <c r="J137" s="31">
        <v>478</v>
      </c>
      <c r="K137" s="38">
        <f t="shared" si="119"/>
        <v>121.62849872773538</v>
      </c>
    </row>
    <row r="138" spans="2:11" ht="12" hidden="1" customHeight="1">
      <c r="B138" s="84">
        <v>12</v>
      </c>
      <c r="C138" s="85">
        <v>12</v>
      </c>
      <c r="D138" s="74">
        <v>179.7</v>
      </c>
      <c r="E138" s="24">
        <f t="shared" si="65"/>
        <v>116.61258922777418</v>
      </c>
      <c r="F138" s="19">
        <v>146.4</v>
      </c>
      <c r="G138" s="24">
        <f t="shared" si="65"/>
        <v>138.76777251184836</v>
      </c>
      <c r="H138" s="20">
        <v>310.10000000000002</v>
      </c>
      <c r="I138" s="24">
        <f t="shared" ref="I138:K138" si="120">H138/H126*100</f>
        <v>127.87628865979381</v>
      </c>
      <c r="J138" s="33">
        <v>491</v>
      </c>
      <c r="K138" s="38">
        <f t="shared" si="120"/>
        <v>120.49079754601226</v>
      </c>
    </row>
    <row r="139" spans="2:11" ht="12" hidden="1" customHeight="1">
      <c r="B139" s="82" t="s">
        <v>20</v>
      </c>
      <c r="C139" s="83" t="s">
        <v>76</v>
      </c>
      <c r="D139" s="25">
        <v>186.7</v>
      </c>
      <c r="E139" s="25">
        <f t="shared" si="65"/>
        <v>114.18960244648318</v>
      </c>
      <c r="F139" s="17">
        <v>150.4</v>
      </c>
      <c r="G139" s="25">
        <f t="shared" si="65"/>
        <v>128.54700854700855</v>
      </c>
      <c r="H139" s="18">
        <v>299.10000000000002</v>
      </c>
      <c r="I139" s="25">
        <f t="shared" ref="I139:K139" si="121">H139/H127*100</f>
        <v>126.52284263959392</v>
      </c>
      <c r="J139" s="32">
        <v>491</v>
      </c>
      <c r="K139" s="37">
        <f t="shared" si="121"/>
        <v>115.52941176470588</v>
      </c>
    </row>
    <row r="140" spans="2:11" ht="12" hidden="1" customHeight="1">
      <c r="B140" s="80">
        <v>2</v>
      </c>
      <c r="C140" s="81">
        <v>2</v>
      </c>
      <c r="D140" s="24">
        <v>173.1</v>
      </c>
      <c r="E140" s="24">
        <f t="shared" si="65"/>
        <v>99.71198156682027</v>
      </c>
      <c r="F140" s="15">
        <v>144.9</v>
      </c>
      <c r="G140" s="24">
        <f t="shared" si="65"/>
        <v>132.93577981651376</v>
      </c>
      <c r="H140" s="16">
        <v>282.60000000000002</v>
      </c>
      <c r="I140" s="24">
        <f t="shared" ref="I140:K140" si="122">H140/H128*100</f>
        <v>115.15892420537898</v>
      </c>
      <c r="J140" s="31">
        <v>498.5</v>
      </c>
      <c r="K140" s="38">
        <f t="shared" si="122"/>
        <v>116.2004662004662</v>
      </c>
    </row>
    <row r="141" spans="2:11" ht="12" hidden="1" customHeight="1">
      <c r="B141" s="80">
        <v>3</v>
      </c>
      <c r="C141" s="81">
        <v>3</v>
      </c>
      <c r="D141" s="24">
        <v>157.4</v>
      </c>
      <c r="E141" s="24">
        <f t="shared" si="65"/>
        <v>98.129675810473813</v>
      </c>
      <c r="F141" s="15">
        <v>137.4</v>
      </c>
      <c r="G141" s="24">
        <f t="shared" si="65"/>
        <v>132.24254090471607</v>
      </c>
      <c r="H141" s="16">
        <v>260.5</v>
      </c>
      <c r="I141" s="24">
        <f t="shared" ref="I141:K141" si="123">H141/H129*100</f>
        <v>113.16246741963512</v>
      </c>
      <c r="J141" s="31">
        <v>527.5</v>
      </c>
      <c r="K141" s="38">
        <f t="shared" si="123"/>
        <v>119.47904869762174</v>
      </c>
    </row>
    <row r="142" spans="2:11" ht="12" hidden="1" customHeight="1">
      <c r="B142" s="80">
        <v>4</v>
      </c>
      <c r="C142" s="81">
        <v>4</v>
      </c>
      <c r="D142" s="24">
        <v>158.19999999999999</v>
      </c>
      <c r="E142" s="24">
        <f t="shared" si="65"/>
        <v>106.31720430107525</v>
      </c>
      <c r="F142" s="15">
        <v>142.4</v>
      </c>
      <c r="G142" s="24">
        <f t="shared" si="65"/>
        <v>134.72090823084201</v>
      </c>
      <c r="H142" s="16">
        <v>286.2</v>
      </c>
      <c r="I142" s="24">
        <f t="shared" ref="I142:K142" si="124">H142/H130*100</f>
        <v>133.24022346368713</v>
      </c>
      <c r="J142" s="31">
        <v>540</v>
      </c>
      <c r="K142" s="38">
        <f t="shared" si="124"/>
        <v>120.67039106145252</v>
      </c>
    </row>
    <row r="143" spans="2:11" ht="12" hidden="1" customHeight="1">
      <c r="B143" s="80">
        <v>5</v>
      </c>
      <c r="C143" s="81">
        <v>5</v>
      </c>
      <c r="D143" s="24">
        <v>160.80000000000001</v>
      </c>
      <c r="E143" s="24">
        <f t="shared" si="65"/>
        <v>111.66666666666667</v>
      </c>
      <c r="F143" s="15">
        <v>142.4</v>
      </c>
      <c r="G143" s="24">
        <f t="shared" si="65"/>
        <v>134.72090823084201</v>
      </c>
      <c r="H143" s="16">
        <v>285.7</v>
      </c>
      <c r="I143" s="24">
        <f t="shared" ref="I143:K143" si="125">H143/H131*100</f>
        <v>130.45662100456622</v>
      </c>
      <c r="J143" s="31">
        <v>545</v>
      </c>
      <c r="K143" s="38">
        <f t="shared" si="125"/>
        <v>119.38663745892661</v>
      </c>
    </row>
    <row r="144" spans="2:11" ht="12" hidden="1" customHeight="1">
      <c r="B144" s="80">
        <v>6</v>
      </c>
      <c r="C144" s="81">
        <v>6</v>
      </c>
      <c r="D144" s="24">
        <v>149.9</v>
      </c>
      <c r="E144" s="24">
        <f t="shared" si="65"/>
        <v>103.66528354080222</v>
      </c>
      <c r="F144" s="15">
        <v>133.9</v>
      </c>
      <c r="G144" s="24">
        <f t="shared" si="65"/>
        <v>124.32683379758589</v>
      </c>
      <c r="H144" s="16">
        <v>267.89999999999998</v>
      </c>
      <c r="I144" s="24">
        <f t="shared" ref="I144:K144" si="126">H144/H132*100</f>
        <v>118.53982300884955</v>
      </c>
      <c r="J144" s="31">
        <v>560</v>
      </c>
      <c r="K144" s="38">
        <f t="shared" si="126"/>
        <v>120.95032397408207</v>
      </c>
    </row>
    <row r="145" spans="2:11" ht="12" hidden="1" customHeight="1">
      <c r="B145" s="80">
        <v>7</v>
      </c>
      <c r="C145" s="81">
        <v>7</v>
      </c>
      <c r="D145" s="24">
        <v>139.9</v>
      </c>
      <c r="E145" s="24">
        <f t="shared" si="65"/>
        <v>86.625386996904027</v>
      </c>
      <c r="F145" s="15">
        <v>131.9</v>
      </c>
      <c r="G145" s="24">
        <f t="shared" si="65"/>
        <v>113.21888412017167</v>
      </c>
      <c r="H145" s="16">
        <v>257.60000000000002</v>
      </c>
      <c r="I145" s="24">
        <f t="shared" ref="I145:K145" si="127">H145/H133*100</f>
        <v>98.320610687022906</v>
      </c>
      <c r="J145" s="31">
        <v>547.5</v>
      </c>
      <c r="K145" s="38">
        <f t="shared" si="127"/>
        <v>118.25053995680346</v>
      </c>
    </row>
    <row r="146" spans="2:11" ht="12" hidden="1" customHeight="1">
      <c r="B146" s="80">
        <v>8</v>
      </c>
      <c r="C146" s="81">
        <v>8</v>
      </c>
      <c r="D146" s="24">
        <v>149.6</v>
      </c>
      <c r="E146" s="24">
        <f t="shared" si="65"/>
        <v>87.844979448032873</v>
      </c>
      <c r="F146" s="15">
        <v>128.4</v>
      </c>
      <c r="G146" s="24">
        <f t="shared" si="65"/>
        <v>96.17977528089888</v>
      </c>
      <c r="H146" s="16">
        <v>262</v>
      </c>
      <c r="I146" s="24">
        <f t="shared" ref="I146:K146" si="128">H146/H134*100</f>
        <v>89.695309825402248</v>
      </c>
      <c r="J146" s="31">
        <v>527.5</v>
      </c>
      <c r="K146" s="38">
        <f t="shared" si="128"/>
        <v>113.93088552915766</v>
      </c>
    </row>
    <row r="147" spans="2:11" ht="12" hidden="1" customHeight="1">
      <c r="B147" s="80">
        <v>9</v>
      </c>
      <c r="C147" s="81">
        <v>9</v>
      </c>
      <c r="D147" s="24">
        <v>145.4</v>
      </c>
      <c r="E147" s="24">
        <f t="shared" si="65"/>
        <v>84.192240880138982</v>
      </c>
      <c r="F147" s="15">
        <v>114.9</v>
      </c>
      <c r="G147" s="24">
        <f t="shared" si="65"/>
        <v>81.547196593328607</v>
      </c>
      <c r="H147" s="16">
        <v>247.1</v>
      </c>
      <c r="I147" s="24">
        <f t="shared" ref="I147:K147" si="129">H147/H135*100</f>
        <v>82.975151108126255</v>
      </c>
      <c r="J147" s="31">
        <v>515</v>
      </c>
      <c r="K147" s="38">
        <f t="shared" si="129"/>
        <v>111.23110151187905</v>
      </c>
    </row>
    <row r="148" spans="2:11" ht="12" hidden="1" customHeight="1">
      <c r="B148" s="80">
        <v>10</v>
      </c>
      <c r="C148" s="81">
        <v>10</v>
      </c>
      <c r="D148" s="24">
        <v>156.69999999999999</v>
      </c>
      <c r="E148" s="24">
        <f t="shared" ref="E148:G211" si="130">D148/D136*100</f>
        <v>85.534934497816593</v>
      </c>
      <c r="F148" s="15">
        <v>113.5</v>
      </c>
      <c r="G148" s="24">
        <f t="shared" si="130"/>
        <v>83.272193690388846</v>
      </c>
      <c r="H148" s="16">
        <v>238.8</v>
      </c>
      <c r="I148" s="24">
        <f t="shared" ref="I148:K148" si="131">H148/H136*100</f>
        <v>80.921721450355804</v>
      </c>
      <c r="J148" s="31">
        <v>485</v>
      </c>
      <c r="K148" s="38">
        <f t="shared" si="131"/>
        <v>104.75161987041037</v>
      </c>
    </row>
    <row r="149" spans="2:11" ht="12" hidden="1" customHeight="1">
      <c r="B149" s="80">
        <v>11</v>
      </c>
      <c r="C149" s="81">
        <v>11</v>
      </c>
      <c r="D149" s="24">
        <v>161.30000000000001</v>
      </c>
      <c r="E149" s="24">
        <f t="shared" si="130"/>
        <v>83.618455158113008</v>
      </c>
      <c r="F149" s="15">
        <v>111.9</v>
      </c>
      <c r="G149" s="24">
        <f t="shared" si="130"/>
        <v>75.915875169606522</v>
      </c>
      <c r="H149" s="16">
        <v>240.5</v>
      </c>
      <c r="I149" s="24">
        <f t="shared" ref="I149:K149" si="132">H149/H137*100</f>
        <v>73.547400611620787</v>
      </c>
      <c r="J149" s="31">
        <v>455</v>
      </c>
      <c r="K149" s="38">
        <f t="shared" si="132"/>
        <v>95.188284518828453</v>
      </c>
    </row>
    <row r="150" spans="2:11" ht="12" hidden="1" customHeight="1">
      <c r="B150" s="84">
        <v>12</v>
      </c>
      <c r="C150" s="85">
        <v>12</v>
      </c>
      <c r="D150" s="74">
        <v>152.80000000000001</v>
      </c>
      <c r="E150" s="24">
        <f t="shared" si="130"/>
        <v>85.030606566499728</v>
      </c>
      <c r="F150" s="19">
        <v>104.7</v>
      </c>
      <c r="G150" s="24">
        <f t="shared" si="130"/>
        <v>71.516393442622956</v>
      </c>
      <c r="H150" s="20">
        <v>244.7</v>
      </c>
      <c r="I150" s="24">
        <f t="shared" ref="I150:K150" si="133">H150/H138*100</f>
        <v>78.910029022895827</v>
      </c>
      <c r="J150" s="33">
        <v>410</v>
      </c>
      <c r="K150" s="38">
        <f t="shared" si="133"/>
        <v>83.503054989816704</v>
      </c>
    </row>
    <row r="151" spans="2:11" ht="12" hidden="1" customHeight="1">
      <c r="B151" s="82" t="s">
        <v>21</v>
      </c>
      <c r="C151" s="83" t="s">
        <v>77</v>
      </c>
      <c r="D151" s="25">
        <v>147.9</v>
      </c>
      <c r="E151" s="25">
        <f t="shared" si="130"/>
        <v>79.217996786288168</v>
      </c>
      <c r="F151" s="17">
        <v>108.3</v>
      </c>
      <c r="G151" s="25">
        <f t="shared" si="130"/>
        <v>72.00797872340425</v>
      </c>
      <c r="H151" s="18">
        <v>231.1</v>
      </c>
      <c r="I151" s="25">
        <f t="shared" ref="I151:K151" si="134">H151/H139*100</f>
        <v>77.265128719491798</v>
      </c>
      <c r="J151" s="32">
        <v>380</v>
      </c>
      <c r="K151" s="37">
        <f t="shared" si="134"/>
        <v>77.39307535641548</v>
      </c>
    </row>
    <row r="152" spans="2:11" ht="12" hidden="1" customHeight="1">
      <c r="B152" s="80">
        <v>2</v>
      </c>
      <c r="C152" s="81">
        <v>2</v>
      </c>
      <c r="D152" s="24">
        <v>136</v>
      </c>
      <c r="E152" s="24">
        <f t="shared" si="130"/>
        <v>78.567302137492774</v>
      </c>
      <c r="F152" s="15">
        <v>107.6</v>
      </c>
      <c r="G152" s="24">
        <f t="shared" si="130"/>
        <v>74.258109040717741</v>
      </c>
      <c r="H152" s="16">
        <v>237.5</v>
      </c>
      <c r="I152" s="24">
        <f t="shared" ref="I152:K152" si="135">H152/H140*100</f>
        <v>84.041047416843583</v>
      </c>
      <c r="J152" s="31">
        <v>367.5</v>
      </c>
      <c r="K152" s="38">
        <f t="shared" si="135"/>
        <v>73.721163490471426</v>
      </c>
    </row>
    <row r="153" spans="2:11" ht="12" hidden="1" customHeight="1">
      <c r="B153" s="80">
        <v>3</v>
      </c>
      <c r="C153" s="81">
        <v>3</v>
      </c>
      <c r="D153" s="24">
        <v>130.5</v>
      </c>
      <c r="E153" s="24">
        <f t="shared" si="130"/>
        <v>82.909783989834821</v>
      </c>
      <c r="F153" s="15">
        <v>101.9</v>
      </c>
      <c r="G153" s="24">
        <f t="shared" si="130"/>
        <v>74.163027656477439</v>
      </c>
      <c r="H153" s="16">
        <v>222.7</v>
      </c>
      <c r="I153" s="24">
        <f t="shared" ref="I153:K153" si="136">H153/H141*100</f>
        <v>85.489443378119006</v>
      </c>
      <c r="J153" s="31">
        <v>370</v>
      </c>
      <c r="K153" s="38">
        <f t="shared" si="136"/>
        <v>70.142180094786738</v>
      </c>
    </row>
    <row r="154" spans="2:11" ht="12" hidden="1" customHeight="1">
      <c r="B154" s="80">
        <v>4</v>
      </c>
      <c r="C154" s="81">
        <v>4</v>
      </c>
      <c r="D154" s="24">
        <v>134.69999999999999</v>
      </c>
      <c r="E154" s="24">
        <f t="shared" si="130"/>
        <v>85.145385587863458</v>
      </c>
      <c r="F154" s="15">
        <v>108.6</v>
      </c>
      <c r="G154" s="24">
        <f t="shared" si="130"/>
        <v>76.264044943820224</v>
      </c>
      <c r="H154" s="16">
        <v>237.9</v>
      </c>
      <c r="I154" s="24">
        <f t="shared" ref="I154:K154" si="137">H154/H142*100</f>
        <v>83.123689727463315</v>
      </c>
      <c r="J154" s="31">
        <v>355</v>
      </c>
      <c r="K154" s="38">
        <f t="shared" si="137"/>
        <v>65.740740740740748</v>
      </c>
    </row>
    <row r="155" spans="2:11" ht="12" hidden="1" customHeight="1">
      <c r="B155" s="80">
        <v>5</v>
      </c>
      <c r="C155" s="81">
        <v>5</v>
      </c>
      <c r="D155" s="24">
        <v>126</v>
      </c>
      <c r="E155" s="24">
        <f t="shared" si="130"/>
        <v>78.358208955223873</v>
      </c>
      <c r="F155" s="15">
        <v>107.3</v>
      </c>
      <c r="G155" s="24">
        <f t="shared" si="130"/>
        <v>75.351123595505612</v>
      </c>
      <c r="H155" s="16">
        <v>240.5</v>
      </c>
      <c r="I155" s="24">
        <f t="shared" ref="I155:K155" si="138">H155/H143*100</f>
        <v>84.179208960448022</v>
      </c>
      <c r="J155" s="31">
        <v>345</v>
      </c>
      <c r="K155" s="38">
        <f t="shared" si="138"/>
        <v>63.302752293577981</v>
      </c>
    </row>
    <row r="156" spans="2:11" ht="12" hidden="1" customHeight="1">
      <c r="B156" s="80">
        <v>6</v>
      </c>
      <c r="C156" s="81">
        <v>6</v>
      </c>
      <c r="D156" s="24">
        <v>125.7</v>
      </c>
      <c r="E156" s="24">
        <f t="shared" si="130"/>
        <v>83.855903935957301</v>
      </c>
      <c r="F156" s="15">
        <v>106.6</v>
      </c>
      <c r="G156" s="24">
        <f t="shared" si="130"/>
        <v>79.611650485436883</v>
      </c>
      <c r="H156" s="16">
        <v>229.8</v>
      </c>
      <c r="I156" s="24">
        <f t="shared" ref="I156:K156" si="139">H156/H144*100</f>
        <v>85.778275475923863</v>
      </c>
      <c r="J156" s="31">
        <v>335</v>
      </c>
      <c r="K156" s="38">
        <f t="shared" si="139"/>
        <v>59.821428571428569</v>
      </c>
    </row>
    <row r="157" spans="2:11" ht="12" hidden="1" customHeight="1">
      <c r="B157" s="80">
        <v>7</v>
      </c>
      <c r="C157" s="81">
        <v>7</v>
      </c>
      <c r="D157" s="24">
        <v>128.6</v>
      </c>
      <c r="E157" s="24">
        <f t="shared" si="130"/>
        <v>91.922802001429588</v>
      </c>
      <c r="F157" s="15">
        <v>103.9</v>
      </c>
      <c r="G157" s="24">
        <f t="shared" si="130"/>
        <v>78.77179681576952</v>
      </c>
      <c r="H157" s="16">
        <v>223</v>
      </c>
      <c r="I157" s="24">
        <f t="shared" ref="I157:K157" si="140">H157/H145*100</f>
        <v>86.56832298136645</v>
      </c>
      <c r="J157" s="31">
        <v>325</v>
      </c>
      <c r="K157" s="38">
        <f t="shared" si="140"/>
        <v>59.3607305936073</v>
      </c>
    </row>
    <row r="158" spans="2:11" ht="12" hidden="1" customHeight="1">
      <c r="B158" s="80">
        <v>8</v>
      </c>
      <c r="C158" s="81">
        <v>8</v>
      </c>
      <c r="D158" s="24">
        <v>126.1</v>
      </c>
      <c r="E158" s="24">
        <f t="shared" si="130"/>
        <v>84.291443850267385</v>
      </c>
      <c r="F158" s="15">
        <v>95.3</v>
      </c>
      <c r="G158" s="24">
        <f t="shared" si="130"/>
        <v>74.221183800623052</v>
      </c>
      <c r="H158" s="16">
        <v>217.6</v>
      </c>
      <c r="I158" s="24">
        <f t="shared" ref="I158:K158" si="141">H158/H146*100</f>
        <v>83.053435114503813</v>
      </c>
      <c r="J158" s="31">
        <v>330</v>
      </c>
      <c r="K158" s="38">
        <f t="shared" si="141"/>
        <v>62.559241706161139</v>
      </c>
    </row>
    <row r="159" spans="2:11" ht="12" hidden="1" customHeight="1">
      <c r="B159" s="80">
        <v>9</v>
      </c>
      <c r="C159" s="81">
        <v>9</v>
      </c>
      <c r="D159" s="24">
        <v>123.5</v>
      </c>
      <c r="E159" s="24">
        <f t="shared" si="130"/>
        <v>84.938101788170556</v>
      </c>
      <c r="F159" s="15">
        <v>90.1</v>
      </c>
      <c r="G159" s="24">
        <f t="shared" si="130"/>
        <v>78.416013925152299</v>
      </c>
      <c r="H159" s="16">
        <v>202.6</v>
      </c>
      <c r="I159" s="24">
        <f t="shared" ref="I159:K159" si="142">H159/H147*100</f>
        <v>81.991096721974912</v>
      </c>
      <c r="J159" s="31">
        <v>317.5</v>
      </c>
      <c r="K159" s="38">
        <f t="shared" si="142"/>
        <v>61.650485436893199</v>
      </c>
    </row>
    <row r="160" spans="2:11" ht="12" hidden="1" customHeight="1">
      <c r="B160" s="80">
        <v>10</v>
      </c>
      <c r="C160" s="81">
        <v>10</v>
      </c>
      <c r="D160" s="24">
        <v>116.3</v>
      </c>
      <c r="E160" s="24">
        <f t="shared" si="130"/>
        <v>74.218251435864715</v>
      </c>
      <c r="F160" s="15">
        <v>86.7</v>
      </c>
      <c r="G160" s="24">
        <f t="shared" si="130"/>
        <v>76.387665198237883</v>
      </c>
      <c r="H160" s="16">
        <v>194</v>
      </c>
      <c r="I160" s="24">
        <f t="shared" ref="I160:K160" si="143">H160/H148*100</f>
        <v>81.239530988274694</v>
      </c>
      <c r="J160" s="31">
        <v>295</v>
      </c>
      <c r="K160" s="38">
        <f t="shared" si="143"/>
        <v>60.824742268041234</v>
      </c>
    </row>
    <row r="161" spans="2:11" ht="12" hidden="1" customHeight="1">
      <c r="B161" s="80">
        <v>11</v>
      </c>
      <c r="C161" s="81">
        <v>11</v>
      </c>
      <c r="D161" s="24">
        <v>123.1</v>
      </c>
      <c r="E161" s="24">
        <f t="shared" si="130"/>
        <v>76.317420954742715</v>
      </c>
      <c r="F161" s="15">
        <v>90.2</v>
      </c>
      <c r="G161" s="24">
        <f t="shared" si="130"/>
        <v>80.607685433422688</v>
      </c>
      <c r="H161" s="16">
        <v>208.9</v>
      </c>
      <c r="I161" s="24">
        <f t="shared" ref="I161:K161" si="144">H161/H149*100</f>
        <v>86.860706860706856</v>
      </c>
      <c r="J161" s="31">
        <v>297.5</v>
      </c>
      <c r="K161" s="38">
        <f t="shared" si="144"/>
        <v>65.384615384615387</v>
      </c>
    </row>
    <row r="162" spans="2:11" ht="12" hidden="1" customHeight="1">
      <c r="B162" s="84">
        <v>12</v>
      </c>
      <c r="C162" s="85">
        <v>12</v>
      </c>
      <c r="D162" s="74">
        <v>118.3</v>
      </c>
      <c r="E162" s="24">
        <f t="shared" si="130"/>
        <v>77.421465968586375</v>
      </c>
      <c r="F162" s="19">
        <v>91</v>
      </c>
      <c r="G162" s="24">
        <f t="shared" si="130"/>
        <v>86.914995224450806</v>
      </c>
      <c r="H162" s="20">
        <v>207.2</v>
      </c>
      <c r="I162" s="24">
        <f t="shared" ref="I162:K162" si="145">H162/H150*100</f>
        <v>84.675112382509198</v>
      </c>
      <c r="J162" s="33">
        <v>307.5</v>
      </c>
      <c r="K162" s="38">
        <f t="shared" si="145"/>
        <v>75</v>
      </c>
    </row>
    <row r="163" spans="2:11" ht="12" hidden="1" customHeight="1">
      <c r="B163" s="82" t="s">
        <v>22</v>
      </c>
      <c r="C163" s="83" t="s">
        <v>78</v>
      </c>
      <c r="D163" s="25">
        <v>122</v>
      </c>
      <c r="E163" s="25">
        <f t="shared" si="130"/>
        <v>82.488167680865445</v>
      </c>
      <c r="F163" s="17">
        <v>97.6</v>
      </c>
      <c r="G163" s="25">
        <f t="shared" si="130"/>
        <v>90.120036934441359</v>
      </c>
      <c r="H163" s="18">
        <v>209.9</v>
      </c>
      <c r="I163" s="25">
        <f t="shared" ref="I163:K163" si="146">H163/H151*100</f>
        <v>90.826482042405885</v>
      </c>
      <c r="J163" s="32">
        <v>302.5</v>
      </c>
      <c r="K163" s="37">
        <f t="shared" si="146"/>
        <v>79.60526315789474</v>
      </c>
    </row>
    <row r="164" spans="2:11" ht="12" hidden="1" customHeight="1">
      <c r="B164" s="80">
        <v>2</v>
      </c>
      <c r="C164" s="81">
        <v>2</v>
      </c>
      <c r="D164" s="24">
        <v>126.6</v>
      </c>
      <c r="E164" s="24">
        <f t="shared" si="130"/>
        <v>93.088235294117638</v>
      </c>
      <c r="F164" s="15">
        <v>105.6</v>
      </c>
      <c r="G164" s="24">
        <f t="shared" si="130"/>
        <v>98.141263940520446</v>
      </c>
      <c r="H164" s="16">
        <v>218.4</v>
      </c>
      <c r="I164" s="24">
        <f t="shared" ref="I164:K164" si="147">H164/H152*100</f>
        <v>91.957894736842107</v>
      </c>
      <c r="J164" s="31">
        <v>317.5</v>
      </c>
      <c r="K164" s="38">
        <f t="shared" si="147"/>
        <v>86.394557823129247</v>
      </c>
    </row>
    <row r="165" spans="2:11" ht="12" hidden="1" customHeight="1">
      <c r="B165" s="80">
        <v>3</v>
      </c>
      <c r="C165" s="81">
        <v>3</v>
      </c>
      <c r="D165" s="24">
        <v>116.6</v>
      </c>
      <c r="E165" s="24">
        <f t="shared" si="130"/>
        <v>89.348659003831415</v>
      </c>
      <c r="F165" s="15">
        <v>110.5</v>
      </c>
      <c r="G165" s="24">
        <f t="shared" si="130"/>
        <v>108.4396467124632</v>
      </c>
      <c r="H165" s="16">
        <v>211.6</v>
      </c>
      <c r="I165" s="24">
        <f t="shared" ref="I165:K165" si="148">H165/H153*100</f>
        <v>95.015716210148184</v>
      </c>
      <c r="J165" s="31">
        <v>330</v>
      </c>
      <c r="K165" s="38">
        <f t="shared" si="148"/>
        <v>89.189189189189193</v>
      </c>
    </row>
    <row r="166" spans="2:11" ht="12" hidden="1" customHeight="1">
      <c r="B166" s="80">
        <v>4</v>
      </c>
      <c r="C166" s="81">
        <v>4</v>
      </c>
      <c r="D166" s="24">
        <v>133.69999999999999</v>
      </c>
      <c r="E166" s="24">
        <f t="shared" si="130"/>
        <v>99.25760950259837</v>
      </c>
      <c r="F166" s="15">
        <v>123.8</v>
      </c>
      <c r="G166" s="24">
        <f t="shared" si="130"/>
        <v>113.99631675874771</v>
      </c>
      <c r="H166" s="16">
        <v>237.9</v>
      </c>
      <c r="I166" s="24">
        <f t="shared" ref="I166:K166" si="149">H166/H154*100</f>
        <v>100</v>
      </c>
      <c r="J166" s="31">
        <v>330</v>
      </c>
      <c r="K166" s="38">
        <f t="shared" si="149"/>
        <v>92.957746478873233</v>
      </c>
    </row>
    <row r="167" spans="2:11" ht="12" hidden="1" customHeight="1">
      <c r="B167" s="80">
        <v>5</v>
      </c>
      <c r="C167" s="81">
        <v>5</v>
      </c>
      <c r="D167" s="24">
        <v>130.30000000000001</v>
      </c>
      <c r="E167" s="24">
        <f t="shared" si="130"/>
        <v>103.41269841269842</v>
      </c>
      <c r="F167" s="15">
        <v>124.9</v>
      </c>
      <c r="G167" s="24">
        <f t="shared" si="130"/>
        <v>116.40260950605779</v>
      </c>
      <c r="H167" s="16">
        <v>230.9</v>
      </c>
      <c r="I167" s="24">
        <f t="shared" ref="I167:K167" si="150">H167/H155*100</f>
        <v>96.008316008316001</v>
      </c>
      <c r="J167" s="31">
        <v>330</v>
      </c>
      <c r="K167" s="38">
        <f t="shared" si="150"/>
        <v>95.652173913043484</v>
      </c>
    </row>
    <row r="168" spans="2:11" ht="12" hidden="1" customHeight="1">
      <c r="B168" s="80">
        <v>6</v>
      </c>
      <c r="C168" s="81">
        <v>6</v>
      </c>
      <c r="D168" s="24">
        <v>127.1</v>
      </c>
      <c r="E168" s="24">
        <f t="shared" si="130"/>
        <v>101.11376292760541</v>
      </c>
      <c r="F168" s="15">
        <v>121.1</v>
      </c>
      <c r="G168" s="24">
        <f t="shared" si="130"/>
        <v>113.60225140712944</v>
      </c>
      <c r="H168" s="16">
        <v>227.2</v>
      </c>
      <c r="I168" s="24">
        <f t="shared" ref="I168:K168" si="151">H168/H156*100</f>
        <v>98.868581375108775</v>
      </c>
      <c r="J168" s="31">
        <v>320</v>
      </c>
      <c r="K168" s="38">
        <f t="shared" si="151"/>
        <v>95.522388059701484</v>
      </c>
    </row>
    <row r="169" spans="2:11" ht="12" hidden="1" customHeight="1">
      <c r="B169" s="80">
        <v>7</v>
      </c>
      <c r="C169" s="81">
        <v>7</v>
      </c>
      <c r="D169" s="24">
        <v>124.8</v>
      </c>
      <c r="E169" s="24">
        <f t="shared" si="130"/>
        <v>97.045101088646973</v>
      </c>
      <c r="F169" s="15">
        <v>125.7</v>
      </c>
      <c r="G169" s="24">
        <f t="shared" si="130"/>
        <v>120.98171318575552</v>
      </c>
      <c r="H169" s="16">
        <v>224</v>
      </c>
      <c r="I169" s="24">
        <f t="shared" ref="I169:K169" si="152">H169/H157*100</f>
        <v>100.44843049327355</v>
      </c>
      <c r="J169" s="31">
        <v>312.5</v>
      </c>
      <c r="K169" s="38">
        <f t="shared" si="152"/>
        <v>96.15384615384616</v>
      </c>
    </row>
    <row r="170" spans="2:11" ht="12" hidden="1" customHeight="1">
      <c r="B170" s="80">
        <v>8</v>
      </c>
      <c r="C170" s="81">
        <v>8</v>
      </c>
      <c r="D170" s="24">
        <v>138.9</v>
      </c>
      <c r="E170" s="24">
        <f t="shared" si="130"/>
        <v>110.15067406819985</v>
      </c>
      <c r="F170" s="15">
        <v>137.80000000000001</v>
      </c>
      <c r="G170" s="24">
        <f t="shared" si="130"/>
        <v>144.59601259181534</v>
      </c>
      <c r="H170" s="16">
        <v>292.5</v>
      </c>
      <c r="I170" s="24">
        <f t="shared" ref="I170:K170" si="153">H170/H158*100</f>
        <v>134.42095588235296</v>
      </c>
      <c r="J170" s="31">
        <v>332.5</v>
      </c>
      <c r="K170" s="38">
        <f t="shared" si="153"/>
        <v>100.75757575757575</v>
      </c>
    </row>
    <row r="171" spans="2:11" ht="12" hidden="1" customHeight="1">
      <c r="B171" s="80">
        <v>9</v>
      </c>
      <c r="C171" s="81">
        <v>9</v>
      </c>
      <c r="D171" s="24">
        <v>141.80000000000001</v>
      </c>
      <c r="E171" s="24">
        <f t="shared" si="130"/>
        <v>114.81781376518218</v>
      </c>
      <c r="F171" s="15">
        <v>141</v>
      </c>
      <c r="G171" s="24">
        <f t="shared" si="130"/>
        <v>156.49278579356272</v>
      </c>
      <c r="H171" s="16">
        <v>330.5</v>
      </c>
      <c r="I171" s="24">
        <f t="shared" ref="I171:K171" si="154">H171/H159*100</f>
        <v>163.12931885488649</v>
      </c>
      <c r="J171" s="31">
        <v>347.5</v>
      </c>
      <c r="K171" s="38">
        <f t="shared" si="154"/>
        <v>109.44881889763781</v>
      </c>
    </row>
    <row r="172" spans="2:11" ht="12" hidden="1" customHeight="1">
      <c r="B172" s="80">
        <v>10</v>
      </c>
      <c r="C172" s="81">
        <v>10</v>
      </c>
      <c r="D172" s="24">
        <v>135.80000000000001</v>
      </c>
      <c r="E172" s="24">
        <f t="shared" si="130"/>
        <v>116.76698194325024</v>
      </c>
      <c r="F172" s="15">
        <v>137.5</v>
      </c>
      <c r="G172" s="24">
        <f t="shared" si="130"/>
        <v>158.59284890426758</v>
      </c>
      <c r="H172" s="16">
        <v>311.2</v>
      </c>
      <c r="I172" s="24">
        <f t="shared" ref="I172:K172" si="155">H172/H160*100</f>
        <v>160.41237113402062</v>
      </c>
      <c r="J172" s="31">
        <v>337.5</v>
      </c>
      <c r="K172" s="38">
        <f t="shared" si="155"/>
        <v>114.40677966101696</v>
      </c>
    </row>
    <row r="173" spans="2:11" ht="12" hidden="1" customHeight="1">
      <c r="B173" s="80">
        <v>11</v>
      </c>
      <c r="C173" s="81">
        <v>11</v>
      </c>
      <c r="D173" s="24">
        <v>131.69999999999999</v>
      </c>
      <c r="E173" s="24">
        <f t="shared" si="130"/>
        <v>106.98619008935823</v>
      </c>
      <c r="F173" s="15">
        <v>139.69999999999999</v>
      </c>
      <c r="G173" s="24">
        <f t="shared" si="130"/>
        <v>154.87804878048777</v>
      </c>
      <c r="H173" s="16">
        <v>315.3</v>
      </c>
      <c r="I173" s="24">
        <f t="shared" ref="I173:K173" si="156">H173/H161*100</f>
        <v>150.93346098611775</v>
      </c>
      <c r="J173" s="31">
        <v>334</v>
      </c>
      <c r="K173" s="38">
        <f t="shared" si="156"/>
        <v>112.26890756302521</v>
      </c>
    </row>
    <row r="174" spans="2:11" ht="12" hidden="1" customHeight="1">
      <c r="B174" s="84">
        <v>12</v>
      </c>
      <c r="C174" s="85">
        <v>12</v>
      </c>
      <c r="D174" s="74">
        <v>127.1</v>
      </c>
      <c r="E174" s="24">
        <f t="shared" si="130"/>
        <v>107.4387151310228</v>
      </c>
      <c r="F174" s="19">
        <v>132.4</v>
      </c>
      <c r="G174" s="24">
        <f t="shared" si="130"/>
        <v>145.49450549450552</v>
      </c>
      <c r="H174" s="20">
        <v>287.7</v>
      </c>
      <c r="I174" s="24">
        <f t="shared" ref="I174:K174" si="157">H174/H162*100</f>
        <v>138.85135135135135</v>
      </c>
      <c r="J174" s="33">
        <v>316.5</v>
      </c>
      <c r="K174" s="38">
        <f t="shared" si="157"/>
        <v>102.92682926829269</v>
      </c>
    </row>
    <row r="175" spans="2:11" ht="12" hidden="1" customHeight="1">
      <c r="B175" s="82" t="s">
        <v>23</v>
      </c>
      <c r="C175" s="83" t="s">
        <v>79</v>
      </c>
      <c r="D175" s="25">
        <v>131.69999999999999</v>
      </c>
      <c r="E175" s="25">
        <f t="shared" si="130"/>
        <v>107.95081967213113</v>
      </c>
      <c r="F175" s="17">
        <v>130.30000000000001</v>
      </c>
      <c r="G175" s="25">
        <f t="shared" si="130"/>
        <v>133.50409836065575</v>
      </c>
      <c r="H175" s="18">
        <v>281.10000000000002</v>
      </c>
      <c r="I175" s="25">
        <f t="shared" ref="I175:K175" si="158">H175/H163*100</f>
        <v>133.92091472129584</v>
      </c>
      <c r="J175" s="32">
        <v>310</v>
      </c>
      <c r="K175" s="37">
        <f t="shared" si="158"/>
        <v>102.4793388429752</v>
      </c>
    </row>
    <row r="176" spans="2:11" ht="12" hidden="1" customHeight="1">
      <c r="B176" s="80">
        <v>2</v>
      </c>
      <c r="C176" s="81">
        <v>2</v>
      </c>
      <c r="D176" s="24">
        <v>122.5</v>
      </c>
      <c r="E176" s="24">
        <f t="shared" si="130"/>
        <v>96.761453396524487</v>
      </c>
      <c r="F176" s="15">
        <v>129.9</v>
      </c>
      <c r="G176" s="24">
        <f t="shared" si="130"/>
        <v>123.01136363636364</v>
      </c>
      <c r="H176" s="16">
        <v>269.7</v>
      </c>
      <c r="I176" s="24">
        <f t="shared" ref="I176:K176" si="159">H176/H164*100</f>
        <v>123.48901098901098</v>
      </c>
      <c r="J176" s="31">
        <v>302.5</v>
      </c>
      <c r="K176" s="38">
        <f t="shared" si="159"/>
        <v>95.275590551181097</v>
      </c>
    </row>
    <row r="177" spans="2:11" ht="12" hidden="1" customHeight="1">
      <c r="B177" s="80">
        <v>3</v>
      </c>
      <c r="C177" s="81">
        <v>3</v>
      </c>
      <c r="D177" s="24">
        <v>125.3</v>
      </c>
      <c r="E177" s="24">
        <f t="shared" si="130"/>
        <v>107.46140651801031</v>
      </c>
      <c r="F177" s="15">
        <v>131.69999999999999</v>
      </c>
      <c r="G177" s="24">
        <f t="shared" si="130"/>
        <v>119.18552036199095</v>
      </c>
      <c r="H177" s="16">
        <v>279.10000000000002</v>
      </c>
      <c r="I177" s="24">
        <f t="shared" ref="I177:K177" si="160">H177/H165*100</f>
        <v>131.89981096408317</v>
      </c>
      <c r="J177" s="31">
        <v>302.5</v>
      </c>
      <c r="K177" s="38">
        <f t="shared" si="160"/>
        <v>91.666666666666657</v>
      </c>
    </row>
    <row r="178" spans="2:11" ht="12" hidden="1" customHeight="1">
      <c r="B178" s="80">
        <v>4</v>
      </c>
      <c r="C178" s="81">
        <v>4</v>
      </c>
      <c r="D178" s="24">
        <v>134.6</v>
      </c>
      <c r="E178" s="24">
        <f t="shared" si="130"/>
        <v>100.67314884068811</v>
      </c>
      <c r="F178" s="15">
        <v>141.30000000000001</v>
      </c>
      <c r="G178" s="24">
        <f t="shared" si="130"/>
        <v>114.13570274636511</v>
      </c>
      <c r="H178" s="16">
        <v>296.89999999999998</v>
      </c>
      <c r="I178" s="24">
        <f t="shared" ref="I178:K178" si="161">H178/H166*100</f>
        <v>124.80033627574609</v>
      </c>
      <c r="J178" s="31">
        <v>257</v>
      </c>
      <c r="K178" s="38">
        <f t="shared" si="161"/>
        <v>77.878787878787875</v>
      </c>
    </row>
    <row r="179" spans="2:11" ht="12" hidden="1" customHeight="1">
      <c r="B179" s="80">
        <v>5</v>
      </c>
      <c r="C179" s="81">
        <v>5</v>
      </c>
      <c r="D179" s="24">
        <v>132.1</v>
      </c>
      <c r="E179" s="24">
        <f t="shared" si="130"/>
        <v>101.38142747505754</v>
      </c>
      <c r="F179" s="15">
        <v>136.30000000000001</v>
      </c>
      <c r="G179" s="24">
        <f t="shared" si="130"/>
        <v>109.12730184147318</v>
      </c>
      <c r="H179" s="16">
        <v>296.89999999999998</v>
      </c>
      <c r="I179" s="24">
        <f t="shared" ref="I179:K179" si="162">H179/H167*100</f>
        <v>128.58380251190991</v>
      </c>
      <c r="J179" s="31">
        <v>302.5</v>
      </c>
      <c r="K179" s="38">
        <f t="shared" si="162"/>
        <v>91.666666666666657</v>
      </c>
    </row>
    <row r="180" spans="2:11" ht="12" hidden="1" customHeight="1">
      <c r="B180" s="80">
        <v>6</v>
      </c>
      <c r="C180" s="81">
        <v>6</v>
      </c>
      <c r="D180" s="24">
        <v>130.4</v>
      </c>
      <c r="E180" s="24">
        <f t="shared" si="130"/>
        <v>102.59638080251771</v>
      </c>
      <c r="F180" s="15">
        <v>137.30000000000001</v>
      </c>
      <c r="G180" s="24">
        <f t="shared" si="130"/>
        <v>113.37737407101571</v>
      </c>
      <c r="H180" s="16">
        <v>304.60000000000002</v>
      </c>
      <c r="I180" s="24">
        <f t="shared" ref="I180:K180" si="163">H180/H168*100</f>
        <v>134.06690140845072</v>
      </c>
      <c r="J180" s="31">
        <v>302.5</v>
      </c>
      <c r="K180" s="38">
        <f t="shared" si="163"/>
        <v>94.53125</v>
      </c>
    </row>
    <row r="181" spans="2:11" ht="12" hidden="1" customHeight="1">
      <c r="B181" s="80">
        <v>7</v>
      </c>
      <c r="C181" s="81">
        <v>7</v>
      </c>
      <c r="D181" s="24">
        <v>126.8</v>
      </c>
      <c r="E181" s="24">
        <f t="shared" si="130"/>
        <v>101.6025641025641</v>
      </c>
      <c r="F181" s="15">
        <v>134.9</v>
      </c>
      <c r="G181" s="24">
        <f t="shared" si="130"/>
        <v>107.31901352426412</v>
      </c>
      <c r="H181" s="16">
        <v>249.1</v>
      </c>
      <c r="I181" s="24">
        <f t="shared" ref="I181:K181" si="164">H181/H169*100</f>
        <v>111.20535714285712</v>
      </c>
      <c r="J181" s="31">
        <v>315</v>
      </c>
      <c r="K181" s="38">
        <f t="shared" si="164"/>
        <v>100.8</v>
      </c>
    </row>
    <row r="182" spans="2:11" ht="12" hidden="1" customHeight="1">
      <c r="B182" s="80">
        <v>8</v>
      </c>
      <c r="C182" s="81">
        <v>8</v>
      </c>
      <c r="D182" s="24">
        <v>130.6</v>
      </c>
      <c r="E182" s="24">
        <f t="shared" si="130"/>
        <v>94.024478041756652</v>
      </c>
      <c r="F182" s="15">
        <v>117</v>
      </c>
      <c r="G182" s="24">
        <f t="shared" si="130"/>
        <v>84.905660377358487</v>
      </c>
      <c r="H182" s="16">
        <v>232.6</v>
      </c>
      <c r="I182" s="24">
        <f t="shared" ref="I182:K182" si="165">H182/H170*100</f>
        <v>79.521367521367509</v>
      </c>
      <c r="J182" s="31">
        <v>315</v>
      </c>
      <c r="K182" s="38">
        <f t="shared" si="165"/>
        <v>94.73684210526315</v>
      </c>
    </row>
    <row r="183" spans="2:11" ht="12" hidden="1" customHeight="1">
      <c r="B183" s="80">
        <v>9</v>
      </c>
      <c r="C183" s="81">
        <v>9</v>
      </c>
      <c r="D183" s="24">
        <v>128</v>
      </c>
      <c r="E183" s="24">
        <f t="shared" si="130"/>
        <v>90.267983074753161</v>
      </c>
      <c r="F183" s="15">
        <v>118.7</v>
      </c>
      <c r="G183" s="24">
        <f t="shared" si="130"/>
        <v>84.184397163120579</v>
      </c>
      <c r="H183" s="16">
        <v>230.4</v>
      </c>
      <c r="I183" s="24">
        <f t="shared" ref="I183:K183" si="166">H183/H171*100</f>
        <v>69.712556732223902</v>
      </c>
      <c r="J183" s="31">
        <v>297.5</v>
      </c>
      <c r="K183" s="38">
        <f t="shared" si="166"/>
        <v>85.611510791366911</v>
      </c>
    </row>
    <row r="184" spans="2:11" ht="12" hidden="1" customHeight="1">
      <c r="B184" s="80">
        <v>10</v>
      </c>
      <c r="C184" s="81">
        <v>10</v>
      </c>
      <c r="D184" s="24">
        <v>128.1</v>
      </c>
      <c r="E184" s="24">
        <f t="shared" si="130"/>
        <v>94.329896907216479</v>
      </c>
      <c r="F184" s="15">
        <v>110.3</v>
      </c>
      <c r="G184" s="24">
        <f t="shared" si="130"/>
        <v>80.218181818181804</v>
      </c>
      <c r="H184" s="16">
        <v>217.2</v>
      </c>
      <c r="I184" s="24">
        <f t="shared" ref="I184:K184" si="167">H184/H172*100</f>
        <v>69.794344473007712</v>
      </c>
      <c r="J184" s="31">
        <v>295</v>
      </c>
      <c r="K184" s="38">
        <f t="shared" si="167"/>
        <v>87.407407407407405</v>
      </c>
    </row>
    <row r="185" spans="2:11" ht="12" hidden="1" customHeight="1">
      <c r="B185" s="80">
        <v>11</v>
      </c>
      <c r="C185" s="81">
        <v>11</v>
      </c>
      <c r="D185" s="24">
        <v>132.6</v>
      </c>
      <c r="E185" s="24">
        <f t="shared" si="130"/>
        <v>100.68337129840548</v>
      </c>
      <c r="F185" s="15">
        <v>108.6</v>
      </c>
      <c r="G185" s="24">
        <f t="shared" si="130"/>
        <v>77.738010021474594</v>
      </c>
      <c r="H185" s="16">
        <v>228.5</v>
      </c>
      <c r="I185" s="24">
        <f t="shared" ref="I185:K185" si="168">H185/H173*100</f>
        <v>72.470662860767519</v>
      </c>
      <c r="J185" s="31">
        <v>272.5</v>
      </c>
      <c r="K185" s="38">
        <f t="shared" si="168"/>
        <v>81.58682634730539</v>
      </c>
    </row>
    <row r="186" spans="2:11" ht="12" hidden="1" customHeight="1">
      <c r="B186" s="84">
        <v>12</v>
      </c>
      <c r="C186" s="85">
        <v>12</v>
      </c>
      <c r="D186" s="74">
        <v>127.7</v>
      </c>
      <c r="E186" s="24">
        <f t="shared" si="130"/>
        <v>100.47206923682141</v>
      </c>
      <c r="F186" s="19">
        <v>101.3</v>
      </c>
      <c r="G186" s="24">
        <f t="shared" si="130"/>
        <v>76.510574018126889</v>
      </c>
      <c r="H186" s="20">
        <v>218.4</v>
      </c>
      <c r="I186" s="24">
        <f t="shared" ref="I186:K186" si="169">H186/H174*100</f>
        <v>75.912408759124091</v>
      </c>
      <c r="J186" s="33">
        <v>267.5</v>
      </c>
      <c r="K186" s="38">
        <f t="shared" si="169"/>
        <v>84.518167456556085</v>
      </c>
    </row>
    <row r="187" spans="2:11" ht="12" hidden="1" customHeight="1">
      <c r="B187" s="82" t="s">
        <v>24</v>
      </c>
      <c r="C187" s="83" t="s">
        <v>80</v>
      </c>
      <c r="D187" s="25">
        <v>125.4</v>
      </c>
      <c r="E187" s="25">
        <f t="shared" si="130"/>
        <v>95.216400911161742</v>
      </c>
      <c r="F187" s="17">
        <v>106</v>
      </c>
      <c r="G187" s="25">
        <f t="shared" si="130"/>
        <v>81.350729086722936</v>
      </c>
      <c r="H187" s="18">
        <v>205.8</v>
      </c>
      <c r="I187" s="25">
        <f t="shared" ref="I187:K187" si="170">H187/H175*100</f>
        <v>73.212379935965842</v>
      </c>
      <c r="J187" s="32">
        <v>265</v>
      </c>
      <c r="K187" s="37">
        <f t="shared" si="170"/>
        <v>85.483870967741936</v>
      </c>
    </row>
    <row r="188" spans="2:11" ht="12" hidden="1" customHeight="1">
      <c r="B188" s="80">
        <v>2</v>
      </c>
      <c r="C188" s="81">
        <v>2</v>
      </c>
      <c r="D188" s="24">
        <v>130.4</v>
      </c>
      <c r="E188" s="24">
        <f t="shared" si="130"/>
        <v>106.44897959183675</v>
      </c>
      <c r="F188" s="15">
        <v>106.9</v>
      </c>
      <c r="G188" s="24">
        <f t="shared" si="130"/>
        <v>82.294072363356435</v>
      </c>
      <c r="H188" s="16">
        <v>223</v>
      </c>
      <c r="I188" s="24">
        <f t="shared" ref="I188:K188" si="171">H188/H176*100</f>
        <v>82.684464219503155</v>
      </c>
      <c r="J188" s="31">
        <v>260</v>
      </c>
      <c r="K188" s="38">
        <f t="shared" si="171"/>
        <v>85.950413223140501</v>
      </c>
    </row>
    <row r="189" spans="2:11" ht="12" hidden="1" customHeight="1">
      <c r="B189" s="80">
        <v>3</v>
      </c>
      <c r="C189" s="81">
        <v>3</v>
      </c>
      <c r="D189" s="24">
        <v>127.5</v>
      </c>
      <c r="E189" s="24">
        <f t="shared" si="130"/>
        <v>101.755786113328</v>
      </c>
      <c r="F189" s="15">
        <v>103.9</v>
      </c>
      <c r="G189" s="24">
        <f t="shared" si="130"/>
        <v>78.891419893697815</v>
      </c>
      <c r="H189" s="16">
        <v>207.8</v>
      </c>
      <c r="I189" s="24">
        <f t="shared" ref="I189:K189" si="172">H189/H177*100</f>
        <v>74.453600859906842</v>
      </c>
      <c r="J189" s="31">
        <v>259.5</v>
      </c>
      <c r="K189" s="38">
        <f t="shared" si="172"/>
        <v>85.785123966942152</v>
      </c>
    </row>
    <row r="190" spans="2:11" ht="12" hidden="1" customHeight="1">
      <c r="B190" s="80">
        <v>4</v>
      </c>
      <c r="C190" s="81">
        <v>4</v>
      </c>
      <c r="D190" s="24">
        <v>133.69999999999999</v>
      </c>
      <c r="E190" s="24">
        <f t="shared" si="130"/>
        <v>99.331352154531942</v>
      </c>
      <c r="F190" s="15">
        <v>111.2</v>
      </c>
      <c r="G190" s="24">
        <f t="shared" si="130"/>
        <v>78.697806086341117</v>
      </c>
      <c r="H190" s="16">
        <v>222.1</v>
      </c>
      <c r="I190" s="24">
        <f t="shared" ref="I190:K190" si="173">H190/H178*100</f>
        <v>74.806332098349614</v>
      </c>
      <c r="J190" s="31">
        <v>262</v>
      </c>
      <c r="K190" s="38">
        <f t="shared" si="173"/>
        <v>101.94552529182879</v>
      </c>
    </row>
    <row r="191" spans="2:11" ht="12" hidden="1" customHeight="1">
      <c r="B191" s="80">
        <v>5</v>
      </c>
      <c r="C191" s="81">
        <v>5</v>
      </c>
      <c r="D191" s="24">
        <v>123.5</v>
      </c>
      <c r="E191" s="24">
        <f t="shared" si="130"/>
        <v>93.489780469341412</v>
      </c>
      <c r="F191" s="15">
        <v>110.8</v>
      </c>
      <c r="G191" s="24">
        <f t="shared" si="130"/>
        <v>81.291269258987526</v>
      </c>
      <c r="H191" s="16">
        <v>212.3</v>
      </c>
      <c r="I191" s="24">
        <f t="shared" ref="I191:K191" si="174">H191/H179*100</f>
        <v>71.50555742674301</v>
      </c>
      <c r="J191" s="31">
        <v>262</v>
      </c>
      <c r="K191" s="38">
        <f t="shared" si="174"/>
        <v>86.611570247933884</v>
      </c>
    </row>
    <row r="192" spans="2:11" ht="12" hidden="1" customHeight="1">
      <c r="B192" s="80">
        <v>6</v>
      </c>
      <c r="C192" s="81">
        <v>6</v>
      </c>
      <c r="D192" s="24">
        <v>117.4</v>
      </c>
      <c r="E192" s="24">
        <f t="shared" si="130"/>
        <v>90.030674846625772</v>
      </c>
      <c r="F192" s="15">
        <v>109.8</v>
      </c>
      <c r="G192" s="24">
        <f t="shared" si="130"/>
        <v>79.97086671522213</v>
      </c>
      <c r="H192" s="16">
        <v>218.8</v>
      </c>
      <c r="I192" s="24">
        <f t="shared" ref="I192:K192" si="175">H192/H180*100</f>
        <v>71.831910702560734</v>
      </c>
      <c r="J192" s="31">
        <v>262</v>
      </c>
      <c r="K192" s="38">
        <f t="shared" si="175"/>
        <v>86.611570247933884</v>
      </c>
    </row>
    <row r="193" spans="2:11" ht="12" hidden="1" customHeight="1">
      <c r="B193" s="80">
        <v>7</v>
      </c>
      <c r="C193" s="81">
        <v>7</v>
      </c>
      <c r="D193" s="24">
        <v>116.4</v>
      </c>
      <c r="E193" s="24">
        <f t="shared" si="130"/>
        <v>91.798107255520506</v>
      </c>
      <c r="F193" s="15">
        <v>106.7</v>
      </c>
      <c r="G193" s="24">
        <f t="shared" si="130"/>
        <v>79.095626389918465</v>
      </c>
      <c r="H193" s="16">
        <v>210.5</v>
      </c>
      <c r="I193" s="24">
        <f t="shared" ref="I193:K193" si="176">H193/H181*100</f>
        <v>84.504215174628655</v>
      </c>
      <c r="J193" s="31">
        <v>250</v>
      </c>
      <c r="K193" s="38">
        <f t="shared" si="176"/>
        <v>79.365079365079367</v>
      </c>
    </row>
    <row r="194" spans="2:11" ht="12" hidden="1" customHeight="1">
      <c r="B194" s="80">
        <v>8</v>
      </c>
      <c r="C194" s="81">
        <v>8</v>
      </c>
      <c r="D194" s="24">
        <v>106.2</v>
      </c>
      <c r="E194" s="24">
        <f t="shared" si="130"/>
        <v>81.316998468606442</v>
      </c>
      <c r="F194" s="15">
        <v>90.4</v>
      </c>
      <c r="G194" s="24">
        <f t="shared" si="130"/>
        <v>77.264957264957275</v>
      </c>
      <c r="H194" s="16">
        <v>192.7</v>
      </c>
      <c r="I194" s="24">
        <f t="shared" ref="I194:K194" si="177">H194/H182*100</f>
        <v>82.846087704213232</v>
      </c>
      <c r="J194" s="31">
        <v>250</v>
      </c>
      <c r="K194" s="38">
        <f t="shared" si="177"/>
        <v>79.365079365079367</v>
      </c>
    </row>
    <row r="195" spans="2:11" ht="12" hidden="1" customHeight="1">
      <c r="B195" s="80">
        <v>9</v>
      </c>
      <c r="C195" s="81">
        <v>9</v>
      </c>
      <c r="D195" s="24">
        <v>104.1</v>
      </c>
      <c r="E195" s="24">
        <f t="shared" si="130"/>
        <v>81.328125</v>
      </c>
      <c r="F195" s="15">
        <v>89</v>
      </c>
      <c r="G195" s="24">
        <f t="shared" si="130"/>
        <v>74.978938500421236</v>
      </c>
      <c r="H195" s="16">
        <v>188.5</v>
      </c>
      <c r="I195" s="24">
        <f t="shared" ref="I195:K195" si="178">H195/H183*100</f>
        <v>81.8142361111111</v>
      </c>
      <c r="J195" s="31">
        <v>250</v>
      </c>
      <c r="K195" s="38">
        <f t="shared" si="178"/>
        <v>84.033613445378151</v>
      </c>
    </row>
    <row r="196" spans="2:11" ht="12" hidden="1" customHeight="1">
      <c r="B196" s="80">
        <v>10</v>
      </c>
      <c r="C196" s="81">
        <v>10</v>
      </c>
      <c r="D196" s="24">
        <v>107.9</v>
      </c>
      <c r="E196" s="24">
        <f t="shared" si="130"/>
        <v>84.231069476971115</v>
      </c>
      <c r="F196" s="15">
        <v>88.4</v>
      </c>
      <c r="G196" s="24">
        <f t="shared" si="130"/>
        <v>80.145058930190388</v>
      </c>
      <c r="H196" s="16">
        <v>186.5</v>
      </c>
      <c r="I196" s="24">
        <f t="shared" ref="I196:K196" si="179">H196/H184*100</f>
        <v>85.865561694290989</v>
      </c>
      <c r="J196" s="31">
        <v>250</v>
      </c>
      <c r="K196" s="38">
        <f t="shared" si="179"/>
        <v>84.745762711864401</v>
      </c>
    </row>
    <row r="197" spans="2:11" ht="12" hidden="1" customHeight="1">
      <c r="B197" s="80">
        <v>11</v>
      </c>
      <c r="C197" s="81">
        <v>11</v>
      </c>
      <c r="D197" s="24">
        <v>119.4</v>
      </c>
      <c r="E197" s="24">
        <f t="shared" si="130"/>
        <v>90.045248868778287</v>
      </c>
      <c r="F197" s="15">
        <v>91.8</v>
      </c>
      <c r="G197" s="24">
        <f t="shared" si="130"/>
        <v>84.530386740331494</v>
      </c>
      <c r="H197" s="16">
        <v>189.6</v>
      </c>
      <c r="I197" s="24">
        <f t="shared" ref="I197:K197" si="180">H197/H185*100</f>
        <v>82.97592997811816</v>
      </c>
      <c r="J197" s="31">
        <v>255</v>
      </c>
      <c r="K197" s="38">
        <f t="shared" si="180"/>
        <v>93.577981651376149</v>
      </c>
    </row>
    <row r="198" spans="2:11" ht="12" hidden="1" customHeight="1">
      <c r="B198" s="84">
        <v>12</v>
      </c>
      <c r="C198" s="85">
        <v>12</v>
      </c>
      <c r="D198" s="74">
        <v>126.4</v>
      </c>
      <c r="E198" s="24">
        <f t="shared" si="130"/>
        <v>98.981989036805018</v>
      </c>
      <c r="F198" s="19">
        <v>95.9</v>
      </c>
      <c r="G198" s="24">
        <f t="shared" si="130"/>
        <v>94.669299111549861</v>
      </c>
      <c r="H198" s="20">
        <v>186.5</v>
      </c>
      <c r="I198" s="24">
        <f t="shared" ref="I198" si="181">H198/H186*100</f>
        <v>85.393772893772891</v>
      </c>
      <c r="J198" s="52" t="s">
        <v>54</v>
      </c>
      <c r="K198" s="51" t="s">
        <v>53</v>
      </c>
    </row>
    <row r="199" spans="2:11" ht="12" hidden="1" customHeight="1">
      <c r="B199" s="82" t="s">
        <v>25</v>
      </c>
      <c r="C199" s="83" t="s">
        <v>81</v>
      </c>
      <c r="D199" s="25">
        <v>121.3</v>
      </c>
      <c r="E199" s="25">
        <f t="shared" si="130"/>
        <v>96.730462519936196</v>
      </c>
      <c r="F199" s="17">
        <v>97</v>
      </c>
      <c r="G199" s="25">
        <f t="shared" si="130"/>
        <v>91.509433962264154</v>
      </c>
      <c r="H199" s="18">
        <v>194.7</v>
      </c>
      <c r="I199" s="25">
        <f t="shared" ref="I199:K199" si="182">H199/H187*100</f>
        <v>94.606413994169074</v>
      </c>
      <c r="J199" s="32">
        <v>275</v>
      </c>
      <c r="K199" s="37">
        <f t="shared" si="182"/>
        <v>103.77358490566037</v>
      </c>
    </row>
    <row r="200" spans="2:11" ht="12" hidden="1" customHeight="1">
      <c r="B200" s="80">
        <v>2</v>
      </c>
      <c r="C200" s="81">
        <v>2</v>
      </c>
      <c r="D200" s="24">
        <v>119.2</v>
      </c>
      <c r="E200" s="24">
        <f t="shared" si="130"/>
        <v>91.411042944785265</v>
      </c>
      <c r="F200" s="15">
        <v>94.8</v>
      </c>
      <c r="G200" s="24">
        <f t="shared" si="130"/>
        <v>88.681010289990638</v>
      </c>
      <c r="H200" s="16">
        <v>195.1</v>
      </c>
      <c r="I200" s="24">
        <f t="shared" ref="I200:K200" si="183">H200/H188*100</f>
        <v>87.488789237668158</v>
      </c>
      <c r="J200" s="31">
        <v>267.5</v>
      </c>
      <c r="K200" s="38">
        <f t="shared" si="183"/>
        <v>102.88461538461537</v>
      </c>
    </row>
    <row r="201" spans="2:11" ht="12" hidden="1" customHeight="1">
      <c r="B201" s="80">
        <v>3</v>
      </c>
      <c r="C201" s="81">
        <v>3</v>
      </c>
      <c r="D201" s="24">
        <v>127.9</v>
      </c>
      <c r="E201" s="24">
        <f t="shared" si="130"/>
        <v>100.31372549019608</v>
      </c>
      <c r="F201" s="15">
        <v>90.6</v>
      </c>
      <c r="G201" s="24">
        <f t="shared" si="130"/>
        <v>87.199230028873913</v>
      </c>
      <c r="H201" s="16">
        <v>195.7</v>
      </c>
      <c r="I201" s="24">
        <f t="shared" ref="I201:K201" si="184">H201/H189*100</f>
        <v>94.177093358999031</v>
      </c>
      <c r="J201" s="31">
        <v>255</v>
      </c>
      <c r="K201" s="38">
        <f t="shared" si="184"/>
        <v>98.265895953757223</v>
      </c>
    </row>
    <row r="202" spans="2:11" ht="12" hidden="1" customHeight="1">
      <c r="B202" s="80">
        <v>4</v>
      </c>
      <c r="C202" s="81">
        <v>4</v>
      </c>
      <c r="D202" s="24">
        <v>114</v>
      </c>
      <c r="E202" s="24">
        <f t="shared" si="130"/>
        <v>85.265519820493651</v>
      </c>
      <c r="F202" s="15">
        <v>91.9</v>
      </c>
      <c r="G202" s="24">
        <f t="shared" si="130"/>
        <v>82.643884892086334</v>
      </c>
      <c r="H202" s="16">
        <v>192.4</v>
      </c>
      <c r="I202" s="24">
        <f t="shared" ref="I202:K202" si="185">H202/H190*100</f>
        <v>86.627645204862674</v>
      </c>
      <c r="J202" s="31">
        <v>242.5</v>
      </c>
      <c r="K202" s="38">
        <f t="shared" si="185"/>
        <v>92.55725190839695</v>
      </c>
    </row>
    <row r="203" spans="2:11" ht="12" hidden="1" customHeight="1">
      <c r="B203" s="80">
        <v>5</v>
      </c>
      <c r="C203" s="81">
        <v>5</v>
      </c>
      <c r="D203" s="24">
        <v>114.6</v>
      </c>
      <c r="E203" s="24">
        <f t="shared" si="130"/>
        <v>92.79352226720647</v>
      </c>
      <c r="F203" s="15">
        <v>92.5</v>
      </c>
      <c r="G203" s="24">
        <f t="shared" si="130"/>
        <v>83.483754512635372</v>
      </c>
      <c r="H203" s="16">
        <v>195.7</v>
      </c>
      <c r="I203" s="24">
        <f t="shared" ref="I203:K203" si="186">H203/H191*100</f>
        <v>92.180876118699942</v>
      </c>
      <c r="J203" s="31">
        <v>240</v>
      </c>
      <c r="K203" s="38">
        <f t="shared" si="186"/>
        <v>91.603053435114504</v>
      </c>
    </row>
    <row r="204" spans="2:11" ht="12" hidden="1" customHeight="1">
      <c r="B204" s="80">
        <v>6</v>
      </c>
      <c r="C204" s="81">
        <v>6</v>
      </c>
      <c r="D204" s="24">
        <v>93.3</v>
      </c>
      <c r="E204" s="24">
        <f t="shared" si="130"/>
        <v>79.471890971039173</v>
      </c>
      <c r="F204" s="15">
        <v>93.4</v>
      </c>
      <c r="G204" s="24">
        <f t="shared" si="130"/>
        <v>85.063752276867035</v>
      </c>
      <c r="H204" s="16">
        <v>196.2</v>
      </c>
      <c r="I204" s="24">
        <f t="shared" ref="I204:K204" si="187">H204/H192*100</f>
        <v>89.670932358318083</v>
      </c>
      <c r="J204" s="31">
        <v>245</v>
      </c>
      <c r="K204" s="38">
        <f t="shared" si="187"/>
        <v>93.511450381679381</v>
      </c>
    </row>
    <row r="205" spans="2:11" ht="12" hidden="1" customHeight="1">
      <c r="B205" s="80">
        <v>7</v>
      </c>
      <c r="C205" s="81">
        <v>7</v>
      </c>
      <c r="D205" s="24">
        <v>91.9</v>
      </c>
      <c r="E205" s="24">
        <f t="shared" si="130"/>
        <v>78.951890034364254</v>
      </c>
      <c r="F205" s="15">
        <v>79.099999999999994</v>
      </c>
      <c r="G205" s="24">
        <f t="shared" si="130"/>
        <v>74.133083411433915</v>
      </c>
      <c r="H205" s="16">
        <v>190.5</v>
      </c>
      <c r="I205" s="24">
        <f t="shared" ref="I205:K205" si="188">H205/H193*100</f>
        <v>90.498812351543947</v>
      </c>
      <c r="J205" s="31">
        <v>255</v>
      </c>
      <c r="K205" s="38">
        <f t="shared" si="188"/>
        <v>102</v>
      </c>
    </row>
    <row r="206" spans="2:11" ht="12" hidden="1" customHeight="1">
      <c r="B206" s="80">
        <v>8</v>
      </c>
      <c r="C206" s="81">
        <v>8</v>
      </c>
      <c r="D206" s="24">
        <v>96.5</v>
      </c>
      <c r="E206" s="24">
        <f t="shared" si="130"/>
        <v>90.866290018832387</v>
      </c>
      <c r="F206" s="15">
        <v>66.3</v>
      </c>
      <c r="G206" s="24">
        <f t="shared" si="130"/>
        <v>73.340707964601762</v>
      </c>
      <c r="H206" s="16">
        <v>188.5</v>
      </c>
      <c r="I206" s="24">
        <f t="shared" ref="I206:K206" si="189">H206/H194*100</f>
        <v>97.82044628956929</v>
      </c>
      <c r="J206" s="31">
        <v>265</v>
      </c>
      <c r="K206" s="38">
        <f t="shared" si="189"/>
        <v>106</v>
      </c>
    </row>
    <row r="207" spans="2:11" ht="12" hidden="1" customHeight="1">
      <c r="B207" s="80">
        <v>9</v>
      </c>
      <c r="C207" s="81">
        <v>9</v>
      </c>
      <c r="D207" s="24">
        <v>95.7</v>
      </c>
      <c r="E207" s="24">
        <f t="shared" si="130"/>
        <v>91.930835734870314</v>
      </c>
      <c r="F207" s="15">
        <v>59.8</v>
      </c>
      <c r="G207" s="24">
        <f t="shared" si="130"/>
        <v>67.19101123595506</v>
      </c>
      <c r="H207" s="16">
        <v>176.9</v>
      </c>
      <c r="I207" s="24">
        <f t="shared" ref="I207:K207" si="190">H207/H195*100</f>
        <v>93.84615384615384</v>
      </c>
      <c r="J207" s="31">
        <v>257.5</v>
      </c>
      <c r="K207" s="38">
        <f t="shared" si="190"/>
        <v>103</v>
      </c>
    </row>
    <row r="208" spans="2:11" ht="12" hidden="1" customHeight="1">
      <c r="B208" s="80">
        <v>10</v>
      </c>
      <c r="C208" s="81">
        <v>10</v>
      </c>
      <c r="D208" s="24">
        <v>98.6</v>
      </c>
      <c r="E208" s="24">
        <f t="shared" si="130"/>
        <v>91.38090824837812</v>
      </c>
      <c r="F208" s="15">
        <v>66.8</v>
      </c>
      <c r="G208" s="24">
        <f t="shared" si="130"/>
        <v>75.565610859728494</v>
      </c>
      <c r="H208" s="16">
        <v>177.1</v>
      </c>
      <c r="I208" s="24">
        <f t="shared" ref="I208:K208" si="191">H208/H196*100</f>
        <v>94.959785522788195</v>
      </c>
      <c r="J208" s="31">
        <v>255</v>
      </c>
      <c r="K208" s="38">
        <f t="shared" si="191"/>
        <v>102</v>
      </c>
    </row>
    <row r="209" spans="2:11" ht="12" hidden="1" customHeight="1">
      <c r="B209" s="80">
        <v>11</v>
      </c>
      <c r="C209" s="81">
        <v>11</v>
      </c>
      <c r="D209" s="24">
        <v>106</v>
      </c>
      <c r="E209" s="24">
        <f t="shared" si="130"/>
        <v>88.777219430485758</v>
      </c>
      <c r="F209" s="15">
        <v>68.2</v>
      </c>
      <c r="G209" s="24">
        <f t="shared" si="130"/>
        <v>74.291938997821362</v>
      </c>
      <c r="H209" s="16">
        <v>182.7</v>
      </c>
      <c r="I209" s="24">
        <f t="shared" ref="I209:K209" si="192">H209/H197*100</f>
        <v>96.360759493670884</v>
      </c>
      <c r="J209" s="31">
        <v>252.5</v>
      </c>
      <c r="K209" s="38">
        <f t="shared" si="192"/>
        <v>99.019607843137265</v>
      </c>
    </row>
    <row r="210" spans="2:11" ht="12" hidden="1" customHeight="1">
      <c r="B210" s="84">
        <v>12</v>
      </c>
      <c r="C210" s="85">
        <v>12</v>
      </c>
      <c r="D210" s="74">
        <v>104.7</v>
      </c>
      <c r="E210" s="24">
        <f t="shared" si="130"/>
        <v>82.832278481012651</v>
      </c>
      <c r="F210" s="19">
        <v>63.4</v>
      </c>
      <c r="G210" s="24">
        <f t="shared" si="130"/>
        <v>66.110531803962459</v>
      </c>
      <c r="H210" s="20">
        <v>182.8</v>
      </c>
      <c r="I210" s="24">
        <f t="shared" ref="I210" si="193">H210/H198*100</f>
        <v>98.016085790884716</v>
      </c>
      <c r="J210" s="33">
        <v>245</v>
      </c>
      <c r="K210" s="51" t="s">
        <v>53</v>
      </c>
    </row>
    <row r="211" spans="2:11" ht="12" hidden="1" customHeight="1">
      <c r="B211" s="82" t="s">
        <v>26</v>
      </c>
      <c r="C211" s="83" t="s">
        <v>82</v>
      </c>
      <c r="D211" s="25">
        <v>100.3</v>
      </c>
      <c r="E211" s="25">
        <f t="shared" si="130"/>
        <v>82.687551525144272</v>
      </c>
      <c r="F211" s="17">
        <v>61.9</v>
      </c>
      <c r="G211" s="25">
        <f t="shared" si="130"/>
        <v>63.814432989690715</v>
      </c>
      <c r="H211" s="18">
        <v>179.5</v>
      </c>
      <c r="I211" s="25">
        <f t="shared" ref="I211:K211" si="194">H211/H199*100</f>
        <v>92.193117616846436</v>
      </c>
      <c r="J211" s="32">
        <v>250</v>
      </c>
      <c r="K211" s="37">
        <f t="shared" si="194"/>
        <v>90.909090909090907</v>
      </c>
    </row>
    <row r="212" spans="2:11" ht="12" hidden="1" customHeight="1">
      <c r="B212" s="80">
        <v>2</v>
      </c>
      <c r="C212" s="81">
        <v>2</v>
      </c>
      <c r="D212" s="24">
        <v>105.8</v>
      </c>
      <c r="E212" s="24">
        <f t="shared" ref="E212:G275" si="195">D212/D200*100</f>
        <v>88.758389261744966</v>
      </c>
      <c r="F212" s="15">
        <v>61.2</v>
      </c>
      <c r="G212" s="24">
        <f t="shared" si="195"/>
        <v>64.556962025316452</v>
      </c>
      <c r="H212" s="16">
        <v>180.9</v>
      </c>
      <c r="I212" s="24">
        <f t="shared" ref="I212:K212" si="196">H212/H200*100</f>
        <v>92.72168118913379</v>
      </c>
      <c r="J212" s="31">
        <v>255</v>
      </c>
      <c r="K212" s="38">
        <f t="shared" si="196"/>
        <v>95.327102803738313</v>
      </c>
    </row>
    <row r="213" spans="2:11" ht="12" hidden="1" customHeight="1">
      <c r="B213" s="80">
        <v>3</v>
      </c>
      <c r="C213" s="81">
        <v>3</v>
      </c>
      <c r="D213" s="24">
        <v>108.9</v>
      </c>
      <c r="E213" s="24">
        <f t="shared" si="195"/>
        <v>85.144644253322909</v>
      </c>
      <c r="F213" s="15">
        <v>61.2</v>
      </c>
      <c r="G213" s="24">
        <f t="shared" si="195"/>
        <v>67.549668874172198</v>
      </c>
      <c r="H213" s="16">
        <v>179.4</v>
      </c>
      <c r="I213" s="24">
        <f t="shared" ref="I213:K213" si="197">H213/H201*100</f>
        <v>91.670924885028114</v>
      </c>
      <c r="J213" s="31">
        <v>256.5</v>
      </c>
      <c r="K213" s="38">
        <f t="shared" si="197"/>
        <v>100.58823529411765</v>
      </c>
    </row>
    <row r="214" spans="2:11" ht="12" hidden="1" customHeight="1">
      <c r="B214" s="80">
        <v>4</v>
      </c>
      <c r="C214" s="81">
        <v>4</v>
      </c>
      <c r="D214" s="24">
        <v>103.3</v>
      </c>
      <c r="E214" s="24">
        <f t="shared" si="195"/>
        <v>90.614035087719287</v>
      </c>
      <c r="F214" s="15">
        <v>62.1</v>
      </c>
      <c r="G214" s="24">
        <f t="shared" si="195"/>
        <v>67.573449401523391</v>
      </c>
      <c r="H214" s="16">
        <v>182.7</v>
      </c>
      <c r="I214" s="24">
        <f t="shared" ref="I214:K214" si="198">H214/H202*100</f>
        <v>94.958419958419952</v>
      </c>
      <c r="J214" s="31">
        <v>258</v>
      </c>
      <c r="K214" s="38">
        <f t="shared" si="198"/>
        <v>106.39175257731959</v>
      </c>
    </row>
    <row r="215" spans="2:11" ht="12" hidden="1" customHeight="1">
      <c r="B215" s="80">
        <v>5</v>
      </c>
      <c r="C215" s="81">
        <v>5</v>
      </c>
      <c r="D215" s="24">
        <v>106.4</v>
      </c>
      <c r="E215" s="24">
        <f t="shared" si="195"/>
        <v>92.844677137870875</v>
      </c>
      <c r="F215" s="15">
        <v>70.8</v>
      </c>
      <c r="G215" s="24">
        <f t="shared" si="195"/>
        <v>76.540540540540533</v>
      </c>
      <c r="H215" s="16">
        <v>196.7</v>
      </c>
      <c r="I215" s="24">
        <f t="shared" ref="I215:K215" si="199">H215/H203*100</f>
        <v>100.51098620337251</v>
      </c>
      <c r="J215" s="31">
        <v>258</v>
      </c>
      <c r="K215" s="38">
        <f t="shared" si="199"/>
        <v>107.5</v>
      </c>
    </row>
    <row r="216" spans="2:11" ht="12" hidden="1" customHeight="1">
      <c r="B216" s="80">
        <v>6</v>
      </c>
      <c r="C216" s="81">
        <v>6</v>
      </c>
      <c r="D216" s="24">
        <v>97.5</v>
      </c>
      <c r="E216" s="24">
        <f t="shared" si="195"/>
        <v>104.50160771704179</v>
      </c>
      <c r="F216" s="15">
        <v>74.5</v>
      </c>
      <c r="G216" s="24">
        <f t="shared" si="195"/>
        <v>79.764453961456098</v>
      </c>
      <c r="H216" s="16">
        <v>207.8</v>
      </c>
      <c r="I216" s="24">
        <f t="shared" ref="I216:K216" si="200">H216/H204*100</f>
        <v>105.91233435270134</v>
      </c>
      <c r="J216" s="31">
        <v>256.5</v>
      </c>
      <c r="K216" s="38">
        <f t="shared" si="200"/>
        <v>104.69387755102039</v>
      </c>
    </row>
    <row r="217" spans="2:11" ht="12" hidden="1" customHeight="1">
      <c r="B217" s="80">
        <v>7</v>
      </c>
      <c r="C217" s="81">
        <v>7</v>
      </c>
      <c r="D217" s="24">
        <v>96.9</v>
      </c>
      <c r="E217" s="24">
        <f t="shared" si="195"/>
        <v>105.44069640914037</v>
      </c>
      <c r="F217" s="15">
        <v>68.400000000000006</v>
      </c>
      <c r="G217" s="24">
        <f t="shared" si="195"/>
        <v>86.47281921618206</v>
      </c>
      <c r="H217" s="16">
        <v>197.2</v>
      </c>
      <c r="I217" s="24">
        <f t="shared" ref="I217:K217" si="201">H217/H205*100</f>
        <v>103.51706036745408</v>
      </c>
      <c r="J217" s="31">
        <v>255</v>
      </c>
      <c r="K217" s="38">
        <f t="shared" si="201"/>
        <v>100</v>
      </c>
    </row>
    <row r="218" spans="2:11" ht="12" hidden="1" customHeight="1">
      <c r="B218" s="80">
        <v>8</v>
      </c>
      <c r="C218" s="81">
        <v>8</v>
      </c>
      <c r="D218" s="24">
        <v>94.8</v>
      </c>
      <c r="E218" s="24">
        <f t="shared" si="195"/>
        <v>98.238341968911911</v>
      </c>
      <c r="F218" s="15">
        <v>60</v>
      </c>
      <c r="G218" s="24">
        <f t="shared" si="195"/>
        <v>90.497737556561091</v>
      </c>
      <c r="H218" s="16">
        <v>189.3</v>
      </c>
      <c r="I218" s="24">
        <f t="shared" ref="I218:K218" si="202">H218/H206*100</f>
        <v>100.42440318302388</v>
      </c>
      <c r="J218" s="31">
        <v>270</v>
      </c>
      <c r="K218" s="38">
        <f t="shared" si="202"/>
        <v>101.88679245283019</v>
      </c>
    </row>
    <row r="219" spans="2:11" ht="12" hidden="1" customHeight="1">
      <c r="B219" s="80">
        <v>9</v>
      </c>
      <c r="C219" s="81">
        <v>9</v>
      </c>
      <c r="D219" s="24">
        <v>101</v>
      </c>
      <c r="E219" s="24">
        <f t="shared" si="195"/>
        <v>105.53814002089862</v>
      </c>
      <c r="F219" s="15">
        <v>62.3</v>
      </c>
      <c r="G219" s="24">
        <f t="shared" si="195"/>
        <v>104.18060200668897</v>
      </c>
      <c r="H219" s="16">
        <v>190.7</v>
      </c>
      <c r="I219" s="24">
        <f t="shared" ref="I219:K219" si="203">H219/H207*100</f>
        <v>107.80101752402487</v>
      </c>
      <c r="J219" s="31">
        <v>295</v>
      </c>
      <c r="K219" s="38">
        <f t="shared" si="203"/>
        <v>114.5631067961165</v>
      </c>
    </row>
    <row r="220" spans="2:11" ht="12" hidden="1" customHeight="1">
      <c r="B220" s="80">
        <v>10</v>
      </c>
      <c r="C220" s="81">
        <v>10</v>
      </c>
      <c r="D220" s="24">
        <v>110.1</v>
      </c>
      <c r="E220" s="24">
        <f t="shared" si="195"/>
        <v>111.6632860040568</v>
      </c>
      <c r="F220" s="15">
        <v>72.8</v>
      </c>
      <c r="G220" s="24">
        <f t="shared" si="195"/>
        <v>108.9820359281437</v>
      </c>
      <c r="H220" s="16">
        <v>198.9</v>
      </c>
      <c r="I220" s="24">
        <f t="shared" ref="I220:K220" si="204">H220/H208*100</f>
        <v>112.30942970073406</v>
      </c>
      <c r="J220" s="31">
        <v>320</v>
      </c>
      <c r="K220" s="38">
        <f t="shared" si="204"/>
        <v>125.49019607843137</v>
      </c>
    </row>
    <row r="221" spans="2:11" ht="12" hidden="1" customHeight="1">
      <c r="B221" s="80">
        <v>11</v>
      </c>
      <c r="C221" s="81">
        <v>11</v>
      </c>
      <c r="D221" s="24">
        <v>105</v>
      </c>
      <c r="E221" s="24">
        <f t="shared" si="195"/>
        <v>99.056603773584911</v>
      </c>
      <c r="F221" s="15">
        <v>71</v>
      </c>
      <c r="G221" s="24">
        <f t="shared" si="195"/>
        <v>104.10557184750732</v>
      </c>
      <c r="H221" s="16">
        <v>199.7</v>
      </c>
      <c r="I221" s="24">
        <f t="shared" ref="I221:K221" si="205">H221/H209*100</f>
        <v>109.30487137383689</v>
      </c>
      <c r="J221" s="31">
        <v>317.5</v>
      </c>
      <c r="K221" s="38">
        <f t="shared" si="205"/>
        <v>125.74257425742574</v>
      </c>
    </row>
    <row r="222" spans="2:11" ht="12" hidden="1" customHeight="1">
      <c r="B222" s="84">
        <v>12</v>
      </c>
      <c r="C222" s="85">
        <v>12</v>
      </c>
      <c r="D222" s="74">
        <v>113.5</v>
      </c>
      <c r="E222" s="24">
        <f t="shared" si="195"/>
        <v>108.40496657115568</v>
      </c>
      <c r="F222" s="19">
        <v>72.599999999999994</v>
      </c>
      <c r="G222" s="24">
        <f t="shared" si="195"/>
        <v>114.51104100946372</v>
      </c>
      <c r="H222" s="20">
        <v>215.7</v>
      </c>
      <c r="I222" s="24">
        <f t="shared" ref="I222:K222" si="206">H222/H210*100</f>
        <v>117.99781181619255</v>
      </c>
      <c r="J222" s="33">
        <v>312.5</v>
      </c>
      <c r="K222" s="38">
        <f t="shared" si="206"/>
        <v>127.55102040816327</v>
      </c>
    </row>
    <row r="223" spans="2:11" ht="12" hidden="1" customHeight="1">
      <c r="B223" s="82" t="s">
        <v>27</v>
      </c>
      <c r="C223" s="83" t="s">
        <v>83</v>
      </c>
      <c r="D223" s="25">
        <v>120.8</v>
      </c>
      <c r="E223" s="25">
        <f t="shared" si="195"/>
        <v>120.43868394815553</v>
      </c>
      <c r="F223" s="17">
        <v>75.8</v>
      </c>
      <c r="G223" s="25">
        <f t="shared" si="195"/>
        <v>122.45557350565429</v>
      </c>
      <c r="H223" s="18">
        <v>229.1</v>
      </c>
      <c r="I223" s="25">
        <f t="shared" ref="I223:K223" si="207">H223/H211*100</f>
        <v>127.63231197771587</v>
      </c>
      <c r="J223" s="32">
        <v>332.5</v>
      </c>
      <c r="K223" s="37">
        <f t="shared" si="207"/>
        <v>133</v>
      </c>
    </row>
    <row r="224" spans="2:11" ht="12" hidden="1" customHeight="1">
      <c r="B224" s="80">
        <v>2</v>
      </c>
      <c r="C224" s="81">
        <v>2</v>
      </c>
      <c r="D224" s="24">
        <v>122.3</v>
      </c>
      <c r="E224" s="24">
        <f t="shared" si="195"/>
        <v>115.59546313799622</v>
      </c>
      <c r="F224" s="15">
        <v>79.2</v>
      </c>
      <c r="G224" s="24">
        <f t="shared" si="195"/>
        <v>129.41176470588235</v>
      </c>
      <c r="H224" s="16">
        <v>223.6</v>
      </c>
      <c r="I224" s="24">
        <f t="shared" ref="I224:K224" si="208">H224/H212*100</f>
        <v>123.6042012161415</v>
      </c>
      <c r="J224" s="31">
        <v>355</v>
      </c>
      <c r="K224" s="38">
        <f t="shared" si="208"/>
        <v>139.21568627450981</v>
      </c>
    </row>
    <row r="225" spans="2:11" ht="12" hidden="1" customHeight="1">
      <c r="B225" s="80">
        <v>3</v>
      </c>
      <c r="C225" s="81">
        <v>3</v>
      </c>
      <c r="D225" s="24">
        <v>111.4</v>
      </c>
      <c r="E225" s="24">
        <f t="shared" si="195"/>
        <v>102.29568411386593</v>
      </c>
      <c r="F225" s="15">
        <v>78.400000000000006</v>
      </c>
      <c r="G225" s="24">
        <f t="shared" si="195"/>
        <v>128.10457516339869</v>
      </c>
      <c r="H225" s="16">
        <v>226</v>
      </c>
      <c r="I225" s="24">
        <f t="shared" ref="I225:K225" si="209">H225/H213*100</f>
        <v>125.97547380156075</v>
      </c>
      <c r="J225" s="31">
        <v>350</v>
      </c>
      <c r="K225" s="38">
        <f t="shared" si="209"/>
        <v>136.45224171539959</v>
      </c>
    </row>
    <row r="226" spans="2:11" ht="12" hidden="1" customHeight="1">
      <c r="B226" s="80">
        <v>4</v>
      </c>
      <c r="C226" s="81">
        <v>4</v>
      </c>
      <c r="D226" s="24">
        <v>116.4</v>
      </c>
      <c r="E226" s="24">
        <f t="shared" si="195"/>
        <v>112.68151016456922</v>
      </c>
      <c r="F226" s="15">
        <v>82.3</v>
      </c>
      <c r="G226" s="24">
        <f t="shared" si="195"/>
        <v>132.52818035426731</v>
      </c>
      <c r="H226" s="16">
        <v>249.1</v>
      </c>
      <c r="I226" s="24">
        <f t="shared" ref="I226:K226" si="210">H226/H214*100</f>
        <v>136.34373289545704</v>
      </c>
      <c r="J226" s="31">
        <v>347.5</v>
      </c>
      <c r="K226" s="38">
        <f t="shared" si="210"/>
        <v>134.68992248062014</v>
      </c>
    </row>
    <row r="227" spans="2:11" ht="12" hidden="1" customHeight="1">
      <c r="B227" s="80">
        <v>5</v>
      </c>
      <c r="C227" s="81">
        <v>5</v>
      </c>
      <c r="D227" s="24">
        <v>109.4</v>
      </c>
      <c r="E227" s="24">
        <f t="shared" si="195"/>
        <v>102.81954887218046</v>
      </c>
      <c r="F227" s="15">
        <v>79.400000000000006</v>
      </c>
      <c r="G227" s="24">
        <f t="shared" si="195"/>
        <v>112.14689265536724</v>
      </c>
      <c r="H227" s="16">
        <v>254.5</v>
      </c>
      <c r="I227" s="24">
        <f t="shared" ref="I227:K227" si="211">H227/H215*100</f>
        <v>129.38485002541941</v>
      </c>
      <c r="J227" s="31">
        <v>347.5</v>
      </c>
      <c r="K227" s="38">
        <f t="shared" si="211"/>
        <v>134.68992248062014</v>
      </c>
    </row>
    <row r="228" spans="2:11" ht="12" hidden="1" customHeight="1">
      <c r="B228" s="80">
        <v>6</v>
      </c>
      <c r="C228" s="81">
        <v>6</v>
      </c>
      <c r="D228" s="24">
        <v>133.30000000000001</v>
      </c>
      <c r="E228" s="24">
        <f t="shared" si="195"/>
        <v>136.71794871794873</v>
      </c>
      <c r="F228" s="15">
        <v>92.3</v>
      </c>
      <c r="G228" s="24">
        <f t="shared" si="195"/>
        <v>123.89261744966443</v>
      </c>
      <c r="H228" s="16">
        <v>312</v>
      </c>
      <c r="I228" s="24">
        <f t="shared" ref="I228:K228" si="212">H228/H216*100</f>
        <v>150.1443695861405</v>
      </c>
      <c r="J228" s="31">
        <v>350</v>
      </c>
      <c r="K228" s="38">
        <f t="shared" si="212"/>
        <v>136.45224171539959</v>
      </c>
    </row>
    <row r="229" spans="2:11" ht="12" hidden="1" customHeight="1">
      <c r="B229" s="80">
        <v>7</v>
      </c>
      <c r="C229" s="81">
        <v>7</v>
      </c>
      <c r="D229" s="24">
        <v>147.19999999999999</v>
      </c>
      <c r="E229" s="24">
        <f t="shared" si="195"/>
        <v>151.90918472652217</v>
      </c>
      <c r="F229" s="15">
        <v>134.6</v>
      </c>
      <c r="G229" s="24">
        <f t="shared" si="195"/>
        <v>196.78362573099412</v>
      </c>
      <c r="H229" s="16">
        <v>363.2</v>
      </c>
      <c r="I229" s="24">
        <f t="shared" ref="I229:K229" si="213">H229/H217*100</f>
        <v>184.17849898580124</v>
      </c>
      <c r="J229" s="31">
        <v>355</v>
      </c>
      <c r="K229" s="38">
        <f t="shared" si="213"/>
        <v>139.21568627450981</v>
      </c>
    </row>
    <row r="230" spans="2:11" ht="12" hidden="1" customHeight="1">
      <c r="B230" s="80">
        <v>8</v>
      </c>
      <c r="C230" s="81">
        <v>8</v>
      </c>
      <c r="D230" s="24">
        <v>139.30000000000001</v>
      </c>
      <c r="E230" s="24">
        <f t="shared" si="195"/>
        <v>146.94092827004221</v>
      </c>
      <c r="F230" s="15">
        <v>120.8</v>
      </c>
      <c r="G230" s="24">
        <f t="shared" si="195"/>
        <v>201.33333333333331</v>
      </c>
      <c r="H230" s="16">
        <v>322.10000000000002</v>
      </c>
      <c r="I230" s="24">
        <f t="shared" ref="I230:K230" si="214">H230/H218*100</f>
        <v>170.15319598520867</v>
      </c>
      <c r="J230" s="31">
        <v>355</v>
      </c>
      <c r="K230" s="38">
        <f t="shared" si="214"/>
        <v>131.4814814814815</v>
      </c>
    </row>
    <row r="231" spans="2:11" ht="12" hidden="1" customHeight="1">
      <c r="B231" s="80">
        <v>9</v>
      </c>
      <c r="C231" s="81">
        <v>9</v>
      </c>
      <c r="D231" s="24">
        <v>147.30000000000001</v>
      </c>
      <c r="E231" s="24">
        <f t="shared" si="195"/>
        <v>145.84158415841586</v>
      </c>
      <c r="F231" s="15">
        <v>114.4</v>
      </c>
      <c r="G231" s="24">
        <f t="shared" si="195"/>
        <v>183.62760834670948</v>
      </c>
      <c r="H231" s="16">
        <v>320.8</v>
      </c>
      <c r="I231" s="24">
        <f t="shared" ref="I231:K231" si="215">H231/H219*100</f>
        <v>168.22233875196645</v>
      </c>
      <c r="J231" s="31">
        <v>355</v>
      </c>
      <c r="K231" s="38">
        <f t="shared" si="215"/>
        <v>120.33898305084745</v>
      </c>
    </row>
    <row r="232" spans="2:11" ht="12" hidden="1" customHeight="1">
      <c r="B232" s="80">
        <v>10</v>
      </c>
      <c r="C232" s="81">
        <v>10</v>
      </c>
      <c r="D232" s="24">
        <v>159.69999999999999</v>
      </c>
      <c r="E232" s="24">
        <f t="shared" si="195"/>
        <v>145.04995458673932</v>
      </c>
      <c r="F232" s="15">
        <v>115.8</v>
      </c>
      <c r="G232" s="24">
        <f t="shared" si="195"/>
        <v>159.06593406593407</v>
      </c>
      <c r="H232" s="16">
        <v>290.3</v>
      </c>
      <c r="I232" s="24">
        <f t="shared" ref="I232:K232" si="216">H232/H220*100</f>
        <v>145.95274007038711</v>
      </c>
      <c r="J232" s="31">
        <v>355</v>
      </c>
      <c r="K232" s="38">
        <f t="shared" si="216"/>
        <v>110.9375</v>
      </c>
    </row>
    <row r="233" spans="2:11" ht="12" hidden="1" customHeight="1">
      <c r="B233" s="80">
        <v>11</v>
      </c>
      <c r="C233" s="81">
        <v>11</v>
      </c>
      <c r="D233" s="24">
        <v>152.80000000000001</v>
      </c>
      <c r="E233" s="24">
        <f t="shared" si="195"/>
        <v>145.52380952380955</v>
      </c>
      <c r="F233" s="15">
        <v>109.4</v>
      </c>
      <c r="G233" s="24">
        <f t="shared" si="195"/>
        <v>154.08450704225353</v>
      </c>
      <c r="H233" s="16">
        <v>291</v>
      </c>
      <c r="I233" s="24">
        <f t="shared" ref="I233:K233" si="217">H233/H221*100</f>
        <v>145.71857786680022</v>
      </c>
      <c r="J233" s="31">
        <v>355</v>
      </c>
      <c r="K233" s="38">
        <f t="shared" si="217"/>
        <v>111.81102362204724</v>
      </c>
    </row>
    <row r="234" spans="2:11" ht="12" hidden="1" customHeight="1">
      <c r="B234" s="84">
        <v>12</v>
      </c>
      <c r="C234" s="85">
        <v>12</v>
      </c>
      <c r="D234" s="74">
        <v>154</v>
      </c>
      <c r="E234" s="24">
        <f t="shared" si="195"/>
        <v>135.68281938325993</v>
      </c>
      <c r="F234" s="19">
        <v>101.9</v>
      </c>
      <c r="G234" s="24">
        <f t="shared" si="195"/>
        <v>140.35812672176311</v>
      </c>
      <c r="H234" s="20">
        <v>282.5</v>
      </c>
      <c r="I234" s="24">
        <f t="shared" ref="I234:K234" si="218">H234/H222*100</f>
        <v>130.96893834028745</v>
      </c>
      <c r="J234" s="33">
        <v>340</v>
      </c>
      <c r="K234" s="39">
        <f t="shared" si="218"/>
        <v>108.80000000000001</v>
      </c>
    </row>
    <row r="235" spans="2:11" ht="12" hidden="1" customHeight="1">
      <c r="B235" s="82" t="s">
        <v>28</v>
      </c>
      <c r="C235" s="83" t="s">
        <v>84</v>
      </c>
      <c r="D235" s="25">
        <v>164.9</v>
      </c>
      <c r="E235" s="25">
        <f t="shared" si="195"/>
        <v>136.50662251655629</v>
      </c>
      <c r="F235" s="17">
        <v>113.8</v>
      </c>
      <c r="G235" s="25">
        <f t="shared" si="195"/>
        <v>150.13192612137203</v>
      </c>
      <c r="H235" s="18">
        <v>300.5</v>
      </c>
      <c r="I235" s="25">
        <f t="shared" ref="I235" si="219">H235/H223*100</f>
        <v>131.16542994325621</v>
      </c>
      <c r="J235" s="52" t="s">
        <v>54</v>
      </c>
      <c r="K235" s="51" t="s">
        <v>53</v>
      </c>
    </row>
    <row r="236" spans="2:11" ht="12" hidden="1" customHeight="1">
      <c r="B236" s="80">
        <v>2</v>
      </c>
      <c r="C236" s="81">
        <v>2</v>
      </c>
      <c r="D236" s="24">
        <v>158.1</v>
      </c>
      <c r="E236" s="24">
        <f t="shared" si="195"/>
        <v>129.27228127555193</v>
      </c>
      <c r="F236" s="15">
        <v>107</v>
      </c>
      <c r="G236" s="24">
        <f t="shared" si="195"/>
        <v>135.1010101010101</v>
      </c>
      <c r="H236" s="16">
        <v>283.10000000000002</v>
      </c>
      <c r="I236" s="24">
        <f t="shared" ref="I236" si="220">H236/H224*100</f>
        <v>126.61001788908767</v>
      </c>
      <c r="J236" s="52" t="s">
        <v>54</v>
      </c>
      <c r="K236" s="51" t="s">
        <v>53</v>
      </c>
    </row>
    <row r="237" spans="2:11" ht="12" hidden="1" customHeight="1">
      <c r="B237" s="80">
        <v>3</v>
      </c>
      <c r="C237" s="81">
        <v>3</v>
      </c>
      <c r="D237" s="24">
        <v>159</v>
      </c>
      <c r="E237" s="24">
        <f t="shared" si="195"/>
        <v>142.72890484739676</v>
      </c>
      <c r="F237" s="15">
        <v>109.5</v>
      </c>
      <c r="G237" s="24">
        <f t="shared" si="195"/>
        <v>139.66836734693877</v>
      </c>
      <c r="H237" s="16">
        <v>282.10000000000002</v>
      </c>
      <c r="I237" s="24">
        <f t="shared" ref="I237:K237" si="221">H237/H225*100</f>
        <v>124.82300884955752</v>
      </c>
      <c r="J237" s="31">
        <v>325</v>
      </c>
      <c r="K237" s="38">
        <f t="shared" si="221"/>
        <v>92.857142857142861</v>
      </c>
    </row>
    <row r="238" spans="2:11" ht="12" hidden="1" customHeight="1">
      <c r="B238" s="80">
        <v>4</v>
      </c>
      <c r="C238" s="81">
        <v>4</v>
      </c>
      <c r="D238" s="24">
        <v>143.9</v>
      </c>
      <c r="E238" s="24">
        <f t="shared" si="195"/>
        <v>123.62542955326461</v>
      </c>
      <c r="F238" s="15">
        <v>104.7</v>
      </c>
      <c r="G238" s="24">
        <f t="shared" si="195"/>
        <v>127.21749696233293</v>
      </c>
      <c r="H238" s="16">
        <v>261.5</v>
      </c>
      <c r="I238" s="24">
        <f t="shared" ref="I238:K238" si="222">H238/H226*100</f>
        <v>104.97792051384987</v>
      </c>
      <c r="J238" s="31">
        <v>340</v>
      </c>
      <c r="K238" s="38">
        <f t="shared" si="222"/>
        <v>97.841726618705039</v>
      </c>
    </row>
    <row r="239" spans="2:11" ht="12" hidden="1" customHeight="1">
      <c r="B239" s="80">
        <v>5</v>
      </c>
      <c r="C239" s="81">
        <v>5</v>
      </c>
      <c r="D239" s="24">
        <v>160.6</v>
      </c>
      <c r="E239" s="24">
        <f t="shared" si="195"/>
        <v>146.80073126142594</v>
      </c>
      <c r="F239" s="15">
        <v>110.4</v>
      </c>
      <c r="G239" s="24">
        <f t="shared" si="195"/>
        <v>139.04282115869017</v>
      </c>
      <c r="H239" s="16">
        <v>279.10000000000002</v>
      </c>
      <c r="I239" s="24">
        <f t="shared" ref="I239:K239" si="223">H239/H227*100</f>
        <v>109.66601178781927</v>
      </c>
      <c r="J239" s="31">
        <v>360</v>
      </c>
      <c r="K239" s="38">
        <f t="shared" si="223"/>
        <v>103.59712230215827</v>
      </c>
    </row>
    <row r="240" spans="2:11" ht="12" hidden="1" customHeight="1">
      <c r="B240" s="80">
        <v>6</v>
      </c>
      <c r="C240" s="81">
        <v>6</v>
      </c>
      <c r="D240" s="24">
        <v>143.80000000000001</v>
      </c>
      <c r="E240" s="24">
        <f t="shared" si="195"/>
        <v>107.87696924231058</v>
      </c>
      <c r="F240" s="15">
        <v>103.2</v>
      </c>
      <c r="G240" s="24">
        <f t="shared" si="195"/>
        <v>111.80931744312026</v>
      </c>
      <c r="H240" s="16">
        <v>259.60000000000002</v>
      </c>
      <c r="I240" s="24">
        <f t="shared" ref="I240:K240" si="224">H240/H228*100</f>
        <v>83.205128205128204</v>
      </c>
      <c r="J240" s="31">
        <v>382.5</v>
      </c>
      <c r="K240" s="38">
        <f t="shared" si="224"/>
        <v>109.28571428571428</v>
      </c>
    </row>
    <row r="241" spans="2:11" ht="12" hidden="1" customHeight="1">
      <c r="B241" s="80">
        <v>7</v>
      </c>
      <c r="C241" s="81">
        <v>7</v>
      </c>
      <c r="D241" s="24">
        <v>148.69999999999999</v>
      </c>
      <c r="E241" s="24">
        <f t="shared" si="195"/>
        <v>101.01902173913044</v>
      </c>
      <c r="F241" s="15">
        <v>107.9</v>
      </c>
      <c r="G241" s="24">
        <f t="shared" si="195"/>
        <v>80.16344725111442</v>
      </c>
      <c r="H241" s="16">
        <v>281.60000000000002</v>
      </c>
      <c r="I241" s="24">
        <f t="shared" ref="I241:K241" si="225">H241/H229*100</f>
        <v>77.533039647577112</v>
      </c>
      <c r="J241" s="31">
        <v>410</v>
      </c>
      <c r="K241" s="38">
        <f t="shared" si="225"/>
        <v>115.49295774647888</v>
      </c>
    </row>
    <row r="242" spans="2:11" ht="12" hidden="1" customHeight="1">
      <c r="B242" s="80">
        <v>8</v>
      </c>
      <c r="C242" s="81">
        <v>8</v>
      </c>
      <c r="D242" s="24">
        <v>142.4</v>
      </c>
      <c r="E242" s="24">
        <f t="shared" si="195"/>
        <v>102.22541277817658</v>
      </c>
      <c r="F242" s="15">
        <v>86.4</v>
      </c>
      <c r="G242" s="24">
        <f t="shared" si="195"/>
        <v>71.523178807947033</v>
      </c>
      <c r="H242" s="16">
        <v>217.1</v>
      </c>
      <c r="I242" s="24">
        <f t="shared" ref="I242:K242" si="226">H242/H230*100</f>
        <v>67.401428127910577</v>
      </c>
      <c r="J242" s="31">
        <v>402.5</v>
      </c>
      <c r="K242" s="38">
        <f t="shared" si="226"/>
        <v>113.38028169014085</v>
      </c>
    </row>
    <row r="243" spans="2:11" ht="12" hidden="1" customHeight="1">
      <c r="B243" s="80">
        <v>9</v>
      </c>
      <c r="C243" s="81">
        <v>9</v>
      </c>
      <c r="D243" s="24">
        <v>143.9</v>
      </c>
      <c r="E243" s="24">
        <f t="shared" si="195"/>
        <v>97.691785471826194</v>
      </c>
      <c r="F243" s="15">
        <v>91.6</v>
      </c>
      <c r="G243" s="24">
        <f t="shared" si="195"/>
        <v>80.069930069930066</v>
      </c>
      <c r="H243" s="16">
        <v>213.7</v>
      </c>
      <c r="I243" s="24">
        <f t="shared" ref="I243:K243" si="227">H243/H231*100</f>
        <v>66.614713216957597</v>
      </c>
      <c r="J243" s="31">
        <v>390</v>
      </c>
      <c r="K243" s="38">
        <f t="shared" si="227"/>
        <v>109.85915492957747</v>
      </c>
    </row>
    <row r="244" spans="2:11" ht="12" hidden="1" customHeight="1">
      <c r="B244" s="80">
        <v>10</v>
      </c>
      <c r="C244" s="81">
        <v>10</v>
      </c>
      <c r="D244" s="24">
        <v>151.19999999999999</v>
      </c>
      <c r="E244" s="24">
        <f t="shared" si="195"/>
        <v>94.677520350657488</v>
      </c>
      <c r="F244" s="15">
        <v>94</v>
      </c>
      <c r="G244" s="24">
        <f t="shared" si="195"/>
        <v>81.174438687392055</v>
      </c>
      <c r="H244" s="16">
        <v>208.5</v>
      </c>
      <c r="I244" s="24">
        <f t="shared" ref="I244:K244" si="228">H244/H232*100</f>
        <v>71.822252841887703</v>
      </c>
      <c r="J244" s="31">
        <v>370</v>
      </c>
      <c r="K244" s="38">
        <f t="shared" si="228"/>
        <v>104.22535211267605</v>
      </c>
    </row>
    <row r="245" spans="2:11" ht="12" hidden="1" customHeight="1">
      <c r="B245" s="80">
        <v>11</v>
      </c>
      <c r="C245" s="81">
        <v>11</v>
      </c>
      <c r="D245" s="24">
        <v>148.9</v>
      </c>
      <c r="E245" s="24">
        <f t="shared" si="195"/>
        <v>97.447643979057588</v>
      </c>
      <c r="F245" s="15">
        <v>94.5</v>
      </c>
      <c r="G245" s="24">
        <f t="shared" si="195"/>
        <v>86.380255941499087</v>
      </c>
      <c r="H245" s="16">
        <v>209.1</v>
      </c>
      <c r="I245" s="24">
        <f t="shared" ref="I245:K245" si="229">H245/H233*100</f>
        <v>71.855670103092777</v>
      </c>
      <c r="J245" s="31">
        <v>355</v>
      </c>
      <c r="K245" s="38">
        <f t="shared" si="229"/>
        <v>100</v>
      </c>
    </row>
    <row r="246" spans="2:11" ht="12" hidden="1" customHeight="1">
      <c r="B246" s="84">
        <v>12</v>
      </c>
      <c r="C246" s="85">
        <v>12</v>
      </c>
      <c r="D246" s="74">
        <v>150</v>
      </c>
      <c r="E246" s="24">
        <f t="shared" si="195"/>
        <v>97.402597402597408</v>
      </c>
      <c r="F246" s="19">
        <v>92.3</v>
      </c>
      <c r="G246" s="24">
        <f t="shared" si="195"/>
        <v>90.578999018645717</v>
      </c>
      <c r="H246" s="20">
        <v>208.4</v>
      </c>
      <c r="I246" s="24">
        <f t="shared" ref="I246:K246" si="230">H246/H234*100</f>
        <v>73.769911504424783</v>
      </c>
      <c r="J246" s="33">
        <v>355</v>
      </c>
      <c r="K246" s="39">
        <f t="shared" si="230"/>
        <v>104.41176470588236</v>
      </c>
    </row>
    <row r="247" spans="2:11" ht="12" hidden="1" customHeight="1">
      <c r="B247" s="82" t="s">
        <v>29</v>
      </c>
      <c r="C247" s="83" t="s">
        <v>103</v>
      </c>
      <c r="D247" s="25">
        <v>150.6</v>
      </c>
      <c r="E247" s="25">
        <f t="shared" si="195"/>
        <v>91.3280776228017</v>
      </c>
      <c r="F247" s="17">
        <v>93.6</v>
      </c>
      <c r="G247" s="25">
        <f t="shared" si="195"/>
        <v>82.249560632688926</v>
      </c>
      <c r="H247" s="18">
        <v>207.4</v>
      </c>
      <c r="I247" s="25">
        <f t="shared" ref="I247" si="231">H247/H235*100</f>
        <v>69.018302828618971</v>
      </c>
      <c r="J247" s="32">
        <v>355</v>
      </c>
      <c r="K247" s="51" t="s">
        <v>53</v>
      </c>
    </row>
    <row r="248" spans="2:11" ht="12" hidden="1" customHeight="1">
      <c r="B248" s="80">
        <v>2</v>
      </c>
      <c r="C248" s="81">
        <v>2</v>
      </c>
      <c r="D248" s="24">
        <v>139.30000000000001</v>
      </c>
      <c r="E248" s="24">
        <f t="shared" si="195"/>
        <v>88.108791903858332</v>
      </c>
      <c r="F248" s="15">
        <v>93.2</v>
      </c>
      <c r="G248" s="24">
        <f t="shared" si="195"/>
        <v>87.10280373831776</v>
      </c>
      <c r="H248" s="16">
        <v>205.9</v>
      </c>
      <c r="I248" s="24">
        <f t="shared" ref="I248" si="232">H248/H236*100</f>
        <v>72.730483927940654</v>
      </c>
      <c r="J248" s="31">
        <v>355</v>
      </c>
      <c r="K248" s="51" t="s">
        <v>53</v>
      </c>
    </row>
    <row r="249" spans="2:11" ht="12" hidden="1" customHeight="1">
      <c r="B249" s="80">
        <v>3</v>
      </c>
      <c r="C249" s="81">
        <v>3</v>
      </c>
      <c r="D249" s="24">
        <v>142.80000000000001</v>
      </c>
      <c r="E249" s="24">
        <f t="shared" si="195"/>
        <v>89.811320754716988</v>
      </c>
      <c r="F249" s="15">
        <v>96.7</v>
      </c>
      <c r="G249" s="24">
        <f t="shared" si="195"/>
        <v>88.310502283105023</v>
      </c>
      <c r="H249" s="16">
        <v>209</v>
      </c>
      <c r="I249" s="24">
        <f t="shared" ref="I249:K249" si="233">H249/H237*100</f>
        <v>74.087203119461179</v>
      </c>
      <c r="J249" s="31">
        <v>342.5</v>
      </c>
      <c r="K249" s="38">
        <f t="shared" si="233"/>
        <v>105.38461538461539</v>
      </c>
    </row>
    <row r="250" spans="2:11" ht="12" hidden="1" customHeight="1">
      <c r="B250" s="80">
        <v>4</v>
      </c>
      <c r="C250" s="81">
        <v>4</v>
      </c>
      <c r="D250" s="24">
        <v>134.19999999999999</v>
      </c>
      <c r="E250" s="24">
        <f t="shared" si="195"/>
        <v>93.259207783182745</v>
      </c>
      <c r="F250" s="15">
        <v>106</v>
      </c>
      <c r="G250" s="24">
        <f t="shared" si="195"/>
        <v>101.24164278892071</v>
      </c>
      <c r="H250" s="16">
        <v>218.8</v>
      </c>
      <c r="I250" s="24">
        <f t="shared" ref="I250:K250" si="234">H250/H238*100</f>
        <v>83.67112810707458</v>
      </c>
      <c r="J250" s="31">
        <v>340</v>
      </c>
      <c r="K250" s="38">
        <f t="shared" si="234"/>
        <v>100</v>
      </c>
    </row>
    <row r="251" spans="2:11" ht="12" hidden="1" customHeight="1">
      <c r="B251" s="80">
        <v>5</v>
      </c>
      <c r="C251" s="81">
        <v>5</v>
      </c>
      <c r="D251" s="24">
        <v>138.6</v>
      </c>
      <c r="E251" s="24">
        <f t="shared" si="195"/>
        <v>86.301369863013704</v>
      </c>
      <c r="F251" s="15">
        <v>109.5</v>
      </c>
      <c r="G251" s="24">
        <f t="shared" si="195"/>
        <v>99.184782608695642</v>
      </c>
      <c r="H251" s="16">
        <v>230.2</v>
      </c>
      <c r="I251" s="24">
        <f t="shared" ref="I251:K251" si="235">H251/H239*100</f>
        <v>82.479398065209594</v>
      </c>
      <c r="J251" s="31">
        <v>330</v>
      </c>
      <c r="K251" s="38">
        <f t="shared" si="235"/>
        <v>91.666666666666657</v>
      </c>
    </row>
    <row r="252" spans="2:11" ht="12" hidden="1" customHeight="1">
      <c r="B252" s="80">
        <v>6</v>
      </c>
      <c r="C252" s="81">
        <v>6</v>
      </c>
      <c r="D252" s="24">
        <v>121</v>
      </c>
      <c r="E252" s="24">
        <f t="shared" si="195"/>
        <v>84.14464534075104</v>
      </c>
      <c r="F252" s="15">
        <v>108.6</v>
      </c>
      <c r="G252" s="24">
        <f t="shared" si="195"/>
        <v>105.23255813953487</v>
      </c>
      <c r="H252" s="16">
        <v>221.2</v>
      </c>
      <c r="I252" s="24">
        <f t="shared" ref="I252:K252" si="236">H252/H240*100</f>
        <v>85.208012326656373</v>
      </c>
      <c r="J252" s="31">
        <v>317.5</v>
      </c>
      <c r="K252" s="38">
        <f t="shared" si="236"/>
        <v>83.006535947712422</v>
      </c>
    </row>
    <row r="253" spans="2:11" ht="12" hidden="1" customHeight="1">
      <c r="B253" s="80">
        <v>7</v>
      </c>
      <c r="C253" s="81">
        <v>7</v>
      </c>
      <c r="D253" s="24">
        <v>113.6</v>
      </c>
      <c r="E253" s="24">
        <f t="shared" si="195"/>
        <v>76.395427034297242</v>
      </c>
      <c r="F253" s="15">
        <v>110.2</v>
      </c>
      <c r="G253" s="24">
        <f t="shared" si="195"/>
        <v>102.13160333642261</v>
      </c>
      <c r="H253" s="16">
        <v>227.4</v>
      </c>
      <c r="I253" s="24">
        <f t="shared" ref="I253:K253" si="237">H253/H241*100</f>
        <v>80.752840909090907</v>
      </c>
      <c r="J253" s="31">
        <v>310</v>
      </c>
      <c r="K253" s="38">
        <f t="shared" si="237"/>
        <v>75.609756097560975</v>
      </c>
    </row>
    <row r="254" spans="2:11" ht="12" hidden="1" customHeight="1">
      <c r="B254" s="80">
        <v>8</v>
      </c>
      <c r="C254" s="81">
        <v>8</v>
      </c>
      <c r="D254" s="24">
        <v>103.1</v>
      </c>
      <c r="E254" s="24">
        <f t="shared" si="195"/>
        <v>72.401685393258418</v>
      </c>
      <c r="F254" s="15">
        <v>98.1</v>
      </c>
      <c r="G254" s="24">
        <f t="shared" si="195"/>
        <v>113.54166666666666</v>
      </c>
      <c r="H254" s="16">
        <v>215.5</v>
      </c>
      <c r="I254" s="24">
        <f t="shared" ref="I254:K254" si="238">H254/H242*100</f>
        <v>99.263012436665136</v>
      </c>
      <c r="J254" s="31">
        <v>315</v>
      </c>
      <c r="K254" s="38">
        <f t="shared" si="238"/>
        <v>78.260869565217391</v>
      </c>
    </row>
    <row r="255" spans="2:11" ht="12" hidden="1" customHeight="1">
      <c r="B255" s="80">
        <v>9</v>
      </c>
      <c r="C255" s="81">
        <v>9</v>
      </c>
      <c r="D255" s="24">
        <v>96.5</v>
      </c>
      <c r="E255" s="24">
        <f t="shared" si="195"/>
        <v>67.060458651841557</v>
      </c>
      <c r="F255" s="15">
        <v>94</v>
      </c>
      <c r="G255" s="24">
        <f t="shared" si="195"/>
        <v>102.62008733624455</v>
      </c>
      <c r="H255" s="16">
        <v>225</v>
      </c>
      <c r="I255" s="24">
        <f t="shared" ref="I255:K255" si="239">H255/H243*100</f>
        <v>105.28778661675247</v>
      </c>
      <c r="J255" s="31">
        <v>312.5</v>
      </c>
      <c r="K255" s="38">
        <f t="shared" si="239"/>
        <v>80.128205128205138</v>
      </c>
    </row>
    <row r="256" spans="2:11" ht="12" hidden="1" customHeight="1">
      <c r="B256" s="80">
        <v>10</v>
      </c>
      <c r="C256" s="81">
        <v>10</v>
      </c>
      <c r="D256" s="24">
        <v>100.6</v>
      </c>
      <c r="E256" s="24">
        <f t="shared" si="195"/>
        <v>66.534391534391531</v>
      </c>
      <c r="F256" s="15">
        <v>90.1</v>
      </c>
      <c r="G256" s="24">
        <f t="shared" si="195"/>
        <v>95.851063829787236</v>
      </c>
      <c r="H256" s="16">
        <v>226.7</v>
      </c>
      <c r="I256" s="24">
        <f t="shared" ref="I256:K256" si="240">H256/H244*100</f>
        <v>108.72901678657074</v>
      </c>
      <c r="J256" s="31">
        <v>317.5</v>
      </c>
      <c r="K256" s="38">
        <f t="shared" si="240"/>
        <v>85.810810810810807</v>
      </c>
    </row>
    <row r="257" spans="2:11" ht="12" hidden="1" customHeight="1">
      <c r="B257" s="80">
        <v>11</v>
      </c>
      <c r="C257" s="81">
        <v>11</v>
      </c>
      <c r="D257" s="24">
        <v>97.5</v>
      </c>
      <c r="E257" s="24">
        <f t="shared" si="195"/>
        <v>65.480188045668228</v>
      </c>
      <c r="F257" s="15">
        <v>90.6</v>
      </c>
      <c r="G257" s="24">
        <f t="shared" si="195"/>
        <v>95.873015873015859</v>
      </c>
      <c r="H257" s="16">
        <v>217.7</v>
      </c>
      <c r="I257" s="24">
        <f t="shared" ref="I257:K257" si="241">H257/H245*100</f>
        <v>104.11286465805833</v>
      </c>
      <c r="J257" s="31">
        <v>315</v>
      </c>
      <c r="K257" s="38">
        <f t="shared" si="241"/>
        <v>88.732394366197184</v>
      </c>
    </row>
    <row r="258" spans="2:11" ht="12" hidden="1" customHeight="1">
      <c r="B258" s="84">
        <v>12</v>
      </c>
      <c r="C258" s="85">
        <v>12</v>
      </c>
      <c r="D258" s="74">
        <v>93</v>
      </c>
      <c r="E258" s="24">
        <f t="shared" si="195"/>
        <v>62</v>
      </c>
      <c r="F258" s="19">
        <v>89</v>
      </c>
      <c r="G258" s="24">
        <f t="shared" si="195"/>
        <v>96.424702058504877</v>
      </c>
      <c r="H258" s="20">
        <v>218.6</v>
      </c>
      <c r="I258" s="24">
        <f t="shared" ref="I258:K258" si="242">H258/H246*100</f>
        <v>104.89443378119002</v>
      </c>
      <c r="J258" s="33">
        <v>312.5</v>
      </c>
      <c r="K258" s="38">
        <f t="shared" si="242"/>
        <v>88.028169014084511</v>
      </c>
    </row>
    <row r="259" spans="2:11" ht="12" hidden="1" customHeight="1">
      <c r="B259" s="82" t="s">
        <v>30</v>
      </c>
      <c r="C259" s="83" t="s">
        <v>104</v>
      </c>
      <c r="D259" s="25">
        <v>94.6</v>
      </c>
      <c r="E259" s="25">
        <f t="shared" si="195"/>
        <v>62.815405046480741</v>
      </c>
      <c r="F259" s="17">
        <v>92</v>
      </c>
      <c r="G259" s="25">
        <f t="shared" si="195"/>
        <v>98.290598290598297</v>
      </c>
      <c r="H259" s="18">
        <v>207.4</v>
      </c>
      <c r="I259" s="25">
        <f t="shared" ref="I259:K259" si="243">H259/H247*100</f>
        <v>100</v>
      </c>
      <c r="J259" s="32">
        <v>333</v>
      </c>
      <c r="K259" s="37">
        <f t="shared" si="243"/>
        <v>93.802816901408448</v>
      </c>
    </row>
    <row r="260" spans="2:11" ht="12" hidden="1" customHeight="1">
      <c r="B260" s="80">
        <v>2</v>
      </c>
      <c r="C260" s="81">
        <v>2</v>
      </c>
      <c r="D260" s="24">
        <v>96.4</v>
      </c>
      <c r="E260" s="24">
        <f t="shared" si="195"/>
        <v>69.203158650394826</v>
      </c>
      <c r="F260" s="15">
        <v>96.1</v>
      </c>
      <c r="G260" s="24">
        <f t="shared" si="195"/>
        <v>103.11158798283262</v>
      </c>
      <c r="H260" s="16">
        <v>208.3</v>
      </c>
      <c r="I260" s="24">
        <f t="shared" ref="I260:K260" si="244">H260/H248*100</f>
        <v>101.16561437591062</v>
      </c>
      <c r="J260" s="31">
        <v>353</v>
      </c>
      <c r="K260" s="38">
        <f t="shared" si="244"/>
        <v>99.436619718309856</v>
      </c>
    </row>
    <row r="261" spans="2:11" ht="12" hidden="1" customHeight="1">
      <c r="B261" s="80">
        <v>3</v>
      </c>
      <c r="C261" s="81">
        <v>3</v>
      </c>
      <c r="D261" s="24">
        <v>98.8</v>
      </c>
      <c r="E261" s="24">
        <f t="shared" si="195"/>
        <v>69.187675070027993</v>
      </c>
      <c r="F261" s="15">
        <v>96.1</v>
      </c>
      <c r="G261" s="24">
        <f t="shared" si="195"/>
        <v>99.379524301964821</v>
      </c>
      <c r="H261" s="16">
        <v>215.6</v>
      </c>
      <c r="I261" s="24">
        <f t="shared" ref="I261:K261" si="245">H261/H249*100</f>
        <v>103.1578947368421</v>
      </c>
      <c r="J261" s="31">
        <v>353</v>
      </c>
      <c r="K261" s="38">
        <f t="shared" si="245"/>
        <v>103.06569343065692</v>
      </c>
    </row>
    <row r="262" spans="2:11" ht="12" hidden="1" customHeight="1">
      <c r="B262" s="80">
        <v>4</v>
      </c>
      <c r="C262" s="81">
        <v>4</v>
      </c>
      <c r="D262" s="24">
        <v>105.3</v>
      </c>
      <c r="E262" s="24">
        <f t="shared" si="195"/>
        <v>78.464977645305524</v>
      </c>
      <c r="F262" s="15">
        <v>101.7</v>
      </c>
      <c r="G262" s="24">
        <f t="shared" si="195"/>
        <v>95.943396226415103</v>
      </c>
      <c r="H262" s="16">
        <v>216.3</v>
      </c>
      <c r="I262" s="24">
        <f t="shared" ref="I262:K262" si="246">H262/H250*100</f>
        <v>98.857404021937839</v>
      </c>
      <c r="J262" s="31">
        <v>333</v>
      </c>
      <c r="K262" s="38">
        <f t="shared" si="246"/>
        <v>97.941176470588232</v>
      </c>
    </row>
    <row r="263" spans="2:11" ht="12" hidden="1" customHeight="1">
      <c r="B263" s="80">
        <v>5</v>
      </c>
      <c r="C263" s="81">
        <v>5</v>
      </c>
      <c r="D263" s="24">
        <v>101.8</v>
      </c>
      <c r="E263" s="24">
        <f t="shared" si="195"/>
        <v>73.448773448773451</v>
      </c>
      <c r="F263" s="15">
        <v>96.7</v>
      </c>
      <c r="G263" s="24">
        <f t="shared" si="195"/>
        <v>88.310502283105023</v>
      </c>
      <c r="H263" s="16">
        <v>214.6</v>
      </c>
      <c r="I263" s="24">
        <f t="shared" ref="I263:K263" si="247">H263/H251*100</f>
        <v>93.223284100781939</v>
      </c>
      <c r="J263" s="31">
        <v>313</v>
      </c>
      <c r="K263" s="38">
        <f t="shared" si="247"/>
        <v>94.848484848484844</v>
      </c>
    </row>
    <row r="264" spans="2:11" ht="12" hidden="1" customHeight="1">
      <c r="B264" s="80">
        <v>6</v>
      </c>
      <c r="C264" s="81">
        <v>6</v>
      </c>
      <c r="D264" s="24">
        <v>108.8</v>
      </c>
      <c r="E264" s="24">
        <f t="shared" si="195"/>
        <v>89.917355371900825</v>
      </c>
      <c r="F264" s="15">
        <v>96.7</v>
      </c>
      <c r="G264" s="24">
        <f t="shared" si="195"/>
        <v>89.042357274401482</v>
      </c>
      <c r="H264" s="16">
        <v>214.4</v>
      </c>
      <c r="I264" s="24">
        <f t="shared" ref="I264:K264" si="248">H264/H252*100</f>
        <v>96.925858951175414</v>
      </c>
      <c r="J264" s="31">
        <v>315</v>
      </c>
      <c r="K264" s="38">
        <f t="shared" si="248"/>
        <v>99.212598425196859</v>
      </c>
    </row>
    <row r="265" spans="2:11" ht="12" hidden="1" customHeight="1">
      <c r="B265" s="80">
        <v>7</v>
      </c>
      <c r="C265" s="81">
        <v>7</v>
      </c>
      <c r="D265" s="24">
        <v>96</v>
      </c>
      <c r="E265" s="24">
        <f t="shared" si="195"/>
        <v>84.507042253521135</v>
      </c>
      <c r="F265" s="15">
        <v>90.9</v>
      </c>
      <c r="G265" s="24">
        <f t="shared" si="195"/>
        <v>82.486388384754989</v>
      </c>
      <c r="H265" s="16">
        <v>194.7</v>
      </c>
      <c r="I265" s="24">
        <f t="shared" ref="I265:K265" si="249">H265/H253*100</f>
        <v>85.620052770448538</v>
      </c>
      <c r="J265" s="31">
        <v>320</v>
      </c>
      <c r="K265" s="38">
        <f t="shared" si="249"/>
        <v>103.2258064516129</v>
      </c>
    </row>
    <row r="266" spans="2:11" ht="12" hidden="1" customHeight="1">
      <c r="B266" s="80">
        <v>8</v>
      </c>
      <c r="C266" s="81">
        <v>8</v>
      </c>
      <c r="D266" s="24">
        <v>109.5</v>
      </c>
      <c r="E266" s="24">
        <f t="shared" si="195"/>
        <v>106.20756547041708</v>
      </c>
      <c r="F266" s="15">
        <v>103.2</v>
      </c>
      <c r="G266" s="24">
        <f t="shared" si="195"/>
        <v>105.19877675840978</v>
      </c>
      <c r="H266" s="16">
        <v>234.1</v>
      </c>
      <c r="I266" s="24">
        <f t="shared" ref="I266:K266" si="250">H266/H254*100</f>
        <v>108.63109048723898</v>
      </c>
      <c r="J266" s="31">
        <v>325</v>
      </c>
      <c r="K266" s="38">
        <f t="shared" si="250"/>
        <v>103.17460317460319</v>
      </c>
    </row>
    <row r="267" spans="2:11" ht="12" hidden="1" customHeight="1">
      <c r="B267" s="80">
        <v>9</v>
      </c>
      <c r="C267" s="81">
        <v>9</v>
      </c>
      <c r="D267" s="24">
        <v>115</v>
      </c>
      <c r="E267" s="24">
        <f t="shared" si="195"/>
        <v>119.17098445595855</v>
      </c>
      <c r="F267" s="15">
        <v>96.5</v>
      </c>
      <c r="G267" s="24">
        <f t="shared" si="195"/>
        <v>102.65957446808511</v>
      </c>
      <c r="H267" s="16">
        <v>211.2</v>
      </c>
      <c r="I267" s="24">
        <f t="shared" ref="I267:K267" si="251">H267/H255*100</f>
        <v>93.86666666666666</v>
      </c>
      <c r="J267" s="31">
        <v>325</v>
      </c>
      <c r="K267" s="38">
        <f t="shared" si="251"/>
        <v>104</v>
      </c>
    </row>
    <row r="268" spans="2:11" ht="12" hidden="1" customHeight="1">
      <c r="B268" s="80">
        <v>10</v>
      </c>
      <c r="C268" s="81">
        <v>10</v>
      </c>
      <c r="D268" s="24">
        <v>126.4</v>
      </c>
      <c r="E268" s="24">
        <f t="shared" si="195"/>
        <v>125.64612326043738</v>
      </c>
      <c r="F268" s="15">
        <v>99.9</v>
      </c>
      <c r="G268" s="24">
        <f t="shared" si="195"/>
        <v>110.87680355160934</v>
      </c>
      <c r="H268" s="16">
        <v>213.8</v>
      </c>
      <c r="I268" s="24">
        <f t="shared" ref="I268:K268" si="252">H268/H256*100</f>
        <v>94.309660344067055</v>
      </c>
      <c r="J268" s="31">
        <v>320</v>
      </c>
      <c r="K268" s="38">
        <f t="shared" si="252"/>
        <v>100.78740157480314</v>
      </c>
    </row>
    <row r="269" spans="2:11" ht="12" hidden="1" customHeight="1">
      <c r="B269" s="80">
        <v>11</v>
      </c>
      <c r="C269" s="81">
        <v>11</v>
      </c>
      <c r="D269" s="24">
        <v>134</v>
      </c>
      <c r="E269" s="24">
        <f t="shared" si="195"/>
        <v>137.43589743589743</v>
      </c>
      <c r="F269" s="15">
        <v>100</v>
      </c>
      <c r="G269" s="24">
        <f t="shared" si="195"/>
        <v>110.37527593818986</v>
      </c>
      <c r="H269" s="16">
        <v>208.4</v>
      </c>
      <c r="I269" s="24">
        <f t="shared" ref="I269:K269" si="253">H269/H257*100</f>
        <v>95.728066146072592</v>
      </c>
      <c r="J269" s="31">
        <v>315</v>
      </c>
      <c r="K269" s="38">
        <f t="shared" si="253"/>
        <v>100</v>
      </c>
    </row>
    <row r="270" spans="2:11" ht="12" hidden="1" customHeight="1">
      <c r="B270" s="84">
        <v>12</v>
      </c>
      <c r="C270" s="85">
        <v>12</v>
      </c>
      <c r="D270" s="74">
        <v>141.6</v>
      </c>
      <c r="E270" s="24">
        <f t="shared" si="195"/>
        <v>152.25806451612902</v>
      </c>
      <c r="F270" s="19">
        <v>93.4</v>
      </c>
      <c r="G270" s="24">
        <f t="shared" si="195"/>
        <v>104.9438202247191</v>
      </c>
      <c r="H270" s="20">
        <v>204</v>
      </c>
      <c r="I270" s="24">
        <f t="shared" ref="I270:K270" si="254">H270/H258*100</f>
        <v>93.321134492223251</v>
      </c>
      <c r="J270" s="33">
        <v>305</v>
      </c>
      <c r="K270" s="38">
        <f t="shared" si="254"/>
        <v>97.6</v>
      </c>
    </row>
    <row r="271" spans="2:11" ht="12" hidden="1" customHeight="1">
      <c r="B271" s="82" t="s">
        <v>31</v>
      </c>
      <c r="C271" s="83" t="s">
        <v>105</v>
      </c>
      <c r="D271" s="25">
        <v>146.80000000000001</v>
      </c>
      <c r="E271" s="25">
        <f t="shared" si="195"/>
        <v>155.17970401691335</v>
      </c>
      <c r="F271" s="17">
        <v>97.9</v>
      </c>
      <c r="G271" s="25">
        <f t="shared" si="195"/>
        <v>106.41304347826089</v>
      </c>
      <c r="H271" s="18">
        <v>202.5</v>
      </c>
      <c r="I271" s="25">
        <f t="shared" ref="I271:K271" si="255">H271/H259*100</f>
        <v>97.637415621986506</v>
      </c>
      <c r="J271" s="32">
        <v>300</v>
      </c>
      <c r="K271" s="37">
        <f t="shared" si="255"/>
        <v>90.090090090090087</v>
      </c>
    </row>
    <row r="272" spans="2:11" ht="12" hidden="1" customHeight="1">
      <c r="B272" s="80">
        <v>2</v>
      </c>
      <c r="C272" s="81">
        <v>2</v>
      </c>
      <c r="D272" s="24">
        <v>166.3</v>
      </c>
      <c r="E272" s="24">
        <f t="shared" si="195"/>
        <v>172.51037344398341</v>
      </c>
      <c r="F272" s="15">
        <v>104.2</v>
      </c>
      <c r="G272" s="24">
        <f t="shared" si="195"/>
        <v>108.42872008324662</v>
      </c>
      <c r="H272" s="16">
        <v>209.6</v>
      </c>
      <c r="I272" s="24">
        <f t="shared" ref="I272" si="256">H272/H260*100</f>
        <v>100.62409985597695</v>
      </c>
      <c r="J272" s="52" t="s">
        <v>54</v>
      </c>
      <c r="K272" s="51" t="s">
        <v>53</v>
      </c>
    </row>
    <row r="273" spans="2:11" ht="12" hidden="1" customHeight="1">
      <c r="B273" s="80">
        <v>3</v>
      </c>
      <c r="C273" s="81">
        <v>3</v>
      </c>
      <c r="D273" s="24">
        <v>148.1</v>
      </c>
      <c r="E273" s="24">
        <f t="shared" si="195"/>
        <v>149.89878542510121</v>
      </c>
      <c r="F273" s="15">
        <v>105.2</v>
      </c>
      <c r="G273" s="24">
        <f t="shared" si="195"/>
        <v>109.46930280957336</v>
      </c>
      <c r="H273" s="16">
        <v>217.2</v>
      </c>
      <c r="I273" s="24">
        <f t="shared" ref="I273:K273" si="257">H273/H261*100</f>
        <v>100.7421150278293</v>
      </c>
      <c r="J273" s="31">
        <v>300</v>
      </c>
      <c r="K273" s="38">
        <f t="shared" si="257"/>
        <v>84.985835694050991</v>
      </c>
    </row>
    <row r="274" spans="2:11" ht="12" hidden="1" customHeight="1">
      <c r="B274" s="80">
        <v>4</v>
      </c>
      <c r="C274" s="81">
        <v>4</v>
      </c>
      <c r="D274" s="24">
        <v>134.9</v>
      </c>
      <c r="E274" s="24">
        <f t="shared" si="195"/>
        <v>128.11016144349477</v>
      </c>
      <c r="F274" s="15">
        <v>102.5</v>
      </c>
      <c r="G274" s="24">
        <f t="shared" si="195"/>
        <v>100.78662733529991</v>
      </c>
      <c r="H274" s="16">
        <v>211.7</v>
      </c>
      <c r="I274" s="24">
        <f t="shared" ref="I274:K274" si="258">H274/H262*100</f>
        <v>97.873324086916313</v>
      </c>
      <c r="J274" s="31">
        <v>300</v>
      </c>
      <c r="K274" s="38">
        <f t="shared" si="258"/>
        <v>90.090090090090087</v>
      </c>
    </row>
    <row r="275" spans="2:11" ht="12" hidden="1" customHeight="1">
      <c r="B275" s="80">
        <v>5</v>
      </c>
      <c r="C275" s="81">
        <v>5</v>
      </c>
      <c r="D275" s="24">
        <v>138.9</v>
      </c>
      <c r="E275" s="24">
        <f t="shared" si="195"/>
        <v>136.44400785854617</v>
      </c>
      <c r="F275" s="15">
        <v>97.5</v>
      </c>
      <c r="G275" s="24">
        <f t="shared" si="195"/>
        <v>100.82730093071355</v>
      </c>
      <c r="H275" s="16">
        <v>214.5</v>
      </c>
      <c r="I275" s="24">
        <f t="shared" ref="I275:K275" si="259">H275/H263*100</f>
        <v>99.953401677539617</v>
      </c>
      <c r="J275" s="31">
        <v>305</v>
      </c>
      <c r="K275" s="38">
        <f t="shared" si="259"/>
        <v>97.444089456869008</v>
      </c>
    </row>
    <row r="276" spans="2:11" ht="12" hidden="1" customHeight="1">
      <c r="B276" s="80">
        <v>6</v>
      </c>
      <c r="C276" s="81">
        <v>6</v>
      </c>
      <c r="D276" s="24">
        <v>134.69999999999999</v>
      </c>
      <c r="E276" s="24">
        <f t="shared" ref="E276:G339" si="260">D276/D264*100</f>
        <v>123.80514705882352</v>
      </c>
      <c r="F276" s="15">
        <v>101.9</v>
      </c>
      <c r="G276" s="24">
        <f t="shared" si="260"/>
        <v>105.37745604963806</v>
      </c>
      <c r="H276" s="16">
        <v>222.8</v>
      </c>
      <c r="I276" s="24">
        <f t="shared" ref="I276:K276" si="261">H276/H264*100</f>
        <v>103.9179104477612</v>
      </c>
      <c r="J276" s="31">
        <v>300</v>
      </c>
      <c r="K276" s="38">
        <f t="shared" si="261"/>
        <v>95.238095238095227</v>
      </c>
    </row>
    <row r="277" spans="2:11" ht="12" hidden="1" customHeight="1">
      <c r="B277" s="80">
        <v>7</v>
      </c>
      <c r="C277" s="81">
        <v>7</v>
      </c>
      <c r="D277" s="24">
        <v>123.8</v>
      </c>
      <c r="E277" s="24">
        <f t="shared" si="260"/>
        <v>128.95833333333334</v>
      </c>
      <c r="F277" s="15">
        <v>98.3</v>
      </c>
      <c r="G277" s="24">
        <f t="shared" si="260"/>
        <v>108.14081408140812</v>
      </c>
      <c r="H277" s="16">
        <v>216.7</v>
      </c>
      <c r="I277" s="24">
        <f t="shared" ref="I277:K277" si="262">H277/H265*100</f>
        <v>111.2994350282486</v>
      </c>
      <c r="J277" s="31">
        <v>305</v>
      </c>
      <c r="K277" s="38">
        <f t="shared" si="262"/>
        <v>95.3125</v>
      </c>
    </row>
    <row r="278" spans="2:11" ht="12" hidden="1" customHeight="1">
      <c r="B278" s="80">
        <v>8</v>
      </c>
      <c r="C278" s="81">
        <v>8</v>
      </c>
      <c r="D278" s="24">
        <v>113.1</v>
      </c>
      <c r="E278" s="24">
        <f t="shared" si="260"/>
        <v>103.2876712328767</v>
      </c>
      <c r="F278" s="15">
        <v>83.6</v>
      </c>
      <c r="G278" s="24">
        <f t="shared" si="260"/>
        <v>81.00775193798448</v>
      </c>
      <c r="H278" s="16">
        <v>199</v>
      </c>
      <c r="I278" s="24">
        <f t="shared" ref="I278:K278" si="263">H278/H266*100</f>
        <v>85.006407518154631</v>
      </c>
      <c r="J278" s="31">
        <v>305</v>
      </c>
      <c r="K278" s="38">
        <f t="shared" si="263"/>
        <v>93.84615384615384</v>
      </c>
    </row>
    <row r="279" spans="2:11" ht="12" hidden="1" customHeight="1">
      <c r="B279" s="80">
        <v>9</v>
      </c>
      <c r="C279" s="81">
        <v>9</v>
      </c>
      <c r="D279" s="24">
        <v>121.3</v>
      </c>
      <c r="E279" s="24">
        <f t="shared" si="260"/>
        <v>105.47826086956522</v>
      </c>
      <c r="F279" s="15">
        <v>88.9</v>
      </c>
      <c r="G279" s="24">
        <f t="shared" si="260"/>
        <v>92.124352331606218</v>
      </c>
      <c r="H279" s="16">
        <v>205.7</v>
      </c>
      <c r="I279" s="24">
        <f t="shared" ref="I279:K279" si="264">H279/H267*100</f>
        <v>97.395833333333343</v>
      </c>
      <c r="J279" s="31">
        <v>300</v>
      </c>
      <c r="K279" s="38">
        <f t="shared" si="264"/>
        <v>92.307692307692307</v>
      </c>
    </row>
    <row r="280" spans="2:11" ht="12" hidden="1" customHeight="1">
      <c r="B280" s="80">
        <v>10</v>
      </c>
      <c r="C280" s="81">
        <v>10</v>
      </c>
      <c r="D280" s="24">
        <v>127.9</v>
      </c>
      <c r="E280" s="24">
        <f t="shared" si="260"/>
        <v>101.1867088607595</v>
      </c>
      <c r="F280" s="15">
        <v>83.2</v>
      </c>
      <c r="G280" s="24">
        <f t="shared" si="260"/>
        <v>83.283283283283282</v>
      </c>
      <c r="H280" s="16">
        <v>193.7</v>
      </c>
      <c r="I280" s="24">
        <f t="shared" ref="I280:K280" si="265">H280/H268*100</f>
        <v>90.598690364826922</v>
      </c>
      <c r="J280" s="31">
        <v>290</v>
      </c>
      <c r="K280" s="38">
        <f t="shared" si="265"/>
        <v>90.625</v>
      </c>
    </row>
    <row r="281" spans="2:11" ht="12" hidden="1" customHeight="1">
      <c r="B281" s="80">
        <v>11</v>
      </c>
      <c r="C281" s="81">
        <v>11</v>
      </c>
      <c r="D281" s="24">
        <v>132</v>
      </c>
      <c r="E281" s="24">
        <f t="shared" si="260"/>
        <v>98.507462686567166</v>
      </c>
      <c r="F281" s="15">
        <v>81.900000000000006</v>
      </c>
      <c r="G281" s="24">
        <f t="shared" si="260"/>
        <v>81.900000000000006</v>
      </c>
      <c r="H281" s="16">
        <v>202.6</v>
      </c>
      <c r="I281" s="24">
        <f t="shared" ref="I281:K281" si="266">H281/H269*100</f>
        <v>97.216890595009588</v>
      </c>
      <c r="J281" s="31">
        <v>285</v>
      </c>
      <c r="K281" s="38">
        <f t="shared" si="266"/>
        <v>90.476190476190482</v>
      </c>
    </row>
    <row r="282" spans="2:11" ht="12" hidden="1" customHeight="1">
      <c r="B282" s="84">
        <v>12</v>
      </c>
      <c r="C282" s="85">
        <v>12</v>
      </c>
      <c r="D282" s="74">
        <v>136.69999999999999</v>
      </c>
      <c r="E282" s="24">
        <f t="shared" si="260"/>
        <v>96.539548022598865</v>
      </c>
      <c r="F282" s="19">
        <v>83</v>
      </c>
      <c r="G282" s="24">
        <f t="shared" si="260"/>
        <v>88.865096359743035</v>
      </c>
      <c r="H282" s="20">
        <v>206.1</v>
      </c>
      <c r="I282" s="24">
        <f t="shared" ref="I282:K282" si="267">H282/H270*100</f>
        <v>101.02941176470588</v>
      </c>
      <c r="J282" s="33">
        <v>285</v>
      </c>
      <c r="K282" s="38">
        <f t="shared" si="267"/>
        <v>93.442622950819683</v>
      </c>
    </row>
    <row r="283" spans="2:11" ht="12" hidden="1" customHeight="1">
      <c r="B283" s="82" t="s">
        <v>32</v>
      </c>
      <c r="C283" s="83" t="s">
        <v>106</v>
      </c>
      <c r="D283" s="25">
        <v>136.30000000000001</v>
      </c>
      <c r="E283" s="25">
        <f t="shared" si="260"/>
        <v>92.847411444141699</v>
      </c>
      <c r="F283" s="17">
        <v>86</v>
      </c>
      <c r="G283" s="25">
        <f t="shared" si="260"/>
        <v>87.844739530132784</v>
      </c>
      <c r="H283" s="18">
        <v>211.8</v>
      </c>
      <c r="I283" s="25">
        <f t="shared" ref="I283:K283" si="268">H283/H271*100</f>
        <v>104.5925925925926</v>
      </c>
      <c r="J283" s="32">
        <v>290</v>
      </c>
      <c r="K283" s="37">
        <f t="shared" si="268"/>
        <v>96.666666666666671</v>
      </c>
    </row>
    <row r="284" spans="2:11" ht="12" hidden="1" customHeight="1">
      <c r="B284" s="80">
        <v>2</v>
      </c>
      <c r="C284" s="81">
        <v>2</v>
      </c>
      <c r="D284" s="24">
        <v>132.69999999999999</v>
      </c>
      <c r="E284" s="24">
        <f t="shared" si="260"/>
        <v>79.795550210463006</v>
      </c>
      <c r="F284" s="15">
        <v>83.5</v>
      </c>
      <c r="G284" s="24">
        <f t="shared" si="260"/>
        <v>80.134357005758147</v>
      </c>
      <c r="H284" s="16">
        <v>207.8</v>
      </c>
      <c r="I284" s="24">
        <f t="shared" ref="I284" si="269">H284/H272*100</f>
        <v>99.141221374045813</v>
      </c>
      <c r="J284" s="31">
        <v>290</v>
      </c>
      <c r="K284" s="51" t="s">
        <v>53</v>
      </c>
    </row>
    <row r="285" spans="2:11" ht="12" hidden="1" customHeight="1">
      <c r="B285" s="80">
        <v>3</v>
      </c>
      <c r="C285" s="81">
        <v>3</v>
      </c>
      <c r="D285" s="24">
        <v>135.30000000000001</v>
      </c>
      <c r="E285" s="24">
        <f t="shared" si="260"/>
        <v>91.357191087103317</v>
      </c>
      <c r="F285" s="15">
        <v>84.1</v>
      </c>
      <c r="G285" s="24">
        <f t="shared" si="260"/>
        <v>79.942965779467684</v>
      </c>
      <c r="H285" s="16">
        <v>211.6</v>
      </c>
      <c r="I285" s="24">
        <f t="shared" ref="I285:K285" si="270">H285/H273*100</f>
        <v>97.421731123388582</v>
      </c>
      <c r="J285" s="31">
        <v>280</v>
      </c>
      <c r="K285" s="38">
        <f t="shared" si="270"/>
        <v>93.333333333333329</v>
      </c>
    </row>
    <row r="286" spans="2:11" ht="12" hidden="1" customHeight="1">
      <c r="B286" s="80">
        <v>4</v>
      </c>
      <c r="C286" s="81">
        <v>4</v>
      </c>
      <c r="D286" s="24">
        <v>130.4</v>
      </c>
      <c r="E286" s="24">
        <f t="shared" si="260"/>
        <v>96.664195700518903</v>
      </c>
      <c r="F286" s="15">
        <v>90.8</v>
      </c>
      <c r="G286" s="24">
        <f t="shared" si="260"/>
        <v>88.585365853658544</v>
      </c>
      <c r="H286" s="16">
        <v>219.2</v>
      </c>
      <c r="I286" s="24">
        <f t="shared" ref="I286:K286" si="271">H286/H274*100</f>
        <v>103.54274917335853</v>
      </c>
      <c r="J286" s="31">
        <v>265</v>
      </c>
      <c r="K286" s="38">
        <f t="shared" si="271"/>
        <v>88.333333333333329</v>
      </c>
    </row>
    <row r="287" spans="2:11" ht="12" hidden="1" customHeight="1">
      <c r="B287" s="80">
        <v>5</v>
      </c>
      <c r="C287" s="81">
        <v>5</v>
      </c>
      <c r="D287" s="24">
        <v>127.5</v>
      </c>
      <c r="E287" s="24">
        <f t="shared" si="260"/>
        <v>91.792656587473004</v>
      </c>
      <c r="F287" s="15">
        <v>89.7</v>
      </c>
      <c r="G287" s="24">
        <f t="shared" si="260"/>
        <v>92</v>
      </c>
      <c r="H287" s="16">
        <v>222.5</v>
      </c>
      <c r="I287" s="24">
        <f t="shared" ref="I287:K287" si="272">H287/H275*100</f>
        <v>103.72960372960374</v>
      </c>
      <c r="J287" s="31">
        <v>245</v>
      </c>
      <c r="K287" s="38">
        <f t="shared" si="272"/>
        <v>80.327868852459019</v>
      </c>
    </row>
    <row r="288" spans="2:11" ht="12" hidden="1" customHeight="1">
      <c r="B288" s="80">
        <v>6</v>
      </c>
      <c r="C288" s="81">
        <v>6</v>
      </c>
      <c r="D288" s="24">
        <v>104.8</v>
      </c>
      <c r="E288" s="24">
        <f t="shared" si="260"/>
        <v>77.802524127691171</v>
      </c>
      <c r="F288" s="15">
        <v>86.3</v>
      </c>
      <c r="G288" s="24">
        <f t="shared" si="260"/>
        <v>84.6908734052993</v>
      </c>
      <c r="H288" s="16">
        <v>216.1</v>
      </c>
      <c r="I288" s="24">
        <f t="shared" ref="I288:K288" si="273">H288/H276*100</f>
        <v>96.992818671454202</v>
      </c>
      <c r="J288" s="31">
        <v>235</v>
      </c>
      <c r="K288" s="38">
        <f t="shared" si="273"/>
        <v>78.333333333333329</v>
      </c>
    </row>
    <row r="289" spans="2:11" ht="12" hidden="1" customHeight="1">
      <c r="B289" s="80">
        <v>7</v>
      </c>
      <c r="C289" s="81">
        <v>7</v>
      </c>
      <c r="D289" s="24">
        <v>111.1</v>
      </c>
      <c r="E289" s="24">
        <f t="shared" si="260"/>
        <v>89.741518578352171</v>
      </c>
      <c r="F289" s="15">
        <v>91.1</v>
      </c>
      <c r="G289" s="24">
        <f t="shared" si="260"/>
        <v>92.675483214649034</v>
      </c>
      <c r="H289" s="16">
        <v>244</v>
      </c>
      <c r="I289" s="24">
        <f t="shared" ref="I289:K289" si="274">H289/H277*100</f>
        <v>112.59806183664051</v>
      </c>
      <c r="J289" s="31">
        <v>240</v>
      </c>
      <c r="K289" s="38">
        <f t="shared" si="274"/>
        <v>78.688524590163937</v>
      </c>
    </row>
    <row r="290" spans="2:11" ht="12" hidden="1" customHeight="1">
      <c r="B290" s="80">
        <v>8</v>
      </c>
      <c r="C290" s="81">
        <v>8</v>
      </c>
      <c r="D290" s="24">
        <v>113.5</v>
      </c>
      <c r="E290" s="24">
        <f t="shared" si="260"/>
        <v>100.35366931918657</v>
      </c>
      <c r="F290" s="15">
        <v>94.9</v>
      </c>
      <c r="G290" s="24">
        <f t="shared" si="260"/>
        <v>113.51674641148325</v>
      </c>
      <c r="H290" s="16">
        <v>251.1</v>
      </c>
      <c r="I290" s="24">
        <f t="shared" ref="I290:K290" si="275">H290/H278*100</f>
        <v>126.18090452261306</v>
      </c>
      <c r="J290" s="31">
        <v>240</v>
      </c>
      <c r="K290" s="38">
        <f t="shared" si="275"/>
        <v>78.688524590163937</v>
      </c>
    </row>
    <row r="291" spans="2:11" ht="12" hidden="1" customHeight="1">
      <c r="B291" s="80">
        <v>9</v>
      </c>
      <c r="C291" s="81">
        <v>9</v>
      </c>
      <c r="D291" s="24">
        <v>110.9</v>
      </c>
      <c r="E291" s="24">
        <f t="shared" si="260"/>
        <v>91.426215993404796</v>
      </c>
      <c r="F291" s="15">
        <v>90.4</v>
      </c>
      <c r="G291" s="24">
        <f t="shared" si="260"/>
        <v>101.68728908886389</v>
      </c>
      <c r="H291" s="16">
        <v>242.9</v>
      </c>
      <c r="I291" s="24">
        <f t="shared" ref="I291:K291" si="276">H291/H279*100</f>
        <v>118.08458920758386</v>
      </c>
      <c r="J291" s="31">
        <v>240</v>
      </c>
      <c r="K291" s="38">
        <f t="shared" si="276"/>
        <v>80</v>
      </c>
    </row>
    <row r="292" spans="2:11" ht="12" hidden="1" customHeight="1">
      <c r="B292" s="80">
        <v>10</v>
      </c>
      <c r="C292" s="81">
        <v>10</v>
      </c>
      <c r="D292" s="24">
        <v>116.2</v>
      </c>
      <c r="E292" s="24">
        <f t="shared" si="260"/>
        <v>90.852228303361997</v>
      </c>
      <c r="F292" s="15">
        <v>95.6</v>
      </c>
      <c r="G292" s="24">
        <f t="shared" si="260"/>
        <v>114.90384615384615</v>
      </c>
      <c r="H292" s="16">
        <v>227.1</v>
      </c>
      <c r="I292" s="24">
        <f t="shared" ref="I292:K292" si="277">H292/H280*100</f>
        <v>117.24315952503872</v>
      </c>
      <c r="J292" s="31">
        <v>290</v>
      </c>
      <c r="K292" s="38">
        <f t="shared" si="277"/>
        <v>100</v>
      </c>
    </row>
    <row r="293" spans="2:11" ht="12" hidden="1" customHeight="1">
      <c r="B293" s="80">
        <v>11</v>
      </c>
      <c r="C293" s="81">
        <v>11</v>
      </c>
      <c r="D293" s="24">
        <v>123.7</v>
      </c>
      <c r="E293" s="24">
        <f t="shared" si="260"/>
        <v>93.712121212121218</v>
      </c>
      <c r="F293" s="15">
        <v>103.8</v>
      </c>
      <c r="G293" s="24">
        <f t="shared" si="260"/>
        <v>126.73992673992673</v>
      </c>
      <c r="H293" s="16">
        <v>235.8</v>
      </c>
      <c r="I293" s="24">
        <f t="shared" ref="I293:K293" si="278">H293/H281*100</f>
        <v>116.38696939782824</v>
      </c>
      <c r="J293" s="31">
        <v>350</v>
      </c>
      <c r="K293" s="38">
        <f t="shared" si="278"/>
        <v>122.80701754385966</v>
      </c>
    </row>
    <row r="294" spans="2:11" ht="12" hidden="1" customHeight="1">
      <c r="B294" s="84">
        <v>12</v>
      </c>
      <c r="C294" s="85">
        <v>12</v>
      </c>
      <c r="D294" s="74">
        <v>133.69999999999999</v>
      </c>
      <c r="E294" s="24">
        <f t="shared" si="260"/>
        <v>97.805413313825895</v>
      </c>
      <c r="F294" s="19">
        <v>112.2</v>
      </c>
      <c r="G294" s="24">
        <f t="shared" si="260"/>
        <v>135.18072289156626</v>
      </c>
      <c r="H294" s="20">
        <v>249.5</v>
      </c>
      <c r="I294" s="24">
        <f t="shared" ref="I294:K294" si="279">H294/H282*100</f>
        <v>121.05773896166909</v>
      </c>
      <c r="J294" s="33">
        <v>390</v>
      </c>
      <c r="K294" s="38">
        <f t="shared" si="279"/>
        <v>136.84210526315789</v>
      </c>
    </row>
    <row r="295" spans="2:11" ht="12" hidden="1" customHeight="1">
      <c r="B295" s="82" t="s">
        <v>33</v>
      </c>
      <c r="C295" s="83" t="s">
        <v>107</v>
      </c>
      <c r="D295" s="25">
        <v>143.9</v>
      </c>
      <c r="E295" s="25">
        <f t="shared" si="260"/>
        <v>105.57593543653705</v>
      </c>
      <c r="F295" s="17">
        <v>121.6</v>
      </c>
      <c r="G295" s="25">
        <f t="shared" si="260"/>
        <v>141.3953488372093</v>
      </c>
      <c r="H295" s="18">
        <v>255.1</v>
      </c>
      <c r="I295" s="25">
        <f t="shared" ref="I295:K295" si="280">H295/H283*100</f>
        <v>120.44381491973559</v>
      </c>
      <c r="J295" s="32">
        <v>470</v>
      </c>
      <c r="K295" s="37">
        <f t="shared" si="280"/>
        <v>162.06896551724137</v>
      </c>
    </row>
    <row r="296" spans="2:11" ht="12" hidden="1" customHeight="1">
      <c r="B296" s="80">
        <v>2</v>
      </c>
      <c r="C296" s="81">
        <v>2</v>
      </c>
      <c r="D296" s="24">
        <v>136.80000000000001</v>
      </c>
      <c r="E296" s="24">
        <f t="shared" si="260"/>
        <v>103.08967596081389</v>
      </c>
      <c r="F296" s="15">
        <v>113.6</v>
      </c>
      <c r="G296" s="24">
        <f t="shared" si="260"/>
        <v>136.04790419161677</v>
      </c>
      <c r="H296" s="16">
        <v>247.8</v>
      </c>
      <c r="I296" s="24">
        <f t="shared" ref="I296:K296" si="281">H296/H284*100</f>
        <v>119.24927815206929</v>
      </c>
      <c r="J296" s="31">
        <v>500</v>
      </c>
      <c r="K296" s="38">
        <f t="shared" si="281"/>
        <v>172.41379310344826</v>
      </c>
    </row>
    <row r="297" spans="2:11" ht="12" hidden="1" customHeight="1">
      <c r="B297" s="80">
        <v>3</v>
      </c>
      <c r="C297" s="81">
        <v>3</v>
      </c>
      <c r="D297" s="24">
        <v>125.1</v>
      </c>
      <c r="E297" s="24">
        <f t="shared" si="260"/>
        <v>92.461197339246098</v>
      </c>
      <c r="F297" s="15">
        <v>109.5</v>
      </c>
      <c r="G297" s="24">
        <f t="shared" si="260"/>
        <v>130.20214030915577</v>
      </c>
      <c r="H297" s="16">
        <v>244.9</v>
      </c>
      <c r="I297" s="24">
        <f t="shared" ref="I297:K297" si="282">H297/H285*100</f>
        <v>115.73724007561437</v>
      </c>
      <c r="J297" s="31">
        <v>485</v>
      </c>
      <c r="K297" s="38">
        <f t="shared" si="282"/>
        <v>173.21428571428572</v>
      </c>
    </row>
    <row r="298" spans="2:11" ht="12" hidden="1" customHeight="1">
      <c r="B298" s="80">
        <v>4</v>
      </c>
      <c r="C298" s="81">
        <v>4</v>
      </c>
      <c r="D298" s="24">
        <v>125.2</v>
      </c>
      <c r="E298" s="24">
        <f t="shared" si="260"/>
        <v>96.012269938650306</v>
      </c>
      <c r="F298" s="15">
        <v>107.9</v>
      </c>
      <c r="G298" s="24">
        <f t="shared" si="260"/>
        <v>118.83259911894275</v>
      </c>
      <c r="H298" s="16">
        <v>241.7</v>
      </c>
      <c r="I298" s="24">
        <f t="shared" ref="I298:K298" si="283">H298/H286*100</f>
        <v>110.26459854014598</v>
      </c>
      <c r="J298" s="31">
        <v>465</v>
      </c>
      <c r="K298" s="38">
        <f t="shared" si="283"/>
        <v>175.47169811320757</v>
      </c>
    </row>
    <row r="299" spans="2:11" ht="12" hidden="1" customHeight="1">
      <c r="B299" s="80">
        <v>5</v>
      </c>
      <c r="C299" s="81">
        <v>5</v>
      </c>
      <c r="D299" s="24">
        <v>118.7</v>
      </c>
      <c r="E299" s="24">
        <f t="shared" si="260"/>
        <v>93.098039215686285</v>
      </c>
      <c r="F299" s="15">
        <v>102</v>
      </c>
      <c r="G299" s="24">
        <f t="shared" si="260"/>
        <v>113.71237458193978</v>
      </c>
      <c r="H299" s="16">
        <v>245.4</v>
      </c>
      <c r="I299" s="24">
        <f t="shared" ref="I299:K299" si="284">H299/H287*100</f>
        <v>110.29213483146067</v>
      </c>
      <c r="J299" s="31">
        <v>450</v>
      </c>
      <c r="K299" s="38">
        <f t="shared" si="284"/>
        <v>183.67346938775512</v>
      </c>
    </row>
    <row r="300" spans="2:11" ht="12" hidden="1" customHeight="1">
      <c r="B300" s="80">
        <v>6</v>
      </c>
      <c r="C300" s="81">
        <v>6</v>
      </c>
      <c r="D300" s="24">
        <v>121.5</v>
      </c>
      <c r="E300" s="24">
        <f t="shared" si="260"/>
        <v>115.93511450381679</v>
      </c>
      <c r="F300" s="15">
        <v>107.7</v>
      </c>
      <c r="G300" s="24">
        <f t="shared" si="260"/>
        <v>124.79721900347624</v>
      </c>
      <c r="H300" s="16">
        <v>251.7</v>
      </c>
      <c r="I300" s="24">
        <f t="shared" ref="I300:K300" si="285">H300/H288*100</f>
        <v>116.47385469689956</v>
      </c>
      <c r="J300" s="31">
        <v>420</v>
      </c>
      <c r="K300" s="38">
        <f t="shared" si="285"/>
        <v>178.72340425531914</v>
      </c>
    </row>
    <row r="301" spans="2:11" ht="12" hidden="1" customHeight="1">
      <c r="B301" s="80">
        <v>7</v>
      </c>
      <c r="C301" s="81">
        <v>7</v>
      </c>
      <c r="D301" s="24">
        <v>114.5</v>
      </c>
      <c r="E301" s="24">
        <f t="shared" si="260"/>
        <v>103.06030603060306</v>
      </c>
      <c r="F301" s="15">
        <v>97.6</v>
      </c>
      <c r="G301" s="24">
        <f t="shared" si="260"/>
        <v>107.13501646542261</v>
      </c>
      <c r="H301" s="16">
        <v>236.3</v>
      </c>
      <c r="I301" s="24">
        <f t="shared" ref="I301:K301" si="286">H301/H289*100</f>
        <v>96.844262295081975</v>
      </c>
      <c r="J301" s="31">
        <v>365</v>
      </c>
      <c r="K301" s="38">
        <f t="shared" si="286"/>
        <v>152.08333333333331</v>
      </c>
    </row>
    <row r="302" spans="2:11" ht="12" hidden="1" customHeight="1">
      <c r="B302" s="80">
        <v>8</v>
      </c>
      <c r="C302" s="81">
        <v>8</v>
      </c>
      <c r="D302" s="24">
        <v>122.9</v>
      </c>
      <c r="E302" s="24">
        <f t="shared" si="260"/>
        <v>108.28193832599121</v>
      </c>
      <c r="F302" s="15">
        <v>85.5</v>
      </c>
      <c r="G302" s="24">
        <f t="shared" si="260"/>
        <v>90.094836670179134</v>
      </c>
      <c r="H302" s="16">
        <v>211.8</v>
      </c>
      <c r="I302" s="24">
        <f t="shared" ref="I302:K302" si="287">H302/H290*100</f>
        <v>84.3488649940263</v>
      </c>
      <c r="J302" s="31">
        <v>365</v>
      </c>
      <c r="K302" s="38">
        <f t="shared" si="287"/>
        <v>152.08333333333331</v>
      </c>
    </row>
    <row r="303" spans="2:11" ht="12" hidden="1" customHeight="1">
      <c r="B303" s="80">
        <v>9</v>
      </c>
      <c r="C303" s="81">
        <v>9</v>
      </c>
      <c r="D303" s="24">
        <v>135.1</v>
      </c>
      <c r="E303" s="24">
        <f t="shared" si="260"/>
        <v>121.82146077547338</v>
      </c>
      <c r="F303" s="15">
        <v>87.7</v>
      </c>
      <c r="G303" s="24">
        <f t="shared" si="260"/>
        <v>97.013274336283189</v>
      </c>
      <c r="H303" s="16">
        <v>213.8</v>
      </c>
      <c r="I303" s="24">
        <f t="shared" ref="I303:K303" si="288">H303/H291*100</f>
        <v>88.01976121860848</v>
      </c>
      <c r="J303" s="31">
        <v>365</v>
      </c>
      <c r="K303" s="38">
        <f t="shared" si="288"/>
        <v>152.08333333333331</v>
      </c>
    </row>
    <row r="304" spans="2:11" ht="12" hidden="1" customHeight="1">
      <c r="B304" s="80">
        <v>10</v>
      </c>
      <c r="C304" s="81">
        <v>10</v>
      </c>
      <c r="D304" s="24">
        <v>151.5</v>
      </c>
      <c r="E304" s="24">
        <f t="shared" si="260"/>
        <v>130.3786574870912</v>
      </c>
      <c r="F304" s="15">
        <v>84.3</v>
      </c>
      <c r="G304" s="24">
        <f t="shared" si="260"/>
        <v>88.179916317991641</v>
      </c>
      <c r="H304" s="16">
        <v>193.7</v>
      </c>
      <c r="I304" s="24">
        <f t="shared" ref="I304:K304" si="289">H304/H292*100</f>
        <v>85.2928225451343</v>
      </c>
      <c r="J304" s="31">
        <v>350</v>
      </c>
      <c r="K304" s="38">
        <f t="shared" si="289"/>
        <v>120.68965517241379</v>
      </c>
    </row>
    <row r="305" spans="2:11" ht="12" hidden="1" customHeight="1">
      <c r="B305" s="80">
        <v>11</v>
      </c>
      <c r="C305" s="81">
        <v>11</v>
      </c>
      <c r="D305" s="24">
        <v>143.1</v>
      </c>
      <c r="E305" s="24">
        <f t="shared" si="260"/>
        <v>115.68310428455942</v>
      </c>
      <c r="F305" s="15">
        <v>84.9</v>
      </c>
      <c r="G305" s="24">
        <f t="shared" si="260"/>
        <v>81.791907514450884</v>
      </c>
      <c r="H305" s="16">
        <v>202.2</v>
      </c>
      <c r="I305" s="24">
        <f t="shared" ref="I305:K305" si="290">H305/H293*100</f>
        <v>85.75063613231552</v>
      </c>
      <c r="J305" s="31">
        <v>350</v>
      </c>
      <c r="K305" s="38">
        <f t="shared" si="290"/>
        <v>100</v>
      </c>
    </row>
    <row r="306" spans="2:11" ht="12" hidden="1" customHeight="1">
      <c r="B306" s="84">
        <v>12</v>
      </c>
      <c r="C306" s="85">
        <v>12</v>
      </c>
      <c r="D306" s="74">
        <v>139.4</v>
      </c>
      <c r="E306" s="24">
        <f t="shared" si="260"/>
        <v>104.2632759910247</v>
      </c>
      <c r="F306" s="19">
        <v>84.8</v>
      </c>
      <c r="G306" s="24">
        <f t="shared" si="260"/>
        <v>75.579322638146166</v>
      </c>
      <c r="H306" s="20">
        <v>206.8</v>
      </c>
      <c r="I306" s="24">
        <f t="shared" ref="I306:K306" si="291">H306/H294*100</f>
        <v>82.885771543086179</v>
      </c>
      <c r="J306" s="33">
        <v>350</v>
      </c>
      <c r="K306" s="38">
        <f t="shared" si="291"/>
        <v>89.743589743589752</v>
      </c>
    </row>
    <row r="307" spans="2:11" ht="12" hidden="1" customHeight="1">
      <c r="B307" s="82" t="s">
        <v>34</v>
      </c>
      <c r="C307" s="83" t="s">
        <v>108</v>
      </c>
      <c r="D307" s="25">
        <v>145</v>
      </c>
      <c r="E307" s="25">
        <f t="shared" si="260"/>
        <v>100.76441973592772</v>
      </c>
      <c r="F307" s="17">
        <v>91.2</v>
      </c>
      <c r="G307" s="25">
        <f t="shared" si="260"/>
        <v>75.000000000000014</v>
      </c>
      <c r="H307" s="18">
        <v>201.7</v>
      </c>
      <c r="I307" s="25">
        <f t="shared" ref="I307:K307" si="292">H307/H295*100</f>
        <v>79.067032536260285</v>
      </c>
      <c r="J307" s="32">
        <v>330</v>
      </c>
      <c r="K307" s="37">
        <f t="shared" si="292"/>
        <v>70.212765957446805</v>
      </c>
    </row>
    <row r="308" spans="2:11" ht="12" hidden="1" customHeight="1">
      <c r="B308" s="80">
        <v>2</v>
      </c>
      <c r="C308" s="81">
        <v>2</v>
      </c>
      <c r="D308" s="24">
        <v>136.80000000000001</v>
      </c>
      <c r="E308" s="24">
        <f t="shared" si="260"/>
        <v>100</v>
      </c>
      <c r="F308" s="15">
        <v>91.5</v>
      </c>
      <c r="G308" s="24">
        <f t="shared" si="260"/>
        <v>80.545774647887328</v>
      </c>
      <c r="H308" s="16">
        <v>200.9</v>
      </c>
      <c r="I308" s="24">
        <f t="shared" ref="I308:K308" si="293">H308/H296*100</f>
        <v>81.073446327683612</v>
      </c>
      <c r="J308" s="31">
        <v>330</v>
      </c>
      <c r="K308" s="38">
        <f t="shared" si="293"/>
        <v>66</v>
      </c>
    </row>
    <row r="309" spans="2:11" ht="12" hidden="1" customHeight="1">
      <c r="B309" s="80">
        <v>3</v>
      </c>
      <c r="C309" s="81">
        <v>3</v>
      </c>
      <c r="D309" s="24">
        <v>128.80000000000001</v>
      </c>
      <c r="E309" s="24">
        <f t="shared" si="260"/>
        <v>102.9576338928857</v>
      </c>
      <c r="F309" s="15">
        <v>91.9</v>
      </c>
      <c r="G309" s="24">
        <f t="shared" si="260"/>
        <v>83.926940639269404</v>
      </c>
      <c r="H309" s="16">
        <v>203.5</v>
      </c>
      <c r="I309" s="24">
        <f t="shared" ref="I309:K309" si="294">H309/H297*100</f>
        <v>83.09514087382604</v>
      </c>
      <c r="J309" s="31">
        <v>315</v>
      </c>
      <c r="K309" s="38">
        <f t="shared" si="294"/>
        <v>64.948453608247419</v>
      </c>
    </row>
    <row r="310" spans="2:11" ht="12" hidden="1" customHeight="1">
      <c r="B310" s="80">
        <v>4</v>
      </c>
      <c r="C310" s="81">
        <v>4</v>
      </c>
      <c r="D310" s="24">
        <v>126.9</v>
      </c>
      <c r="E310" s="24">
        <f t="shared" si="260"/>
        <v>101.35782747603834</v>
      </c>
      <c r="F310" s="15">
        <v>98.4</v>
      </c>
      <c r="G310" s="24">
        <f t="shared" si="260"/>
        <v>91.195551436515288</v>
      </c>
      <c r="H310" s="16">
        <v>215</v>
      </c>
      <c r="I310" s="24">
        <f t="shared" ref="I310:K310" si="295">H310/H298*100</f>
        <v>88.953247827885818</v>
      </c>
      <c r="J310" s="31">
        <v>315</v>
      </c>
      <c r="K310" s="38">
        <f t="shared" si="295"/>
        <v>67.741935483870961</v>
      </c>
    </row>
    <row r="311" spans="2:11" ht="12" hidden="1" customHeight="1">
      <c r="B311" s="80">
        <v>5</v>
      </c>
      <c r="C311" s="81">
        <v>5</v>
      </c>
      <c r="D311" s="24">
        <v>129.5</v>
      </c>
      <c r="E311" s="24">
        <f t="shared" si="260"/>
        <v>109.09856781802864</v>
      </c>
      <c r="F311" s="15">
        <v>98.3</v>
      </c>
      <c r="G311" s="24">
        <f t="shared" si="260"/>
        <v>96.372549019607845</v>
      </c>
      <c r="H311" s="16">
        <v>207.1</v>
      </c>
      <c r="I311" s="24">
        <f t="shared" ref="I311:K311" si="296">H311/H299*100</f>
        <v>84.392828035859807</v>
      </c>
      <c r="J311" s="31">
        <v>315</v>
      </c>
      <c r="K311" s="38">
        <f t="shared" si="296"/>
        <v>70</v>
      </c>
    </row>
    <row r="312" spans="2:11" ht="12" hidden="1" customHeight="1">
      <c r="B312" s="80">
        <v>6</v>
      </c>
      <c r="C312" s="81">
        <v>6</v>
      </c>
      <c r="D312" s="24">
        <v>141.80000000000001</v>
      </c>
      <c r="E312" s="24">
        <f t="shared" si="260"/>
        <v>116.70781893004116</v>
      </c>
      <c r="F312" s="15">
        <v>107.2</v>
      </c>
      <c r="G312" s="24">
        <f t="shared" si="260"/>
        <v>99.535747446610955</v>
      </c>
      <c r="H312" s="16">
        <v>215</v>
      </c>
      <c r="I312" s="24">
        <f t="shared" ref="I312:K312" si="297">H312/H300*100</f>
        <v>85.419149781485899</v>
      </c>
      <c r="J312" s="31">
        <v>345</v>
      </c>
      <c r="K312" s="38">
        <f t="shared" si="297"/>
        <v>82.142857142857139</v>
      </c>
    </row>
    <row r="313" spans="2:11" ht="12" hidden="1" customHeight="1">
      <c r="B313" s="80">
        <v>7</v>
      </c>
      <c r="C313" s="81">
        <v>7</v>
      </c>
      <c r="D313" s="24">
        <v>154.5</v>
      </c>
      <c r="E313" s="24">
        <f t="shared" si="260"/>
        <v>134.93449781659388</v>
      </c>
      <c r="F313" s="15">
        <v>109.1</v>
      </c>
      <c r="G313" s="24">
        <f t="shared" si="260"/>
        <v>111.7827868852459</v>
      </c>
      <c r="H313" s="16">
        <v>222.9</v>
      </c>
      <c r="I313" s="24">
        <f t="shared" ref="I313:K313" si="298">H313/H301*100</f>
        <v>94.329242488362254</v>
      </c>
      <c r="J313" s="31">
        <v>360</v>
      </c>
      <c r="K313" s="38">
        <f t="shared" si="298"/>
        <v>98.630136986301366</v>
      </c>
    </row>
    <row r="314" spans="2:11" ht="12" hidden="1" customHeight="1">
      <c r="B314" s="80">
        <v>8</v>
      </c>
      <c r="C314" s="81">
        <v>8</v>
      </c>
      <c r="D314" s="24">
        <v>159.69999999999999</v>
      </c>
      <c r="E314" s="24">
        <f t="shared" si="260"/>
        <v>129.94304312449142</v>
      </c>
      <c r="F314" s="15">
        <v>108.8</v>
      </c>
      <c r="G314" s="24">
        <f t="shared" si="260"/>
        <v>127.25146198830409</v>
      </c>
      <c r="H314" s="16">
        <v>216.1</v>
      </c>
      <c r="I314" s="24">
        <f t="shared" ref="I314:K314" si="299">H314/H302*100</f>
        <v>102.03021718602454</v>
      </c>
      <c r="J314" s="31">
        <v>375</v>
      </c>
      <c r="K314" s="38">
        <f t="shared" si="299"/>
        <v>102.73972602739727</v>
      </c>
    </row>
    <row r="315" spans="2:11" ht="12" hidden="1" customHeight="1">
      <c r="B315" s="80">
        <v>9</v>
      </c>
      <c r="C315" s="81">
        <v>9</v>
      </c>
      <c r="D315" s="24">
        <v>164.3</v>
      </c>
      <c r="E315" s="24">
        <f t="shared" si="260"/>
        <v>121.61361954108069</v>
      </c>
      <c r="F315" s="15">
        <v>116.5</v>
      </c>
      <c r="G315" s="24">
        <f t="shared" si="260"/>
        <v>132.83922462941845</v>
      </c>
      <c r="H315" s="16">
        <v>227</v>
      </c>
      <c r="I315" s="24">
        <f t="shared" ref="I315:K315" si="300">H315/H303*100</f>
        <v>106.17399438727782</v>
      </c>
      <c r="J315" s="31">
        <v>375</v>
      </c>
      <c r="K315" s="38">
        <f t="shared" si="300"/>
        <v>102.73972602739727</v>
      </c>
    </row>
    <row r="316" spans="2:11" ht="12" hidden="1" customHeight="1">
      <c r="B316" s="80">
        <v>10</v>
      </c>
      <c r="C316" s="81">
        <v>10</v>
      </c>
      <c r="D316" s="24">
        <v>174.5</v>
      </c>
      <c r="E316" s="24">
        <f t="shared" si="260"/>
        <v>115.18151815181518</v>
      </c>
      <c r="F316" s="15">
        <v>122.3</v>
      </c>
      <c r="G316" s="24">
        <f t="shared" si="260"/>
        <v>145.07710557532621</v>
      </c>
      <c r="H316" s="16">
        <v>235.3</v>
      </c>
      <c r="I316" s="24">
        <f t="shared" ref="I316:K316" si="301">H316/H304*100</f>
        <v>121.47651006711411</v>
      </c>
      <c r="J316" s="31">
        <v>395</v>
      </c>
      <c r="K316" s="38">
        <f t="shared" si="301"/>
        <v>112.85714285714286</v>
      </c>
    </row>
    <row r="317" spans="2:11" ht="12" hidden="1" customHeight="1">
      <c r="B317" s="80">
        <v>11</v>
      </c>
      <c r="C317" s="81">
        <v>11</v>
      </c>
      <c r="D317" s="24">
        <v>177.8</v>
      </c>
      <c r="E317" s="24">
        <f t="shared" si="260"/>
        <v>124.24877707896577</v>
      </c>
      <c r="F317" s="15">
        <v>130.69999999999999</v>
      </c>
      <c r="G317" s="24">
        <f t="shared" si="260"/>
        <v>153.94581861012955</v>
      </c>
      <c r="H317" s="16">
        <v>249.4</v>
      </c>
      <c r="I317" s="24">
        <f t="shared" ref="I317:K317" si="302">H317/H305*100</f>
        <v>123.34322453016814</v>
      </c>
      <c r="J317" s="31">
        <v>410</v>
      </c>
      <c r="K317" s="38">
        <f t="shared" si="302"/>
        <v>117.14285714285715</v>
      </c>
    </row>
    <row r="318" spans="2:11" ht="12" hidden="1" customHeight="1">
      <c r="B318" s="84">
        <v>12</v>
      </c>
      <c r="C318" s="85">
        <v>12</v>
      </c>
      <c r="D318" s="74">
        <v>183.9</v>
      </c>
      <c r="E318" s="24">
        <f t="shared" si="260"/>
        <v>131.922525107604</v>
      </c>
      <c r="F318" s="19">
        <v>130.4</v>
      </c>
      <c r="G318" s="24">
        <f t="shared" si="260"/>
        <v>153.77358490566039</v>
      </c>
      <c r="H318" s="20">
        <v>253.7</v>
      </c>
      <c r="I318" s="24">
        <f t="shared" ref="I318:K318" si="303">H318/H306*100</f>
        <v>122.67891682785299</v>
      </c>
      <c r="J318" s="33">
        <v>400</v>
      </c>
      <c r="K318" s="38">
        <f t="shared" si="303"/>
        <v>114.28571428571428</v>
      </c>
    </row>
    <row r="319" spans="2:11" ht="12" hidden="1" customHeight="1">
      <c r="B319" s="82" t="s">
        <v>35</v>
      </c>
      <c r="C319" s="83" t="s">
        <v>109</v>
      </c>
      <c r="D319" s="25">
        <v>181.3</v>
      </c>
      <c r="E319" s="25">
        <f t="shared" si="260"/>
        <v>125.0344827586207</v>
      </c>
      <c r="F319" s="17">
        <v>144.30000000000001</v>
      </c>
      <c r="G319" s="25">
        <f t="shared" si="260"/>
        <v>158.22368421052633</v>
      </c>
      <c r="H319" s="18">
        <v>273.60000000000002</v>
      </c>
      <c r="I319" s="25">
        <f t="shared" ref="I319:K319" si="304">H319/H307*100</f>
        <v>135.64700049578585</v>
      </c>
      <c r="J319" s="32">
        <v>390</v>
      </c>
      <c r="K319" s="37">
        <f t="shared" si="304"/>
        <v>118.18181818181819</v>
      </c>
    </row>
    <row r="320" spans="2:11" ht="12" hidden="1" customHeight="1">
      <c r="B320" s="80">
        <v>2</v>
      </c>
      <c r="C320" s="81">
        <v>2</v>
      </c>
      <c r="D320" s="24">
        <v>193.5</v>
      </c>
      <c r="E320" s="24">
        <f t="shared" si="260"/>
        <v>141.4473684210526</v>
      </c>
      <c r="F320" s="15">
        <v>144.4</v>
      </c>
      <c r="G320" s="24">
        <f t="shared" si="260"/>
        <v>157.81420765027323</v>
      </c>
      <c r="H320" s="16">
        <v>271.60000000000002</v>
      </c>
      <c r="I320" s="24">
        <f t="shared" ref="I320:K320" si="305">H320/H308*100</f>
        <v>135.19163763066203</v>
      </c>
      <c r="J320" s="31">
        <v>400</v>
      </c>
      <c r="K320" s="38">
        <f t="shared" si="305"/>
        <v>121.21212121212122</v>
      </c>
    </row>
    <row r="321" spans="2:11" ht="12" hidden="1" customHeight="1">
      <c r="B321" s="80">
        <v>3</v>
      </c>
      <c r="C321" s="81">
        <v>3</v>
      </c>
      <c r="D321" s="24">
        <v>189.3</v>
      </c>
      <c r="E321" s="24">
        <f t="shared" si="260"/>
        <v>146.97204968944101</v>
      </c>
      <c r="F321" s="15">
        <v>154.80000000000001</v>
      </c>
      <c r="G321" s="24">
        <f t="shared" si="260"/>
        <v>168.44396082698586</v>
      </c>
      <c r="H321" s="16">
        <v>267.60000000000002</v>
      </c>
      <c r="I321" s="24">
        <f t="shared" ref="I321:K321" si="306">H321/H309*100</f>
        <v>131.4987714987715</v>
      </c>
      <c r="J321" s="31">
        <v>390</v>
      </c>
      <c r="K321" s="38">
        <f t="shared" si="306"/>
        <v>123.80952380952381</v>
      </c>
    </row>
    <row r="322" spans="2:11" ht="12" hidden="1" customHeight="1">
      <c r="B322" s="80">
        <v>4</v>
      </c>
      <c r="C322" s="81">
        <v>4</v>
      </c>
      <c r="D322" s="24">
        <v>192</v>
      </c>
      <c r="E322" s="24">
        <f t="shared" si="260"/>
        <v>151.30023640661938</v>
      </c>
      <c r="F322" s="15">
        <v>167.9</v>
      </c>
      <c r="G322" s="24">
        <f t="shared" si="260"/>
        <v>170.630081300813</v>
      </c>
      <c r="H322" s="16">
        <v>281.3</v>
      </c>
      <c r="I322" s="24">
        <f t="shared" ref="I322:K322" si="307">H322/H310*100</f>
        <v>130.83720930232559</v>
      </c>
      <c r="J322" s="31">
        <v>380</v>
      </c>
      <c r="K322" s="38">
        <f t="shared" si="307"/>
        <v>120.63492063492063</v>
      </c>
    </row>
    <row r="323" spans="2:11" ht="12" hidden="1" customHeight="1">
      <c r="B323" s="80">
        <v>5</v>
      </c>
      <c r="C323" s="81">
        <v>5</v>
      </c>
      <c r="D323" s="24">
        <v>228.7</v>
      </c>
      <c r="E323" s="24">
        <f t="shared" si="260"/>
        <v>176.60231660231659</v>
      </c>
      <c r="F323" s="15">
        <v>185.4</v>
      </c>
      <c r="G323" s="24">
        <f t="shared" si="260"/>
        <v>188.60630722278739</v>
      </c>
      <c r="H323" s="16">
        <v>297.10000000000002</v>
      </c>
      <c r="I323" s="24">
        <f t="shared" ref="I323:K323" si="308">H323/H311*100</f>
        <v>143.45726702076294</v>
      </c>
      <c r="J323" s="31">
        <v>370</v>
      </c>
      <c r="K323" s="38">
        <f t="shared" si="308"/>
        <v>117.46031746031747</v>
      </c>
    </row>
    <row r="324" spans="2:11" ht="12" hidden="1" customHeight="1">
      <c r="B324" s="80">
        <v>6</v>
      </c>
      <c r="C324" s="81">
        <v>6</v>
      </c>
      <c r="D324" s="24">
        <v>184.5</v>
      </c>
      <c r="E324" s="24">
        <f t="shared" si="260"/>
        <v>130.11283497884344</v>
      </c>
      <c r="F324" s="15">
        <v>180.7</v>
      </c>
      <c r="G324" s="24">
        <f t="shared" si="260"/>
        <v>168.56343283582086</v>
      </c>
      <c r="H324" s="16">
        <v>284.89999999999998</v>
      </c>
      <c r="I324" s="24">
        <f t="shared" ref="I324:K324" si="309">H324/H312*100</f>
        <v>132.51162790697671</v>
      </c>
      <c r="J324" s="31">
        <v>375</v>
      </c>
      <c r="K324" s="38">
        <f t="shared" si="309"/>
        <v>108.69565217391303</v>
      </c>
    </row>
    <row r="325" spans="2:11" ht="12" hidden="1" customHeight="1">
      <c r="B325" s="80">
        <v>7</v>
      </c>
      <c r="C325" s="81">
        <v>7</v>
      </c>
      <c r="D325" s="24">
        <v>172.7</v>
      </c>
      <c r="E325" s="24">
        <f t="shared" si="260"/>
        <v>111.7799352750809</v>
      </c>
      <c r="F325" s="15">
        <v>209</v>
      </c>
      <c r="G325" s="24">
        <f t="shared" si="260"/>
        <v>191.56736938588452</v>
      </c>
      <c r="H325" s="16">
        <v>280.39999999999998</v>
      </c>
      <c r="I325" s="24">
        <f t="shared" ref="I325:K325" si="310">H325/H313*100</f>
        <v>125.79632122027813</v>
      </c>
      <c r="J325" s="31">
        <v>400</v>
      </c>
      <c r="K325" s="38">
        <f t="shared" si="310"/>
        <v>111.11111111111111</v>
      </c>
    </row>
    <row r="326" spans="2:11" ht="12" hidden="1" customHeight="1">
      <c r="B326" s="80">
        <v>8</v>
      </c>
      <c r="C326" s="81">
        <v>8</v>
      </c>
      <c r="D326" s="24">
        <v>165</v>
      </c>
      <c r="E326" s="24">
        <f t="shared" si="260"/>
        <v>103.31872260488417</v>
      </c>
      <c r="F326" s="15">
        <v>141</v>
      </c>
      <c r="G326" s="24">
        <f t="shared" si="260"/>
        <v>129.59558823529412</v>
      </c>
      <c r="H326" s="16">
        <v>283.89999999999998</v>
      </c>
      <c r="I326" s="24">
        <f t="shared" ref="I326:K326" si="311">H326/H314*100</f>
        <v>131.37436372049976</v>
      </c>
      <c r="J326" s="31">
        <v>390</v>
      </c>
      <c r="K326" s="38">
        <f t="shared" si="311"/>
        <v>104</v>
      </c>
    </row>
    <row r="327" spans="2:11" ht="12" hidden="1" customHeight="1">
      <c r="B327" s="80">
        <v>9</v>
      </c>
      <c r="C327" s="81">
        <v>9</v>
      </c>
      <c r="D327" s="24">
        <v>164.1</v>
      </c>
      <c r="E327" s="24">
        <f t="shared" si="260"/>
        <v>99.878271454656115</v>
      </c>
      <c r="F327" s="15">
        <v>142.6</v>
      </c>
      <c r="G327" s="24">
        <f t="shared" si="260"/>
        <v>122.40343347639484</v>
      </c>
      <c r="H327" s="16">
        <v>302.89999999999998</v>
      </c>
      <c r="I327" s="24">
        <f t="shared" ref="I327:K327" si="312">H327/H315*100</f>
        <v>133.43612334801762</v>
      </c>
      <c r="J327" s="31">
        <v>385</v>
      </c>
      <c r="K327" s="38">
        <f t="shared" si="312"/>
        <v>102.66666666666666</v>
      </c>
    </row>
    <row r="328" spans="2:11" ht="12" hidden="1" customHeight="1">
      <c r="B328" s="80">
        <v>10</v>
      </c>
      <c r="C328" s="81">
        <v>10</v>
      </c>
      <c r="D328" s="24">
        <v>154.69999999999999</v>
      </c>
      <c r="E328" s="24">
        <f t="shared" si="260"/>
        <v>88.653295128939817</v>
      </c>
      <c r="F328" s="15">
        <v>114</v>
      </c>
      <c r="G328" s="24">
        <f t="shared" si="260"/>
        <v>93.213409648405559</v>
      </c>
      <c r="H328" s="16">
        <v>267.2</v>
      </c>
      <c r="I328" s="24">
        <f t="shared" ref="I328:K328" si="313">H328/H316*100</f>
        <v>113.55716107097322</v>
      </c>
      <c r="J328" s="31">
        <v>385</v>
      </c>
      <c r="K328" s="38">
        <f t="shared" si="313"/>
        <v>97.468354430379748</v>
      </c>
    </row>
    <row r="329" spans="2:11" ht="12" hidden="1" customHeight="1">
      <c r="B329" s="80">
        <v>11</v>
      </c>
      <c r="C329" s="81">
        <v>11</v>
      </c>
      <c r="D329" s="24">
        <v>137.69999999999999</v>
      </c>
      <c r="E329" s="24">
        <f t="shared" si="260"/>
        <v>77.446569178852627</v>
      </c>
      <c r="F329" s="15">
        <v>105.2</v>
      </c>
      <c r="G329" s="24">
        <f t="shared" si="260"/>
        <v>80.489671002295339</v>
      </c>
      <c r="H329" s="16">
        <v>252.7</v>
      </c>
      <c r="I329" s="24">
        <f t="shared" ref="I329:K329" si="314">H329/H317*100</f>
        <v>101.32317562149157</v>
      </c>
      <c r="J329" s="31">
        <v>390</v>
      </c>
      <c r="K329" s="38">
        <f t="shared" si="314"/>
        <v>95.121951219512198</v>
      </c>
    </row>
    <row r="330" spans="2:11" ht="12" hidden="1" customHeight="1">
      <c r="B330" s="84">
        <v>12</v>
      </c>
      <c r="C330" s="85">
        <v>12</v>
      </c>
      <c r="D330" s="74">
        <v>143.69999999999999</v>
      </c>
      <c r="E330" s="24">
        <f t="shared" si="260"/>
        <v>78.140293637846653</v>
      </c>
      <c r="F330" s="19">
        <v>105.2</v>
      </c>
      <c r="G330" s="24">
        <f t="shared" si="260"/>
        <v>80.674846625766875</v>
      </c>
      <c r="H330" s="20">
        <v>255.7</v>
      </c>
      <c r="I330" s="24">
        <f t="shared" ref="I330:K330" si="315">H330/H318*100</f>
        <v>100.78833267638944</v>
      </c>
      <c r="J330" s="33">
        <v>390</v>
      </c>
      <c r="K330" s="38">
        <f t="shared" si="315"/>
        <v>97.5</v>
      </c>
    </row>
    <row r="331" spans="2:11" ht="12" hidden="1" customHeight="1">
      <c r="B331" s="82" t="s">
        <v>36</v>
      </c>
      <c r="C331" s="83" t="s">
        <v>110</v>
      </c>
      <c r="D331" s="25">
        <v>141.1</v>
      </c>
      <c r="E331" s="25">
        <f t="shared" si="260"/>
        <v>77.826806398234964</v>
      </c>
      <c r="F331" s="17">
        <v>101</v>
      </c>
      <c r="G331" s="25">
        <f t="shared" si="260"/>
        <v>69.993069993069994</v>
      </c>
      <c r="H331" s="18">
        <v>255.8</v>
      </c>
      <c r="I331" s="25">
        <f t="shared" ref="I331:K331" si="316">H331/H319*100</f>
        <v>93.494152046783626</v>
      </c>
      <c r="J331" s="32">
        <v>390</v>
      </c>
      <c r="K331" s="37">
        <f t="shared" si="316"/>
        <v>100</v>
      </c>
    </row>
    <row r="332" spans="2:11" ht="12" hidden="1" customHeight="1">
      <c r="B332" s="80">
        <v>2</v>
      </c>
      <c r="C332" s="81">
        <v>2</v>
      </c>
      <c r="D332" s="24">
        <v>130.80000000000001</v>
      </c>
      <c r="E332" s="24">
        <f t="shared" si="260"/>
        <v>67.596899224806208</v>
      </c>
      <c r="F332" s="15">
        <v>106.7</v>
      </c>
      <c r="G332" s="24">
        <f t="shared" si="260"/>
        <v>73.89196675900277</v>
      </c>
      <c r="H332" s="16">
        <v>271.2</v>
      </c>
      <c r="I332" s="24">
        <f t="shared" ref="I332:K332" si="317">H332/H320*100</f>
        <v>99.852724594992623</v>
      </c>
      <c r="J332" s="31">
        <v>420</v>
      </c>
      <c r="K332" s="38">
        <f t="shared" si="317"/>
        <v>105</v>
      </c>
    </row>
    <row r="333" spans="2:11" ht="12" hidden="1" customHeight="1">
      <c r="B333" s="80">
        <v>3</v>
      </c>
      <c r="C333" s="81">
        <v>3</v>
      </c>
      <c r="D333" s="24">
        <v>137.80000000000001</v>
      </c>
      <c r="E333" s="24">
        <f t="shared" si="260"/>
        <v>72.794506075013203</v>
      </c>
      <c r="F333" s="15">
        <v>120.5</v>
      </c>
      <c r="G333" s="24">
        <f t="shared" si="260"/>
        <v>77.842377260981905</v>
      </c>
      <c r="H333" s="16">
        <v>304.10000000000002</v>
      </c>
      <c r="I333" s="24">
        <f t="shared" ref="I333:K333" si="318">H333/H321*100</f>
        <v>113.63976083707026</v>
      </c>
      <c r="J333" s="31">
        <v>420</v>
      </c>
      <c r="K333" s="38">
        <f t="shared" si="318"/>
        <v>107.69230769230769</v>
      </c>
    </row>
    <row r="334" spans="2:11" ht="12" hidden="1" customHeight="1">
      <c r="B334" s="80">
        <v>4</v>
      </c>
      <c r="C334" s="81">
        <v>4</v>
      </c>
      <c r="D334" s="24">
        <v>136.6</v>
      </c>
      <c r="E334" s="24">
        <f t="shared" si="260"/>
        <v>71.145833333333329</v>
      </c>
      <c r="F334" s="15">
        <v>115.8</v>
      </c>
      <c r="G334" s="24">
        <f t="shared" si="260"/>
        <v>68.969624776652765</v>
      </c>
      <c r="H334" s="16">
        <v>309</v>
      </c>
      <c r="I334" s="24">
        <f t="shared" ref="I334:K334" si="319">H334/H322*100</f>
        <v>109.84713828652684</v>
      </c>
      <c r="J334" s="31">
        <v>390</v>
      </c>
      <c r="K334" s="38">
        <f t="shared" si="319"/>
        <v>102.63157894736842</v>
      </c>
    </row>
    <row r="335" spans="2:11" ht="12" hidden="1" customHeight="1">
      <c r="B335" s="80">
        <v>5</v>
      </c>
      <c r="C335" s="81">
        <v>5</v>
      </c>
      <c r="D335" s="24">
        <v>149.30000000000001</v>
      </c>
      <c r="E335" s="24">
        <f t="shared" si="260"/>
        <v>65.282028858766949</v>
      </c>
      <c r="F335" s="15">
        <v>116</v>
      </c>
      <c r="G335" s="24">
        <f t="shared" si="260"/>
        <v>62.567421790722754</v>
      </c>
      <c r="H335" s="16">
        <v>326.10000000000002</v>
      </c>
      <c r="I335" s="24">
        <f t="shared" ref="I335:K335" si="320">H335/H323*100</f>
        <v>109.76102322450355</v>
      </c>
      <c r="J335" s="31">
        <v>380</v>
      </c>
      <c r="K335" s="38">
        <f t="shared" si="320"/>
        <v>102.70270270270269</v>
      </c>
    </row>
    <row r="336" spans="2:11" ht="12" hidden="1" customHeight="1">
      <c r="B336" s="80">
        <v>6</v>
      </c>
      <c r="C336" s="81">
        <v>6</v>
      </c>
      <c r="D336" s="24">
        <v>132.1</v>
      </c>
      <c r="E336" s="24">
        <f t="shared" si="260"/>
        <v>71.598915989159877</v>
      </c>
      <c r="F336" s="15">
        <v>107.9</v>
      </c>
      <c r="G336" s="24">
        <f t="shared" si="260"/>
        <v>59.712230215827347</v>
      </c>
      <c r="H336" s="16">
        <v>306.89999999999998</v>
      </c>
      <c r="I336" s="24">
        <f t="shared" ref="I336:K336" si="321">H336/H324*100</f>
        <v>107.72200772200773</v>
      </c>
      <c r="J336" s="31">
        <v>380</v>
      </c>
      <c r="K336" s="38">
        <f t="shared" si="321"/>
        <v>101.33333333333334</v>
      </c>
    </row>
    <row r="337" spans="2:11" ht="12" hidden="1" customHeight="1">
      <c r="B337" s="80">
        <v>7</v>
      </c>
      <c r="C337" s="81">
        <v>7</v>
      </c>
      <c r="D337" s="24">
        <v>117.7</v>
      </c>
      <c r="E337" s="24">
        <f t="shared" si="260"/>
        <v>68.152866242038229</v>
      </c>
      <c r="F337" s="15">
        <v>96.4</v>
      </c>
      <c r="G337" s="24">
        <f t="shared" si="260"/>
        <v>46.124401913875602</v>
      </c>
      <c r="H337" s="16">
        <v>265.3</v>
      </c>
      <c r="I337" s="24">
        <f t="shared" ref="I337:K337" si="322">H337/H325*100</f>
        <v>94.61483594864481</v>
      </c>
      <c r="J337" s="31">
        <v>380</v>
      </c>
      <c r="K337" s="38">
        <f t="shared" si="322"/>
        <v>95</v>
      </c>
    </row>
    <row r="338" spans="2:11" ht="12" hidden="1" customHeight="1">
      <c r="B338" s="80">
        <v>8</v>
      </c>
      <c r="C338" s="81">
        <v>8</v>
      </c>
      <c r="D338" s="24">
        <v>132.80000000000001</v>
      </c>
      <c r="E338" s="24">
        <f t="shared" si="260"/>
        <v>80.484848484848499</v>
      </c>
      <c r="F338" s="15">
        <v>105.7</v>
      </c>
      <c r="G338" s="24">
        <f t="shared" si="260"/>
        <v>74.964539007092199</v>
      </c>
      <c r="H338" s="16">
        <v>280</v>
      </c>
      <c r="I338" s="24">
        <f t="shared" ref="I338:K338" si="323">H338/H326*100</f>
        <v>98.626276858048612</v>
      </c>
      <c r="J338" s="31">
        <v>360</v>
      </c>
      <c r="K338" s="38">
        <f t="shared" si="323"/>
        <v>92.307692307692307</v>
      </c>
    </row>
    <row r="339" spans="2:11" ht="12" hidden="1" customHeight="1">
      <c r="B339" s="80">
        <v>9</v>
      </c>
      <c r="C339" s="81">
        <v>9</v>
      </c>
      <c r="D339" s="24">
        <v>136.80000000000001</v>
      </c>
      <c r="E339" s="24">
        <f t="shared" si="260"/>
        <v>83.363802559415006</v>
      </c>
      <c r="F339" s="15">
        <v>104.8</v>
      </c>
      <c r="G339" s="24">
        <f t="shared" si="260"/>
        <v>73.492286115007005</v>
      </c>
      <c r="H339" s="16">
        <v>260.7</v>
      </c>
      <c r="I339" s="24">
        <f t="shared" ref="I339:K339" si="324">H339/H327*100</f>
        <v>86.068009243974913</v>
      </c>
      <c r="J339" s="31">
        <v>330</v>
      </c>
      <c r="K339" s="38">
        <f t="shared" si="324"/>
        <v>85.714285714285708</v>
      </c>
    </row>
    <row r="340" spans="2:11" ht="12" hidden="1" customHeight="1">
      <c r="B340" s="80">
        <v>10</v>
      </c>
      <c r="C340" s="81">
        <v>10</v>
      </c>
      <c r="D340" s="24">
        <v>131.5</v>
      </c>
      <c r="E340" s="24">
        <f t="shared" ref="E340:G403" si="325">D340/D328*100</f>
        <v>85.003232062055602</v>
      </c>
      <c r="F340" s="15">
        <v>104.2</v>
      </c>
      <c r="G340" s="24">
        <f t="shared" si="325"/>
        <v>91.403508771929836</v>
      </c>
      <c r="H340" s="16">
        <v>235</v>
      </c>
      <c r="I340" s="24">
        <f t="shared" ref="I340:K340" si="326">H340/H328*100</f>
        <v>87.949101796407192</v>
      </c>
      <c r="J340" s="31">
        <v>340</v>
      </c>
      <c r="K340" s="38">
        <f t="shared" si="326"/>
        <v>88.311688311688314</v>
      </c>
    </row>
    <row r="341" spans="2:11" ht="12" hidden="1" customHeight="1">
      <c r="B341" s="80">
        <v>11</v>
      </c>
      <c r="C341" s="81">
        <v>11</v>
      </c>
      <c r="D341" s="24">
        <v>131.5</v>
      </c>
      <c r="E341" s="24">
        <f t="shared" si="325"/>
        <v>95.497458242556291</v>
      </c>
      <c r="F341" s="15">
        <v>111.8</v>
      </c>
      <c r="G341" s="24">
        <f t="shared" si="325"/>
        <v>106.27376425855513</v>
      </c>
      <c r="H341" s="16">
        <v>271.60000000000002</v>
      </c>
      <c r="I341" s="24">
        <f t="shared" ref="I341:K341" si="327">H341/H329*100</f>
        <v>107.47922437673132</v>
      </c>
      <c r="J341" s="31">
        <v>310</v>
      </c>
      <c r="K341" s="38">
        <f t="shared" si="327"/>
        <v>79.487179487179489</v>
      </c>
    </row>
    <row r="342" spans="2:11" ht="12" hidden="1" customHeight="1">
      <c r="B342" s="84">
        <v>12</v>
      </c>
      <c r="C342" s="85">
        <v>12</v>
      </c>
      <c r="D342" s="74">
        <v>126.4</v>
      </c>
      <c r="E342" s="24">
        <f t="shared" si="325"/>
        <v>87.961029923451648</v>
      </c>
      <c r="F342" s="19">
        <v>105.9</v>
      </c>
      <c r="G342" s="24">
        <f t="shared" si="325"/>
        <v>100.66539923954372</v>
      </c>
      <c r="H342" s="20">
        <v>258.39999999999998</v>
      </c>
      <c r="I342" s="24">
        <f t="shared" ref="I342:K342" si="328">H342/H330*100</f>
        <v>101.05592491200626</v>
      </c>
      <c r="J342" s="33">
        <v>300</v>
      </c>
      <c r="K342" s="38">
        <f t="shared" si="328"/>
        <v>76.923076923076934</v>
      </c>
    </row>
    <row r="343" spans="2:11" ht="12" hidden="1" customHeight="1">
      <c r="B343" s="82" t="s">
        <v>37</v>
      </c>
      <c r="C343" s="83" t="s">
        <v>111</v>
      </c>
      <c r="D343" s="25">
        <v>121.5</v>
      </c>
      <c r="E343" s="25">
        <f t="shared" si="325"/>
        <v>86.109142452161592</v>
      </c>
      <c r="F343" s="17">
        <v>103.4</v>
      </c>
      <c r="G343" s="25">
        <f t="shared" si="325"/>
        <v>102.37623762376238</v>
      </c>
      <c r="H343" s="18">
        <v>242.7</v>
      </c>
      <c r="I343" s="25">
        <f t="shared" ref="I343:K343" si="329">H343/H331*100</f>
        <v>94.878811571540254</v>
      </c>
      <c r="J343" s="32">
        <v>320</v>
      </c>
      <c r="K343" s="37">
        <f t="shared" si="329"/>
        <v>82.051282051282044</v>
      </c>
    </row>
    <row r="344" spans="2:11" ht="12" hidden="1" customHeight="1">
      <c r="B344" s="80">
        <v>2</v>
      </c>
      <c r="C344" s="81">
        <v>2</v>
      </c>
      <c r="D344" s="24">
        <v>130.80000000000001</v>
      </c>
      <c r="E344" s="24">
        <f t="shared" si="325"/>
        <v>100</v>
      </c>
      <c r="F344" s="15">
        <v>106.3</v>
      </c>
      <c r="G344" s="24">
        <f t="shared" si="325"/>
        <v>99.625117150890347</v>
      </c>
      <c r="H344" s="16">
        <v>252.1</v>
      </c>
      <c r="I344" s="24">
        <f t="shared" ref="I344:K344" si="330">H344/H332*100</f>
        <v>92.957227138643077</v>
      </c>
      <c r="J344" s="31">
        <v>345</v>
      </c>
      <c r="K344" s="38">
        <f t="shared" si="330"/>
        <v>82.142857142857139</v>
      </c>
    </row>
    <row r="345" spans="2:11" ht="12" hidden="1" customHeight="1">
      <c r="B345" s="80">
        <v>3</v>
      </c>
      <c r="C345" s="81">
        <v>3</v>
      </c>
      <c r="D345" s="24">
        <v>137.80000000000001</v>
      </c>
      <c r="E345" s="24">
        <f t="shared" si="325"/>
        <v>100</v>
      </c>
      <c r="F345" s="15">
        <v>105.4</v>
      </c>
      <c r="G345" s="24">
        <f t="shared" si="325"/>
        <v>87.468879668049794</v>
      </c>
      <c r="H345" s="16">
        <v>242.5</v>
      </c>
      <c r="I345" s="24">
        <f t="shared" ref="I345:K345" si="331">H345/H333*100</f>
        <v>79.743505425846749</v>
      </c>
      <c r="J345" s="31">
        <v>340</v>
      </c>
      <c r="K345" s="38">
        <f t="shared" si="331"/>
        <v>80.952380952380949</v>
      </c>
    </row>
    <row r="346" spans="2:11" ht="12" hidden="1" customHeight="1">
      <c r="B346" s="80">
        <v>4</v>
      </c>
      <c r="C346" s="81">
        <v>4</v>
      </c>
      <c r="D346" s="24">
        <v>136.6</v>
      </c>
      <c r="E346" s="24">
        <f t="shared" si="325"/>
        <v>100</v>
      </c>
      <c r="F346" s="15">
        <v>99.6</v>
      </c>
      <c r="G346" s="24">
        <f t="shared" si="325"/>
        <v>86.010362694300511</v>
      </c>
      <c r="H346" s="16">
        <v>234.1</v>
      </c>
      <c r="I346" s="24">
        <f t="shared" ref="I346:K346" si="332">H346/H334*100</f>
        <v>75.760517799352741</v>
      </c>
      <c r="J346" s="31">
        <v>340</v>
      </c>
      <c r="K346" s="38">
        <f t="shared" si="332"/>
        <v>87.179487179487182</v>
      </c>
    </row>
    <row r="347" spans="2:11" ht="12" hidden="1" customHeight="1">
      <c r="B347" s="80">
        <v>5</v>
      </c>
      <c r="C347" s="81">
        <v>5</v>
      </c>
      <c r="D347" s="24">
        <v>149.30000000000001</v>
      </c>
      <c r="E347" s="24">
        <f t="shared" si="325"/>
        <v>100</v>
      </c>
      <c r="F347" s="15">
        <v>95.7</v>
      </c>
      <c r="G347" s="24">
        <f t="shared" si="325"/>
        <v>82.5</v>
      </c>
      <c r="H347" s="16">
        <v>237.5</v>
      </c>
      <c r="I347" s="24">
        <f t="shared" ref="I347:K347" si="333">H347/H335*100</f>
        <v>72.830420116528671</v>
      </c>
      <c r="J347" s="31">
        <v>350</v>
      </c>
      <c r="K347" s="38">
        <f t="shared" si="333"/>
        <v>92.10526315789474</v>
      </c>
    </row>
    <row r="348" spans="2:11" ht="12" hidden="1" customHeight="1">
      <c r="B348" s="80">
        <v>6</v>
      </c>
      <c r="C348" s="81">
        <v>6</v>
      </c>
      <c r="D348" s="24">
        <v>132.1</v>
      </c>
      <c r="E348" s="24">
        <f t="shared" si="325"/>
        <v>100</v>
      </c>
      <c r="F348" s="15">
        <v>93.3</v>
      </c>
      <c r="G348" s="24">
        <f t="shared" si="325"/>
        <v>86.468952734012973</v>
      </c>
      <c r="H348" s="16">
        <v>226.4</v>
      </c>
      <c r="I348" s="24">
        <f t="shared" ref="I348:K348" si="334">H348/H336*100</f>
        <v>73.769957640925384</v>
      </c>
      <c r="J348" s="31">
        <v>350</v>
      </c>
      <c r="K348" s="38">
        <f t="shared" si="334"/>
        <v>92.10526315789474</v>
      </c>
    </row>
    <row r="349" spans="2:11" ht="12" hidden="1" customHeight="1">
      <c r="B349" s="80">
        <v>7</v>
      </c>
      <c r="C349" s="81">
        <v>7</v>
      </c>
      <c r="D349" s="24">
        <v>117.7</v>
      </c>
      <c r="E349" s="24">
        <f t="shared" si="325"/>
        <v>100</v>
      </c>
      <c r="F349" s="15">
        <v>93.3</v>
      </c>
      <c r="G349" s="24">
        <f t="shared" si="325"/>
        <v>96.784232365145215</v>
      </c>
      <c r="H349" s="16">
        <v>234.9</v>
      </c>
      <c r="I349" s="24">
        <f t="shared" ref="I349:K349" si="335">H349/H337*100</f>
        <v>88.541274029400668</v>
      </c>
      <c r="J349" s="31">
        <v>355</v>
      </c>
      <c r="K349" s="38">
        <f t="shared" si="335"/>
        <v>93.421052631578945</v>
      </c>
    </row>
    <row r="350" spans="2:11" ht="12" hidden="1" customHeight="1">
      <c r="B350" s="80">
        <v>8</v>
      </c>
      <c r="C350" s="81">
        <v>8</v>
      </c>
      <c r="D350" s="24">
        <v>132.80000000000001</v>
      </c>
      <c r="E350" s="24">
        <f t="shared" si="325"/>
        <v>100</v>
      </c>
      <c r="F350" s="15">
        <v>83.2</v>
      </c>
      <c r="G350" s="24">
        <f t="shared" si="325"/>
        <v>78.713339640491967</v>
      </c>
      <c r="H350" s="16">
        <v>198</v>
      </c>
      <c r="I350" s="24">
        <f t="shared" ref="I350:K350" si="336">H350/H338*100</f>
        <v>70.714285714285722</v>
      </c>
      <c r="J350" s="31">
        <v>355</v>
      </c>
      <c r="K350" s="38">
        <f t="shared" si="336"/>
        <v>98.611111111111114</v>
      </c>
    </row>
    <row r="351" spans="2:11" ht="12" hidden="1" customHeight="1">
      <c r="B351" s="80">
        <v>9</v>
      </c>
      <c r="C351" s="81">
        <v>9</v>
      </c>
      <c r="D351" s="24">
        <v>136.80000000000001</v>
      </c>
      <c r="E351" s="24">
        <f t="shared" si="325"/>
        <v>100</v>
      </c>
      <c r="F351" s="15">
        <v>77</v>
      </c>
      <c r="G351" s="24">
        <f t="shared" si="325"/>
        <v>73.473282442748086</v>
      </c>
      <c r="H351" s="16">
        <v>192.2</v>
      </c>
      <c r="I351" s="24">
        <f t="shared" ref="I351:K351" si="337">H351/H339*100</f>
        <v>73.724587648638291</v>
      </c>
      <c r="J351" s="31">
        <v>355</v>
      </c>
      <c r="K351" s="38">
        <f t="shared" si="337"/>
        <v>107.57575757575756</v>
      </c>
    </row>
    <row r="352" spans="2:11" ht="12" hidden="1" customHeight="1">
      <c r="B352" s="80">
        <v>10</v>
      </c>
      <c r="C352" s="81">
        <v>10</v>
      </c>
      <c r="D352" s="24">
        <v>131.5</v>
      </c>
      <c r="E352" s="24">
        <f t="shared" si="325"/>
        <v>100</v>
      </c>
      <c r="F352" s="15">
        <v>81.3</v>
      </c>
      <c r="G352" s="24">
        <f t="shared" si="325"/>
        <v>78.023032629558543</v>
      </c>
      <c r="H352" s="16">
        <v>189.5</v>
      </c>
      <c r="I352" s="24">
        <f t="shared" ref="I352:K352" si="338">H352/H340*100</f>
        <v>80.638297872340431</v>
      </c>
      <c r="J352" s="31">
        <v>345</v>
      </c>
      <c r="K352" s="38">
        <f t="shared" si="338"/>
        <v>101.47058823529412</v>
      </c>
    </row>
    <row r="353" spans="2:11" ht="12" hidden="1" customHeight="1">
      <c r="B353" s="80">
        <v>11</v>
      </c>
      <c r="C353" s="81">
        <v>11</v>
      </c>
      <c r="D353" s="24">
        <v>131.5</v>
      </c>
      <c r="E353" s="24">
        <f t="shared" si="325"/>
        <v>100</v>
      </c>
      <c r="F353" s="15">
        <v>85.3</v>
      </c>
      <c r="G353" s="24">
        <f t="shared" si="325"/>
        <v>76.296958855098381</v>
      </c>
      <c r="H353" s="16">
        <v>207.3</v>
      </c>
      <c r="I353" s="24">
        <f t="shared" ref="I353:K353" si="339">H353/H341*100</f>
        <v>76.325478645066269</v>
      </c>
      <c r="J353" s="31">
        <v>315</v>
      </c>
      <c r="K353" s="38">
        <f t="shared" si="339"/>
        <v>101.61290322580645</v>
      </c>
    </row>
    <row r="354" spans="2:11" ht="12" hidden="1" customHeight="1">
      <c r="B354" s="84">
        <v>12</v>
      </c>
      <c r="C354" s="85">
        <v>12</v>
      </c>
      <c r="D354" s="74">
        <v>126.4</v>
      </c>
      <c r="E354" s="24">
        <f t="shared" si="325"/>
        <v>100</v>
      </c>
      <c r="F354" s="19">
        <v>84.2</v>
      </c>
      <c r="G354" s="24">
        <f t="shared" si="325"/>
        <v>79.50897072710103</v>
      </c>
      <c r="H354" s="20">
        <v>213.6</v>
      </c>
      <c r="I354" s="24">
        <f t="shared" ref="I354:K354" si="340">H354/H342*100</f>
        <v>82.662538699690401</v>
      </c>
      <c r="J354" s="33">
        <v>305</v>
      </c>
      <c r="K354" s="38">
        <f t="shared" si="340"/>
        <v>101.66666666666666</v>
      </c>
    </row>
    <row r="355" spans="2:11" ht="12" hidden="1" customHeight="1">
      <c r="B355" s="82" t="s">
        <v>38</v>
      </c>
      <c r="C355" s="83" t="s">
        <v>112</v>
      </c>
      <c r="D355" s="25">
        <v>121.5</v>
      </c>
      <c r="E355" s="25">
        <f t="shared" si="325"/>
        <v>100</v>
      </c>
      <c r="F355" s="17">
        <v>87.3</v>
      </c>
      <c r="G355" s="25">
        <f t="shared" si="325"/>
        <v>84.429400386847192</v>
      </c>
      <c r="H355" s="18">
        <v>202.1</v>
      </c>
      <c r="I355" s="25">
        <f t="shared" ref="I355:K355" si="341">H355/H343*100</f>
        <v>83.271528636176356</v>
      </c>
      <c r="J355" s="32">
        <v>320</v>
      </c>
      <c r="K355" s="37">
        <f t="shared" si="341"/>
        <v>100</v>
      </c>
    </row>
    <row r="356" spans="2:11" ht="12" hidden="1" customHeight="1">
      <c r="B356" s="80">
        <v>2</v>
      </c>
      <c r="C356" s="81">
        <v>2</v>
      </c>
      <c r="D356" s="24">
        <v>122.7</v>
      </c>
      <c r="E356" s="24">
        <f t="shared" si="325"/>
        <v>93.807339449541288</v>
      </c>
      <c r="F356" s="15">
        <v>86</v>
      </c>
      <c r="G356" s="24">
        <f t="shared" si="325"/>
        <v>80.903104421448731</v>
      </c>
      <c r="H356" s="16">
        <v>188.8</v>
      </c>
      <c r="I356" s="24">
        <f t="shared" ref="I356:K356" si="342">H356/H344*100</f>
        <v>74.89091630305434</v>
      </c>
      <c r="J356" s="31">
        <v>330</v>
      </c>
      <c r="K356" s="38">
        <f t="shared" si="342"/>
        <v>95.652173913043484</v>
      </c>
    </row>
    <row r="357" spans="2:11" ht="12" hidden="1" customHeight="1">
      <c r="B357" s="80">
        <v>3</v>
      </c>
      <c r="C357" s="81">
        <v>3</v>
      </c>
      <c r="D357" s="24">
        <v>119.6</v>
      </c>
      <c r="E357" s="24">
        <f t="shared" si="325"/>
        <v>86.792452830188665</v>
      </c>
      <c r="F357" s="15">
        <v>82.3</v>
      </c>
      <c r="G357" s="24">
        <f t="shared" si="325"/>
        <v>78.083491461100564</v>
      </c>
      <c r="H357" s="16">
        <v>167.5</v>
      </c>
      <c r="I357" s="24">
        <f t="shared" ref="I357:K357" si="343">H357/H345*100</f>
        <v>69.072164948453604</v>
      </c>
      <c r="J357" s="31">
        <v>300</v>
      </c>
      <c r="K357" s="38">
        <f t="shared" si="343"/>
        <v>88.235294117647058</v>
      </c>
    </row>
    <row r="358" spans="2:11" ht="12" hidden="1" customHeight="1">
      <c r="B358" s="80">
        <v>4</v>
      </c>
      <c r="C358" s="81">
        <v>4</v>
      </c>
      <c r="D358" s="24">
        <v>114.4</v>
      </c>
      <c r="E358" s="24">
        <f t="shared" si="325"/>
        <v>83.748169838945827</v>
      </c>
      <c r="F358" s="15">
        <v>87.4</v>
      </c>
      <c r="G358" s="24">
        <f t="shared" si="325"/>
        <v>87.751004016064272</v>
      </c>
      <c r="H358" s="16">
        <v>177.6</v>
      </c>
      <c r="I358" s="24">
        <f t="shared" ref="I358:K358" si="344">H358/H346*100</f>
        <v>75.865014950875704</v>
      </c>
      <c r="J358" s="31">
        <v>260</v>
      </c>
      <c r="K358" s="38">
        <f t="shared" si="344"/>
        <v>76.470588235294116</v>
      </c>
    </row>
    <row r="359" spans="2:11" ht="12" hidden="1" customHeight="1">
      <c r="B359" s="80">
        <v>5</v>
      </c>
      <c r="C359" s="81">
        <v>5</v>
      </c>
      <c r="D359" s="24">
        <v>106.2</v>
      </c>
      <c r="E359" s="24">
        <f t="shared" si="325"/>
        <v>71.1319490957803</v>
      </c>
      <c r="F359" s="15">
        <v>84.9</v>
      </c>
      <c r="G359" s="24">
        <f t="shared" si="325"/>
        <v>88.714733542319763</v>
      </c>
      <c r="H359" s="16">
        <v>172.4</v>
      </c>
      <c r="I359" s="24">
        <f t="shared" ref="I359:K359" si="345">H359/H347*100</f>
        <v>72.589473684210532</v>
      </c>
      <c r="J359" s="31">
        <v>265</v>
      </c>
      <c r="K359" s="38">
        <f t="shared" si="345"/>
        <v>75.714285714285708</v>
      </c>
    </row>
    <row r="360" spans="2:11" ht="12" hidden="1" customHeight="1">
      <c r="B360" s="80">
        <v>6</v>
      </c>
      <c r="C360" s="81">
        <v>6</v>
      </c>
      <c r="D360" s="24">
        <v>103</v>
      </c>
      <c r="E360" s="24">
        <f t="shared" si="325"/>
        <v>77.971233913701738</v>
      </c>
      <c r="F360" s="15">
        <v>86.9</v>
      </c>
      <c r="G360" s="24">
        <f t="shared" si="325"/>
        <v>93.140407288317263</v>
      </c>
      <c r="H360" s="16">
        <v>170.7</v>
      </c>
      <c r="I360" s="24">
        <f t="shared" ref="I360:K360" si="346">H360/H348*100</f>
        <v>75.397526501766777</v>
      </c>
      <c r="J360" s="31">
        <v>270</v>
      </c>
      <c r="K360" s="38">
        <f t="shared" si="346"/>
        <v>77.142857142857153</v>
      </c>
    </row>
    <row r="361" spans="2:11" ht="12" hidden="1" customHeight="1">
      <c r="B361" s="80">
        <v>7</v>
      </c>
      <c r="C361" s="81">
        <v>7</v>
      </c>
      <c r="D361" s="24">
        <v>98.6</v>
      </c>
      <c r="E361" s="24">
        <f t="shared" si="325"/>
        <v>83.772302463891251</v>
      </c>
      <c r="F361" s="15">
        <v>77.400000000000006</v>
      </c>
      <c r="G361" s="24">
        <f t="shared" si="325"/>
        <v>82.958199356913184</v>
      </c>
      <c r="H361" s="16">
        <v>158.19999999999999</v>
      </c>
      <c r="I361" s="24">
        <f t="shared" ref="I361:K361" si="347">H361/H349*100</f>
        <v>67.347807577692635</v>
      </c>
      <c r="J361" s="31">
        <v>275</v>
      </c>
      <c r="K361" s="38">
        <f t="shared" si="347"/>
        <v>77.464788732394368</v>
      </c>
    </row>
    <row r="362" spans="2:11" ht="12" hidden="1" customHeight="1">
      <c r="B362" s="80">
        <v>8</v>
      </c>
      <c r="C362" s="81">
        <v>8</v>
      </c>
      <c r="D362" s="24">
        <v>92.4</v>
      </c>
      <c r="E362" s="24">
        <f t="shared" si="325"/>
        <v>69.578313253012041</v>
      </c>
      <c r="F362" s="15">
        <v>88</v>
      </c>
      <c r="G362" s="24">
        <f t="shared" si="325"/>
        <v>105.76923076923077</v>
      </c>
      <c r="H362" s="16">
        <v>174.3</v>
      </c>
      <c r="I362" s="24">
        <f t="shared" ref="I362:K362" si="348">H362/H350*100</f>
        <v>88.030303030303031</v>
      </c>
      <c r="J362" s="31">
        <v>275</v>
      </c>
      <c r="K362" s="38">
        <f t="shared" si="348"/>
        <v>77.464788732394368</v>
      </c>
    </row>
    <row r="363" spans="2:11" ht="12" hidden="1" customHeight="1">
      <c r="B363" s="80">
        <v>9</v>
      </c>
      <c r="C363" s="81">
        <v>9</v>
      </c>
      <c r="D363" s="24">
        <v>90.4</v>
      </c>
      <c r="E363" s="24">
        <f t="shared" si="325"/>
        <v>66.081871345029242</v>
      </c>
      <c r="F363" s="15">
        <v>82.3</v>
      </c>
      <c r="G363" s="24">
        <f t="shared" si="325"/>
        <v>106.88311688311687</v>
      </c>
      <c r="H363" s="16">
        <v>181.3</v>
      </c>
      <c r="I363" s="24">
        <f t="shared" ref="I363:K363" si="349">H363/H351*100</f>
        <v>94.328824141519263</v>
      </c>
      <c r="J363" s="31">
        <v>260</v>
      </c>
      <c r="K363" s="38">
        <f t="shared" si="349"/>
        <v>73.239436619718319</v>
      </c>
    </row>
    <row r="364" spans="2:11" ht="12" hidden="1" customHeight="1">
      <c r="B364" s="80">
        <v>10</v>
      </c>
      <c r="C364" s="81">
        <v>10</v>
      </c>
      <c r="D364" s="24">
        <v>101.4</v>
      </c>
      <c r="E364" s="24">
        <f t="shared" si="325"/>
        <v>77.110266159695811</v>
      </c>
      <c r="F364" s="15">
        <v>80.7</v>
      </c>
      <c r="G364" s="24">
        <f t="shared" si="325"/>
        <v>99.261992619926204</v>
      </c>
      <c r="H364" s="16">
        <v>176.7</v>
      </c>
      <c r="I364" s="24">
        <f t="shared" ref="I364:K364" si="350">H364/H352*100</f>
        <v>93.245382585751969</v>
      </c>
      <c r="J364" s="31">
        <v>245</v>
      </c>
      <c r="K364" s="38">
        <f t="shared" si="350"/>
        <v>71.014492753623188</v>
      </c>
    </row>
    <row r="365" spans="2:11" ht="12" hidden="1" customHeight="1">
      <c r="B365" s="80">
        <v>11</v>
      </c>
      <c r="C365" s="81">
        <v>11</v>
      </c>
      <c r="D365" s="24">
        <v>106.6</v>
      </c>
      <c r="E365" s="24">
        <f t="shared" si="325"/>
        <v>81.064638783269956</v>
      </c>
      <c r="F365" s="15">
        <v>79.099999999999994</v>
      </c>
      <c r="G365" s="24">
        <f t="shared" si="325"/>
        <v>92.731535756154742</v>
      </c>
      <c r="H365" s="16">
        <v>173.9</v>
      </c>
      <c r="I365" s="24">
        <f t="shared" ref="I365:K365" si="351">H365/H353*100</f>
        <v>83.888084901109508</v>
      </c>
      <c r="J365" s="31">
        <v>240</v>
      </c>
      <c r="K365" s="38">
        <f t="shared" si="351"/>
        <v>76.19047619047619</v>
      </c>
    </row>
    <row r="366" spans="2:11" ht="12" hidden="1" customHeight="1">
      <c r="B366" s="84">
        <v>12</v>
      </c>
      <c r="C366" s="85">
        <v>12</v>
      </c>
      <c r="D366" s="74">
        <v>99.7</v>
      </c>
      <c r="E366" s="24">
        <f t="shared" si="325"/>
        <v>78.87658227848101</v>
      </c>
      <c r="F366" s="19">
        <v>74.5</v>
      </c>
      <c r="G366" s="24">
        <f t="shared" si="325"/>
        <v>88.479809976247026</v>
      </c>
      <c r="H366" s="20">
        <v>173.6</v>
      </c>
      <c r="I366" s="24">
        <f t="shared" ref="I366:K366" si="352">H366/H354*100</f>
        <v>81.273408239700373</v>
      </c>
      <c r="J366" s="33">
        <v>250</v>
      </c>
      <c r="K366" s="38">
        <f t="shared" si="352"/>
        <v>81.967213114754102</v>
      </c>
    </row>
    <row r="367" spans="2:11" ht="12" hidden="1" customHeight="1">
      <c r="B367" s="82" t="s">
        <v>39</v>
      </c>
      <c r="C367" s="83" t="s">
        <v>113</v>
      </c>
      <c r="D367" s="25">
        <v>107</v>
      </c>
      <c r="E367" s="25">
        <f t="shared" si="325"/>
        <v>88.065843621399182</v>
      </c>
      <c r="F367" s="17">
        <v>81.5</v>
      </c>
      <c r="G367" s="25">
        <f t="shared" si="325"/>
        <v>93.356242840778918</v>
      </c>
      <c r="H367" s="18">
        <v>172</v>
      </c>
      <c r="I367" s="25">
        <f t="shared" ref="I367:K367" si="353">H367/H355*100</f>
        <v>85.106382978723403</v>
      </c>
      <c r="J367" s="32">
        <v>250</v>
      </c>
      <c r="K367" s="37">
        <f t="shared" si="353"/>
        <v>78.125</v>
      </c>
    </row>
    <row r="368" spans="2:11" ht="12" hidden="1" customHeight="1">
      <c r="B368" s="80">
        <v>2</v>
      </c>
      <c r="C368" s="81">
        <v>2</v>
      </c>
      <c r="D368" s="24">
        <v>99</v>
      </c>
      <c r="E368" s="24">
        <f t="shared" si="325"/>
        <v>80.684596577017103</v>
      </c>
      <c r="F368" s="15">
        <v>86.5</v>
      </c>
      <c r="G368" s="24">
        <f t="shared" si="325"/>
        <v>100.58139534883721</v>
      </c>
      <c r="H368" s="16">
        <v>185.7</v>
      </c>
      <c r="I368" s="24">
        <f t="shared" ref="I368:K368" si="354">H368/H356*100</f>
        <v>98.358050847457605</v>
      </c>
      <c r="J368" s="31">
        <v>255</v>
      </c>
      <c r="K368" s="38">
        <f t="shared" si="354"/>
        <v>77.272727272727266</v>
      </c>
    </row>
    <row r="369" spans="2:11" ht="12" hidden="1" customHeight="1">
      <c r="B369" s="80">
        <v>3</v>
      </c>
      <c r="C369" s="81">
        <v>3</v>
      </c>
      <c r="D369" s="24">
        <v>94.8</v>
      </c>
      <c r="E369" s="24">
        <f t="shared" si="325"/>
        <v>79.264214046822744</v>
      </c>
      <c r="F369" s="15">
        <v>86</v>
      </c>
      <c r="G369" s="24">
        <f t="shared" si="325"/>
        <v>104.49574726609964</v>
      </c>
      <c r="H369" s="16">
        <v>185.2</v>
      </c>
      <c r="I369" s="24">
        <f t="shared" ref="I369:K369" si="355">H369/H357*100</f>
        <v>110.56716417910447</v>
      </c>
      <c r="J369" s="31">
        <v>265</v>
      </c>
      <c r="K369" s="38">
        <f t="shared" si="355"/>
        <v>88.333333333333329</v>
      </c>
    </row>
    <row r="370" spans="2:11" ht="12" hidden="1" customHeight="1">
      <c r="B370" s="80">
        <v>4</v>
      </c>
      <c r="C370" s="81">
        <v>4</v>
      </c>
      <c r="D370" s="24">
        <v>101.7</v>
      </c>
      <c r="E370" s="24">
        <f t="shared" si="325"/>
        <v>88.8986013986014</v>
      </c>
      <c r="F370" s="15">
        <v>90.3</v>
      </c>
      <c r="G370" s="24">
        <f t="shared" si="325"/>
        <v>103.31807780320365</v>
      </c>
      <c r="H370" s="16">
        <v>198</v>
      </c>
      <c r="I370" s="24">
        <f t="shared" ref="I370:K370" si="356">H370/H358*100</f>
        <v>111.48648648648648</v>
      </c>
      <c r="J370" s="31">
        <v>240</v>
      </c>
      <c r="K370" s="38">
        <f t="shared" si="356"/>
        <v>92.307692307692307</v>
      </c>
    </row>
    <row r="371" spans="2:11" ht="12" hidden="1" customHeight="1">
      <c r="B371" s="80">
        <v>5</v>
      </c>
      <c r="C371" s="81">
        <v>5</v>
      </c>
      <c r="D371" s="24">
        <v>93.8</v>
      </c>
      <c r="E371" s="24">
        <f t="shared" si="325"/>
        <v>88.323917137476457</v>
      </c>
      <c r="F371" s="15">
        <v>94.6</v>
      </c>
      <c r="G371" s="24">
        <f t="shared" si="325"/>
        <v>111.42520612485276</v>
      </c>
      <c r="H371" s="16">
        <v>202.6</v>
      </c>
      <c r="I371" s="24">
        <f t="shared" ref="I371:K371" si="357">H371/H359*100</f>
        <v>117.51740139211135</v>
      </c>
      <c r="J371" s="31">
        <v>230</v>
      </c>
      <c r="K371" s="38">
        <f t="shared" si="357"/>
        <v>86.79245283018868</v>
      </c>
    </row>
    <row r="372" spans="2:11" ht="12" hidden="1" customHeight="1">
      <c r="B372" s="80">
        <v>6</v>
      </c>
      <c r="C372" s="81">
        <v>6</v>
      </c>
      <c r="D372" s="24">
        <v>94.3</v>
      </c>
      <c r="E372" s="24">
        <f t="shared" si="325"/>
        <v>91.553398058252426</v>
      </c>
      <c r="F372" s="15">
        <v>90.2</v>
      </c>
      <c r="G372" s="24">
        <f t="shared" si="325"/>
        <v>103.79746835443038</v>
      </c>
      <c r="H372" s="16">
        <v>196.1</v>
      </c>
      <c r="I372" s="24">
        <f t="shared" ref="I372:K372" si="358">H372/H360*100</f>
        <v>114.87990626830697</v>
      </c>
      <c r="J372" s="31">
        <v>230</v>
      </c>
      <c r="K372" s="38">
        <f t="shared" si="358"/>
        <v>85.18518518518519</v>
      </c>
    </row>
    <row r="373" spans="2:11" ht="12" hidden="1" customHeight="1">
      <c r="B373" s="80">
        <v>7</v>
      </c>
      <c r="C373" s="81">
        <v>7</v>
      </c>
      <c r="D373" s="24">
        <v>88.3</v>
      </c>
      <c r="E373" s="24">
        <f t="shared" si="325"/>
        <v>89.553752535496955</v>
      </c>
      <c r="F373" s="15">
        <v>72.3</v>
      </c>
      <c r="G373" s="24">
        <f t="shared" si="325"/>
        <v>93.410852713178286</v>
      </c>
      <c r="H373" s="16">
        <v>174</v>
      </c>
      <c r="I373" s="24">
        <f t="shared" ref="I373:K373" si="359">H373/H361*100</f>
        <v>109.9873577749684</v>
      </c>
      <c r="J373" s="31">
        <v>220</v>
      </c>
      <c r="K373" s="38">
        <f t="shared" si="359"/>
        <v>80</v>
      </c>
    </row>
    <row r="374" spans="2:11" ht="12" hidden="1" customHeight="1">
      <c r="B374" s="80">
        <v>8</v>
      </c>
      <c r="C374" s="81">
        <v>8</v>
      </c>
      <c r="D374" s="24">
        <v>102.6</v>
      </c>
      <c r="E374" s="24">
        <f t="shared" si="325"/>
        <v>111.03896103896102</v>
      </c>
      <c r="F374" s="15">
        <v>70.400000000000006</v>
      </c>
      <c r="G374" s="24">
        <f t="shared" si="325"/>
        <v>80</v>
      </c>
      <c r="H374" s="16">
        <v>160.6</v>
      </c>
      <c r="I374" s="24">
        <f t="shared" ref="I374:K374" si="360">H374/H362*100</f>
        <v>92.139988525530683</v>
      </c>
      <c r="J374" s="31">
        <v>220</v>
      </c>
      <c r="K374" s="38">
        <f t="shared" si="360"/>
        <v>80</v>
      </c>
    </row>
    <row r="375" spans="2:11" ht="12" hidden="1" customHeight="1">
      <c r="B375" s="80">
        <v>9</v>
      </c>
      <c r="C375" s="81">
        <v>9</v>
      </c>
      <c r="D375" s="24">
        <v>100.2</v>
      </c>
      <c r="E375" s="24">
        <f t="shared" si="325"/>
        <v>110.84070796460178</v>
      </c>
      <c r="F375" s="15">
        <v>72.5</v>
      </c>
      <c r="G375" s="24">
        <f t="shared" si="325"/>
        <v>88.092345078979349</v>
      </c>
      <c r="H375" s="16">
        <v>181.9</v>
      </c>
      <c r="I375" s="24">
        <f t="shared" ref="I375:K375" si="361">H375/H363*100</f>
        <v>100.33094318808604</v>
      </c>
      <c r="J375" s="31">
        <v>215</v>
      </c>
      <c r="K375" s="38">
        <f t="shared" si="361"/>
        <v>82.692307692307693</v>
      </c>
    </row>
    <row r="376" spans="2:11" ht="12" hidden="1" customHeight="1">
      <c r="B376" s="80">
        <v>10</v>
      </c>
      <c r="C376" s="81">
        <v>10</v>
      </c>
      <c r="D376" s="24">
        <v>98.1</v>
      </c>
      <c r="E376" s="24">
        <f t="shared" si="325"/>
        <v>96.745562130177504</v>
      </c>
      <c r="F376" s="15">
        <v>78.400000000000006</v>
      </c>
      <c r="G376" s="24">
        <f t="shared" si="325"/>
        <v>97.149938042131353</v>
      </c>
      <c r="H376" s="16">
        <v>178.2</v>
      </c>
      <c r="I376" s="24">
        <f t="shared" ref="I376:K376" si="362">H376/H364*100</f>
        <v>100.84889643463497</v>
      </c>
      <c r="J376" s="31">
        <v>205</v>
      </c>
      <c r="K376" s="38">
        <f t="shared" si="362"/>
        <v>83.673469387755105</v>
      </c>
    </row>
    <row r="377" spans="2:11" ht="12" hidden="1" customHeight="1">
      <c r="B377" s="80">
        <v>11</v>
      </c>
      <c r="C377" s="81">
        <v>11</v>
      </c>
      <c r="D377" s="24">
        <v>94.1</v>
      </c>
      <c r="E377" s="24">
        <f t="shared" si="325"/>
        <v>88.273921200750465</v>
      </c>
      <c r="F377" s="15">
        <v>82.7</v>
      </c>
      <c r="G377" s="24">
        <f t="shared" si="325"/>
        <v>104.551201011378</v>
      </c>
      <c r="H377" s="16">
        <v>173.9</v>
      </c>
      <c r="I377" s="24">
        <f t="shared" ref="I377:K377" si="363">H377/H365*100</f>
        <v>100</v>
      </c>
      <c r="J377" s="31">
        <v>210</v>
      </c>
      <c r="K377" s="38">
        <f t="shared" si="363"/>
        <v>87.5</v>
      </c>
    </row>
    <row r="378" spans="2:11" ht="12" hidden="1" customHeight="1">
      <c r="B378" s="84">
        <v>12</v>
      </c>
      <c r="C378" s="85">
        <v>12</v>
      </c>
      <c r="D378" s="74">
        <v>83.9</v>
      </c>
      <c r="E378" s="24">
        <f t="shared" si="325"/>
        <v>84.152457372116345</v>
      </c>
      <c r="F378" s="19">
        <v>82.7</v>
      </c>
      <c r="G378" s="24">
        <f t="shared" si="325"/>
        <v>111.00671140939598</v>
      </c>
      <c r="H378" s="20">
        <v>186.7</v>
      </c>
      <c r="I378" s="24">
        <f t="shared" ref="I378:K378" si="364">H378/H366*100</f>
        <v>107.54608294930877</v>
      </c>
      <c r="J378" s="33">
        <v>205</v>
      </c>
      <c r="K378" s="38">
        <f t="shared" si="364"/>
        <v>82</v>
      </c>
    </row>
    <row r="379" spans="2:11" ht="12" hidden="1" customHeight="1">
      <c r="B379" s="82" t="s">
        <v>40</v>
      </c>
      <c r="C379" s="83" t="s">
        <v>102</v>
      </c>
      <c r="D379" s="25">
        <v>92.5</v>
      </c>
      <c r="E379" s="25">
        <f t="shared" si="325"/>
        <v>86.44859813084112</v>
      </c>
      <c r="F379" s="17">
        <v>86.6</v>
      </c>
      <c r="G379" s="25">
        <f t="shared" si="325"/>
        <v>106.25766871165642</v>
      </c>
      <c r="H379" s="18">
        <v>179.9</v>
      </c>
      <c r="I379" s="25">
        <f t="shared" ref="I379:K379" si="365">H379/H367*100</f>
        <v>104.59302325581396</v>
      </c>
      <c r="J379" s="32">
        <v>205</v>
      </c>
      <c r="K379" s="37">
        <f t="shared" si="365"/>
        <v>82</v>
      </c>
    </row>
    <row r="380" spans="2:11" ht="12" hidden="1" customHeight="1">
      <c r="B380" s="80">
        <v>2</v>
      </c>
      <c r="C380" s="81">
        <v>2</v>
      </c>
      <c r="D380" s="24">
        <v>94.4</v>
      </c>
      <c r="E380" s="24">
        <f t="shared" si="325"/>
        <v>95.353535353535364</v>
      </c>
      <c r="F380" s="15">
        <v>83.9</v>
      </c>
      <c r="G380" s="24">
        <f t="shared" si="325"/>
        <v>96.994219653179186</v>
      </c>
      <c r="H380" s="16">
        <v>172.1</v>
      </c>
      <c r="I380" s="24">
        <f t="shared" ref="I380:K380" si="366">H380/H368*100</f>
        <v>92.676359719978464</v>
      </c>
      <c r="J380" s="31">
        <v>210</v>
      </c>
      <c r="K380" s="38">
        <f t="shared" si="366"/>
        <v>82.35294117647058</v>
      </c>
    </row>
    <row r="381" spans="2:11" ht="12" hidden="1" customHeight="1">
      <c r="B381" s="80">
        <v>3</v>
      </c>
      <c r="C381" s="81">
        <v>3</v>
      </c>
      <c r="D381" s="24">
        <v>90.9</v>
      </c>
      <c r="E381" s="24">
        <f t="shared" si="325"/>
        <v>95.886075949367097</v>
      </c>
      <c r="F381" s="15">
        <v>84.9</v>
      </c>
      <c r="G381" s="24">
        <f t="shared" si="325"/>
        <v>98.720930232558146</v>
      </c>
      <c r="H381" s="16">
        <v>167.5</v>
      </c>
      <c r="I381" s="24">
        <f t="shared" ref="I381:K381" si="367">H381/H369*100</f>
        <v>90.442764578833703</v>
      </c>
      <c r="J381" s="31">
        <v>205</v>
      </c>
      <c r="K381" s="38">
        <f t="shared" si="367"/>
        <v>77.358490566037744</v>
      </c>
    </row>
    <row r="382" spans="2:11" ht="12" hidden="1" customHeight="1">
      <c r="B382" s="80">
        <v>4</v>
      </c>
      <c r="C382" s="81">
        <v>4</v>
      </c>
      <c r="D382" s="24">
        <v>95</v>
      </c>
      <c r="E382" s="24">
        <f t="shared" si="325"/>
        <v>93.411996066863324</v>
      </c>
      <c r="F382" s="15">
        <v>82.8</v>
      </c>
      <c r="G382" s="24">
        <f t="shared" si="325"/>
        <v>91.694352159468437</v>
      </c>
      <c r="H382" s="16">
        <v>160.19999999999999</v>
      </c>
      <c r="I382" s="24">
        <f t="shared" ref="I382:K382" si="368">H382/H370*100</f>
        <v>80.909090909090907</v>
      </c>
      <c r="J382" s="31">
        <v>195</v>
      </c>
      <c r="K382" s="38">
        <f t="shared" si="368"/>
        <v>81.25</v>
      </c>
    </row>
    <row r="383" spans="2:11" ht="12" hidden="1" customHeight="1">
      <c r="B383" s="80">
        <v>5</v>
      </c>
      <c r="C383" s="81">
        <v>5</v>
      </c>
      <c r="D383" s="24">
        <v>96.2</v>
      </c>
      <c r="E383" s="24">
        <f t="shared" si="325"/>
        <v>102.55863539445629</v>
      </c>
      <c r="F383" s="15">
        <v>79.8</v>
      </c>
      <c r="G383" s="24">
        <f t="shared" si="325"/>
        <v>84.355179704016919</v>
      </c>
      <c r="H383" s="16">
        <v>163.30000000000001</v>
      </c>
      <c r="I383" s="24">
        <f t="shared" ref="I383:K383" si="369">H383/H371*100</f>
        <v>80.602171767028636</v>
      </c>
      <c r="J383" s="31">
        <v>180</v>
      </c>
      <c r="K383" s="38">
        <f t="shared" si="369"/>
        <v>78.260869565217391</v>
      </c>
    </row>
    <row r="384" spans="2:11" ht="12" hidden="1" customHeight="1">
      <c r="B384" s="80">
        <v>6</v>
      </c>
      <c r="C384" s="81">
        <v>6</v>
      </c>
      <c r="D384" s="24">
        <v>99.7</v>
      </c>
      <c r="E384" s="24">
        <f t="shared" si="325"/>
        <v>105.72640509013786</v>
      </c>
      <c r="F384" s="15">
        <v>78.2</v>
      </c>
      <c r="G384" s="24">
        <f t="shared" si="325"/>
        <v>86.696230598669615</v>
      </c>
      <c r="H384" s="16">
        <v>167.2</v>
      </c>
      <c r="I384" s="24">
        <f t="shared" ref="I384:K384" si="370">H384/H372*100</f>
        <v>85.262621111677717</v>
      </c>
      <c r="J384" s="31">
        <v>180</v>
      </c>
      <c r="K384" s="38">
        <f t="shared" si="370"/>
        <v>78.260869565217391</v>
      </c>
    </row>
    <row r="385" spans="2:11" ht="12" hidden="1" customHeight="1">
      <c r="B385" s="80">
        <v>7</v>
      </c>
      <c r="C385" s="81">
        <v>7</v>
      </c>
      <c r="D385" s="24">
        <v>90.2</v>
      </c>
      <c r="E385" s="24">
        <f t="shared" si="325"/>
        <v>102.15175537938845</v>
      </c>
      <c r="F385" s="15">
        <v>78.599999999999994</v>
      </c>
      <c r="G385" s="24">
        <f t="shared" si="325"/>
        <v>108.71369294605809</v>
      </c>
      <c r="H385" s="16">
        <v>181.9</v>
      </c>
      <c r="I385" s="24">
        <f t="shared" ref="I385:K385" si="371">H385/H373*100</f>
        <v>104.54022988505747</v>
      </c>
      <c r="J385" s="31">
        <v>180</v>
      </c>
      <c r="K385" s="38">
        <f t="shared" si="371"/>
        <v>81.818181818181827</v>
      </c>
    </row>
    <row r="386" spans="2:11" ht="12" hidden="1" customHeight="1">
      <c r="B386" s="80">
        <v>8</v>
      </c>
      <c r="C386" s="81">
        <v>8</v>
      </c>
      <c r="D386" s="24">
        <v>87.1</v>
      </c>
      <c r="E386" s="24">
        <f t="shared" si="325"/>
        <v>84.892787524366469</v>
      </c>
      <c r="F386" s="15">
        <v>82.9</v>
      </c>
      <c r="G386" s="24">
        <f t="shared" si="325"/>
        <v>117.75568181818181</v>
      </c>
      <c r="H386" s="16">
        <v>180.8</v>
      </c>
      <c r="I386" s="24">
        <f t="shared" ref="I386:K386" si="372">H386/H374*100</f>
        <v>112.57783312577834</v>
      </c>
      <c r="J386" s="31">
        <v>175</v>
      </c>
      <c r="K386" s="38">
        <f t="shared" si="372"/>
        <v>79.545454545454547</v>
      </c>
    </row>
    <row r="387" spans="2:11" ht="12" hidden="1" customHeight="1">
      <c r="B387" s="80">
        <v>9</v>
      </c>
      <c r="C387" s="81">
        <v>9</v>
      </c>
      <c r="D387" s="24">
        <v>92</v>
      </c>
      <c r="E387" s="24">
        <f t="shared" si="325"/>
        <v>91.816367265469054</v>
      </c>
      <c r="F387" s="15">
        <v>84.1</v>
      </c>
      <c r="G387" s="24">
        <f t="shared" si="325"/>
        <v>115.99999999999999</v>
      </c>
      <c r="H387" s="16">
        <v>170.4</v>
      </c>
      <c r="I387" s="24">
        <f t="shared" ref="I387:K387" si="373">H387/H375*100</f>
        <v>93.677844969763598</v>
      </c>
      <c r="J387" s="31">
        <v>185</v>
      </c>
      <c r="K387" s="38">
        <f t="shared" si="373"/>
        <v>86.04651162790698</v>
      </c>
    </row>
    <row r="388" spans="2:11" ht="12" hidden="1" customHeight="1">
      <c r="B388" s="80">
        <v>10</v>
      </c>
      <c r="C388" s="81">
        <v>10</v>
      </c>
      <c r="D388" s="24">
        <v>98.5</v>
      </c>
      <c r="E388" s="24">
        <f t="shared" si="325"/>
        <v>100.40774719673801</v>
      </c>
      <c r="F388" s="15">
        <v>82.5</v>
      </c>
      <c r="G388" s="24">
        <f t="shared" si="325"/>
        <v>105.22959183673468</v>
      </c>
      <c r="H388" s="16">
        <v>166.2</v>
      </c>
      <c r="I388" s="24">
        <f t="shared" ref="I388:K388" si="374">H388/H376*100</f>
        <v>93.265993265993259</v>
      </c>
      <c r="J388" s="31">
        <v>183</v>
      </c>
      <c r="K388" s="38">
        <f t="shared" si="374"/>
        <v>89.268292682926827</v>
      </c>
    </row>
    <row r="389" spans="2:11" ht="12" hidden="1" customHeight="1">
      <c r="B389" s="80">
        <v>11</v>
      </c>
      <c r="C389" s="81">
        <v>11</v>
      </c>
      <c r="D389" s="24">
        <v>97</v>
      </c>
      <c r="E389" s="24">
        <f t="shared" si="325"/>
        <v>103.08182784272051</v>
      </c>
      <c r="F389" s="15">
        <v>78</v>
      </c>
      <c r="G389" s="24">
        <f t="shared" si="325"/>
        <v>94.316807738814987</v>
      </c>
      <c r="H389" s="16">
        <v>159.30000000000001</v>
      </c>
      <c r="I389" s="24">
        <f t="shared" ref="I389:K389" si="375">H389/H377*100</f>
        <v>91.604370327774589</v>
      </c>
      <c r="J389" s="31">
        <v>178</v>
      </c>
      <c r="K389" s="38">
        <f t="shared" si="375"/>
        <v>84.761904761904759</v>
      </c>
    </row>
    <row r="390" spans="2:11" ht="12" hidden="1" customHeight="1">
      <c r="B390" s="84">
        <v>12</v>
      </c>
      <c r="C390" s="85">
        <v>12</v>
      </c>
      <c r="D390" s="74">
        <v>95.6</v>
      </c>
      <c r="E390" s="24">
        <f t="shared" si="325"/>
        <v>113.9451728247914</v>
      </c>
      <c r="F390" s="19">
        <v>82</v>
      </c>
      <c r="G390" s="24">
        <f t="shared" si="325"/>
        <v>99.153567110036263</v>
      </c>
      <c r="H390" s="20">
        <v>163.6</v>
      </c>
      <c r="I390" s="24">
        <f t="shared" ref="I390:K390" si="376">H390/H378*100</f>
        <v>87.627209426888058</v>
      </c>
      <c r="J390" s="33">
        <v>183</v>
      </c>
      <c r="K390" s="38">
        <f t="shared" si="376"/>
        <v>89.268292682926827</v>
      </c>
    </row>
    <row r="391" spans="2:11" ht="12" hidden="1" customHeight="1">
      <c r="B391" s="82" t="s">
        <v>41</v>
      </c>
      <c r="C391" s="83" t="s">
        <v>85</v>
      </c>
      <c r="D391" s="25">
        <v>104</v>
      </c>
      <c r="E391" s="25">
        <f t="shared" si="325"/>
        <v>112.43243243243244</v>
      </c>
      <c r="F391" s="17">
        <v>79.7</v>
      </c>
      <c r="G391" s="25">
        <f t="shared" si="325"/>
        <v>92.032332563510394</v>
      </c>
      <c r="H391" s="18">
        <v>155.80000000000001</v>
      </c>
      <c r="I391" s="25">
        <f t="shared" ref="I391:K391" si="377">H391/H379*100</f>
        <v>86.603668704836025</v>
      </c>
      <c r="J391" s="32">
        <v>190</v>
      </c>
      <c r="K391" s="37">
        <f t="shared" si="377"/>
        <v>92.682926829268297</v>
      </c>
    </row>
    <row r="392" spans="2:11" ht="12" hidden="1" customHeight="1">
      <c r="B392" s="80">
        <v>2</v>
      </c>
      <c r="C392" s="81">
        <v>2</v>
      </c>
      <c r="D392" s="24">
        <v>99.9</v>
      </c>
      <c r="E392" s="24">
        <f t="shared" si="325"/>
        <v>105.82627118644068</v>
      </c>
      <c r="F392" s="15">
        <v>81.099999999999994</v>
      </c>
      <c r="G392" s="24">
        <f t="shared" si="325"/>
        <v>96.66269368295589</v>
      </c>
      <c r="H392" s="16">
        <v>159.5</v>
      </c>
      <c r="I392" s="24">
        <f t="shared" ref="I392:K392" si="378">H392/H380*100</f>
        <v>92.678675188843698</v>
      </c>
      <c r="J392" s="31">
        <v>205</v>
      </c>
      <c r="K392" s="38">
        <f t="shared" si="378"/>
        <v>97.61904761904762</v>
      </c>
    </row>
    <row r="393" spans="2:11" ht="12" hidden="1" customHeight="1">
      <c r="B393" s="80">
        <v>3</v>
      </c>
      <c r="C393" s="81">
        <v>3</v>
      </c>
      <c r="D393" s="24">
        <v>99.4</v>
      </c>
      <c r="E393" s="24">
        <f t="shared" si="325"/>
        <v>109.35093509350935</v>
      </c>
      <c r="F393" s="15">
        <v>78.900000000000006</v>
      </c>
      <c r="G393" s="24">
        <f t="shared" si="325"/>
        <v>92.932862190812727</v>
      </c>
      <c r="H393" s="16">
        <v>164.1</v>
      </c>
      <c r="I393" s="24">
        <f t="shared" ref="I393:K393" si="379">H393/H381*100</f>
        <v>97.970149253731336</v>
      </c>
      <c r="J393" s="31">
        <v>205</v>
      </c>
      <c r="K393" s="38">
        <f t="shared" si="379"/>
        <v>100</v>
      </c>
    </row>
    <row r="394" spans="2:11" ht="12" hidden="1" customHeight="1">
      <c r="B394" s="80">
        <v>4</v>
      </c>
      <c r="C394" s="81">
        <v>4</v>
      </c>
      <c r="D394" s="24">
        <v>96.3</v>
      </c>
      <c r="E394" s="24">
        <f t="shared" si="325"/>
        <v>101.36842105263158</v>
      </c>
      <c r="F394" s="15">
        <v>78.900000000000006</v>
      </c>
      <c r="G394" s="24">
        <f t="shared" si="325"/>
        <v>95.28985507246378</v>
      </c>
      <c r="H394" s="16">
        <v>171</v>
      </c>
      <c r="I394" s="24">
        <f t="shared" ref="I394:K394" si="380">H394/H382*100</f>
        <v>106.74157303370788</v>
      </c>
      <c r="J394" s="31">
        <v>200</v>
      </c>
      <c r="K394" s="38">
        <f t="shared" si="380"/>
        <v>102.56410256410255</v>
      </c>
    </row>
    <row r="395" spans="2:11" ht="12" hidden="1" customHeight="1">
      <c r="B395" s="80">
        <v>5</v>
      </c>
      <c r="C395" s="81">
        <v>5</v>
      </c>
      <c r="D395" s="24">
        <v>97</v>
      </c>
      <c r="E395" s="24">
        <f t="shared" si="325"/>
        <v>100.83160083160084</v>
      </c>
      <c r="F395" s="15">
        <v>76.7</v>
      </c>
      <c r="G395" s="24">
        <f t="shared" si="325"/>
        <v>96.115288220551392</v>
      </c>
      <c r="H395" s="16">
        <v>168.7</v>
      </c>
      <c r="I395" s="24">
        <f t="shared" ref="I395:K395" si="381">H395/H383*100</f>
        <v>103.30679730557254</v>
      </c>
      <c r="J395" s="31">
        <v>200</v>
      </c>
      <c r="K395" s="38">
        <f t="shared" si="381"/>
        <v>111.11111111111111</v>
      </c>
    </row>
    <row r="396" spans="2:11" ht="12" hidden="1" customHeight="1">
      <c r="B396" s="80">
        <v>6</v>
      </c>
      <c r="C396" s="81">
        <v>6</v>
      </c>
      <c r="D396" s="24">
        <v>99.5</v>
      </c>
      <c r="E396" s="24">
        <f t="shared" si="325"/>
        <v>99.799398194583745</v>
      </c>
      <c r="F396" s="15">
        <v>81.400000000000006</v>
      </c>
      <c r="G396" s="24">
        <f t="shared" si="325"/>
        <v>104.0920716112532</v>
      </c>
      <c r="H396" s="16">
        <v>186.5</v>
      </c>
      <c r="I396" s="24">
        <f t="shared" ref="I396:K396" si="382">H396/H384*100</f>
        <v>111.54306220095695</v>
      </c>
      <c r="J396" s="31">
        <v>210</v>
      </c>
      <c r="K396" s="38">
        <f t="shared" si="382"/>
        <v>116.66666666666667</v>
      </c>
    </row>
    <row r="397" spans="2:11" ht="12" hidden="1" customHeight="1">
      <c r="B397" s="80">
        <v>7</v>
      </c>
      <c r="C397" s="81">
        <v>7</v>
      </c>
      <c r="D397" s="24">
        <v>95.1</v>
      </c>
      <c r="E397" s="24">
        <f t="shared" si="325"/>
        <v>105.43237250554323</v>
      </c>
      <c r="F397" s="15">
        <v>90.4</v>
      </c>
      <c r="G397" s="24">
        <f t="shared" si="325"/>
        <v>115.01272264631044</v>
      </c>
      <c r="H397" s="16">
        <v>209.3</v>
      </c>
      <c r="I397" s="24">
        <f t="shared" ref="I397:K397" si="383">H397/H385*100</f>
        <v>115.06322155030237</v>
      </c>
      <c r="J397" s="31">
        <v>210</v>
      </c>
      <c r="K397" s="38">
        <f t="shared" si="383"/>
        <v>116.66666666666667</v>
      </c>
    </row>
    <row r="398" spans="2:11" ht="12" hidden="1" customHeight="1">
      <c r="B398" s="80">
        <v>8</v>
      </c>
      <c r="C398" s="81">
        <v>8</v>
      </c>
      <c r="D398" s="24">
        <v>97.3</v>
      </c>
      <c r="E398" s="24">
        <f t="shared" si="325"/>
        <v>111.71067738231916</v>
      </c>
      <c r="F398" s="15">
        <v>99.5</v>
      </c>
      <c r="G398" s="24">
        <f t="shared" si="325"/>
        <v>120.02412545235221</v>
      </c>
      <c r="H398" s="16">
        <v>206.2</v>
      </c>
      <c r="I398" s="24">
        <f t="shared" ref="I398:K398" si="384">H398/H386*100</f>
        <v>114.04867256637168</v>
      </c>
      <c r="J398" s="31">
        <v>200</v>
      </c>
      <c r="K398" s="38">
        <f t="shared" si="384"/>
        <v>114.28571428571428</v>
      </c>
    </row>
    <row r="399" spans="2:11" ht="12" hidden="1" customHeight="1">
      <c r="B399" s="80">
        <v>9</v>
      </c>
      <c r="C399" s="81">
        <v>9</v>
      </c>
      <c r="D399" s="24">
        <v>98.9</v>
      </c>
      <c r="E399" s="24">
        <f t="shared" si="325"/>
        <v>107.5</v>
      </c>
      <c r="F399" s="15">
        <v>107.5</v>
      </c>
      <c r="G399" s="24">
        <f t="shared" si="325"/>
        <v>127.8240190249703</v>
      </c>
      <c r="H399" s="16">
        <v>207.6</v>
      </c>
      <c r="I399" s="24">
        <f t="shared" ref="I399:K399" si="385">H399/H387*100</f>
        <v>121.83098591549295</v>
      </c>
      <c r="J399" s="31">
        <v>200</v>
      </c>
      <c r="K399" s="38">
        <f t="shared" si="385"/>
        <v>108.10810810810811</v>
      </c>
    </row>
    <row r="400" spans="2:11" ht="12" hidden="1" customHeight="1">
      <c r="B400" s="80">
        <v>10</v>
      </c>
      <c r="C400" s="81">
        <v>10</v>
      </c>
      <c r="D400" s="24">
        <v>100.4</v>
      </c>
      <c r="E400" s="24">
        <f t="shared" si="325"/>
        <v>101.92893401015229</v>
      </c>
      <c r="F400" s="15">
        <v>101.5</v>
      </c>
      <c r="G400" s="24">
        <f t="shared" si="325"/>
        <v>123.03030303030302</v>
      </c>
      <c r="H400" s="16">
        <v>198.2</v>
      </c>
      <c r="I400" s="24">
        <f t="shared" ref="I400:K400" si="386">H400/H388*100</f>
        <v>119.25391095066185</v>
      </c>
      <c r="J400" s="31">
        <v>195</v>
      </c>
      <c r="K400" s="38">
        <f t="shared" si="386"/>
        <v>106.55737704918033</v>
      </c>
    </row>
    <row r="401" spans="2:11" ht="12" hidden="1" customHeight="1">
      <c r="B401" s="80">
        <v>11</v>
      </c>
      <c r="C401" s="81">
        <v>11</v>
      </c>
      <c r="D401" s="24">
        <v>104.9</v>
      </c>
      <c r="E401" s="24">
        <f t="shared" si="325"/>
        <v>108.14432989690724</v>
      </c>
      <c r="F401" s="15">
        <v>97.4</v>
      </c>
      <c r="G401" s="24">
        <f t="shared" si="325"/>
        <v>124.87179487179488</v>
      </c>
      <c r="H401" s="16">
        <v>208.9</v>
      </c>
      <c r="I401" s="24">
        <f t="shared" ref="I401:K401" si="387">H401/H389*100</f>
        <v>131.13622096672944</v>
      </c>
      <c r="J401" s="31">
        <v>193</v>
      </c>
      <c r="K401" s="38">
        <f t="shared" si="387"/>
        <v>108.42696629213484</v>
      </c>
    </row>
    <row r="402" spans="2:11" ht="12" hidden="1" customHeight="1">
      <c r="B402" s="84">
        <v>12</v>
      </c>
      <c r="C402" s="85">
        <v>12</v>
      </c>
      <c r="D402" s="74">
        <v>101.2</v>
      </c>
      <c r="E402" s="24">
        <f t="shared" si="325"/>
        <v>105.85774058577407</v>
      </c>
      <c r="F402" s="19">
        <v>91.8</v>
      </c>
      <c r="G402" s="24">
        <f t="shared" si="325"/>
        <v>111.95121951219511</v>
      </c>
      <c r="H402" s="20">
        <v>207</v>
      </c>
      <c r="I402" s="24">
        <f t="shared" ref="I402:K402" si="388">H402/H390*100</f>
        <v>126.5281173594132</v>
      </c>
      <c r="J402" s="33">
        <v>193</v>
      </c>
      <c r="K402" s="38">
        <f t="shared" si="388"/>
        <v>105.46448087431695</v>
      </c>
    </row>
    <row r="403" spans="2:11" ht="12" hidden="1" customHeight="1">
      <c r="B403" s="82" t="s">
        <v>42</v>
      </c>
      <c r="C403" s="83" t="s">
        <v>86</v>
      </c>
      <c r="D403" s="25">
        <v>121.4</v>
      </c>
      <c r="E403" s="25">
        <f t="shared" si="325"/>
        <v>116.73076923076924</v>
      </c>
      <c r="F403" s="17">
        <v>92.9</v>
      </c>
      <c r="G403" s="25">
        <f t="shared" si="325"/>
        <v>116.5621079046424</v>
      </c>
      <c r="H403" s="18">
        <v>213.9</v>
      </c>
      <c r="I403" s="25">
        <f t="shared" ref="I403:K403" si="389">H403/H391*100</f>
        <v>137.29139922978177</v>
      </c>
      <c r="J403" s="32">
        <v>203</v>
      </c>
      <c r="K403" s="37">
        <f t="shared" si="389"/>
        <v>106.84210526315789</v>
      </c>
    </row>
    <row r="404" spans="2:11" ht="12" hidden="1" customHeight="1">
      <c r="B404" s="80">
        <v>2</v>
      </c>
      <c r="C404" s="81">
        <v>2</v>
      </c>
      <c r="D404" s="24">
        <v>121.6</v>
      </c>
      <c r="E404" s="24">
        <f t="shared" ref="E404:G467" si="390">D404/D392*100</f>
        <v>121.72172172172171</v>
      </c>
      <c r="F404" s="15">
        <v>94.4</v>
      </c>
      <c r="G404" s="24">
        <f t="shared" si="390"/>
        <v>116.39950678175094</v>
      </c>
      <c r="H404" s="16">
        <v>204.2</v>
      </c>
      <c r="I404" s="24">
        <f t="shared" ref="I404:K404" si="391">H404/H392*100</f>
        <v>128.02507836990594</v>
      </c>
      <c r="J404" s="31">
        <v>205</v>
      </c>
      <c r="K404" s="38">
        <f t="shared" si="391"/>
        <v>100</v>
      </c>
    </row>
    <row r="405" spans="2:11" ht="12" hidden="1" customHeight="1">
      <c r="B405" s="80">
        <v>3</v>
      </c>
      <c r="C405" s="81">
        <v>3</v>
      </c>
      <c r="D405" s="24">
        <v>115</v>
      </c>
      <c r="E405" s="24">
        <f t="shared" si="390"/>
        <v>115.69416498993962</v>
      </c>
      <c r="F405" s="15">
        <v>94.4</v>
      </c>
      <c r="G405" s="24">
        <f t="shared" si="390"/>
        <v>119.64512040557669</v>
      </c>
      <c r="H405" s="16">
        <v>207.4</v>
      </c>
      <c r="I405" s="24">
        <f t="shared" ref="I405:K405" si="392">H405/H393*100</f>
        <v>126.38634978671544</v>
      </c>
      <c r="J405" s="31">
        <v>203</v>
      </c>
      <c r="K405" s="38">
        <f t="shared" si="392"/>
        <v>99.024390243902445</v>
      </c>
    </row>
    <row r="406" spans="2:11" ht="12" hidden="1" customHeight="1">
      <c r="B406" s="80">
        <v>4</v>
      </c>
      <c r="C406" s="81">
        <v>4</v>
      </c>
      <c r="D406" s="24">
        <v>104.7</v>
      </c>
      <c r="E406" s="24">
        <f t="shared" si="390"/>
        <v>108.72274143302181</v>
      </c>
      <c r="F406" s="15">
        <v>94.1</v>
      </c>
      <c r="G406" s="24">
        <f t="shared" si="390"/>
        <v>119.26489226869454</v>
      </c>
      <c r="H406" s="16">
        <v>217.1</v>
      </c>
      <c r="I406" s="24">
        <f t="shared" ref="I406:K406" si="393">H406/H394*100</f>
        <v>126.95906432748538</v>
      </c>
      <c r="J406" s="31">
        <v>198</v>
      </c>
      <c r="K406" s="38">
        <f t="shared" si="393"/>
        <v>99</v>
      </c>
    </row>
    <row r="407" spans="2:11" ht="12" hidden="1" customHeight="1">
      <c r="B407" s="80">
        <v>5</v>
      </c>
      <c r="C407" s="81">
        <v>5</v>
      </c>
      <c r="D407" s="24">
        <v>102</v>
      </c>
      <c r="E407" s="24">
        <f t="shared" si="390"/>
        <v>105.15463917525774</v>
      </c>
      <c r="F407" s="15">
        <v>92.4</v>
      </c>
      <c r="G407" s="24">
        <f t="shared" si="390"/>
        <v>120.46936114732725</v>
      </c>
      <c r="H407" s="16">
        <v>230.1</v>
      </c>
      <c r="I407" s="24">
        <f t="shared" ref="I407:K407" si="394">H407/H395*100</f>
        <v>136.39596917605218</v>
      </c>
      <c r="J407" s="31">
        <v>198</v>
      </c>
      <c r="K407" s="38">
        <f t="shared" si="394"/>
        <v>99</v>
      </c>
    </row>
    <row r="408" spans="2:11" ht="12" hidden="1" customHeight="1">
      <c r="B408" s="80">
        <v>6</v>
      </c>
      <c r="C408" s="81">
        <v>6</v>
      </c>
      <c r="D408" s="24">
        <v>117.8</v>
      </c>
      <c r="E408" s="24">
        <f t="shared" si="390"/>
        <v>118.39195979899498</v>
      </c>
      <c r="F408" s="15">
        <v>94</v>
      </c>
      <c r="G408" s="24">
        <f t="shared" si="390"/>
        <v>115.47911547911546</v>
      </c>
      <c r="H408" s="16">
        <v>232</v>
      </c>
      <c r="I408" s="24">
        <f t="shared" ref="I408:K408" si="395">H408/H396*100</f>
        <v>124.39678284182305</v>
      </c>
      <c r="J408" s="31">
        <v>208</v>
      </c>
      <c r="K408" s="38">
        <f t="shared" si="395"/>
        <v>99.047619047619051</v>
      </c>
    </row>
    <row r="409" spans="2:11" ht="12" hidden="1" customHeight="1">
      <c r="B409" s="80">
        <v>7</v>
      </c>
      <c r="C409" s="81">
        <v>7</v>
      </c>
      <c r="D409" s="24">
        <v>114.3</v>
      </c>
      <c r="E409" s="24">
        <f t="shared" si="390"/>
        <v>120.18927444794953</v>
      </c>
      <c r="F409" s="15">
        <v>90.1</v>
      </c>
      <c r="G409" s="24">
        <f t="shared" si="390"/>
        <v>99.66814159292035</v>
      </c>
      <c r="H409" s="16">
        <v>230.2</v>
      </c>
      <c r="I409" s="24">
        <f t="shared" ref="I409:K409" si="396">H409/H397*100</f>
        <v>109.98566650740563</v>
      </c>
      <c r="J409" s="31">
        <v>209</v>
      </c>
      <c r="K409" s="38">
        <f t="shared" si="396"/>
        <v>99.523809523809518</v>
      </c>
    </row>
    <row r="410" spans="2:11" ht="12" hidden="1" customHeight="1">
      <c r="B410" s="80">
        <v>8</v>
      </c>
      <c r="C410" s="81">
        <v>8</v>
      </c>
      <c r="D410" s="24">
        <v>128.9</v>
      </c>
      <c r="E410" s="24">
        <f t="shared" si="390"/>
        <v>132.47687564234326</v>
      </c>
      <c r="F410" s="15">
        <v>81.400000000000006</v>
      </c>
      <c r="G410" s="24">
        <f t="shared" si="390"/>
        <v>81.809045226130664</v>
      </c>
      <c r="H410" s="16">
        <v>197.5</v>
      </c>
      <c r="I410" s="24">
        <f t="shared" ref="I410:K410" si="397">H410/H398*100</f>
        <v>95.780795344325895</v>
      </c>
      <c r="J410" s="31">
        <v>207</v>
      </c>
      <c r="K410" s="38">
        <f t="shared" si="397"/>
        <v>103.49999999999999</v>
      </c>
    </row>
    <row r="411" spans="2:11" ht="12" hidden="1" customHeight="1">
      <c r="B411" s="80">
        <v>9</v>
      </c>
      <c r="C411" s="81">
        <v>9</v>
      </c>
      <c r="D411" s="24">
        <v>126.8</v>
      </c>
      <c r="E411" s="24">
        <f t="shared" si="390"/>
        <v>128.21031344792721</v>
      </c>
      <c r="F411" s="15">
        <v>93.5</v>
      </c>
      <c r="G411" s="24">
        <f t="shared" si="390"/>
        <v>86.976744186046503</v>
      </c>
      <c r="H411" s="16">
        <v>223.4</v>
      </c>
      <c r="I411" s="24">
        <f t="shared" ref="I411:K411" si="398">H411/H399*100</f>
        <v>107.61078998073219</v>
      </c>
      <c r="J411" s="31">
        <v>205</v>
      </c>
      <c r="K411" s="38">
        <f t="shared" si="398"/>
        <v>102.49999999999999</v>
      </c>
    </row>
    <row r="412" spans="2:11" ht="12" hidden="1" customHeight="1">
      <c r="B412" s="80">
        <v>10</v>
      </c>
      <c r="C412" s="81">
        <v>10</v>
      </c>
      <c r="D412" s="24">
        <v>129.4</v>
      </c>
      <c r="E412" s="24">
        <f t="shared" si="390"/>
        <v>128.88446215139442</v>
      </c>
      <c r="F412" s="15">
        <v>87.8</v>
      </c>
      <c r="G412" s="24">
        <f t="shared" si="390"/>
        <v>86.502463054187189</v>
      </c>
      <c r="H412" s="16">
        <v>249.3</v>
      </c>
      <c r="I412" s="24">
        <f t="shared" ref="I412:K412" si="399">H412/H400*100</f>
        <v>125.78203834510597</v>
      </c>
      <c r="J412" s="31">
        <v>200</v>
      </c>
      <c r="K412" s="38">
        <f t="shared" si="399"/>
        <v>102.56410256410255</v>
      </c>
    </row>
    <row r="413" spans="2:11" ht="12" hidden="1" customHeight="1">
      <c r="B413" s="80">
        <v>11</v>
      </c>
      <c r="C413" s="81">
        <v>11</v>
      </c>
      <c r="D413" s="24">
        <v>138.9</v>
      </c>
      <c r="E413" s="24">
        <f t="shared" si="390"/>
        <v>132.41182078169683</v>
      </c>
      <c r="F413" s="15">
        <v>92.6</v>
      </c>
      <c r="G413" s="24">
        <f t="shared" si="390"/>
        <v>95.071868583162214</v>
      </c>
      <c r="H413" s="16">
        <v>273</v>
      </c>
      <c r="I413" s="24">
        <f t="shared" ref="I413:K413" si="400">H413/H401*100</f>
        <v>130.68453805648633</v>
      </c>
      <c r="J413" s="31">
        <v>201</v>
      </c>
      <c r="K413" s="38">
        <f t="shared" si="400"/>
        <v>104.14507772020724</v>
      </c>
    </row>
    <row r="414" spans="2:11" ht="12" hidden="1" customHeight="1">
      <c r="B414" s="84">
        <v>12</v>
      </c>
      <c r="C414" s="85">
        <v>12</v>
      </c>
      <c r="D414" s="74">
        <v>143.69999999999999</v>
      </c>
      <c r="E414" s="24">
        <f t="shared" si="390"/>
        <v>141.99604743083003</v>
      </c>
      <c r="F414" s="19">
        <v>97</v>
      </c>
      <c r="G414" s="24">
        <f t="shared" si="390"/>
        <v>105.66448801742921</v>
      </c>
      <c r="H414" s="20">
        <v>279.60000000000002</v>
      </c>
      <c r="I414" s="24">
        <f t="shared" ref="I414:K414" si="401">H414/H402*100</f>
        <v>135.07246376811594</v>
      </c>
      <c r="J414" s="33">
        <v>201</v>
      </c>
      <c r="K414" s="38">
        <f t="shared" si="401"/>
        <v>104.14507772020724</v>
      </c>
    </row>
    <row r="415" spans="2:11" ht="12" hidden="1" customHeight="1">
      <c r="B415" s="82" t="s">
        <v>43</v>
      </c>
      <c r="C415" s="83" t="s">
        <v>87</v>
      </c>
      <c r="D415" s="25">
        <v>141.6</v>
      </c>
      <c r="E415" s="25">
        <f t="shared" si="390"/>
        <v>116.63920922570014</v>
      </c>
      <c r="F415" s="17">
        <v>98.8</v>
      </c>
      <c r="G415" s="25">
        <f t="shared" si="390"/>
        <v>106.35091496232508</v>
      </c>
      <c r="H415" s="18">
        <v>290.3</v>
      </c>
      <c r="I415" s="25">
        <f t="shared" ref="I415:K415" si="402">H415/H403*100</f>
        <v>135.71762505843853</v>
      </c>
      <c r="J415" s="32">
        <v>218</v>
      </c>
      <c r="K415" s="37">
        <f t="shared" si="402"/>
        <v>107.38916256157636</v>
      </c>
    </row>
    <row r="416" spans="2:11" ht="12" hidden="1" customHeight="1">
      <c r="B416" s="80">
        <v>2</v>
      </c>
      <c r="C416" s="81">
        <v>2</v>
      </c>
      <c r="D416" s="24">
        <v>139.1</v>
      </c>
      <c r="E416" s="24">
        <f t="shared" si="390"/>
        <v>114.39144736842107</v>
      </c>
      <c r="F416" s="15">
        <v>109.8</v>
      </c>
      <c r="G416" s="24">
        <f t="shared" si="390"/>
        <v>116.31355932203388</v>
      </c>
      <c r="H416" s="16">
        <v>308.60000000000002</v>
      </c>
      <c r="I416" s="24">
        <f t="shared" ref="I416:K416" si="403">H416/H404*100</f>
        <v>151.12634671890305</v>
      </c>
      <c r="J416" s="31">
        <v>218</v>
      </c>
      <c r="K416" s="38">
        <f t="shared" si="403"/>
        <v>106.34146341463415</v>
      </c>
    </row>
    <row r="417" spans="2:11" ht="12" hidden="1" customHeight="1">
      <c r="B417" s="80">
        <v>3</v>
      </c>
      <c r="C417" s="81">
        <v>3</v>
      </c>
      <c r="D417" s="24">
        <v>134.80000000000001</v>
      </c>
      <c r="E417" s="24">
        <f t="shared" si="390"/>
        <v>117.21739130434783</v>
      </c>
      <c r="F417" s="15">
        <v>114.4</v>
      </c>
      <c r="G417" s="24">
        <f t="shared" si="390"/>
        <v>121.18644067796609</v>
      </c>
      <c r="H417" s="16">
        <v>343.1</v>
      </c>
      <c r="I417" s="24">
        <f t="shared" ref="I417:K417" si="404">H417/H405*100</f>
        <v>165.42912246865959</v>
      </c>
      <c r="J417" s="31">
        <v>230</v>
      </c>
      <c r="K417" s="38">
        <f t="shared" si="404"/>
        <v>113.30049261083744</v>
      </c>
    </row>
    <row r="418" spans="2:11" ht="12" hidden="1" customHeight="1">
      <c r="B418" s="80">
        <v>4</v>
      </c>
      <c r="C418" s="81">
        <v>4</v>
      </c>
      <c r="D418" s="24">
        <v>152.9</v>
      </c>
      <c r="E418" s="24">
        <f t="shared" si="390"/>
        <v>146.03629417382999</v>
      </c>
      <c r="F418" s="15">
        <v>130.1</v>
      </c>
      <c r="G418" s="24">
        <f t="shared" si="390"/>
        <v>138.25717321997874</v>
      </c>
      <c r="H418" s="16">
        <v>384.2</v>
      </c>
      <c r="I418" s="24">
        <f t="shared" ref="I418:K418" si="405">H418/H406*100</f>
        <v>176.96913864578536</v>
      </c>
      <c r="J418" s="31">
        <v>246</v>
      </c>
      <c r="K418" s="38">
        <f t="shared" si="405"/>
        <v>124.24242424242425</v>
      </c>
    </row>
    <row r="419" spans="2:11" ht="12" hidden="1" customHeight="1">
      <c r="B419" s="80">
        <v>5</v>
      </c>
      <c r="C419" s="81">
        <v>5</v>
      </c>
      <c r="D419" s="24">
        <v>144.6</v>
      </c>
      <c r="E419" s="24">
        <f t="shared" si="390"/>
        <v>141.76470588235293</v>
      </c>
      <c r="F419" s="15">
        <v>120.9</v>
      </c>
      <c r="G419" s="24">
        <f t="shared" si="390"/>
        <v>130.84415584415586</v>
      </c>
      <c r="H419" s="16">
        <v>386</v>
      </c>
      <c r="I419" s="24">
        <f t="shared" ref="I419:K419" si="406">H419/H407*100</f>
        <v>167.75315080399827</v>
      </c>
      <c r="J419" s="31">
        <v>242</v>
      </c>
      <c r="K419" s="38">
        <f t="shared" si="406"/>
        <v>122.22222222222223</v>
      </c>
    </row>
    <row r="420" spans="2:11" ht="12" hidden="1" customHeight="1">
      <c r="B420" s="80">
        <v>6</v>
      </c>
      <c r="C420" s="81">
        <v>6</v>
      </c>
      <c r="D420" s="24">
        <v>136</v>
      </c>
      <c r="E420" s="24">
        <f t="shared" si="390"/>
        <v>115.44991511035654</v>
      </c>
      <c r="F420" s="15">
        <v>121.4</v>
      </c>
      <c r="G420" s="24">
        <f t="shared" si="390"/>
        <v>129.14893617021278</v>
      </c>
      <c r="H420" s="16">
        <v>308.10000000000002</v>
      </c>
      <c r="I420" s="24">
        <f t="shared" ref="I420:K420" si="407">H420/H408*100</f>
        <v>132.80172413793105</v>
      </c>
      <c r="J420" s="31">
        <v>236</v>
      </c>
      <c r="K420" s="38">
        <f t="shared" si="407"/>
        <v>113.46153846153845</v>
      </c>
    </row>
    <row r="421" spans="2:11" ht="12" hidden="1" customHeight="1">
      <c r="B421" s="80">
        <v>7</v>
      </c>
      <c r="C421" s="81">
        <v>7</v>
      </c>
      <c r="D421" s="24">
        <v>123.1</v>
      </c>
      <c r="E421" s="24">
        <f t="shared" si="390"/>
        <v>107.69903762029746</v>
      </c>
      <c r="F421" s="15">
        <v>100.5</v>
      </c>
      <c r="G421" s="24">
        <f t="shared" si="390"/>
        <v>111.54273029966704</v>
      </c>
      <c r="H421" s="16">
        <v>345.2</v>
      </c>
      <c r="I421" s="24">
        <f t="shared" ref="I421:K421" si="408">H421/H409*100</f>
        <v>149.95655951346657</v>
      </c>
      <c r="J421" s="31">
        <v>230</v>
      </c>
      <c r="K421" s="38">
        <f t="shared" si="408"/>
        <v>110.04784688995215</v>
      </c>
    </row>
    <row r="422" spans="2:11" ht="12" hidden="1" customHeight="1">
      <c r="B422" s="80">
        <v>8</v>
      </c>
      <c r="C422" s="81">
        <v>8</v>
      </c>
      <c r="D422" s="24">
        <v>114.7</v>
      </c>
      <c r="E422" s="24">
        <f t="shared" si="390"/>
        <v>88.983708301008534</v>
      </c>
      <c r="F422" s="15">
        <v>88.9</v>
      </c>
      <c r="G422" s="24">
        <f t="shared" si="390"/>
        <v>109.21375921375922</v>
      </c>
      <c r="H422" s="16">
        <v>222.9</v>
      </c>
      <c r="I422" s="24">
        <f t="shared" ref="I422:K422" si="409">H422/H410*100</f>
        <v>112.8607594936709</v>
      </c>
      <c r="J422" s="31">
        <v>242</v>
      </c>
      <c r="K422" s="38">
        <f t="shared" si="409"/>
        <v>116.90821256038649</v>
      </c>
    </row>
    <row r="423" spans="2:11" ht="12" hidden="1" customHeight="1">
      <c r="B423" s="80">
        <v>9</v>
      </c>
      <c r="C423" s="81">
        <v>9</v>
      </c>
      <c r="D423" s="24">
        <v>113.2</v>
      </c>
      <c r="E423" s="24">
        <f t="shared" si="390"/>
        <v>89.274447949526817</v>
      </c>
      <c r="F423" s="15">
        <v>88</v>
      </c>
      <c r="G423" s="24">
        <f t="shared" si="390"/>
        <v>94.117647058823522</v>
      </c>
      <c r="H423" s="16">
        <v>225.9</v>
      </c>
      <c r="I423" s="24">
        <f t="shared" ref="I423:K423" si="410">H423/H411*100</f>
        <v>101.11906893464638</v>
      </c>
      <c r="J423" s="31">
        <v>243</v>
      </c>
      <c r="K423" s="38">
        <f t="shared" si="410"/>
        <v>118.53658536585365</v>
      </c>
    </row>
    <row r="424" spans="2:11" ht="12" hidden="1" customHeight="1">
      <c r="B424" s="80">
        <v>10</v>
      </c>
      <c r="C424" s="81">
        <v>10</v>
      </c>
      <c r="D424" s="24">
        <v>111.6</v>
      </c>
      <c r="E424" s="24">
        <f t="shared" si="390"/>
        <v>86.244204018547137</v>
      </c>
      <c r="F424" s="15">
        <v>81.099999999999994</v>
      </c>
      <c r="G424" s="24">
        <f t="shared" si="390"/>
        <v>92.369020501138948</v>
      </c>
      <c r="H424" s="16">
        <v>196.4</v>
      </c>
      <c r="I424" s="24">
        <f t="shared" ref="I424:K424" si="411">H424/H412*100</f>
        <v>78.780585639791411</v>
      </c>
      <c r="J424" s="31">
        <v>244</v>
      </c>
      <c r="K424" s="38">
        <f t="shared" si="411"/>
        <v>122</v>
      </c>
    </row>
    <row r="425" spans="2:11" ht="12" hidden="1" customHeight="1">
      <c r="B425" s="80">
        <v>11</v>
      </c>
      <c r="C425" s="81">
        <v>11</v>
      </c>
      <c r="D425" s="24">
        <v>112.6</v>
      </c>
      <c r="E425" s="24">
        <f t="shared" si="390"/>
        <v>81.06551475881929</v>
      </c>
      <c r="F425" s="15">
        <v>78.5</v>
      </c>
      <c r="G425" s="24">
        <f t="shared" si="390"/>
        <v>84.7732181425486</v>
      </c>
      <c r="H425" s="16">
        <v>185.6</v>
      </c>
      <c r="I425" s="24">
        <f t="shared" ref="I425:K425" si="412">H425/H413*100</f>
        <v>67.985347985347985</v>
      </c>
      <c r="J425" s="31">
        <v>256</v>
      </c>
      <c r="K425" s="38">
        <f t="shared" si="412"/>
        <v>127.36318407960199</v>
      </c>
    </row>
    <row r="426" spans="2:11" ht="12" hidden="1" customHeight="1">
      <c r="B426" s="84">
        <v>12</v>
      </c>
      <c r="C426" s="85">
        <v>12</v>
      </c>
      <c r="D426" s="74">
        <v>106.9</v>
      </c>
      <c r="E426" s="24">
        <f t="shared" si="390"/>
        <v>74.391092553931813</v>
      </c>
      <c r="F426" s="19">
        <v>77.3</v>
      </c>
      <c r="G426" s="24">
        <f t="shared" si="390"/>
        <v>79.69072164948453</v>
      </c>
      <c r="H426" s="20">
        <v>193.2</v>
      </c>
      <c r="I426" s="24">
        <f t="shared" ref="I426:K426" si="413">H426/H414*100</f>
        <v>69.098712446351911</v>
      </c>
      <c r="J426" s="33">
        <v>281</v>
      </c>
      <c r="K426" s="38">
        <f t="shared" si="413"/>
        <v>139.80099502487562</v>
      </c>
    </row>
    <row r="427" spans="2:11" ht="12" hidden="1" customHeight="1">
      <c r="B427" s="82" t="s">
        <v>44</v>
      </c>
      <c r="C427" s="83" t="s">
        <v>88</v>
      </c>
      <c r="D427" s="25">
        <v>113.3</v>
      </c>
      <c r="E427" s="25">
        <f t="shared" si="390"/>
        <v>80.014124293785315</v>
      </c>
      <c r="F427" s="17">
        <v>81.400000000000006</v>
      </c>
      <c r="G427" s="25">
        <f t="shared" si="390"/>
        <v>82.388663967611336</v>
      </c>
      <c r="H427" s="18">
        <v>199.1</v>
      </c>
      <c r="I427" s="25">
        <f t="shared" ref="I427:K427" si="414">H427/H415*100</f>
        <v>68.584223217361355</v>
      </c>
      <c r="J427" s="32">
        <v>290</v>
      </c>
      <c r="K427" s="37">
        <f t="shared" si="414"/>
        <v>133.02752293577981</v>
      </c>
    </row>
    <row r="428" spans="2:11" ht="12" hidden="1" customHeight="1">
      <c r="B428" s="80">
        <v>2</v>
      </c>
      <c r="C428" s="81">
        <v>2</v>
      </c>
      <c r="D428" s="24">
        <v>105.7</v>
      </c>
      <c r="E428" s="24">
        <f t="shared" si="390"/>
        <v>75.988497483824588</v>
      </c>
      <c r="F428" s="15">
        <v>76.8</v>
      </c>
      <c r="G428" s="24">
        <f t="shared" si="390"/>
        <v>69.945355191256837</v>
      </c>
      <c r="H428" s="16">
        <v>183.5</v>
      </c>
      <c r="I428" s="24">
        <f t="shared" ref="I428:K428" si="415">H428/H416*100</f>
        <v>59.462086843810759</v>
      </c>
      <c r="J428" s="31">
        <v>296</v>
      </c>
      <c r="K428" s="38">
        <f t="shared" si="415"/>
        <v>135.77981651376149</v>
      </c>
    </row>
    <row r="429" spans="2:11" ht="12" hidden="1" customHeight="1">
      <c r="B429" s="80">
        <v>3</v>
      </c>
      <c r="C429" s="81">
        <v>3</v>
      </c>
      <c r="D429" s="24">
        <v>120.9</v>
      </c>
      <c r="E429" s="24">
        <f t="shared" si="390"/>
        <v>89.688427299703264</v>
      </c>
      <c r="F429" s="15">
        <v>82.3</v>
      </c>
      <c r="G429" s="24">
        <f t="shared" si="390"/>
        <v>71.94055944055944</v>
      </c>
      <c r="H429" s="16">
        <v>228.8</v>
      </c>
      <c r="I429" s="24">
        <f t="shared" ref="I429:K429" si="416">H429/H417*100</f>
        <v>66.686097347712035</v>
      </c>
      <c r="J429" s="31">
        <v>295</v>
      </c>
      <c r="K429" s="38">
        <f t="shared" si="416"/>
        <v>128.26086956521738</v>
      </c>
    </row>
    <row r="430" spans="2:11" ht="12" hidden="1" customHeight="1">
      <c r="B430" s="80">
        <v>4</v>
      </c>
      <c r="C430" s="81">
        <v>4</v>
      </c>
      <c r="D430" s="24">
        <v>121.6</v>
      </c>
      <c r="E430" s="24">
        <f t="shared" si="390"/>
        <v>79.529103989535628</v>
      </c>
      <c r="F430" s="15">
        <v>83.9</v>
      </c>
      <c r="G430" s="24">
        <f t="shared" si="390"/>
        <v>64.488854727132988</v>
      </c>
      <c r="H430" s="16">
        <v>230.6</v>
      </c>
      <c r="I430" s="24">
        <f t="shared" ref="I430:K430" si="417">H430/H418*100</f>
        <v>60.020822488287351</v>
      </c>
      <c r="J430" s="31">
        <v>301</v>
      </c>
      <c r="K430" s="38">
        <f t="shared" si="417"/>
        <v>122.35772357723577</v>
      </c>
    </row>
    <row r="431" spans="2:11" ht="12" hidden="1" customHeight="1">
      <c r="B431" s="80">
        <v>5</v>
      </c>
      <c r="C431" s="81">
        <v>5</v>
      </c>
      <c r="D431" s="24">
        <v>116.8</v>
      </c>
      <c r="E431" s="24">
        <f t="shared" si="390"/>
        <v>80.77455048409405</v>
      </c>
      <c r="F431" s="15">
        <v>80.599999999999994</v>
      </c>
      <c r="G431" s="24">
        <f t="shared" si="390"/>
        <v>66.666666666666657</v>
      </c>
      <c r="H431" s="16">
        <v>227.5</v>
      </c>
      <c r="I431" s="24">
        <f t="shared" ref="I431:K431" si="418">H431/H419*100</f>
        <v>58.937823834196891</v>
      </c>
      <c r="J431" s="31">
        <v>306</v>
      </c>
      <c r="K431" s="38">
        <f t="shared" si="418"/>
        <v>126.44628099173553</v>
      </c>
    </row>
    <row r="432" spans="2:11" ht="12" hidden="1" customHeight="1">
      <c r="B432" s="80">
        <v>6</v>
      </c>
      <c r="C432" s="81">
        <v>6</v>
      </c>
      <c r="D432" s="24">
        <v>115.2</v>
      </c>
      <c r="E432" s="24">
        <f t="shared" si="390"/>
        <v>84.705882352941174</v>
      </c>
      <c r="F432" s="15">
        <v>82.7</v>
      </c>
      <c r="G432" s="24">
        <f t="shared" si="390"/>
        <v>68.121911037891266</v>
      </c>
      <c r="H432" s="16">
        <v>244.8</v>
      </c>
      <c r="I432" s="24">
        <f t="shared" ref="I432:K432" si="419">H432/H420*100</f>
        <v>79.454722492697172</v>
      </c>
      <c r="J432" s="31">
        <v>297</v>
      </c>
      <c r="K432" s="38">
        <f t="shared" si="419"/>
        <v>125.84745762711864</v>
      </c>
    </row>
    <row r="433" spans="2:11" ht="12" hidden="1" customHeight="1">
      <c r="B433" s="80">
        <v>7</v>
      </c>
      <c r="C433" s="81">
        <v>7</v>
      </c>
      <c r="D433" s="24">
        <v>120.7</v>
      </c>
      <c r="E433" s="24">
        <f t="shared" si="390"/>
        <v>98.050365556458175</v>
      </c>
      <c r="F433" s="15">
        <v>89.1</v>
      </c>
      <c r="G433" s="24">
        <f t="shared" si="390"/>
        <v>88.656716417910445</v>
      </c>
      <c r="H433" s="16">
        <v>248.2</v>
      </c>
      <c r="I433" s="24">
        <f t="shared" ref="I433:K433" si="420">H433/H421*100</f>
        <v>71.90034762456547</v>
      </c>
      <c r="J433" s="31">
        <v>286</v>
      </c>
      <c r="K433" s="38">
        <f t="shared" si="420"/>
        <v>124.34782608695652</v>
      </c>
    </row>
    <row r="434" spans="2:11" ht="12" hidden="1" customHeight="1">
      <c r="B434" s="80">
        <v>8</v>
      </c>
      <c r="C434" s="81">
        <v>8</v>
      </c>
      <c r="D434" s="24">
        <v>119.4</v>
      </c>
      <c r="E434" s="24">
        <f t="shared" si="390"/>
        <v>104.09764603312991</v>
      </c>
      <c r="F434" s="15">
        <v>86.8</v>
      </c>
      <c r="G434" s="24">
        <f t="shared" si="390"/>
        <v>97.637795275590548</v>
      </c>
      <c r="H434" s="16">
        <v>242</v>
      </c>
      <c r="I434" s="24">
        <f t="shared" ref="I434:K434" si="421">H434/H422*100</f>
        <v>108.56886496186631</v>
      </c>
      <c r="J434" s="31">
        <v>291</v>
      </c>
      <c r="K434" s="38">
        <f t="shared" si="421"/>
        <v>120.24793388429754</v>
      </c>
    </row>
    <row r="435" spans="2:11" ht="12" hidden="1" customHeight="1">
      <c r="B435" s="80">
        <v>9</v>
      </c>
      <c r="C435" s="81">
        <v>9</v>
      </c>
      <c r="D435" s="24">
        <v>112.1</v>
      </c>
      <c r="E435" s="24">
        <f t="shared" si="390"/>
        <v>99.028268551236749</v>
      </c>
      <c r="F435" s="15">
        <v>80.099999999999994</v>
      </c>
      <c r="G435" s="24">
        <f t="shared" si="390"/>
        <v>91.022727272727266</v>
      </c>
      <c r="H435" s="16">
        <v>216.2</v>
      </c>
      <c r="I435" s="24">
        <f t="shared" ref="I435:K435" si="422">H435/H423*100</f>
        <v>95.706064630367422</v>
      </c>
      <c r="J435" s="31">
        <v>292</v>
      </c>
      <c r="K435" s="38">
        <f t="shared" si="422"/>
        <v>120.16460905349795</v>
      </c>
    </row>
    <row r="436" spans="2:11" ht="12" hidden="1" customHeight="1">
      <c r="B436" s="80">
        <v>10</v>
      </c>
      <c r="C436" s="81">
        <v>10</v>
      </c>
      <c r="D436" s="24">
        <v>124.2</v>
      </c>
      <c r="E436" s="24">
        <f t="shared" si="390"/>
        <v>111.29032258064517</v>
      </c>
      <c r="F436" s="15">
        <v>79.7</v>
      </c>
      <c r="G436" s="24">
        <f t="shared" si="390"/>
        <v>98.273736128236749</v>
      </c>
      <c r="H436" s="16">
        <v>207.3</v>
      </c>
      <c r="I436" s="24">
        <f t="shared" ref="I436:K436" si="423">H436/H424*100</f>
        <v>105.54989816700611</v>
      </c>
      <c r="J436" s="31">
        <v>296</v>
      </c>
      <c r="K436" s="38">
        <f t="shared" si="423"/>
        <v>121.31147540983606</v>
      </c>
    </row>
    <row r="437" spans="2:11" ht="12" hidden="1" customHeight="1">
      <c r="B437" s="80">
        <v>11</v>
      </c>
      <c r="C437" s="81">
        <v>11</v>
      </c>
      <c r="D437" s="24">
        <v>114.4</v>
      </c>
      <c r="E437" s="24">
        <f t="shared" si="390"/>
        <v>101.59857904085258</v>
      </c>
      <c r="F437" s="15">
        <v>77</v>
      </c>
      <c r="G437" s="24">
        <f t="shared" si="390"/>
        <v>98.089171974522287</v>
      </c>
      <c r="H437" s="16">
        <v>213.3</v>
      </c>
      <c r="I437" s="24">
        <f t="shared" ref="I437:K437" si="424">H437/H425*100</f>
        <v>114.92456896551727</v>
      </c>
      <c r="J437" s="31">
        <v>290</v>
      </c>
      <c r="K437" s="38">
        <f t="shared" si="424"/>
        <v>113.28125</v>
      </c>
    </row>
    <row r="438" spans="2:11" ht="12" hidden="1" customHeight="1">
      <c r="B438" s="84">
        <v>12</v>
      </c>
      <c r="C438" s="85">
        <v>12</v>
      </c>
      <c r="D438" s="74">
        <v>111.9</v>
      </c>
      <c r="E438" s="24">
        <f t="shared" si="390"/>
        <v>104.67726847521048</v>
      </c>
      <c r="F438" s="19">
        <v>76.2</v>
      </c>
      <c r="G438" s="24">
        <f t="shared" si="390"/>
        <v>98.576972833117722</v>
      </c>
      <c r="H438" s="20">
        <v>210.6</v>
      </c>
      <c r="I438" s="24">
        <f t="shared" ref="I438:K438" si="425">H438/H426*100</f>
        <v>109.00621118012424</v>
      </c>
      <c r="J438" s="33">
        <v>286</v>
      </c>
      <c r="K438" s="38">
        <f t="shared" si="425"/>
        <v>101.77935943060498</v>
      </c>
    </row>
    <row r="439" spans="2:11" ht="12" hidden="1" customHeight="1">
      <c r="B439" s="82" t="s">
        <v>45</v>
      </c>
      <c r="C439" s="83" t="s">
        <v>89</v>
      </c>
      <c r="D439" s="25">
        <v>117.5</v>
      </c>
      <c r="E439" s="25">
        <f t="shared" si="390"/>
        <v>103.70697263901147</v>
      </c>
      <c r="F439" s="17">
        <v>81.7</v>
      </c>
      <c r="G439" s="25">
        <f t="shared" si="390"/>
        <v>100.36855036855037</v>
      </c>
      <c r="H439" s="18">
        <v>217.6</v>
      </c>
      <c r="I439" s="25">
        <f t="shared" ref="I439:K439" si="426">H439/H427*100</f>
        <v>109.29181315921647</v>
      </c>
      <c r="J439" s="32">
        <v>294</v>
      </c>
      <c r="K439" s="37">
        <f t="shared" si="426"/>
        <v>101.37931034482759</v>
      </c>
    </row>
    <row r="440" spans="2:11" ht="12" hidden="1" customHeight="1">
      <c r="B440" s="80">
        <v>2</v>
      </c>
      <c r="C440" s="81">
        <v>2</v>
      </c>
      <c r="D440" s="24">
        <v>131</v>
      </c>
      <c r="E440" s="24">
        <f t="shared" si="390"/>
        <v>123.93566698202459</v>
      </c>
      <c r="F440" s="15">
        <v>88.7</v>
      </c>
      <c r="G440" s="24">
        <f t="shared" si="390"/>
        <v>115.49479166666667</v>
      </c>
      <c r="H440" s="16">
        <v>218.5</v>
      </c>
      <c r="I440" s="24">
        <f t="shared" ref="I440:K440" si="427">H440/H428*100</f>
        <v>119.07356948228882</v>
      </c>
      <c r="J440" s="31">
        <v>309</v>
      </c>
      <c r="K440" s="38">
        <f t="shared" si="427"/>
        <v>104.39189189189189</v>
      </c>
    </row>
    <row r="441" spans="2:11" ht="12" hidden="1" customHeight="1">
      <c r="B441" s="80">
        <v>3</v>
      </c>
      <c r="C441" s="81">
        <v>3</v>
      </c>
      <c r="D441" s="24">
        <v>137.19999999999999</v>
      </c>
      <c r="E441" s="24">
        <f t="shared" si="390"/>
        <v>113.48221670802315</v>
      </c>
      <c r="F441" s="15">
        <v>90.1</v>
      </c>
      <c r="G441" s="24">
        <f t="shared" si="390"/>
        <v>109.4775212636695</v>
      </c>
      <c r="H441" s="16">
        <v>218</v>
      </c>
      <c r="I441" s="24">
        <f t="shared" ref="I441:K441" si="428">H441/H429*100</f>
        <v>95.279720279720266</v>
      </c>
      <c r="J441" s="31">
        <v>311</v>
      </c>
      <c r="K441" s="38">
        <f t="shared" si="428"/>
        <v>105.42372881355932</v>
      </c>
    </row>
    <row r="442" spans="2:11" ht="12" hidden="1" customHeight="1">
      <c r="B442" s="80">
        <v>4</v>
      </c>
      <c r="C442" s="81">
        <v>4</v>
      </c>
      <c r="D442" s="24">
        <v>129.1</v>
      </c>
      <c r="E442" s="24">
        <f t="shared" si="390"/>
        <v>106.16776315789474</v>
      </c>
      <c r="F442" s="15">
        <v>95.7</v>
      </c>
      <c r="G442" s="24">
        <f t="shared" si="390"/>
        <v>114.06436233611441</v>
      </c>
      <c r="H442" s="16">
        <v>204.9</v>
      </c>
      <c r="I442" s="24">
        <f t="shared" ref="I442:K442" si="429">H442/H430*100</f>
        <v>88.855160450997403</v>
      </c>
      <c r="J442" s="31">
        <v>309</v>
      </c>
      <c r="K442" s="38">
        <f t="shared" si="429"/>
        <v>102.65780730897009</v>
      </c>
    </row>
    <row r="443" spans="2:11" ht="12" hidden="1" customHeight="1">
      <c r="B443" s="80">
        <v>5</v>
      </c>
      <c r="C443" s="81">
        <v>5</v>
      </c>
      <c r="D443" s="24">
        <v>132.69999999999999</v>
      </c>
      <c r="E443" s="24">
        <f t="shared" si="390"/>
        <v>113.61301369863013</v>
      </c>
      <c r="F443" s="15">
        <v>90.8</v>
      </c>
      <c r="G443" s="24">
        <f t="shared" si="390"/>
        <v>112.65508684863524</v>
      </c>
      <c r="H443" s="16">
        <v>218.4</v>
      </c>
      <c r="I443" s="24">
        <f t="shared" ref="I443:K443" si="430">H443/H431*100</f>
        <v>96.000000000000014</v>
      </c>
      <c r="J443" s="31">
        <v>310</v>
      </c>
      <c r="K443" s="38">
        <f t="shared" si="430"/>
        <v>101.30718954248366</v>
      </c>
    </row>
    <row r="444" spans="2:11" ht="12" hidden="1" customHeight="1">
      <c r="B444" s="80">
        <v>6</v>
      </c>
      <c r="C444" s="81">
        <v>6</v>
      </c>
      <c r="D444" s="24">
        <v>148.4</v>
      </c>
      <c r="E444" s="24">
        <f t="shared" si="390"/>
        <v>128.81944444444443</v>
      </c>
      <c r="F444" s="15">
        <v>102.2</v>
      </c>
      <c r="G444" s="24">
        <f t="shared" si="390"/>
        <v>123.57920193470375</v>
      </c>
      <c r="H444" s="16">
        <v>223.8</v>
      </c>
      <c r="I444" s="24">
        <f t="shared" ref="I444:K444" si="431">H444/H432*100</f>
        <v>91.421568627450981</v>
      </c>
      <c r="J444" s="31">
        <v>320</v>
      </c>
      <c r="K444" s="38">
        <f t="shared" si="431"/>
        <v>107.74410774410774</v>
      </c>
    </row>
    <row r="445" spans="2:11" ht="12" hidden="1" customHeight="1">
      <c r="B445" s="80">
        <v>7</v>
      </c>
      <c r="C445" s="81">
        <v>7</v>
      </c>
      <c r="D445" s="24">
        <v>140.19999999999999</v>
      </c>
      <c r="E445" s="24">
        <f t="shared" si="390"/>
        <v>116.15575807787903</v>
      </c>
      <c r="F445" s="15">
        <v>94.9</v>
      </c>
      <c r="G445" s="24">
        <f t="shared" si="390"/>
        <v>106.5095398428732</v>
      </c>
      <c r="H445" s="16">
        <v>221.2</v>
      </c>
      <c r="I445" s="24">
        <f t="shared" ref="I445:K445" si="432">H445/H433*100</f>
        <v>89.121676067687346</v>
      </c>
      <c r="J445" s="31">
        <v>324</v>
      </c>
      <c r="K445" s="38">
        <f t="shared" si="432"/>
        <v>113.28671328671329</v>
      </c>
    </row>
    <row r="446" spans="2:11" ht="12" hidden="1" customHeight="1">
      <c r="B446" s="80">
        <v>8</v>
      </c>
      <c r="C446" s="81">
        <v>8</v>
      </c>
      <c r="D446" s="24">
        <v>145.5</v>
      </c>
      <c r="E446" s="24">
        <f t="shared" si="390"/>
        <v>121.85929648241205</v>
      </c>
      <c r="F446" s="15">
        <v>96.5</v>
      </c>
      <c r="G446" s="24">
        <f t="shared" si="390"/>
        <v>111.17511520737327</v>
      </c>
      <c r="H446" s="16">
        <v>212.2</v>
      </c>
      <c r="I446" s="24">
        <f t="shared" ref="I446:K446" si="433">H446/H434*100</f>
        <v>87.685950413223139</v>
      </c>
      <c r="J446" s="31">
        <v>324</v>
      </c>
      <c r="K446" s="38">
        <f t="shared" si="433"/>
        <v>111.34020618556701</v>
      </c>
    </row>
    <row r="447" spans="2:11" ht="12" hidden="1" customHeight="1">
      <c r="B447" s="80">
        <v>9</v>
      </c>
      <c r="C447" s="81">
        <v>9</v>
      </c>
      <c r="D447" s="24">
        <v>147.4</v>
      </c>
      <c r="E447" s="24">
        <f t="shared" si="390"/>
        <v>131.48974130240859</v>
      </c>
      <c r="F447" s="15">
        <v>90.5</v>
      </c>
      <c r="G447" s="24">
        <f t="shared" si="390"/>
        <v>112.98377028714108</v>
      </c>
      <c r="H447" s="16">
        <v>197.9</v>
      </c>
      <c r="I447" s="24">
        <f t="shared" ref="I447:K447" si="434">H447/H435*100</f>
        <v>91.535615171137835</v>
      </c>
      <c r="J447" s="31">
        <v>320</v>
      </c>
      <c r="K447" s="38">
        <f t="shared" si="434"/>
        <v>109.58904109589041</v>
      </c>
    </row>
    <row r="448" spans="2:11" ht="12" hidden="1" customHeight="1">
      <c r="B448" s="80">
        <v>10</v>
      </c>
      <c r="C448" s="81">
        <v>10</v>
      </c>
      <c r="D448" s="24">
        <v>170.5</v>
      </c>
      <c r="E448" s="24">
        <f t="shared" si="390"/>
        <v>137.27858293075684</v>
      </c>
      <c r="F448" s="15">
        <v>106.7</v>
      </c>
      <c r="G448" s="24">
        <f t="shared" si="390"/>
        <v>133.87703889585947</v>
      </c>
      <c r="H448" s="16">
        <v>207.2</v>
      </c>
      <c r="I448" s="24">
        <f t="shared" ref="I448:K448" si="435">H448/H436*100</f>
        <v>99.951760733236839</v>
      </c>
      <c r="J448" s="31">
        <v>310</v>
      </c>
      <c r="K448" s="38">
        <f t="shared" si="435"/>
        <v>104.72972972972974</v>
      </c>
    </row>
    <row r="449" spans="2:12" ht="12" hidden="1" customHeight="1">
      <c r="B449" s="80">
        <v>11</v>
      </c>
      <c r="C449" s="81">
        <v>11</v>
      </c>
      <c r="D449" s="24">
        <v>181</v>
      </c>
      <c r="E449" s="24">
        <f t="shared" si="390"/>
        <v>158.2167832167832</v>
      </c>
      <c r="F449" s="15">
        <v>134.69999999999999</v>
      </c>
      <c r="G449" s="24">
        <f t="shared" si="390"/>
        <v>174.93506493506493</v>
      </c>
      <c r="H449" s="16">
        <v>238.5</v>
      </c>
      <c r="I449" s="24">
        <f t="shared" ref="I449:K449" si="436">H449/H437*100</f>
        <v>111.81434599156117</v>
      </c>
      <c r="J449" s="31">
        <v>312</v>
      </c>
      <c r="K449" s="38">
        <f t="shared" si="436"/>
        <v>107.58620689655172</v>
      </c>
    </row>
    <row r="450" spans="2:12" ht="12" hidden="1" customHeight="1">
      <c r="B450" s="84">
        <v>12</v>
      </c>
      <c r="C450" s="85">
        <v>12</v>
      </c>
      <c r="D450" s="74">
        <v>183.7</v>
      </c>
      <c r="E450" s="24">
        <f t="shared" si="390"/>
        <v>164.16443252904378</v>
      </c>
      <c r="F450" s="19">
        <v>147.19999999999999</v>
      </c>
      <c r="G450" s="24">
        <f t="shared" si="390"/>
        <v>193.17585301837269</v>
      </c>
      <c r="H450" s="20">
        <v>248.8</v>
      </c>
      <c r="I450" s="24">
        <f t="shared" ref="I450:K450" si="437">H450/H438*100</f>
        <v>118.13865147198482</v>
      </c>
      <c r="J450" s="33">
        <v>315</v>
      </c>
      <c r="K450" s="38">
        <f t="shared" si="437"/>
        <v>110.13986013986015</v>
      </c>
    </row>
    <row r="451" spans="2:12" ht="12" hidden="1" customHeight="1">
      <c r="B451" s="82" t="s">
        <v>46</v>
      </c>
      <c r="C451" s="83" t="s">
        <v>90</v>
      </c>
      <c r="D451" s="25">
        <v>172.8</v>
      </c>
      <c r="E451" s="25">
        <f t="shared" si="390"/>
        <v>147.06382978723406</v>
      </c>
      <c r="F451" s="17">
        <v>145</v>
      </c>
      <c r="G451" s="25">
        <f t="shared" si="390"/>
        <v>177.47858017135863</v>
      </c>
      <c r="H451" s="18">
        <v>245.4</v>
      </c>
      <c r="I451" s="25">
        <f t="shared" ref="I451:K451" si="438">H451/H439*100</f>
        <v>112.77573529411767</v>
      </c>
      <c r="J451" s="32">
        <v>320</v>
      </c>
      <c r="K451" s="37">
        <f t="shared" si="438"/>
        <v>108.84353741496599</v>
      </c>
    </row>
    <row r="452" spans="2:12" ht="12" hidden="1" customHeight="1">
      <c r="B452" s="80">
        <v>2</v>
      </c>
      <c r="C452" s="81">
        <v>2</v>
      </c>
      <c r="D452" s="24">
        <v>169.5</v>
      </c>
      <c r="E452" s="24">
        <f t="shared" si="390"/>
        <v>129.38931297709922</v>
      </c>
      <c r="F452" s="15">
        <v>158.30000000000001</v>
      </c>
      <c r="G452" s="24">
        <f t="shared" si="390"/>
        <v>178.46674182638108</v>
      </c>
      <c r="H452" s="16">
        <v>270.7</v>
      </c>
      <c r="I452" s="24">
        <f t="shared" ref="I452:K452" si="439">H452/H440*100</f>
        <v>123.89016018306636</v>
      </c>
      <c r="J452" s="31">
        <v>323</v>
      </c>
      <c r="K452" s="38">
        <f t="shared" si="439"/>
        <v>104.53074433656957</v>
      </c>
    </row>
    <row r="453" spans="2:12" ht="12" hidden="1" customHeight="1">
      <c r="B453" s="80">
        <v>3</v>
      </c>
      <c r="C453" s="81">
        <v>3</v>
      </c>
      <c r="D453" s="24">
        <v>168.8</v>
      </c>
      <c r="E453" s="24">
        <f t="shared" si="390"/>
        <v>123.0320699708455</v>
      </c>
      <c r="F453" s="15">
        <v>161.80000000000001</v>
      </c>
      <c r="G453" s="24">
        <f t="shared" si="390"/>
        <v>179.5782463928968</v>
      </c>
      <c r="H453" s="16">
        <v>271.5</v>
      </c>
      <c r="I453" s="24">
        <f t="shared" ref="I453:K453" si="440">H453/H441*100</f>
        <v>124.54128440366972</v>
      </c>
      <c r="J453" s="31">
        <v>331</v>
      </c>
      <c r="K453" s="38">
        <f t="shared" si="440"/>
        <v>106.43086816720258</v>
      </c>
    </row>
    <row r="454" spans="2:12" ht="12" hidden="1" customHeight="1">
      <c r="B454" s="80">
        <v>4</v>
      </c>
      <c r="C454" s="81">
        <v>4</v>
      </c>
      <c r="D454" s="24">
        <v>163.5</v>
      </c>
      <c r="E454" s="24">
        <f t="shared" si="390"/>
        <v>126.64601084430676</v>
      </c>
      <c r="F454" s="15">
        <v>144.1</v>
      </c>
      <c r="G454" s="24">
        <f t="shared" si="390"/>
        <v>150.57471264367814</v>
      </c>
      <c r="H454" s="16">
        <v>279.39999999999998</v>
      </c>
      <c r="I454" s="24">
        <f t="shared" ref="I454:K454" si="441">H454/H442*100</f>
        <v>136.35919960956562</v>
      </c>
      <c r="J454" s="31">
        <v>328</v>
      </c>
      <c r="K454" s="38">
        <f t="shared" si="441"/>
        <v>106.14886731391586</v>
      </c>
    </row>
    <row r="455" spans="2:12" ht="12" hidden="1" customHeight="1">
      <c r="B455" s="80">
        <v>5</v>
      </c>
      <c r="C455" s="81">
        <v>5</v>
      </c>
      <c r="D455" s="24">
        <v>177.1</v>
      </c>
      <c r="E455" s="24">
        <f t="shared" si="390"/>
        <v>133.45892991710627</v>
      </c>
      <c r="F455" s="15">
        <v>150.1</v>
      </c>
      <c r="G455" s="24">
        <f t="shared" si="390"/>
        <v>165.30837004405285</v>
      </c>
      <c r="H455" s="16">
        <v>269.5</v>
      </c>
      <c r="I455" s="24">
        <f t="shared" ref="I455:K455" si="442">H455/H443*100</f>
        <v>123.3974358974359</v>
      </c>
      <c r="J455" s="31">
        <v>327</v>
      </c>
      <c r="K455" s="38">
        <f t="shared" si="442"/>
        <v>105.48387096774195</v>
      </c>
    </row>
    <row r="456" spans="2:12" ht="12" hidden="1" customHeight="1">
      <c r="B456" s="80">
        <v>6</v>
      </c>
      <c r="C456" s="81">
        <v>6</v>
      </c>
      <c r="D456" s="24">
        <v>191.3</v>
      </c>
      <c r="E456" s="24">
        <f t="shared" si="390"/>
        <v>128.90835579514825</v>
      </c>
      <c r="F456" s="15">
        <v>152.30000000000001</v>
      </c>
      <c r="G456" s="24">
        <f t="shared" si="390"/>
        <v>149.02152641878669</v>
      </c>
      <c r="H456" s="16">
        <v>300.39999999999998</v>
      </c>
      <c r="I456" s="24">
        <f t="shared" ref="I456:K456" si="443">H456/H444*100</f>
        <v>134.22698838248434</v>
      </c>
      <c r="J456" s="31">
        <v>338</v>
      </c>
      <c r="K456" s="38">
        <f t="shared" si="443"/>
        <v>105.62499999999999</v>
      </c>
    </row>
    <row r="457" spans="2:12" ht="12" hidden="1" customHeight="1">
      <c r="B457" s="80">
        <v>7</v>
      </c>
      <c r="C457" s="81">
        <v>7</v>
      </c>
      <c r="D457" s="24">
        <v>220.6</v>
      </c>
      <c r="E457" s="24">
        <f t="shared" si="390"/>
        <v>157.34664764621968</v>
      </c>
      <c r="F457" s="15">
        <v>131.69999999999999</v>
      </c>
      <c r="G457" s="24">
        <f t="shared" si="390"/>
        <v>138.77766069546888</v>
      </c>
      <c r="H457" s="16">
        <v>317.7</v>
      </c>
      <c r="I457" s="24">
        <f t="shared" ref="I457:K457" si="444">H457/H445*100</f>
        <v>143.625678119349</v>
      </c>
      <c r="J457" s="31">
        <v>341</v>
      </c>
      <c r="K457" s="38">
        <f t="shared" si="444"/>
        <v>105.24691358024691</v>
      </c>
    </row>
    <row r="458" spans="2:12" ht="12" hidden="1" customHeight="1">
      <c r="B458" s="80">
        <v>8</v>
      </c>
      <c r="C458" s="81">
        <v>8</v>
      </c>
      <c r="D458" s="24">
        <v>238.8</v>
      </c>
      <c r="E458" s="24">
        <f t="shared" si="390"/>
        <v>164.1237113402062</v>
      </c>
      <c r="F458" s="15">
        <v>128.5</v>
      </c>
      <c r="G458" s="24">
        <f t="shared" si="390"/>
        <v>133.16062176165804</v>
      </c>
      <c r="H458" s="16">
        <v>308.3</v>
      </c>
      <c r="I458" s="24">
        <f t="shared" ref="I458:K458" si="445">H458/H446*100</f>
        <v>145.28746465598493</v>
      </c>
      <c r="J458" s="31">
        <v>339</v>
      </c>
      <c r="K458" s="38">
        <f t="shared" si="445"/>
        <v>104.62962962962963</v>
      </c>
    </row>
    <row r="459" spans="2:12" ht="12" hidden="1" customHeight="1">
      <c r="B459" s="80">
        <v>9</v>
      </c>
      <c r="C459" s="81">
        <v>9</v>
      </c>
      <c r="D459" s="24">
        <v>308.60000000000002</v>
      </c>
      <c r="E459" s="24">
        <f t="shared" si="390"/>
        <v>209.36227951153325</v>
      </c>
      <c r="F459" s="15">
        <v>130.4</v>
      </c>
      <c r="G459" s="24">
        <f t="shared" si="390"/>
        <v>144.08839779005524</v>
      </c>
      <c r="H459" s="16">
        <v>327.39999999999998</v>
      </c>
      <c r="I459" s="24">
        <f t="shared" ref="I459:K459" si="446">H459/H447*100</f>
        <v>165.43708943911065</v>
      </c>
      <c r="J459" s="31">
        <v>334</v>
      </c>
      <c r="K459" s="38">
        <f t="shared" si="446"/>
        <v>104.375</v>
      </c>
    </row>
    <row r="460" spans="2:12" ht="12" hidden="1" customHeight="1">
      <c r="B460" s="80">
        <v>10</v>
      </c>
      <c r="C460" s="81">
        <v>10</v>
      </c>
      <c r="D460" s="24">
        <v>327</v>
      </c>
      <c r="E460" s="24">
        <f t="shared" si="390"/>
        <v>191.78885630498536</v>
      </c>
      <c r="F460" s="15">
        <v>134.69999999999999</v>
      </c>
      <c r="G460" s="24">
        <f t="shared" si="390"/>
        <v>126.24179943767571</v>
      </c>
      <c r="H460" s="16">
        <v>345.6</v>
      </c>
      <c r="I460" s="24">
        <f t="shared" ref="I460:K460" si="447">H460/H448*100</f>
        <v>166.79536679536682</v>
      </c>
      <c r="J460" s="31">
        <v>329</v>
      </c>
      <c r="K460" s="38">
        <f t="shared" si="447"/>
        <v>106.12903225806451</v>
      </c>
    </row>
    <row r="461" spans="2:12" ht="12" hidden="1" customHeight="1">
      <c r="B461" s="80">
        <v>11</v>
      </c>
      <c r="C461" s="81">
        <v>11</v>
      </c>
      <c r="D461" s="24">
        <v>286.10000000000002</v>
      </c>
      <c r="E461" s="24">
        <f t="shared" si="390"/>
        <v>158.06629834254144</v>
      </c>
      <c r="F461" s="15">
        <v>148.4</v>
      </c>
      <c r="G461" s="24">
        <f t="shared" si="390"/>
        <v>110.17074981440238</v>
      </c>
      <c r="H461" s="16">
        <v>368.1</v>
      </c>
      <c r="I461" s="24">
        <f t="shared" ref="I461:K461" si="448">H461/H449*100</f>
        <v>154.33962264150944</v>
      </c>
      <c r="J461" s="31">
        <v>341</v>
      </c>
      <c r="K461" s="38">
        <f t="shared" si="448"/>
        <v>109.29487179487178</v>
      </c>
    </row>
    <row r="462" spans="2:12" ht="12" hidden="1" customHeight="1">
      <c r="B462" s="84">
        <v>12</v>
      </c>
      <c r="C462" s="85">
        <v>12</v>
      </c>
      <c r="D462" s="74">
        <v>332</v>
      </c>
      <c r="E462" s="24">
        <f t="shared" si="390"/>
        <v>180.72945019052804</v>
      </c>
      <c r="F462" s="19">
        <v>157.30000000000001</v>
      </c>
      <c r="G462" s="24">
        <f t="shared" si="390"/>
        <v>106.86141304347827</v>
      </c>
      <c r="H462" s="20">
        <v>411.4</v>
      </c>
      <c r="I462" s="24">
        <f t="shared" ref="I462:K462" si="449">H462/H450*100</f>
        <v>165.35369774919613</v>
      </c>
      <c r="J462" s="33">
        <v>357</v>
      </c>
      <c r="K462" s="38">
        <f t="shared" si="449"/>
        <v>113.33333333333333</v>
      </c>
    </row>
    <row r="463" spans="2:12" ht="12" hidden="1" customHeight="1">
      <c r="B463" s="82" t="s">
        <v>47</v>
      </c>
      <c r="C463" s="83" t="s">
        <v>91</v>
      </c>
      <c r="D463" s="25">
        <v>342.3</v>
      </c>
      <c r="E463" s="25">
        <f t="shared" si="390"/>
        <v>198.09027777777777</v>
      </c>
      <c r="F463" s="17">
        <v>183.8</v>
      </c>
      <c r="G463" s="25">
        <f t="shared" si="390"/>
        <v>126.75862068965517</v>
      </c>
      <c r="H463" s="18">
        <v>458.9</v>
      </c>
      <c r="I463" s="25">
        <f t="shared" ref="I463:K463" si="450">H463/H451*100</f>
        <v>187.000814995925</v>
      </c>
      <c r="J463" s="32">
        <v>383</v>
      </c>
      <c r="K463" s="37">
        <f t="shared" si="450"/>
        <v>119.68749999999999</v>
      </c>
      <c r="L463" s="4"/>
    </row>
    <row r="464" spans="2:12" ht="12" hidden="1" customHeight="1">
      <c r="B464" s="80">
        <v>2</v>
      </c>
      <c r="C464" s="81">
        <v>2</v>
      </c>
      <c r="D464" s="24">
        <v>346.5</v>
      </c>
      <c r="E464" s="24">
        <f t="shared" si="390"/>
        <v>204.42477876106193</v>
      </c>
      <c r="F464" s="15">
        <v>197</v>
      </c>
      <c r="G464" s="24">
        <f t="shared" si="390"/>
        <v>124.44725205306379</v>
      </c>
      <c r="H464" s="16">
        <v>473</v>
      </c>
      <c r="I464" s="24">
        <f t="shared" ref="I464:K464" si="451">H464/H452*100</f>
        <v>174.73217584041373</v>
      </c>
      <c r="J464" s="31">
        <v>457</v>
      </c>
      <c r="K464" s="38">
        <f t="shared" si="451"/>
        <v>141.4860681114551</v>
      </c>
      <c r="L464" s="4"/>
    </row>
    <row r="465" spans="2:13" ht="12" hidden="1" customHeight="1">
      <c r="B465" s="80">
        <v>3</v>
      </c>
      <c r="C465" s="81">
        <v>3</v>
      </c>
      <c r="D465" s="24">
        <v>401.4</v>
      </c>
      <c r="E465" s="24">
        <f t="shared" si="390"/>
        <v>237.79620853080567</v>
      </c>
      <c r="F465" s="15">
        <v>210</v>
      </c>
      <c r="G465" s="24">
        <f t="shared" si="390"/>
        <v>129.78986402966623</v>
      </c>
      <c r="H465" s="16">
        <v>492.7</v>
      </c>
      <c r="I465" s="24">
        <f t="shared" ref="I465:K465" si="452">H465/H453*100</f>
        <v>181.47329650092081</v>
      </c>
      <c r="J465" s="31">
        <v>508</v>
      </c>
      <c r="K465" s="38">
        <f t="shared" si="452"/>
        <v>153.47432024169186</v>
      </c>
      <c r="L465" s="4"/>
    </row>
    <row r="466" spans="2:13" s="5" customFormat="1" ht="12" hidden="1" customHeight="1">
      <c r="B466" s="80">
        <v>4</v>
      </c>
      <c r="C466" s="81">
        <v>4</v>
      </c>
      <c r="D466" s="24">
        <v>358</v>
      </c>
      <c r="E466" s="24">
        <f t="shared" si="390"/>
        <v>218.96024464831805</v>
      </c>
      <c r="F466" s="15">
        <v>235.4</v>
      </c>
      <c r="G466" s="24">
        <f t="shared" si="390"/>
        <v>163.35877862595422</v>
      </c>
      <c r="H466" s="16">
        <v>469.2</v>
      </c>
      <c r="I466" s="24">
        <f t="shared" ref="I466:K466" si="453">H466/H454*100</f>
        <v>167.9312813171081</v>
      </c>
      <c r="J466" s="31">
        <v>795</v>
      </c>
      <c r="K466" s="38">
        <f t="shared" si="453"/>
        <v>242.3780487804878</v>
      </c>
      <c r="L466" s="4"/>
      <c r="M466" s="2"/>
    </row>
    <row r="467" spans="2:13" s="5" customFormat="1" ht="12" hidden="1" customHeight="1">
      <c r="B467" s="80">
        <v>5</v>
      </c>
      <c r="C467" s="81">
        <v>5</v>
      </c>
      <c r="D467" s="24">
        <v>292.5</v>
      </c>
      <c r="E467" s="24">
        <f t="shared" si="390"/>
        <v>165.16092603049125</v>
      </c>
      <c r="F467" s="15">
        <v>237</v>
      </c>
      <c r="G467" s="24">
        <f t="shared" si="390"/>
        <v>157.89473684210526</v>
      </c>
      <c r="H467" s="16">
        <v>474.9</v>
      </c>
      <c r="I467" s="24">
        <f t="shared" ref="I467:K467" si="454">H467/H455*100</f>
        <v>176.21521335807049</v>
      </c>
      <c r="J467" s="31">
        <v>941</v>
      </c>
      <c r="K467" s="38">
        <f t="shared" si="454"/>
        <v>287.76758409785936</v>
      </c>
      <c r="L467" s="4"/>
      <c r="M467" s="6"/>
    </row>
    <row r="468" spans="2:13" s="5" customFormat="1" ht="12" hidden="1" customHeight="1">
      <c r="B468" s="80">
        <v>6</v>
      </c>
      <c r="C468" s="81">
        <v>6</v>
      </c>
      <c r="D468" s="24">
        <v>298</v>
      </c>
      <c r="E468" s="24">
        <f t="shared" ref="E468:G531" si="455">D468/D456*100</f>
        <v>155.77626764244641</v>
      </c>
      <c r="F468" s="15">
        <v>256.2</v>
      </c>
      <c r="G468" s="24">
        <f t="shared" si="455"/>
        <v>168.220617202889</v>
      </c>
      <c r="H468" s="16">
        <v>535.5</v>
      </c>
      <c r="I468" s="24">
        <f t="shared" ref="I468:K468" si="456">H468/H456*100</f>
        <v>178.26231691078561</v>
      </c>
      <c r="J468" s="31">
        <v>880</v>
      </c>
      <c r="K468" s="38">
        <f t="shared" si="456"/>
        <v>260.35502958579883</v>
      </c>
      <c r="L468" s="4"/>
      <c r="M468" s="6"/>
    </row>
    <row r="469" spans="2:13" s="5" customFormat="1" ht="12" hidden="1" customHeight="1">
      <c r="B469" s="80">
        <v>7</v>
      </c>
      <c r="C469" s="81">
        <v>7</v>
      </c>
      <c r="D469" s="24">
        <v>320.7</v>
      </c>
      <c r="E469" s="24">
        <f t="shared" si="455"/>
        <v>145.3762466001813</v>
      </c>
      <c r="F469" s="15">
        <v>293.7</v>
      </c>
      <c r="G469" s="24">
        <f t="shared" si="455"/>
        <v>223.00683371298408</v>
      </c>
      <c r="H469" s="16">
        <v>609.20000000000005</v>
      </c>
      <c r="I469" s="24">
        <f t="shared" ref="I469:K469" si="457">H469/H457*100</f>
        <v>191.75322631413286</v>
      </c>
      <c r="J469" s="31">
        <v>849</v>
      </c>
      <c r="K469" s="38">
        <f t="shared" si="457"/>
        <v>248.97360703812316</v>
      </c>
      <c r="L469" s="4"/>
      <c r="M469" s="6"/>
    </row>
    <row r="470" spans="2:13" s="5" customFormat="1" ht="12" hidden="1" customHeight="1">
      <c r="B470" s="80">
        <v>8</v>
      </c>
      <c r="C470" s="81">
        <v>8</v>
      </c>
      <c r="D470" s="24">
        <v>291.7</v>
      </c>
      <c r="E470" s="24">
        <f t="shared" si="455"/>
        <v>122.15242881072027</v>
      </c>
      <c r="F470" s="15">
        <v>222.4</v>
      </c>
      <c r="G470" s="24">
        <f t="shared" si="455"/>
        <v>173.0739299610895</v>
      </c>
      <c r="H470" s="16">
        <v>498.9</v>
      </c>
      <c r="I470" s="24">
        <f t="shared" ref="I470:K470" si="458">H470/H458*100</f>
        <v>161.8228997729484</v>
      </c>
      <c r="J470" s="31">
        <v>811</v>
      </c>
      <c r="K470" s="38">
        <f t="shared" si="458"/>
        <v>239.2330383480826</v>
      </c>
      <c r="L470" s="4"/>
      <c r="M470" s="6"/>
    </row>
    <row r="471" spans="2:13" s="5" customFormat="1" ht="12" hidden="1" customHeight="1">
      <c r="B471" s="80">
        <v>9</v>
      </c>
      <c r="C471" s="81">
        <v>9</v>
      </c>
      <c r="D471" s="24">
        <v>268.10000000000002</v>
      </c>
      <c r="E471" s="24">
        <f t="shared" si="455"/>
        <v>86.876215165262465</v>
      </c>
      <c r="F471" s="15">
        <v>209.2</v>
      </c>
      <c r="G471" s="24">
        <f t="shared" si="455"/>
        <v>160.42944785276072</v>
      </c>
      <c r="H471" s="16">
        <v>433.6</v>
      </c>
      <c r="I471" s="24">
        <f t="shared" ref="I471:K471" si="459">H471/H459*100</f>
        <v>132.43738546120954</v>
      </c>
      <c r="J471" s="31">
        <v>776</v>
      </c>
      <c r="K471" s="38">
        <f t="shared" si="459"/>
        <v>232.33532934131739</v>
      </c>
      <c r="L471" s="4"/>
      <c r="M471" s="6"/>
    </row>
    <row r="472" spans="2:13" s="5" customFormat="1" ht="12" hidden="1" customHeight="1">
      <c r="B472" s="80">
        <v>10</v>
      </c>
      <c r="C472" s="81">
        <v>10</v>
      </c>
      <c r="D472" s="24">
        <v>235.3</v>
      </c>
      <c r="E472" s="24">
        <f t="shared" si="455"/>
        <v>71.957186544342505</v>
      </c>
      <c r="F472" s="15">
        <v>178.7</v>
      </c>
      <c r="G472" s="24">
        <f t="shared" si="455"/>
        <v>132.66518188567187</v>
      </c>
      <c r="H472" s="16">
        <v>364.5</v>
      </c>
      <c r="I472" s="24">
        <f t="shared" ref="I472:K472" si="460">H472/H460*100</f>
        <v>105.46875</v>
      </c>
      <c r="J472" s="31">
        <v>734</v>
      </c>
      <c r="K472" s="38">
        <f t="shared" si="460"/>
        <v>223.10030395136781</v>
      </c>
      <c r="L472" s="4"/>
      <c r="M472" s="6"/>
    </row>
    <row r="473" spans="2:13" ht="12" hidden="1" customHeight="1">
      <c r="B473" s="80">
        <v>11</v>
      </c>
      <c r="C473" s="81">
        <v>11</v>
      </c>
      <c r="D473" s="24">
        <v>191.4</v>
      </c>
      <c r="E473" s="24">
        <f t="shared" si="455"/>
        <v>66.899685424676676</v>
      </c>
      <c r="F473" s="15">
        <v>147.80000000000001</v>
      </c>
      <c r="G473" s="24">
        <f t="shared" si="455"/>
        <v>99.595687331536382</v>
      </c>
      <c r="H473" s="16">
        <v>335</v>
      </c>
      <c r="I473" s="24">
        <f t="shared" ref="I473:K473" si="461">H473/H461*100</f>
        <v>91.007878293941857</v>
      </c>
      <c r="J473" s="31">
        <v>595</v>
      </c>
      <c r="K473" s="38">
        <f t="shared" si="461"/>
        <v>174.4868035190616</v>
      </c>
    </row>
    <row r="474" spans="2:13" ht="12" hidden="1" customHeight="1">
      <c r="B474" s="84">
        <v>12</v>
      </c>
      <c r="C474" s="85">
        <v>12</v>
      </c>
      <c r="D474" s="74">
        <v>168.2</v>
      </c>
      <c r="E474" s="24">
        <f t="shared" si="455"/>
        <v>50.662650602409634</v>
      </c>
      <c r="F474" s="19">
        <v>115.5</v>
      </c>
      <c r="G474" s="24">
        <f t="shared" si="455"/>
        <v>73.426573426573412</v>
      </c>
      <c r="H474" s="20">
        <v>287.89999999999998</v>
      </c>
      <c r="I474" s="24">
        <f t="shared" ref="I474:K474" si="462">H474/H462*100</f>
        <v>69.98055420515314</v>
      </c>
      <c r="J474" s="33">
        <v>585</v>
      </c>
      <c r="K474" s="38">
        <f t="shared" si="462"/>
        <v>163.8655462184874</v>
      </c>
    </row>
    <row r="475" spans="2:13" ht="12" hidden="1" customHeight="1">
      <c r="B475" s="82" t="s">
        <v>48</v>
      </c>
      <c r="C475" s="83" t="s">
        <v>92</v>
      </c>
      <c r="D475" s="25">
        <v>224.5</v>
      </c>
      <c r="E475" s="25">
        <f t="shared" si="455"/>
        <v>65.585743499853933</v>
      </c>
      <c r="F475" s="17">
        <v>162.30000000000001</v>
      </c>
      <c r="G475" s="25">
        <f t="shared" si="455"/>
        <v>88.302502720348201</v>
      </c>
      <c r="H475" s="18">
        <v>356.4</v>
      </c>
      <c r="I475" s="25">
        <f t="shared" ref="I475:K475" si="463">H475/H463*100</f>
        <v>77.663979080409675</v>
      </c>
      <c r="J475" s="32">
        <v>590</v>
      </c>
      <c r="K475" s="37">
        <f t="shared" si="463"/>
        <v>154.04699738903395</v>
      </c>
      <c r="L475" s="4"/>
    </row>
    <row r="476" spans="2:13" ht="12" hidden="1" customHeight="1">
      <c r="B476" s="80">
        <v>2</v>
      </c>
      <c r="C476" s="81">
        <v>2</v>
      </c>
      <c r="D476" s="24">
        <v>204.7</v>
      </c>
      <c r="E476" s="24">
        <f t="shared" si="455"/>
        <v>59.076479076479075</v>
      </c>
      <c r="F476" s="15">
        <v>148.5</v>
      </c>
      <c r="G476" s="24">
        <f t="shared" si="455"/>
        <v>75.380710659898469</v>
      </c>
      <c r="H476" s="16">
        <v>367.8</v>
      </c>
      <c r="I476" s="24">
        <f t="shared" ref="I476:K476" si="464">H476/H464*100</f>
        <v>77.758985200845672</v>
      </c>
      <c r="J476" s="31">
        <v>624</v>
      </c>
      <c r="K476" s="38">
        <f t="shared" si="464"/>
        <v>136.54266958424509</v>
      </c>
      <c r="L476" s="4"/>
    </row>
    <row r="477" spans="2:13" ht="12" hidden="1" customHeight="1">
      <c r="B477" s="80">
        <v>3</v>
      </c>
      <c r="C477" s="81">
        <v>3</v>
      </c>
      <c r="D477" s="24">
        <v>189.7</v>
      </c>
      <c r="E477" s="24">
        <f t="shared" si="455"/>
        <v>47.259591429995019</v>
      </c>
      <c r="F477" s="15">
        <v>138.9</v>
      </c>
      <c r="G477" s="24">
        <f t="shared" si="455"/>
        <v>66.142857142857153</v>
      </c>
      <c r="H477" s="16">
        <v>323</v>
      </c>
      <c r="I477" s="24">
        <f t="shared" ref="I477:K477" si="465">H477/H465*100</f>
        <v>65.557134158717275</v>
      </c>
      <c r="J477" s="31">
        <v>631</v>
      </c>
      <c r="K477" s="38">
        <f t="shared" si="465"/>
        <v>124.21259842519686</v>
      </c>
      <c r="L477" s="4"/>
    </row>
    <row r="478" spans="2:13" s="5" customFormat="1" ht="12" hidden="1" customHeight="1">
      <c r="B478" s="80">
        <v>4</v>
      </c>
      <c r="C478" s="81">
        <v>4</v>
      </c>
      <c r="D478" s="24">
        <v>207.1</v>
      </c>
      <c r="E478" s="24">
        <f t="shared" si="455"/>
        <v>57.849162011173185</v>
      </c>
      <c r="F478" s="15">
        <v>159.19999999999999</v>
      </c>
      <c r="G478" s="24">
        <f t="shared" si="455"/>
        <v>67.629566694987247</v>
      </c>
      <c r="H478" s="16">
        <v>365.8</v>
      </c>
      <c r="I478" s="24">
        <f t="shared" ref="I478:K478" si="466">H478/H466*100</f>
        <v>77.962489343563519</v>
      </c>
      <c r="J478" s="31">
        <v>614</v>
      </c>
      <c r="K478" s="38">
        <f t="shared" si="466"/>
        <v>77.232704402515722</v>
      </c>
      <c r="L478" s="4"/>
      <c r="M478" s="2"/>
    </row>
    <row r="479" spans="2:13" s="5" customFormat="1" ht="12" hidden="1" customHeight="1">
      <c r="B479" s="80">
        <v>5</v>
      </c>
      <c r="C479" s="81">
        <v>5</v>
      </c>
      <c r="D479" s="24">
        <v>204.8</v>
      </c>
      <c r="E479" s="24">
        <f t="shared" si="455"/>
        <v>70.017094017094024</v>
      </c>
      <c r="F479" s="15">
        <v>159.9</v>
      </c>
      <c r="G479" s="24">
        <f t="shared" si="455"/>
        <v>67.468354430379748</v>
      </c>
      <c r="H479" s="16">
        <v>404.9</v>
      </c>
      <c r="I479" s="24">
        <f t="shared" ref="I479:K479" si="467">H479/H467*100</f>
        <v>85.260054748368077</v>
      </c>
      <c r="J479" s="31">
        <v>543</v>
      </c>
      <c r="K479" s="38">
        <f t="shared" si="467"/>
        <v>57.704569606801272</v>
      </c>
      <c r="L479" s="4"/>
      <c r="M479" s="6"/>
    </row>
    <row r="480" spans="2:13" s="5" customFormat="1" ht="12" hidden="1" customHeight="1">
      <c r="B480" s="80">
        <v>6</v>
      </c>
      <c r="C480" s="81">
        <v>6</v>
      </c>
      <c r="D480" s="24">
        <v>228.9</v>
      </c>
      <c r="E480" s="24">
        <f t="shared" si="455"/>
        <v>76.812080536912759</v>
      </c>
      <c r="F480" s="15">
        <v>174.8</v>
      </c>
      <c r="G480" s="24">
        <f t="shared" si="455"/>
        <v>68.22794691647151</v>
      </c>
      <c r="H480" s="16">
        <v>450.3</v>
      </c>
      <c r="I480" s="24">
        <f t="shared" ref="I480:K480" si="468">H480/H468*100</f>
        <v>84.089635854341736</v>
      </c>
      <c r="J480" s="31">
        <v>576</v>
      </c>
      <c r="K480" s="38">
        <f t="shared" si="468"/>
        <v>65.454545454545453</v>
      </c>
      <c r="L480" s="4"/>
      <c r="M480" s="6"/>
    </row>
    <row r="481" spans="2:13" s="5" customFormat="1" ht="12" hidden="1" customHeight="1">
      <c r="B481" s="80">
        <v>7</v>
      </c>
      <c r="C481" s="81">
        <v>7</v>
      </c>
      <c r="D481" s="24">
        <v>183.8</v>
      </c>
      <c r="E481" s="24">
        <f t="shared" si="455"/>
        <v>57.312129716245721</v>
      </c>
      <c r="F481" s="15">
        <v>136.1</v>
      </c>
      <c r="G481" s="24">
        <f t="shared" si="455"/>
        <v>46.339802519577802</v>
      </c>
      <c r="H481" s="16">
        <v>456.7</v>
      </c>
      <c r="I481" s="24">
        <f t="shared" ref="I481:K481" si="469">H481/H469*100</f>
        <v>74.967170059093888</v>
      </c>
      <c r="J481" s="31">
        <v>583</v>
      </c>
      <c r="K481" s="38">
        <f t="shared" si="469"/>
        <v>68.669022379269734</v>
      </c>
      <c r="L481" s="4"/>
      <c r="M481" s="6"/>
    </row>
    <row r="482" spans="2:13" s="5" customFormat="1" ht="12" hidden="1" customHeight="1">
      <c r="B482" s="80">
        <v>8</v>
      </c>
      <c r="C482" s="81">
        <v>8</v>
      </c>
      <c r="D482" s="24">
        <v>179.9</v>
      </c>
      <c r="E482" s="24">
        <f t="shared" si="455"/>
        <v>61.672951662667131</v>
      </c>
      <c r="F482" s="15">
        <v>126.8</v>
      </c>
      <c r="G482" s="24">
        <f t="shared" si="455"/>
        <v>57.014388489208635</v>
      </c>
      <c r="H482" s="16">
        <v>435.2</v>
      </c>
      <c r="I482" s="24">
        <f t="shared" ref="I482:K482" si="470">H482/H470*100</f>
        <v>87.231910202445391</v>
      </c>
      <c r="J482" s="31">
        <v>577</v>
      </c>
      <c r="K482" s="38">
        <f t="shared" si="470"/>
        <v>71.146732429099885</v>
      </c>
      <c r="L482" s="4"/>
      <c r="M482" s="6"/>
    </row>
    <row r="483" spans="2:13" s="5" customFormat="1" ht="12" hidden="1" customHeight="1">
      <c r="B483" s="80">
        <v>9</v>
      </c>
      <c r="C483" s="81">
        <v>9</v>
      </c>
      <c r="D483" s="24">
        <v>163.1</v>
      </c>
      <c r="E483" s="24">
        <f t="shared" si="455"/>
        <v>60.835509138381191</v>
      </c>
      <c r="F483" s="15">
        <v>118.3</v>
      </c>
      <c r="G483" s="24">
        <f t="shared" si="455"/>
        <v>56.548757170172081</v>
      </c>
      <c r="H483" s="16">
        <v>353.1</v>
      </c>
      <c r="I483" s="24">
        <f t="shared" ref="I483:K483" si="471">H483/H471*100</f>
        <v>81.434501845018445</v>
      </c>
      <c r="J483" s="31">
        <v>546</v>
      </c>
      <c r="K483" s="38">
        <f t="shared" si="471"/>
        <v>70.360824742268051</v>
      </c>
      <c r="L483" s="4"/>
      <c r="M483" s="6"/>
    </row>
    <row r="484" spans="2:13" s="5" customFormat="1" ht="12" hidden="1" customHeight="1">
      <c r="B484" s="80">
        <v>10</v>
      </c>
      <c r="C484" s="81">
        <v>10</v>
      </c>
      <c r="D484" s="24">
        <v>162.1</v>
      </c>
      <c r="E484" s="24">
        <f t="shared" si="455"/>
        <v>68.890777730556735</v>
      </c>
      <c r="F484" s="15">
        <v>131.30000000000001</v>
      </c>
      <c r="G484" s="24">
        <f t="shared" si="455"/>
        <v>73.475097929490772</v>
      </c>
      <c r="H484" s="16">
        <v>325.2</v>
      </c>
      <c r="I484" s="24">
        <f t="shared" ref="I484:K484" si="472">H484/H472*100</f>
        <v>89.218106995884767</v>
      </c>
      <c r="J484" s="31">
        <v>541</v>
      </c>
      <c r="K484" s="38">
        <f t="shared" si="472"/>
        <v>73.705722070844686</v>
      </c>
      <c r="L484" s="4"/>
      <c r="M484" s="6"/>
    </row>
    <row r="485" spans="2:13" ht="12" hidden="1" customHeight="1">
      <c r="B485" s="80">
        <v>11</v>
      </c>
      <c r="C485" s="81">
        <v>11</v>
      </c>
      <c r="D485" s="24">
        <v>182.7</v>
      </c>
      <c r="E485" s="24">
        <f t="shared" si="455"/>
        <v>95.454545454545453</v>
      </c>
      <c r="F485" s="15">
        <v>144.5</v>
      </c>
      <c r="G485" s="24">
        <f t="shared" si="455"/>
        <v>97.767253044654936</v>
      </c>
      <c r="H485" s="16">
        <v>348.3</v>
      </c>
      <c r="I485" s="24">
        <f t="shared" ref="I485:K485" si="473">H485/H473*100</f>
        <v>103.97014925373134</v>
      </c>
      <c r="J485" s="31">
        <v>541</v>
      </c>
      <c r="K485" s="38">
        <f t="shared" si="473"/>
        <v>90.924369747899163</v>
      </c>
    </row>
    <row r="486" spans="2:13" ht="12" hidden="1" customHeight="1">
      <c r="B486" s="84">
        <v>12</v>
      </c>
      <c r="C486" s="85">
        <v>12</v>
      </c>
      <c r="D486" s="74">
        <v>197.2</v>
      </c>
      <c r="E486" s="24">
        <f t="shared" si="455"/>
        <v>117.24137931034484</v>
      </c>
      <c r="F486" s="19">
        <v>147.1</v>
      </c>
      <c r="G486" s="24">
        <f t="shared" si="455"/>
        <v>127.35930735930737</v>
      </c>
      <c r="H486" s="20">
        <v>383.2</v>
      </c>
      <c r="I486" s="24">
        <f t="shared" ref="I486:K486" si="474">H486/H474*100</f>
        <v>133.10177144841958</v>
      </c>
      <c r="J486" s="33">
        <v>622</v>
      </c>
      <c r="K486" s="38">
        <f t="shared" si="474"/>
        <v>106.32478632478633</v>
      </c>
    </row>
    <row r="487" spans="2:13" ht="12" hidden="1" customHeight="1">
      <c r="B487" s="82" t="s">
        <v>49</v>
      </c>
      <c r="C487" s="83" t="s">
        <v>93</v>
      </c>
      <c r="D487" s="25">
        <v>208.9</v>
      </c>
      <c r="E487" s="25">
        <f t="shared" si="455"/>
        <v>93.051224944320722</v>
      </c>
      <c r="F487" s="17">
        <v>166.5</v>
      </c>
      <c r="G487" s="25">
        <f t="shared" si="455"/>
        <v>102.58780036968575</v>
      </c>
      <c r="H487" s="18">
        <v>372.2</v>
      </c>
      <c r="I487" s="25">
        <f t="shared" ref="I487:K487" si="475">H487/H475*100</f>
        <v>104.43322109988777</v>
      </c>
      <c r="J487" s="32">
        <v>607</v>
      </c>
      <c r="K487" s="37">
        <f t="shared" si="475"/>
        <v>102.88135593220341</v>
      </c>
      <c r="L487" s="4"/>
    </row>
    <row r="488" spans="2:13" ht="12" hidden="1" customHeight="1">
      <c r="B488" s="80">
        <v>2</v>
      </c>
      <c r="C488" s="81">
        <v>2</v>
      </c>
      <c r="D488" s="24">
        <v>173.9</v>
      </c>
      <c r="E488" s="24">
        <f t="shared" si="455"/>
        <v>84.953590620420144</v>
      </c>
      <c r="F488" s="15">
        <v>138.4</v>
      </c>
      <c r="G488" s="24">
        <f t="shared" si="455"/>
        <v>93.198653198653204</v>
      </c>
      <c r="H488" s="16">
        <v>335.7</v>
      </c>
      <c r="I488" s="24">
        <f t="shared" ref="I488:K488" si="476">H488/H476*100</f>
        <v>91.27243066884175</v>
      </c>
      <c r="J488" s="31">
        <v>592</v>
      </c>
      <c r="K488" s="38">
        <f t="shared" si="476"/>
        <v>94.871794871794862</v>
      </c>
      <c r="L488" s="4"/>
    </row>
    <row r="489" spans="2:13" ht="12" hidden="1" customHeight="1">
      <c r="B489" s="80">
        <v>3</v>
      </c>
      <c r="C489" s="81">
        <v>3</v>
      </c>
      <c r="D489" s="24">
        <v>177.2</v>
      </c>
      <c r="E489" s="24">
        <f t="shared" si="455"/>
        <v>93.410648392198198</v>
      </c>
      <c r="F489" s="15">
        <v>143.6</v>
      </c>
      <c r="G489" s="24">
        <f t="shared" si="455"/>
        <v>103.38372930165588</v>
      </c>
      <c r="H489" s="16">
        <v>343.5</v>
      </c>
      <c r="I489" s="24">
        <f t="shared" ref="I489:K489" si="477">H489/H477*100</f>
        <v>106.3467492260062</v>
      </c>
      <c r="J489" s="31">
        <v>548</v>
      </c>
      <c r="K489" s="38">
        <f t="shared" si="477"/>
        <v>86.846275752773366</v>
      </c>
      <c r="L489" s="4"/>
    </row>
    <row r="490" spans="2:13" ht="12" hidden="1" customHeight="1">
      <c r="B490" s="80">
        <v>4</v>
      </c>
      <c r="C490" s="81">
        <v>4</v>
      </c>
      <c r="D490" s="24">
        <v>167.1</v>
      </c>
      <c r="E490" s="24">
        <f t="shared" si="455"/>
        <v>80.685659101883147</v>
      </c>
      <c r="F490" s="15">
        <v>135.6</v>
      </c>
      <c r="G490" s="24">
        <f t="shared" si="455"/>
        <v>85.175879396984939</v>
      </c>
      <c r="H490" s="16">
        <v>346.1</v>
      </c>
      <c r="I490" s="24">
        <f t="shared" ref="I490:K490" si="478">H490/H478*100</f>
        <v>94.614543466375068</v>
      </c>
      <c r="J490" s="31">
        <v>510</v>
      </c>
      <c r="K490" s="38">
        <f t="shared" si="478"/>
        <v>83.061889250814332</v>
      </c>
      <c r="L490" s="4"/>
    </row>
    <row r="491" spans="2:13" s="5" customFormat="1" ht="12" hidden="1" customHeight="1">
      <c r="B491" s="80">
        <v>5</v>
      </c>
      <c r="C491" s="81">
        <v>5</v>
      </c>
      <c r="D491" s="24">
        <v>183.8</v>
      </c>
      <c r="E491" s="24">
        <f t="shared" si="455"/>
        <v>89.74609375</v>
      </c>
      <c r="F491" s="15">
        <v>143.6</v>
      </c>
      <c r="G491" s="24">
        <f t="shared" si="455"/>
        <v>89.806128830519071</v>
      </c>
      <c r="H491" s="16">
        <v>349.5</v>
      </c>
      <c r="I491" s="24">
        <f t="shared" ref="I491:K491" si="479">H491/H479*100</f>
        <v>86.317609286243524</v>
      </c>
      <c r="J491" s="31">
        <v>480</v>
      </c>
      <c r="K491" s="38">
        <f t="shared" si="479"/>
        <v>88.39779005524862</v>
      </c>
      <c r="L491" s="4"/>
      <c r="M491" s="6"/>
    </row>
    <row r="492" spans="2:13" s="5" customFormat="1" ht="12" hidden="1" customHeight="1">
      <c r="B492" s="80">
        <v>6</v>
      </c>
      <c r="C492" s="81">
        <v>6</v>
      </c>
      <c r="D492" s="24">
        <v>160.1</v>
      </c>
      <c r="E492" s="24">
        <f t="shared" si="455"/>
        <v>69.943206640454349</v>
      </c>
      <c r="F492" s="15">
        <v>133.9</v>
      </c>
      <c r="G492" s="24">
        <f t="shared" si="455"/>
        <v>76.601830663615559</v>
      </c>
      <c r="H492" s="16">
        <v>343.6</v>
      </c>
      <c r="I492" s="24">
        <f t="shared" ref="I492:K492" si="480">H492/H480*100</f>
        <v>76.304685765045534</v>
      </c>
      <c r="J492" s="31">
        <v>476</v>
      </c>
      <c r="K492" s="38">
        <f t="shared" si="480"/>
        <v>82.638888888888886</v>
      </c>
      <c r="L492" s="4"/>
      <c r="M492" s="6"/>
    </row>
    <row r="493" spans="2:13" s="5" customFormat="1" ht="12" hidden="1" customHeight="1">
      <c r="B493" s="80">
        <v>7</v>
      </c>
      <c r="C493" s="81">
        <v>7</v>
      </c>
      <c r="D493" s="24">
        <v>179.2</v>
      </c>
      <c r="E493" s="24">
        <f t="shared" si="455"/>
        <v>97.497279651795424</v>
      </c>
      <c r="F493" s="15">
        <v>143.30000000000001</v>
      </c>
      <c r="G493" s="24">
        <f t="shared" si="455"/>
        <v>105.29022777369583</v>
      </c>
      <c r="H493" s="16">
        <v>353.8</v>
      </c>
      <c r="I493" s="24">
        <f t="shared" ref="I493:K493" si="481">H493/H481*100</f>
        <v>77.468797897963654</v>
      </c>
      <c r="J493" s="31">
        <v>471</v>
      </c>
      <c r="K493" s="38">
        <f t="shared" si="481"/>
        <v>80.78902229845626</v>
      </c>
      <c r="L493" s="4"/>
      <c r="M493" s="6"/>
    </row>
    <row r="494" spans="2:13" s="5" customFormat="1" ht="12" hidden="1" customHeight="1">
      <c r="B494" s="80">
        <v>8</v>
      </c>
      <c r="C494" s="81">
        <v>8</v>
      </c>
      <c r="D494" s="24">
        <v>266.6678914589113</v>
      </c>
      <c r="E494" s="24">
        <f t="shared" si="455"/>
        <v>148.23117924341929</v>
      </c>
      <c r="F494" s="15">
        <v>159.44128623844543</v>
      </c>
      <c r="G494" s="24">
        <f t="shared" si="455"/>
        <v>125.74233930476768</v>
      </c>
      <c r="H494" s="16">
        <v>389.1164961143466</v>
      </c>
      <c r="I494" s="24">
        <f t="shared" ref="I494:K494" si="482">H494/H482*100</f>
        <v>89.410959585098027</v>
      </c>
      <c r="J494" s="31">
        <v>459</v>
      </c>
      <c r="K494" s="38">
        <f t="shared" si="482"/>
        <v>79.549393414211437</v>
      </c>
      <c r="L494" s="4"/>
      <c r="M494" s="6"/>
    </row>
    <row r="495" spans="2:13" s="5" customFormat="1" ht="12" hidden="1" customHeight="1">
      <c r="B495" s="80">
        <v>9</v>
      </c>
      <c r="C495" s="81">
        <v>9</v>
      </c>
      <c r="D495" s="24">
        <v>260.23773217467988</v>
      </c>
      <c r="E495" s="24">
        <f t="shared" si="455"/>
        <v>159.55716258410783</v>
      </c>
      <c r="F495" s="15">
        <v>177.05856416232302</v>
      </c>
      <c r="G495" s="24">
        <f t="shared" si="455"/>
        <v>149.66911594448268</v>
      </c>
      <c r="H495" s="16">
        <v>378.36894416784548</v>
      </c>
      <c r="I495" s="24">
        <f t="shared" ref="I495:K495" si="483">H495/H483*100</f>
        <v>107.15631383966171</v>
      </c>
      <c r="J495" s="31">
        <v>494</v>
      </c>
      <c r="K495" s="38">
        <f t="shared" si="483"/>
        <v>90.476190476190482</v>
      </c>
      <c r="L495" s="4"/>
      <c r="M495" s="6"/>
    </row>
    <row r="496" spans="2:13" s="5" customFormat="1" ht="12" hidden="1" customHeight="1">
      <c r="B496" s="80">
        <v>10</v>
      </c>
      <c r="C496" s="81">
        <v>10</v>
      </c>
      <c r="D496" s="24">
        <v>240.67167606694713</v>
      </c>
      <c r="E496" s="24">
        <f t="shared" si="455"/>
        <v>148.47111416838194</v>
      </c>
      <c r="F496" s="15">
        <v>183.35747917421224</v>
      </c>
      <c r="G496" s="24">
        <f t="shared" si="455"/>
        <v>139.64773737563766</v>
      </c>
      <c r="H496" s="16">
        <v>388.38162076757732</v>
      </c>
      <c r="I496" s="24">
        <f t="shared" ref="I496:K496" si="484">H496/H484*100</f>
        <v>119.42854267145675</v>
      </c>
      <c r="J496" s="31">
        <v>510</v>
      </c>
      <c r="K496" s="38">
        <f t="shared" si="484"/>
        <v>94.269870609981524</v>
      </c>
      <c r="L496" s="4"/>
      <c r="M496" s="6"/>
    </row>
    <row r="497" spans="2:12" ht="12" hidden="1" customHeight="1">
      <c r="B497" s="80">
        <v>11</v>
      </c>
      <c r="C497" s="81">
        <v>11</v>
      </c>
      <c r="D497" s="24">
        <v>267.77020447906523</v>
      </c>
      <c r="E497" s="24">
        <f t="shared" si="455"/>
        <v>146.56278296610031</v>
      </c>
      <c r="F497" s="15">
        <v>231.38670613986744</v>
      </c>
      <c r="G497" s="24">
        <f t="shared" si="455"/>
        <v>160.12920840129235</v>
      </c>
      <c r="H497" s="16">
        <v>467.93187705535445</v>
      </c>
      <c r="I497" s="24">
        <f t="shared" ref="I497:K497" si="485">H497/H485*100</f>
        <v>134.34736636673972</v>
      </c>
      <c r="J497" s="31">
        <v>521</v>
      </c>
      <c r="K497" s="38">
        <f t="shared" si="485"/>
        <v>96.303142329020332</v>
      </c>
    </row>
    <row r="498" spans="2:12" ht="12" hidden="1" customHeight="1">
      <c r="B498" s="84">
        <v>12</v>
      </c>
      <c r="C498" s="85">
        <v>12</v>
      </c>
      <c r="D498" s="74">
        <v>271.16900295787326</v>
      </c>
      <c r="E498" s="24">
        <f t="shared" si="455"/>
        <v>137.50963638837388</v>
      </c>
      <c r="F498" s="19">
        <v>220.06834322787901</v>
      </c>
      <c r="G498" s="24">
        <f t="shared" si="455"/>
        <v>149.60458411140652</v>
      </c>
      <c r="H498" s="20">
        <v>477.7608348183939</v>
      </c>
      <c r="I498" s="24">
        <f t="shared" ref="I498:K498" si="486">H498/H486*100</f>
        <v>124.67662704029068</v>
      </c>
      <c r="J498" s="33">
        <v>567</v>
      </c>
      <c r="K498" s="38">
        <f t="shared" si="486"/>
        <v>91.157556270096464</v>
      </c>
    </row>
    <row r="499" spans="2:12" ht="12" hidden="1" customHeight="1">
      <c r="B499" s="82" t="s">
        <v>50</v>
      </c>
      <c r="C499" s="83" t="s">
        <v>94</v>
      </c>
      <c r="D499" s="25">
        <v>303</v>
      </c>
      <c r="E499" s="25">
        <f t="shared" si="455"/>
        <v>145.04547630445188</v>
      </c>
      <c r="F499" s="17">
        <v>258.7</v>
      </c>
      <c r="G499" s="25">
        <f t="shared" si="455"/>
        <v>155.37537537537537</v>
      </c>
      <c r="H499" s="18">
        <v>518.9</v>
      </c>
      <c r="I499" s="25">
        <f t="shared" ref="I499:K499" si="487">H499/H487*100</f>
        <v>139.41429339065019</v>
      </c>
      <c r="J499" s="32">
        <v>543</v>
      </c>
      <c r="K499" s="37">
        <f t="shared" si="487"/>
        <v>89.456342668863272</v>
      </c>
      <c r="L499" s="4"/>
    </row>
    <row r="500" spans="2:12" ht="12" hidden="1" customHeight="1">
      <c r="B500" s="80">
        <v>2</v>
      </c>
      <c r="C500" s="81">
        <v>2</v>
      </c>
      <c r="D500" s="24">
        <v>302.10000000000002</v>
      </c>
      <c r="E500" s="24">
        <f t="shared" si="455"/>
        <v>173.72052903967798</v>
      </c>
      <c r="F500" s="15">
        <v>279.39999999999998</v>
      </c>
      <c r="G500" s="24">
        <f t="shared" si="455"/>
        <v>201.87861271676297</v>
      </c>
      <c r="H500" s="16">
        <v>502.7</v>
      </c>
      <c r="I500" s="24">
        <f t="shared" ref="I500:K500" si="488">H500/H488*100</f>
        <v>149.74679773607386</v>
      </c>
      <c r="J500" s="31">
        <v>555</v>
      </c>
      <c r="K500" s="38">
        <f t="shared" si="488"/>
        <v>93.75</v>
      </c>
      <c r="L500" s="4"/>
    </row>
    <row r="501" spans="2:12" ht="12" hidden="1" customHeight="1">
      <c r="B501" s="80">
        <v>3</v>
      </c>
      <c r="C501" s="81">
        <v>3</v>
      </c>
      <c r="D501" s="24">
        <v>269.39999999999998</v>
      </c>
      <c r="E501" s="24">
        <f t="shared" si="455"/>
        <v>152.0316027088036</v>
      </c>
      <c r="F501" s="15">
        <v>271.39999999999998</v>
      </c>
      <c r="G501" s="24">
        <f t="shared" si="455"/>
        <v>188.99721448467966</v>
      </c>
      <c r="H501" s="16">
        <v>499.1</v>
      </c>
      <c r="I501" s="24">
        <f t="shared" ref="I501:K501" si="489">H501/H489*100</f>
        <v>145.29839883551674</v>
      </c>
      <c r="J501" s="31">
        <v>515</v>
      </c>
      <c r="K501" s="38">
        <f t="shared" si="489"/>
        <v>93.978102189781026</v>
      </c>
      <c r="L501" s="4"/>
    </row>
    <row r="502" spans="2:12" ht="12" hidden="1" customHeight="1">
      <c r="B502" s="80">
        <v>4</v>
      </c>
      <c r="C502" s="81">
        <v>4</v>
      </c>
      <c r="D502" s="24">
        <v>293.8</v>
      </c>
      <c r="E502" s="24">
        <f t="shared" si="455"/>
        <v>175.82286056253741</v>
      </c>
      <c r="F502" s="15">
        <v>290.2</v>
      </c>
      <c r="G502" s="24">
        <f t="shared" si="455"/>
        <v>214.01179941002951</v>
      </c>
      <c r="H502" s="16">
        <v>507.2</v>
      </c>
      <c r="I502" s="24">
        <f t="shared" ref="I502:K502" si="490">H502/H490*100</f>
        <v>146.54724068188384</v>
      </c>
      <c r="J502" s="31">
        <v>506</v>
      </c>
      <c r="K502" s="38">
        <f t="shared" si="490"/>
        <v>99.215686274509807</v>
      </c>
      <c r="L502" s="4"/>
    </row>
    <row r="503" spans="2:12" ht="12" hidden="1" customHeight="1">
      <c r="B503" s="80">
        <v>5</v>
      </c>
      <c r="C503" s="81">
        <v>5</v>
      </c>
      <c r="D503" s="24">
        <v>296.3</v>
      </c>
      <c r="E503" s="24">
        <f t="shared" si="455"/>
        <v>161.20783460282914</v>
      </c>
      <c r="F503" s="15">
        <v>299</v>
      </c>
      <c r="G503" s="24">
        <f t="shared" si="455"/>
        <v>208.21727019498607</v>
      </c>
      <c r="H503" s="16">
        <v>507.2</v>
      </c>
      <c r="I503" s="24">
        <f t="shared" ref="I503:K503" si="491">H503/H491*100</f>
        <v>145.12160228898426</v>
      </c>
      <c r="J503" s="31">
        <v>496</v>
      </c>
      <c r="K503" s="38">
        <f t="shared" si="491"/>
        <v>103.33333333333334</v>
      </c>
      <c r="L503" s="4"/>
    </row>
    <row r="504" spans="2:12" ht="12" hidden="1" customHeight="1">
      <c r="B504" s="80">
        <v>6</v>
      </c>
      <c r="C504" s="81">
        <v>6</v>
      </c>
      <c r="D504" s="24">
        <v>233.6</v>
      </c>
      <c r="E504" s="24">
        <f t="shared" si="455"/>
        <v>145.90880699562774</v>
      </c>
      <c r="F504" s="15">
        <v>263.8</v>
      </c>
      <c r="G504" s="24">
        <f t="shared" si="455"/>
        <v>197.01269604182227</v>
      </c>
      <c r="H504" s="16">
        <v>485.1</v>
      </c>
      <c r="I504" s="24">
        <f t="shared" ref="I504:K504" si="492">H504/H492*100</f>
        <v>141.18160651920837</v>
      </c>
      <c r="J504" s="31">
        <v>543</v>
      </c>
      <c r="K504" s="38">
        <f t="shared" si="492"/>
        <v>114.07563025210084</v>
      </c>
      <c r="L504" s="4"/>
    </row>
    <row r="505" spans="2:12" ht="12" hidden="1" customHeight="1">
      <c r="B505" s="80">
        <v>7</v>
      </c>
      <c r="C505" s="81">
        <v>7</v>
      </c>
      <c r="D505" s="24">
        <v>254.4</v>
      </c>
      <c r="E505" s="24">
        <f t="shared" si="455"/>
        <v>141.96428571428572</v>
      </c>
      <c r="F505" s="15">
        <v>271.60000000000002</v>
      </c>
      <c r="G505" s="24">
        <f t="shared" si="455"/>
        <v>189.53244940683879</v>
      </c>
      <c r="H505" s="16">
        <v>507.2</v>
      </c>
      <c r="I505" s="24">
        <f t="shared" ref="I505:K505" si="493">H505/H493*100</f>
        <v>143.35782928208027</v>
      </c>
      <c r="J505" s="31">
        <v>563</v>
      </c>
      <c r="K505" s="38">
        <f t="shared" si="493"/>
        <v>119.53290870488323</v>
      </c>
      <c r="L505" s="4"/>
    </row>
    <row r="506" spans="2:12" ht="12" hidden="1" customHeight="1">
      <c r="B506" s="80">
        <v>8</v>
      </c>
      <c r="C506" s="81">
        <v>8</v>
      </c>
      <c r="D506" s="24">
        <v>280.10000000000002</v>
      </c>
      <c r="E506" s="24">
        <f t="shared" si="455"/>
        <v>105.03701756803308</v>
      </c>
      <c r="F506" s="15">
        <v>296.2</v>
      </c>
      <c r="G506" s="24">
        <f t="shared" si="455"/>
        <v>185.77371456790121</v>
      </c>
      <c r="H506" s="16">
        <v>519.79999999999995</v>
      </c>
      <c r="I506" s="24">
        <f t="shared" ref="I506:K506" si="494">H506/H494*100</f>
        <v>133.58467327667609</v>
      </c>
      <c r="J506" s="31">
        <v>617</v>
      </c>
      <c r="K506" s="38">
        <f t="shared" si="494"/>
        <v>134.4226579520697</v>
      </c>
      <c r="L506" s="4"/>
    </row>
    <row r="507" spans="2:12" ht="12" hidden="1" customHeight="1">
      <c r="B507" s="80">
        <v>9</v>
      </c>
      <c r="C507" s="81">
        <v>9</v>
      </c>
      <c r="D507" s="24">
        <v>235.4</v>
      </c>
      <c r="E507" s="24">
        <f t="shared" si="455"/>
        <v>90.4557529121073</v>
      </c>
      <c r="F507" s="15">
        <v>251.4</v>
      </c>
      <c r="G507" s="24">
        <f t="shared" si="455"/>
        <v>141.98691895497498</v>
      </c>
      <c r="H507" s="16">
        <v>462.2</v>
      </c>
      <c r="I507" s="24">
        <f t="shared" ref="I507:K507" si="495">H507/H495*100</f>
        <v>122.15590288905076</v>
      </c>
      <c r="J507" s="31">
        <v>619</v>
      </c>
      <c r="K507" s="38">
        <f t="shared" si="495"/>
        <v>125.30364372469636</v>
      </c>
      <c r="L507" s="4"/>
    </row>
    <row r="508" spans="2:12" ht="12" hidden="1" customHeight="1">
      <c r="B508" s="80">
        <v>10</v>
      </c>
      <c r="C508" s="81">
        <v>10</v>
      </c>
      <c r="D508" s="24">
        <v>232.2</v>
      </c>
      <c r="E508" s="24">
        <f t="shared" si="455"/>
        <v>96.479986259541988</v>
      </c>
      <c r="F508" s="15">
        <v>255.6</v>
      </c>
      <c r="G508" s="24">
        <f t="shared" si="455"/>
        <v>139.39982222222221</v>
      </c>
      <c r="H508" s="16">
        <v>445.4</v>
      </c>
      <c r="I508" s="24">
        <f t="shared" ref="I508:K508" si="496">H508/H496*100</f>
        <v>114.68101892147587</v>
      </c>
      <c r="J508" s="31">
        <v>625</v>
      </c>
      <c r="K508" s="38">
        <f t="shared" si="496"/>
        <v>122.54901960784315</v>
      </c>
      <c r="L508" s="4"/>
    </row>
    <row r="509" spans="2:12" ht="12" hidden="1" customHeight="1">
      <c r="B509" s="80">
        <v>11</v>
      </c>
      <c r="C509" s="81">
        <v>11</v>
      </c>
      <c r="D509" s="24">
        <v>211.1</v>
      </c>
      <c r="E509" s="24">
        <f t="shared" si="455"/>
        <v>78.836254545454537</v>
      </c>
      <c r="F509" s="15">
        <v>229.3</v>
      </c>
      <c r="G509" s="24">
        <f t="shared" si="455"/>
        <v>99.098173713313471</v>
      </c>
      <c r="H509" s="16">
        <v>406.6</v>
      </c>
      <c r="I509" s="24">
        <f t="shared" ref="I509:K509" si="497">H509/H497*100</f>
        <v>86.892990184530831</v>
      </c>
      <c r="J509" s="31">
        <v>655</v>
      </c>
      <c r="K509" s="38">
        <f t="shared" si="497"/>
        <v>125.71976967370442</v>
      </c>
      <c r="L509" s="4"/>
    </row>
    <row r="510" spans="2:12" ht="12" hidden="1" customHeight="1">
      <c r="B510" s="84">
        <v>12</v>
      </c>
      <c r="C510" s="85">
        <v>12</v>
      </c>
      <c r="D510" s="74">
        <v>228.5</v>
      </c>
      <c r="E510" s="24">
        <f t="shared" si="455"/>
        <v>84.264793360433615</v>
      </c>
      <c r="F510" s="19">
        <v>243.9</v>
      </c>
      <c r="G510" s="24">
        <f t="shared" si="455"/>
        <v>110.82920715563506</v>
      </c>
      <c r="H510" s="20">
        <v>427.3</v>
      </c>
      <c r="I510" s="24">
        <f t="shared" ref="I510:K510" si="498">H510/H498*100</f>
        <v>89.438055373966549</v>
      </c>
      <c r="J510" s="33">
        <v>591</v>
      </c>
      <c r="K510" s="38">
        <f t="shared" si="498"/>
        <v>104.23280423280423</v>
      </c>
      <c r="L510" s="4"/>
    </row>
    <row r="511" spans="2:12" ht="12" hidden="1" customHeight="1">
      <c r="B511" s="82" t="s">
        <v>51</v>
      </c>
      <c r="C511" s="83" t="s">
        <v>95</v>
      </c>
      <c r="D511" s="25">
        <v>237.8</v>
      </c>
      <c r="E511" s="25">
        <f t="shared" si="455"/>
        <v>78.481848184818475</v>
      </c>
      <c r="F511" s="17">
        <v>252.6</v>
      </c>
      <c r="G511" s="25">
        <f t="shared" si="455"/>
        <v>97.642056436026294</v>
      </c>
      <c r="H511" s="18">
        <v>447.9</v>
      </c>
      <c r="I511" s="25">
        <f t="shared" ref="I511:K511" si="499">H511/H499*100</f>
        <v>86.317209481595683</v>
      </c>
      <c r="J511" s="32">
        <v>546</v>
      </c>
      <c r="K511" s="37">
        <f t="shared" si="499"/>
        <v>100.55248618784532</v>
      </c>
      <c r="L511" s="4"/>
    </row>
    <row r="512" spans="2:12" ht="12" hidden="1" customHeight="1">
      <c r="B512" s="80">
        <v>2</v>
      </c>
      <c r="C512" s="81">
        <v>2</v>
      </c>
      <c r="D512" s="24">
        <v>235.5</v>
      </c>
      <c r="E512" s="24">
        <f t="shared" si="455"/>
        <v>77.954319761668316</v>
      </c>
      <c r="F512" s="15">
        <v>252.3</v>
      </c>
      <c r="G512" s="24">
        <f t="shared" si="455"/>
        <v>90.300644237652122</v>
      </c>
      <c r="H512" s="16">
        <v>470</v>
      </c>
      <c r="I512" s="24">
        <f t="shared" ref="I512:K512" si="500">H512/H500*100</f>
        <v>93.495126317883432</v>
      </c>
      <c r="J512" s="31">
        <v>565</v>
      </c>
      <c r="K512" s="38">
        <f t="shared" si="500"/>
        <v>101.8018018018018</v>
      </c>
      <c r="L512" s="4"/>
    </row>
    <row r="513" spans="2:12" ht="12" hidden="1" customHeight="1">
      <c r="B513" s="80">
        <v>3</v>
      </c>
      <c r="C513" s="81">
        <v>3</v>
      </c>
      <c r="D513" s="24">
        <v>240.4</v>
      </c>
      <c r="E513" s="24">
        <f t="shared" si="455"/>
        <v>89.235337787676329</v>
      </c>
      <c r="F513" s="15">
        <v>254.5</v>
      </c>
      <c r="G513" s="24">
        <f t="shared" si="455"/>
        <v>93.773028739867357</v>
      </c>
      <c r="H513" s="16">
        <v>501.8</v>
      </c>
      <c r="I513" s="24">
        <f t="shared" ref="I513:K513" si="501">H513/H501*100</f>
        <v>100.54097375275495</v>
      </c>
      <c r="J513" s="31">
        <v>565</v>
      </c>
      <c r="K513" s="38">
        <f t="shared" si="501"/>
        <v>109.70873786407766</v>
      </c>
      <c r="L513" s="4"/>
    </row>
    <row r="514" spans="2:12" ht="12" hidden="1" customHeight="1">
      <c r="B514" s="80">
        <v>4</v>
      </c>
      <c r="C514" s="81">
        <v>4</v>
      </c>
      <c r="D514" s="24">
        <v>226.2</v>
      </c>
      <c r="E514" s="24">
        <f t="shared" si="455"/>
        <v>76.991150442477874</v>
      </c>
      <c r="F514" s="15">
        <v>241.1</v>
      </c>
      <c r="G514" s="24">
        <f t="shared" si="455"/>
        <v>83.080634045485866</v>
      </c>
      <c r="H514" s="16">
        <v>531.6</v>
      </c>
      <c r="I514" s="24">
        <f t="shared" ref="I514:K514" si="502">H514/H502*100</f>
        <v>104.81072555205049</v>
      </c>
      <c r="J514" s="31">
        <v>566</v>
      </c>
      <c r="K514" s="38">
        <f t="shared" si="502"/>
        <v>111.85770750988142</v>
      </c>
      <c r="L514" s="4"/>
    </row>
    <row r="515" spans="2:12" ht="12" hidden="1" customHeight="1">
      <c r="B515" s="80">
        <v>5</v>
      </c>
      <c r="C515" s="81">
        <v>5</v>
      </c>
      <c r="D515" s="24">
        <v>249.9</v>
      </c>
      <c r="E515" s="24">
        <f t="shared" si="455"/>
        <v>84.340195747553153</v>
      </c>
      <c r="F515" s="15">
        <v>227.7</v>
      </c>
      <c r="G515" s="24">
        <f t="shared" si="455"/>
        <v>76.153846153846146</v>
      </c>
      <c r="H515" s="16">
        <v>507.8</v>
      </c>
      <c r="I515" s="24">
        <f t="shared" ref="I515:K515" si="503">H515/H503*100</f>
        <v>100.11829652996846</v>
      </c>
      <c r="J515" s="31">
        <v>621</v>
      </c>
      <c r="K515" s="38">
        <f t="shared" si="503"/>
        <v>125.20161290322579</v>
      </c>
      <c r="L515" s="4"/>
    </row>
    <row r="516" spans="2:12" ht="12" hidden="1" customHeight="1">
      <c r="B516" s="80">
        <v>6</v>
      </c>
      <c r="C516" s="81">
        <v>6</v>
      </c>
      <c r="D516" s="24">
        <v>247.4</v>
      </c>
      <c r="E516" s="24">
        <f t="shared" si="455"/>
        <v>105.90753424657535</v>
      </c>
      <c r="F516" s="15">
        <v>232.7</v>
      </c>
      <c r="G516" s="24">
        <f t="shared" si="455"/>
        <v>88.210765731614842</v>
      </c>
      <c r="H516" s="16">
        <v>530</v>
      </c>
      <c r="I516" s="24">
        <f t="shared" ref="I516:K516" si="504">H516/H504*100</f>
        <v>109.25582354153782</v>
      </c>
      <c r="J516" s="31">
        <v>621</v>
      </c>
      <c r="K516" s="38">
        <f t="shared" si="504"/>
        <v>114.36464088397791</v>
      </c>
      <c r="L516" s="4"/>
    </row>
    <row r="517" spans="2:12" ht="12" hidden="1" customHeight="1">
      <c r="B517" s="80">
        <v>7</v>
      </c>
      <c r="C517" s="81">
        <v>7</v>
      </c>
      <c r="D517" s="24">
        <v>330</v>
      </c>
      <c r="E517" s="24">
        <f t="shared" si="455"/>
        <v>129.71698113207546</v>
      </c>
      <c r="F517" s="15">
        <v>314.39999999999998</v>
      </c>
      <c r="G517" s="24">
        <f t="shared" si="455"/>
        <v>115.75846833578791</v>
      </c>
      <c r="H517" s="16">
        <v>618.9</v>
      </c>
      <c r="I517" s="24">
        <f t="shared" ref="I517:K517" si="505">H517/H505*100</f>
        <v>122.02287066246056</v>
      </c>
      <c r="J517" s="31">
        <v>575</v>
      </c>
      <c r="K517" s="38">
        <f t="shared" si="505"/>
        <v>102.13143872113677</v>
      </c>
      <c r="L517" s="4"/>
    </row>
    <row r="518" spans="2:12" ht="12" hidden="1" customHeight="1">
      <c r="B518" s="80">
        <v>8</v>
      </c>
      <c r="C518" s="81">
        <v>8</v>
      </c>
      <c r="D518" s="24">
        <v>318.8</v>
      </c>
      <c r="E518" s="24">
        <f t="shared" si="455"/>
        <v>113.8164941092467</v>
      </c>
      <c r="F518" s="15">
        <v>315.8</v>
      </c>
      <c r="G518" s="24">
        <f t="shared" si="455"/>
        <v>106.61715057393654</v>
      </c>
      <c r="H518" s="16">
        <v>638.4</v>
      </c>
      <c r="I518" s="24">
        <f t="shared" ref="I518:K518" si="506">H518/H506*100</f>
        <v>122.81646787225857</v>
      </c>
      <c r="J518" s="31">
        <v>582</v>
      </c>
      <c r="K518" s="38">
        <f t="shared" si="506"/>
        <v>94.327390599675851</v>
      </c>
      <c r="L518" s="4"/>
    </row>
    <row r="519" spans="2:12" ht="12" hidden="1" customHeight="1">
      <c r="B519" s="80">
        <v>9</v>
      </c>
      <c r="C519" s="81">
        <v>9</v>
      </c>
      <c r="D519" s="24">
        <v>329.7</v>
      </c>
      <c r="E519" s="24">
        <f t="shared" si="455"/>
        <v>140.05947323704333</v>
      </c>
      <c r="F519" s="15">
        <v>294.60000000000002</v>
      </c>
      <c r="G519" s="24">
        <f t="shared" si="455"/>
        <v>117.18377088305489</v>
      </c>
      <c r="H519" s="16">
        <v>595.9</v>
      </c>
      <c r="I519" s="24">
        <f t="shared" ref="I519:K519" si="507">H519/H507*100</f>
        <v>128.92687148420598</v>
      </c>
      <c r="J519" s="31">
        <v>593</v>
      </c>
      <c r="K519" s="38">
        <f t="shared" si="507"/>
        <v>95.799676898222941</v>
      </c>
      <c r="L519" s="4"/>
    </row>
    <row r="520" spans="2:12" ht="12" hidden="1" customHeight="1">
      <c r="B520" s="80">
        <v>10</v>
      </c>
      <c r="C520" s="81">
        <v>10</v>
      </c>
      <c r="D520" s="24">
        <v>317.39999999999998</v>
      </c>
      <c r="E520" s="24">
        <f t="shared" si="455"/>
        <v>136.69250645994833</v>
      </c>
      <c r="F520" s="15">
        <v>290.39999999999998</v>
      </c>
      <c r="G520" s="24">
        <f t="shared" si="455"/>
        <v>113.6150234741784</v>
      </c>
      <c r="H520" s="16">
        <v>573.70000000000005</v>
      </c>
      <c r="I520" s="24">
        <f t="shared" ref="I520:K520" si="508">H520/H508*100</f>
        <v>128.80556802873824</v>
      </c>
      <c r="J520" s="31">
        <v>597</v>
      </c>
      <c r="K520" s="38">
        <f t="shared" si="508"/>
        <v>95.52000000000001</v>
      </c>
      <c r="L520" s="4"/>
    </row>
    <row r="521" spans="2:12" ht="12" hidden="1" customHeight="1">
      <c r="B521" s="80">
        <v>11</v>
      </c>
      <c r="C521" s="81">
        <v>11</v>
      </c>
      <c r="D521" s="24">
        <v>311.5</v>
      </c>
      <c r="E521" s="24">
        <f t="shared" si="455"/>
        <v>147.5603979156798</v>
      </c>
      <c r="F521" s="15">
        <v>293.5</v>
      </c>
      <c r="G521" s="24">
        <f t="shared" si="455"/>
        <v>127.9982555604012</v>
      </c>
      <c r="H521" s="16">
        <v>521.4</v>
      </c>
      <c r="I521" s="24">
        <f t="shared" ref="I521:K521" si="509">H521/H509*100</f>
        <v>128.23413674372847</v>
      </c>
      <c r="J521" s="31">
        <v>598</v>
      </c>
      <c r="K521" s="38">
        <f t="shared" si="509"/>
        <v>91.297709923664129</v>
      </c>
      <c r="L521" s="4"/>
    </row>
    <row r="522" spans="2:12" ht="12" hidden="1" customHeight="1">
      <c r="B522" s="84">
        <v>12</v>
      </c>
      <c r="C522" s="85">
        <v>12</v>
      </c>
      <c r="D522" s="74">
        <v>291</v>
      </c>
      <c r="E522" s="24">
        <f t="shared" si="455"/>
        <v>127.35229759299781</v>
      </c>
      <c r="F522" s="19">
        <v>276.39999999999998</v>
      </c>
      <c r="G522" s="24">
        <f t="shared" si="455"/>
        <v>113.32513325133252</v>
      </c>
      <c r="H522" s="20">
        <v>525.70000000000005</v>
      </c>
      <c r="I522" s="24">
        <f t="shared" ref="I522:K522" si="510">H522/H510*100</f>
        <v>123.0283173414463</v>
      </c>
      <c r="J522" s="33">
        <v>601</v>
      </c>
      <c r="K522" s="38">
        <f t="shared" si="510"/>
        <v>101.69204737732656</v>
      </c>
      <c r="L522" s="4"/>
    </row>
    <row r="523" spans="2:12" ht="12" hidden="1" customHeight="1">
      <c r="B523" s="82" t="s">
        <v>52</v>
      </c>
      <c r="C523" s="83" t="s">
        <v>96</v>
      </c>
      <c r="D523" s="25">
        <v>285.3</v>
      </c>
      <c r="E523" s="25">
        <f t="shared" si="455"/>
        <v>119.97476871320438</v>
      </c>
      <c r="F523" s="17">
        <v>283.7</v>
      </c>
      <c r="G523" s="25">
        <f t="shared" si="455"/>
        <v>112.3119556611243</v>
      </c>
      <c r="H523" s="18">
        <v>529.5</v>
      </c>
      <c r="I523" s="25">
        <f t="shared" ref="I523:K523" si="511">H523/H511*100</f>
        <v>118.21835231078366</v>
      </c>
      <c r="J523" s="32">
        <v>616</v>
      </c>
      <c r="K523" s="37">
        <f t="shared" si="511"/>
        <v>112.82051282051282</v>
      </c>
      <c r="L523" s="4"/>
    </row>
    <row r="524" spans="2:12" ht="12" hidden="1" customHeight="1">
      <c r="B524" s="80">
        <v>2</v>
      </c>
      <c r="C524" s="81">
        <v>2</v>
      </c>
      <c r="D524" s="24">
        <v>262.7</v>
      </c>
      <c r="E524" s="24">
        <f t="shared" si="455"/>
        <v>111.54989384288747</v>
      </c>
      <c r="F524" s="15">
        <v>271.7</v>
      </c>
      <c r="G524" s="24">
        <f t="shared" si="455"/>
        <v>107.68925881886642</v>
      </c>
      <c r="H524" s="16">
        <v>536.9</v>
      </c>
      <c r="I524" s="24">
        <f t="shared" ref="I524:K524" si="512">H524/H512*100</f>
        <v>114.2340425531915</v>
      </c>
      <c r="J524" s="31">
        <v>616</v>
      </c>
      <c r="K524" s="38">
        <f t="shared" si="512"/>
        <v>109.02654867256638</v>
      </c>
      <c r="L524" s="4"/>
    </row>
    <row r="525" spans="2:12" ht="12" hidden="1" customHeight="1">
      <c r="B525" s="80">
        <v>3</v>
      </c>
      <c r="C525" s="81">
        <v>3</v>
      </c>
      <c r="D525" s="24">
        <v>268.10000000000002</v>
      </c>
      <c r="E525" s="24">
        <f t="shared" si="455"/>
        <v>111.52246256239602</v>
      </c>
      <c r="F525" s="15">
        <v>285.89999999999998</v>
      </c>
      <c r="G525" s="24">
        <f t="shared" si="455"/>
        <v>112.33791748526522</v>
      </c>
      <c r="H525" s="16">
        <v>529.29999999999995</v>
      </c>
      <c r="I525" s="24">
        <f t="shared" ref="I525:K525" si="513">H525/H513*100</f>
        <v>105.48027102431246</v>
      </c>
      <c r="J525" s="31">
        <v>590</v>
      </c>
      <c r="K525" s="38">
        <f t="shared" si="513"/>
        <v>104.42477876106196</v>
      </c>
      <c r="L525" s="4"/>
    </row>
    <row r="526" spans="2:12" ht="12" hidden="1" customHeight="1">
      <c r="B526" s="80">
        <v>4</v>
      </c>
      <c r="C526" s="81">
        <v>4</v>
      </c>
      <c r="D526" s="24">
        <v>253.1</v>
      </c>
      <c r="E526" s="24">
        <f t="shared" si="455"/>
        <v>111.89213085764811</v>
      </c>
      <c r="F526" s="15">
        <v>253.5</v>
      </c>
      <c r="G526" s="24">
        <f t="shared" si="455"/>
        <v>105.14309415180423</v>
      </c>
      <c r="H526" s="16">
        <v>525.70000000000005</v>
      </c>
      <c r="I526" s="24">
        <f t="shared" ref="I526:K526" si="514">H526/H514*100</f>
        <v>98.890142964635061</v>
      </c>
      <c r="J526" s="31">
        <v>591</v>
      </c>
      <c r="K526" s="38">
        <f t="shared" si="514"/>
        <v>104.41696113074205</v>
      </c>
      <c r="L526" s="4"/>
    </row>
    <row r="527" spans="2:12" ht="12" hidden="1" customHeight="1">
      <c r="B527" s="80">
        <v>5</v>
      </c>
      <c r="C527" s="81">
        <v>5</v>
      </c>
      <c r="D527" s="24">
        <v>256.3</v>
      </c>
      <c r="E527" s="24">
        <f t="shared" si="455"/>
        <v>102.56102440976392</v>
      </c>
      <c r="F527" s="15">
        <v>258.7</v>
      </c>
      <c r="G527" s="24">
        <f t="shared" si="455"/>
        <v>113.61440491875274</v>
      </c>
      <c r="H527" s="16">
        <v>542.4</v>
      </c>
      <c r="I527" s="24">
        <f t="shared" ref="I527:K527" si="515">H527/H515*100</f>
        <v>106.81370618353682</v>
      </c>
      <c r="J527" s="31">
        <v>573</v>
      </c>
      <c r="K527" s="38">
        <f t="shared" si="515"/>
        <v>92.270531400966178</v>
      </c>
      <c r="L527" s="4"/>
    </row>
    <row r="528" spans="2:12" ht="12" hidden="1" customHeight="1">
      <c r="B528" s="80">
        <v>6</v>
      </c>
      <c r="C528" s="81">
        <v>6</v>
      </c>
      <c r="D528" s="24">
        <v>256.5</v>
      </c>
      <c r="E528" s="24">
        <f t="shared" si="455"/>
        <v>103.67825383993532</v>
      </c>
      <c r="F528" s="15">
        <v>260.5</v>
      </c>
      <c r="G528" s="24">
        <f t="shared" si="455"/>
        <v>111.94671250537174</v>
      </c>
      <c r="H528" s="16">
        <v>548.70000000000005</v>
      </c>
      <c r="I528" s="24">
        <f t="shared" ref="I528:K528" si="516">H528/H516*100</f>
        <v>103.52830188679245</v>
      </c>
      <c r="J528" s="31">
        <v>556</v>
      </c>
      <c r="K528" s="38">
        <f t="shared" si="516"/>
        <v>89.533011272141707</v>
      </c>
      <c r="L528" s="4"/>
    </row>
    <row r="529" spans="2:12" ht="12" hidden="1" customHeight="1">
      <c r="B529" s="80">
        <v>7</v>
      </c>
      <c r="C529" s="81">
        <v>7</v>
      </c>
      <c r="D529" s="24">
        <v>238.9</v>
      </c>
      <c r="E529" s="24">
        <f t="shared" si="455"/>
        <v>72.393939393939405</v>
      </c>
      <c r="F529" s="15">
        <v>193.7</v>
      </c>
      <c r="G529" s="24">
        <f t="shared" si="455"/>
        <v>61.609414758269722</v>
      </c>
      <c r="H529" s="16">
        <v>495.9</v>
      </c>
      <c r="I529" s="24">
        <f t="shared" ref="I529:K529" si="517">H529/H517*100</f>
        <v>80.126030053320406</v>
      </c>
      <c r="J529" s="31">
        <v>544</v>
      </c>
      <c r="K529" s="38">
        <f t="shared" si="517"/>
        <v>94.608695652173907</v>
      </c>
      <c r="L529" s="4"/>
    </row>
    <row r="530" spans="2:12" ht="12" hidden="1" customHeight="1">
      <c r="B530" s="80">
        <v>8</v>
      </c>
      <c r="C530" s="81">
        <v>8</v>
      </c>
      <c r="D530" s="24">
        <v>233.1</v>
      </c>
      <c r="E530" s="24">
        <f t="shared" si="455"/>
        <v>73.117942283563352</v>
      </c>
      <c r="F530" s="15">
        <v>195.1</v>
      </c>
      <c r="G530" s="24">
        <f t="shared" si="455"/>
        <v>61.779607346421784</v>
      </c>
      <c r="H530" s="16">
        <v>501.6</v>
      </c>
      <c r="I530" s="24">
        <f t="shared" ref="I530:K530" si="518">H530/H518*100</f>
        <v>78.571428571428584</v>
      </c>
      <c r="J530" s="31">
        <v>480</v>
      </c>
      <c r="K530" s="38">
        <f t="shared" si="518"/>
        <v>82.474226804123703</v>
      </c>
      <c r="L530" s="4"/>
    </row>
    <row r="531" spans="2:12" ht="12" hidden="1" customHeight="1">
      <c r="B531" s="80">
        <v>9</v>
      </c>
      <c r="C531" s="81">
        <v>9</v>
      </c>
      <c r="D531" s="24">
        <v>251</v>
      </c>
      <c r="E531" s="24">
        <f t="shared" si="455"/>
        <v>76.12981498331817</v>
      </c>
      <c r="F531" s="15">
        <v>178.7</v>
      </c>
      <c r="G531" s="24">
        <f t="shared" si="455"/>
        <v>60.658520027155461</v>
      </c>
      <c r="H531" s="16">
        <v>484.9</v>
      </c>
      <c r="I531" s="24">
        <f t="shared" ref="I531:K531" si="519">H531/H519*100</f>
        <v>81.372713542540694</v>
      </c>
      <c r="J531" s="31">
        <v>461</v>
      </c>
      <c r="K531" s="38">
        <f t="shared" si="519"/>
        <v>77.740303541315342</v>
      </c>
      <c r="L531" s="4"/>
    </row>
    <row r="532" spans="2:12" ht="12" hidden="1" customHeight="1">
      <c r="B532" s="80">
        <v>10</v>
      </c>
      <c r="C532" s="81">
        <v>10</v>
      </c>
      <c r="D532" s="24">
        <v>253.8</v>
      </c>
      <c r="E532" s="24">
        <f t="shared" ref="E532:G534" si="520">D532/D520*100</f>
        <v>79.962192816635167</v>
      </c>
      <c r="F532" s="15">
        <v>173.2</v>
      </c>
      <c r="G532" s="24">
        <f t="shared" si="520"/>
        <v>59.641873278236915</v>
      </c>
      <c r="H532" s="16">
        <v>477.7</v>
      </c>
      <c r="I532" s="24">
        <f t="shared" ref="I532:K532" si="521">H532/H520*100</f>
        <v>83.266515600488049</v>
      </c>
      <c r="J532" s="31">
        <v>449</v>
      </c>
      <c r="K532" s="38">
        <f t="shared" si="521"/>
        <v>75.209380234505858</v>
      </c>
      <c r="L532" s="4"/>
    </row>
    <row r="533" spans="2:12" ht="12" hidden="1" customHeight="1">
      <c r="B533" s="80">
        <v>11</v>
      </c>
      <c r="C533" s="81">
        <v>11</v>
      </c>
      <c r="D533" s="24">
        <v>238.7</v>
      </c>
      <c r="E533" s="24">
        <f t="shared" si="520"/>
        <v>76.62921348314606</v>
      </c>
      <c r="F533" s="15">
        <v>166.2</v>
      </c>
      <c r="G533" s="24">
        <f t="shared" si="520"/>
        <v>56.626916524701862</v>
      </c>
      <c r="H533" s="16">
        <v>484.8</v>
      </c>
      <c r="I533" s="24">
        <f t="shared" ref="I533:K533" si="522">H533/H521*100</f>
        <v>92.980437284234768</v>
      </c>
      <c r="J533" s="31">
        <v>449</v>
      </c>
      <c r="K533" s="38">
        <f t="shared" si="522"/>
        <v>75.083612040133787</v>
      </c>
      <c r="L533" s="4"/>
    </row>
    <row r="534" spans="2:12" ht="12" hidden="1" customHeight="1">
      <c r="B534" s="84">
        <v>12</v>
      </c>
      <c r="C534" s="85">
        <v>12</v>
      </c>
      <c r="D534" s="55">
        <v>225.4</v>
      </c>
      <c r="E534" s="55">
        <f t="shared" ref="E534:E539" si="523">D534/D522*100</f>
        <v>77.457044673539528</v>
      </c>
      <c r="F534" s="56">
        <v>170.6</v>
      </c>
      <c r="G534" s="55">
        <f t="shared" si="520"/>
        <v>61.722141823444289</v>
      </c>
      <c r="H534" s="57">
        <v>492</v>
      </c>
      <c r="I534" s="55">
        <f t="shared" ref="I534:K534" si="524">H534/H522*100</f>
        <v>93.589499714666147</v>
      </c>
      <c r="J534" s="58">
        <v>458</v>
      </c>
      <c r="K534" s="39">
        <f t="shared" si="524"/>
        <v>76.206322795341094</v>
      </c>
      <c r="L534" s="4"/>
    </row>
    <row r="535" spans="2:12" ht="12" hidden="1" customHeight="1">
      <c r="B535" s="86" t="s">
        <v>15</v>
      </c>
      <c r="C535" s="87" t="s">
        <v>97</v>
      </c>
      <c r="D535" s="24">
        <v>207.7</v>
      </c>
      <c r="E535" s="24">
        <f t="shared" si="523"/>
        <v>72.800560813179104</v>
      </c>
      <c r="F535" s="15">
        <v>169.1</v>
      </c>
      <c r="G535" s="24">
        <f>F535/F523*100</f>
        <v>59.605216778286916</v>
      </c>
      <c r="H535" s="16">
        <v>472.1</v>
      </c>
      <c r="I535" s="24">
        <f>H535/H523*100</f>
        <v>89.159584513692167</v>
      </c>
      <c r="J535" s="31">
        <v>461</v>
      </c>
      <c r="K535" s="38">
        <f>J535/J523*100</f>
        <v>74.837662337662337</v>
      </c>
      <c r="L535" s="4"/>
    </row>
    <row r="536" spans="2:12" ht="12" hidden="1" customHeight="1">
      <c r="B536" s="80">
        <v>2</v>
      </c>
      <c r="C536" s="81">
        <v>2</v>
      </c>
      <c r="D536" s="24">
        <v>224</v>
      </c>
      <c r="E536" s="24">
        <f t="shared" si="523"/>
        <v>85.268366958507798</v>
      </c>
      <c r="F536" s="15">
        <v>178.3</v>
      </c>
      <c r="G536" s="24">
        <f>F536/F524*100</f>
        <v>65.623849834376159</v>
      </c>
      <c r="H536" s="16">
        <v>503.7</v>
      </c>
      <c r="I536" s="24">
        <f>H536/H524*100</f>
        <v>93.816353138387043</v>
      </c>
      <c r="J536" s="31">
        <v>469</v>
      </c>
      <c r="K536" s="38">
        <f>J536/J524*100</f>
        <v>76.13636363636364</v>
      </c>
      <c r="L536" s="4"/>
    </row>
    <row r="537" spans="2:12" s="22" customFormat="1" ht="12" hidden="1" customHeight="1">
      <c r="B537" s="80">
        <v>3</v>
      </c>
      <c r="C537" s="81">
        <v>3</v>
      </c>
      <c r="D537" s="24">
        <v>255.6</v>
      </c>
      <c r="E537" s="24">
        <f t="shared" si="523"/>
        <v>95.337560611712036</v>
      </c>
      <c r="F537" s="15">
        <v>193.7</v>
      </c>
      <c r="G537" s="24">
        <f>F537/F525*100</f>
        <v>67.750961874781396</v>
      </c>
      <c r="H537" s="16">
        <v>527.79999999999995</v>
      </c>
      <c r="I537" s="24">
        <f>H537/H525*100</f>
        <v>99.716606839221612</v>
      </c>
      <c r="J537" s="31">
        <v>401</v>
      </c>
      <c r="K537" s="38">
        <f>J537/J525*100</f>
        <v>67.966101694915267</v>
      </c>
      <c r="L537" s="21"/>
    </row>
    <row r="538" spans="2:12" s="59" customFormat="1" ht="12" hidden="1" customHeight="1">
      <c r="B538" s="80">
        <v>4</v>
      </c>
      <c r="C538" s="81">
        <v>4</v>
      </c>
      <c r="D538" s="24">
        <v>257.3</v>
      </c>
      <c r="E538" s="40">
        <f t="shared" si="523"/>
        <v>101.659423152904</v>
      </c>
      <c r="F538" s="15">
        <v>199.6</v>
      </c>
      <c r="G538" s="40">
        <f>F538/F526*100</f>
        <v>78.737672583826424</v>
      </c>
      <c r="H538" s="16">
        <v>550.4</v>
      </c>
      <c r="I538" s="24">
        <f>H538/H526*100</f>
        <v>104.69849724177287</v>
      </c>
      <c r="J538" s="31">
        <v>409</v>
      </c>
      <c r="K538" s="38">
        <f>J538/J526*100</f>
        <v>69.204737732656525</v>
      </c>
      <c r="L538" s="60"/>
    </row>
    <row r="539" spans="2:12" s="59" customFormat="1" ht="12" hidden="1" customHeight="1">
      <c r="B539" s="80">
        <v>5</v>
      </c>
      <c r="C539" s="81">
        <v>5</v>
      </c>
      <c r="D539" s="24">
        <v>239.8</v>
      </c>
      <c r="E539" s="40">
        <f t="shared" si="523"/>
        <v>93.562231759656655</v>
      </c>
      <c r="F539" s="15">
        <v>188.2</v>
      </c>
      <c r="G539" s="40">
        <f>F539/F527*100</f>
        <v>72.748357170467727</v>
      </c>
      <c r="H539" s="16">
        <v>556.9</v>
      </c>
      <c r="I539" s="24">
        <f>H539/H527*100</f>
        <v>102.67330383480827</v>
      </c>
      <c r="J539" s="31">
        <v>408</v>
      </c>
      <c r="K539" s="38">
        <f>J539/J527*100</f>
        <v>71.204188481675388</v>
      </c>
      <c r="L539" s="60"/>
    </row>
    <row r="540" spans="2:12" ht="12" hidden="1" customHeight="1">
      <c r="B540" s="80">
        <v>6</v>
      </c>
      <c r="C540" s="81">
        <v>6</v>
      </c>
      <c r="D540" s="24">
        <v>215</v>
      </c>
      <c r="E540" s="24">
        <f t="shared" ref="E540:K553" si="525">D540/D528*100</f>
        <v>83.820662768031184</v>
      </c>
      <c r="F540" s="15">
        <v>174.4</v>
      </c>
      <c r="G540" s="24">
        <f t="shared" ref="G540:G546" si="526">F540/F528*100</f>
        <v>66.948176583493279</v>
      </c>
      <c r="H540" s="16">
        <v>526.20000000000005</v>
      </c>
      <c r="I540" s="24">
        <f t="shared" ref="I540:I546" si="527">H540/H528*100</f>
        <v>95.899398578458175</v>
      </c>
      <c r="J540" s="31">
        <v>430</v>
      </c>
      <c r="K540" s="38">
        <f t="shared" ref="K540:K546" si="528">J540/J528*100</f>
        <v>77.338129496402871</v>
      </c>
      <c r="L540" s="4"/>
    </row>
    <row r="541" spans="2:12" ht="12" hidden="1" customHeight="1">
      <c r="B541" s="80">
        <v>7</v>
      </c>
      <c r="C541" s="81">
        <v>7</v>
      </c>
      <c r="D541" s="24">
        <v>195.6</v>
      </c>
      <c r="E541" s="24">
        <f t="shared" si="525"/>
        <v>81.875261615738808</v>
      </c>
      <c r="F541" s="15">
        <v>146.19999999999999</v>
      </c>
      <c r="G541" s="24">
        <f t="shared" si="526"/>
        <v>75.477542591636549</v>
      </c>
      <c r="H541" s="16">
        <v>432.4</v>
      </c>
      <c r="I541" s="24">
        <f t="shared" si="527"/>
        <v>87.194998991732206</v>
      </c>
      <c r="J541" s="31">
        <v>443</v>
      </c>
      <c r="K541" s="38">
        <f t="shared" si="528"/>
        <v>81.433823529411768</v>
      </c>
      <c r="L541" s="4"/>
    </row>
    <row r="542" spans="2:12" ht="12" hidden="1" customHeight="1">
      <c r="B542" s="80">
        <v>8</v>
      </c>
      <c r="C542" s="81">
        <v>8</v>
      </c>
      <c r="D542" s="24">
        <v>202.8</v>
      </c>
      <c r="E542" s="24">
        <f t="shared" si="525"/>
        <v>87.001287001287011</v>
      </c>
      <c r="F542" s="15">
        <v>143.9</v>
      </c>
      <c r="G542" s="24">
        <f t="shared" si="526"/>
        <v>73.757047667862636</v>
      </c>
      <c r="H542" s="16">
        <v>428.4</v>
      </c>
      <c r="I542" s="24">
        <f t="shared" si="527"/>
        <v>85.406698564593299</v>
      </c>
      <c r="J542" s="31">
        <v>464</v>
      </c>
      <c r="K542" s="38">
        <f t="shared" si="528"/>
        <v>96.666666666666671</v>
      </c>
      <c r="L542" s="4"/>
    </row>
    <row r="543" spans="2:12" ht="12" hidden="1" customHeight="1">
      <c r="B543" s="80">
        <v>9</v>
      </c>
      <c r="C543" s="81">
        <v>9</v>
      </c>
      <c r="D543" s="24">
        <v>174.3</v>
      </c>
      <c r="E543" s="24">
        <f t="shared" si="525"/>
        <v>69.442231075697208</v>
      </c>
      <c r="F543" s="15">
        <v>127.2</v>
      </c>
      <c r="G543" s="24">
        <f t="shared" si="526"/>
        <v>71.180749860100732</v>
      </c>
      <c r="H543" s="16">
        <v>334.5</v>
      </c>
      <c r="I543" s="24">
        <f t="shared" si="527"/>
        <v>68.98329552485049</v>
      </c>
      <c r="J543" s="31">
        <v>452</v>
      </c>
      <c r="K543" s="38">
        <f t="shared" si="528"/>
        <v>98.047722342733195</v>
      </c>
      <c r="L543" s="4"/>
    </row>
    <row r="544" spans="2:12" ht="12" hidden="1" customHeight="1">
      <c r="B544" s="80">
        <v>10</v>
      </c>
      <c r="C544" s="81">
        <v>10</v>
      </c>
      <c r="D544" s="24">
        <v>190.2</v>
      </c>
      <c r="E544" s="24">
        <f t="shared" si="525"/>
        <v>74.940898345153656</v>
      </c>
      <c r="F544" s="15">
        <v>139</v>
      </c>
      <c r="G544" s="24">
        <f t="shared" si="526"/>
        <v>80.254041570438801</v>
      </c>
      <c r="H544" s="16">
        <v>359.2</v>
      </c>
      <c r="I544" s="24">
        <f t="shared" si="527"/>
        <v>75.193636173330546</v>
      </c>
      <c r="J544" s="31">
        <v>436</v>
      </c>
      <c r="K544" s="38">
        <f t="shared" si="528"/>
        <v>97.104677060133625</v>
      </c>
      <c r="L544" s="4"/>
    </row>
    <row r="545" spans="2:12" ht="12" hidden="1" customHeight="1">
      <c r="B545" s="80">
        <v>11</v>
      </c>
      <c r="C545" s="81">
        <v>11</v>
      </c>
      <c r="D545" s="24">
        <v>201.1</v>
      </c>
      <c r="E545" s="24">
        <f t="shared" si="525"/>
        <v>84.248010054461659</v>
      </c>
      <c r="F545" s="15">
        <v>146.69999999999999</v>
      </c>
      <c r="G545" s="24">
        <f t="shared" si="526"/>
        <v>88.267148014440437</v>
      </c>
      <c r="H545" s="16">
        <v>381.8</v>
      </c>
      <c r="I545" s="24">
        <f t="shared" si="527"/>
        <v>78.754125412541256</v>
      </c>
      <c r="J545" s="31">
        <v>422</v>
      </c>
      <c r="K545" s="38">
        <f t="shared" si="528"/>
        <v>93.986636971046764</v>
      </c>
      <c r="L545" s="4"/>
    </row>
    <row r="546" spans="2:12" ht="12" hidden="1" customHeight="1">
      <c r="B546" s="84">
        <v>12</v>
      </c>
      <c r="C546" s="85">
        <v>12</v>
      </c>
      <c r="D546" s="55">
        <v>232.3</v>
      </c>
      <c r="E546" s="55">
        <f t="shared" si="525"/>
        <v>103.0612244897959</v>
      </c>
      <c r="F546" s="61">
        <v>161.6</v>
      </c>
      <c r="G546" s="55">
        <f t="shared" si="526"/>
        <v>94.724501758499414</v>
      </c>
      <c r="H546" s="62">
        <v>378.6</v>
      </c>
      <c r="I546" s="55">
        <f t="shared" si="527"/>
        <v>76.951219512195124</v>
      </c>
      <c r="J546" s="63">
        <v>426</v>
      </c>
      <c r="K546" s="39">
        <f t="shared" si="528"/>
        <v>93.013100436681214</v>
      </c>
      <c r="L546" s="4"/>
    </row>
    <row r="547" spans="2:12" ht="12" hidden="1" customHeight="1">
      <c r="B547" s="88" t="s">
        <v>59</v>
      </c>
      <c r="C547" s="89" t="s">
        <v>98</v>
      </c>
      <c r="D547" s="75">
        <v>194.7</v>
      </c>
      <c r="E547" s="64">
        <f>D547/D535*100</f>
        <v>93.740972556571975</v>
      </c>
      <c r="F547" s="65">
        <v>152.30000000000001</v>
      </c>
      <c r="G547" s="64">
        <f>F547/F535*100</f>
        <v>90.065050266114739</v>
      </c>
      <c r="H547" s="66">
        <v>357.4</v>
      </c>
      <c r="I547" s="64">
        <f>H547/H535*100</f>
        <v>75.704299936454134</v>
      </c>
      <c r="J547" s="66">
        <v>430</v>
      </c>
      <c r="K547" s="67">
        <f>J547/J535*100</f>
        <v>93.275488069414308</v>
      </c>
      <c r="L547" s="4"/>
    </row>
    <row r="548" spans="2:12" ht="12" hidden="1" customHeight="1">
      <c r="B548" s="90">
        <v>2</v>
      </c>
      <c r="C548" s="91">
        <v>2</v>
      </c>
      <c r="D548" s="47">
        <v>187.5</v>
      </c>
      <c r="E548" s="40">
        <f>D548/D536*100</f>
        <v>83.705357142857139</v>
      </c>
      <c r="F548" s="68">
        <v>151.69999999999999</v>
      </c>
      <c r="G548" s="40">
        <f>F548/F536*100</f>
        <v>85.081323611890056</v>
      </c>
      <c r="H548" s="69">
        <v>367.2</v>
      </c>
      <c r="I548" s="40">
        <f>H548/H536*100</f>
        <v>72.900536033353177</v>
      </c>
      <c r="J548" s="69">
        <v>431</v>
      </c>
      <c r="K548" s="38">
        <f>J548/J536*100</f>
        <v>91.89765458422174</v>
      </c>
      <c r="L548" s="4"/>
    </row>
    <row r="549" spans="2:12" ht="12" hidden="1" customHeight="1">
      <c r="B549" s="90">
        <v>3</v>
      </c>
      <c r="C549" s="91">
        <v>3</v>
      </c>
      <c r="D549" s="47">
        <v>186.6</v>
      </c>
      <c r="E549" s="40">
        <f t="shared" si="525"/>
        <v>73.004694835680752</v>
      </c>
      <c r="F549" s="68">
        <v>153.9</v>
      </c>
      <c r="G549" s="40">
        <f t="shared" si="525"/>
        <v>79.452762003097575</v>
      </c>
      <c r="H549" s="69">
        <v>355.4</v>
      </c>
      <c r="I549" s="40">
        <f t="shared" si="525"/>
        <v>67.336112163698374</v>
      </c>
      <c r="J549" s="69">
        <v>411</v>
      </c>
      <c r="K549" s="38">
        <f t="shared" si="525"/>
        <v>102.49376558603491</v>
      </c>
      <c r="L549" s="4"/>
    </row>
    <row r="550" spans="2:12" ht="12" hidden="1" customHeight="1">
      <c r="B550" s="90">
        <v>4</v>
      </c>
      <c r="C550" s="91">
        <v>4</v>
      </c>
      <c r="D550" s="47">
        <v>178.6</v>
      </c>
      <c r="E550" s="40">
        <f t="shared" si="525"/>
        <v>69.413136416634273</v>
      </c>
      <c r="F550" s="68">
        <v>143.5</v>
      </c>
      <c r="G550" s="40">
        <f t="shared" si="525"/>
        <v>71.893787575150299</v>
      </c>
      <c r="H550" s="69">
        <v>356.3</v>
      </c>
      <c r="I550" s="40">
        <f t="shared" si="525"/>
        <v>64.73473837209302</v>
      </c>
      <c r="J550" s="69">
        <v>409</v>
      </c>
      <c r="K550" s="38">
        <f t="shared" si="525"/>
        <v>100</v>
      </c>
      <c r="L550" s="4"/>
    </row>
    <row r="551" spans="2:12" ht="12" hidden="1" customHeight="1">
      <c r="B551" s="90">
        <v>5</v>
      </c>
      <c r="C551" s="91">
        <v>5</v>
      </c>
      <c r="D551" s="47">
        <v>189.3</v>
      </c>
      <c r="E551" s="40">
        <f t="shared" si="525"/>
        <v>78.940783986655546</v>
      </c>
      <c r="F551" s="68">
        <v>141.69999999999999</v>
      </c>
      <c r="G551" s="40">
        <f t="shared" si="525"/>
        <v>75.292242295430384</v>
      </c>
      <c r="H551" s="69">
        <v>339.6</v>
      </c>
      <c r="I551" s="40">
        <f t="shared" si="525"/>
        <v>60.980427365774837</v>
      </c>
      <c r="J551" s="69">
        <v>390</v>
      </c>
      <c r="K551" s="38">
        <f t="shared" si="525"/>
        <v>95.588235294117652</v>
      </c>
      <c r="L551" s="4"/>
    </row>
    <row r="552" spans="2:12" ht="12" hidden="1" customHeight="1">
      <c r="B552" s="90">
        <v>6</v>
      </c>
      <c r="C552" s="91">
        <v>6</v>
      </c>
      <c r="D552" s="47">
        <v>206.6</v>
      </c>
      <c r="E552" s="40">
        <f t="shared" si="525"/>
        <v>96.093023255813947</v>
      </c>
      <c r="F552" s="68">
        <v>151.6</v>
      </c>
      <c r="G552" s="40">
        <f t="shared" si="525"/>
        <v>86.926605504587144</v>
      </c>
      <c r="H552" s="69">
        <v>368.2</v>
      </c>
      <c r="I552" s="40">
        <f t="shared" si="525"/>
        <v>69.973394146712266</v>
      </c>
      <c r="J552" s="69">
        <v>389</v>
      </c>
      <c r="K552" s="38">
        <f t="shared" si="525"/>
        <v>90.465116279069775</v>
      </c>
      <c r="L552" s="4"/>
    </row>
    <row r="553" spans="2:12" ht="12" hidden="1" customHeight="1">
      <c r="B553" s="90">
        <v>7</v>
      </c>
      <c r="C553" s="91">
        <v>7</v>
      </c>
      <c r="D553" s="47">
        <v>188</v>
      </c>
      <c r="E553" s="40">
        <f t="shared" si="525"/>
        <v>96.114519427402868</v>
      </c>
      <c r="F553" s="68">
        <v>154.5</v>
      </c>
      <c r="G553" s="40">
        <f t="shared" si="525"/>
        <v>105.67715458276335</v>
      </c>
      <c r="H553" s="69">
        <v>364.2</v>
      </c>
      <c r="I553" s="40">
        <f t="shared" si="525"/>
        <v>84.22756706753006</v>
      </c>
      <c r="J553" s="69">
        <v>408</v>
      </c>
      <c r="K553" s="38">
        <f t="shared" si="525"/>
        <v>92.099322799097067</v>
      </c>
      <c r="L553" s="4"/>
    </row>
    <row r="554" spans="2:12" ht="12" hidden="1" customHeight="1">
      <c r="B554" s="90">
        <v>8</v>
      </c>
      <c r="C554" s="91">
        <v>8</v>
      </c>
      <c r="D554" s="47">
        <v>175.3</v>
      </c>
      <c r="E554" s="40">
        <f t="shared" ref="E554:K556" si="529">D554/D542*100</f>
        <v>86.439842209072978</v>
      </c>
      <c r="F554" s="68">
        <v>143</v>
      </c>
      <c r="G554" s="40">
        <f t="shared" si="529"/>
        <v>99.374565670604582</v>
      </c>
      <c r="H554" s="69">
        <v>328.2</v>
      </c>
      <c r="I554" s="40">
        <f t="shared" si="529"/>
        <v>76.610644257703086</v>
      </c>
      <c r="J554" s="69">
        <v>377</v>
      </c>
      <c r="K554" s="38">
        <f t="shared" si="529"/>
        <v>81.25</v>
      </c>
      <c r="L554" s="4"/>
    </row>
    <row r="555" spans="2:12" ht="12" hidden="1" customHeight="1">
      <c r="B555" s="90">
        <v>9</v>
      </c>
      <c r="C555" s="91">
        <v>9</v>
      </c>
      <c r="D555" s="47">
        <v>186.6</v>
      </c>
      <c r="E555" s="40">
        <f t="shared" si="529"/>
        <v>107.05679862306367</v>
      </c>
      <c r="F555" s="68">
        <v>153.1</v>
      </c>
      <c r="G555" s="40">
        <f t="shared" si="529"/>
        <v>120.36163522012578</v>
      </c>
      <c r="H555" s="69">
        <v>326.7</v>
      </c>
      <c r="I555" s="40">
        <f t="shared" si="529"/>
        <v>97.668161434977577</v>
      </c>
      <c r="J555" s="69">
        <v>361</v>
      </c>
      <c r="K555" s="38">
        <f t="shared" si="529"/>
        <v>79.86725663716814</v>
      </c>
      <c r="L555" s="4"/>
    </row>
    <row r="556" spans="2:12" ht="12" hidden="1" customHeight="1">
      <c r="B556" s="90">
        <v>10</v>
      </c>
      <c r="C556" s="91">
        <v>10</v>
      </c>
      <c r="D556" s="47">
        <v>180.2</v>
      </c>
      <c r="E556" s="40">
        <f t="shared" si="529"/>
        <v>94.742376445846475</v>
      </c>
      <c r="F556" s="68">
        <v>149.5</v>
      </c>
      <c r="G556" s="40">
        <f t="shared" si="529"/>
        <v>107.55395683453237</v>
      </c>
      <c r="H556" s="69">
        <v>329</v>
      </c>
      <c r="I556" s="40">
        <f t="shared" si="529"/>
        <v>91.592427616926514</v>
      </c>
      <c r="J556" s="69">
        <v>381</v>
      </c>
      <c r="K556" s="38">
        <f>J556/J544*100</f>
        <v>87.385321100917437</v>
      </c>
      <c r="L556" s="4"/>
    </row>
    <row r="557" spans="2:12" ht="12" hidden="1" customHeight="1">
      <c r="B557" s="90">
        <v>11</v>
      </c>
      <c r="C557" s="91">
        <v>11</v>
      </c>
      <c r="D557" s="47">
        <v>171.1</v>
      </c>
      <c r="E557" s="40">
        <f>D557/D545*100</f>
        <v>85.08204873197414</v>
      </c>
      <c r="F557" s="68">
        <v>141.4</v>
      </c>
      <c r="G557" s="40">
        <f>F557/F545*100</f>
        <v>96.38718473074303</v>
      </c>
      <c r="H557" s="69">
        <v>320.8</v>
      </c>
      <c r="I557" s="40">
        <f>H557/H545*100</f>
        <v>84.023048716605558</v>
      </c>
      <c r="J557" s="69">
        <v>380</v>
      </c>
      <c r="K557" s="38">
        <f>J557/J545*100</f>
        <v>90.047393364928908</v>
      </c>
      <c r="L557" s="4"/>
    </row>
    <row r="558" spans="2:12" ht="12" hidden="1" customHeight="1">
      <c r="B558" s="92">
        <v>12</v>
      </c>
      <c r="C558" s="93">
        <v>12</v>
      </c>
      <c r="D558" s="76">
        <v>178.9</v>
      </c>
      <c r="E558" s="71">
        <f>D558/D546*100</f>
        <v>77.012483857081364</v>
      </c>
      <c r="F558" s="61">
        <v>147.4</v>
      </c>
      <c r="G558" s="71">
        <f>F558/F546*100</f>
        <v>91.212871287128721</v>
      </c>
      <c r="H558" s="62">
        <v>327.8</v>
      </c>
      <c r="I558" s="71">
        <f>H558/H546*100</f>
        <v>86.582144743792924</v>
      </c>
      <c r="J558" s="62">
        <v>371</v>
      </c>
      <c r="K558" s="39">
        <f>J558/J546*100</f>
        <v>87.089201877934272</v>
      </c>
      <c r="L558" s="4"/>
    </row>
    <row r="559" spans="2:12" ht="12" customHeight="1">
      <c r="B559" s="86" t="s">
        <v>60</v>
      </c>
      <c r="C559" s="87" t="s">
        <v>99</v>
      </c>
      <c r="D559" s="47">
        <v>174.7</v>
      </c>
      <c r="E559" s="40">
        <f>D559/D547*100</f>
        <v>89.727786337955834</v>
      </c>
      <c r="F559" s="68">
        <v>145.80000000000001</v>
      </c>
      <c r="G559" s="40">
        <f>F559/F547*100</f>
        <v>95.732107682206163</v>
      </c>
      <c r="H559" s="69">
        <v>322.10000000000002</v>
      </c>
      <c r="I559" s="40">
        <f>H559/H547*100</f>
        <v>90.123111359820939</v>
      </c>
      <c r="J559" s="69">
        <v>371</v>
      </c>
      <c r="K559" s="38">
        <f>J559/J547*100</f>
        <v>86.279069767441868</v>
      </c>
      <c r="L559" s="4"/>
    </row>
    <row r="560" spans="2:12" ht="12" customHeight="1">
      <c r="B560" s="90">
        <v>2</v>
      </c>
      <c r="C560" s="91">
        <v>2</v>
      </c>
      <c r="D560" s="47">
        <v>162.9</v>
      </c>
      <c r="E560" s="40">
        <f>D560/D548*100</f>
        <v>86.88</v>
      </c>
      <c r="F560" s="68">
        <v>139.6</v>
      </c>
      <c r="G560" s="40">
        <f>F560/F548*100</f>
        <v>92.023731048121292</v>
      </c>
      <c r="H560" s="69">
        <v>314.2</v>
      </c>
      <c r="I560" s="40">
        <f>H560/H548*100</f>
        <v>85.566448801742922</v>
      </c>
      <c r="J560" s="69">
        <v>387</v>
      </c>
      <c r="K560" s="38">
        <f>J560/J548*100</f>
        <v>89.791183294663568</v>
      </c>
      <c r="L560" s="4"/>
    </row>
    <row r="561" spans="2:12" ht="12" customHeight="1">
      <c r="B561" s="90">
        <v>3</v>
      </c>
      <c r="C561" s="91">
        <v>3</v>
      </c>
      <c r="D561" s="77">
        <v>170.1</v>
      </c>
      <c r="E561" s="70">
        <f t="shared" ref="E561:K568" si="530">D561/D549*100</f>
        <v>91.157556270096464</v>
      </c>
      <c r="F561" s="68">
        <v>145.69999999999999</v>
      </c>
      <c r="G561" s="70">
        <f t="shared" si="530"/>
        <v>94.671864847303439</v>
      </c>
      <c r="H561" s="69">
        <v>334.6</v>
      </c>
      <c r="I561" s="70">
        <f t="shared" si="530"/>
        <v>94.147439504783364</v>
      </c>
      <c r="J561" s="69">
        <v>395</v>
      </c>
      <c r="K561" s="38">
        <f t="shared" si="530"/>
        <v>96.107055961070557</v>
      </c>
      <c r="L561" s="4"/>
    </row>
    <row r="562" spans="2:12" ht="12" customHeight="1">
      <c r="B562" s="90">
        <v>4</v>
      </c>
      <c r="C562" s="91">
        <v>4</v>
      </c>
      <c r="D562" s="77">
        <v>171.6</v>
      </c>
      <c r="E562" s="70">
        <f t="shared" si="530"/>
        <v>96.080627099664056</v>
      </c>
      <c r="F562" s="68">
        <v>136.6</v>
      </c>
      <c r="G562" s="70">
        <f t="shared" si="530"/>
        <v>95.191637630662015</v>
      </c>
      <c r="H562" s="69">
        <v>362.7</v>
      </c>
      <c r="I562" s="70">
        <f t="shared" si="530"/>
        <v>101.79623912433343</v>
      </c>
      <c r="J562" s="69">
        <v>405</v>
      </c>
      <c r="K562" s="38">
        <f t="shared" si="530"/>
        <v>99.022004889975548</v>
      </c>
      <c r="L562" s="4"/>
    </row>
    <row r="563" spans="2:12" ht="12" customHeight="1">
      <c r="B563" s="90">
        <v>5</v>
      </c>
      <c r="C563" s="91">
        <v>5</v>
      </c>
      <c r="D563" s="77">
        <v>176.9</v>
      </c>
      <c r="E563" s="70">
        <f t="shared" si="530"/>
        <v>93.44955097728473</v>
      </c>
      <c r="F563" s="68">
        <v>162.5</v>
      </c>
      <c r="G563" s="70">
        <f t="shared" si="530"/>
        <v>114.6788990825688</v>
      </c>
      <c r="H563" s="69">
        <v>391.3</v>
      </c>
      <c r="I563" s="70">
        <f t="shared" si="530"/>
        <v>115.22379269729093</v>
      </c>
      <c r="J563" s="69">
        <v>456</v>
      </c>
      <c r="K563" s="38">
        <f t="shared" si="530"/>
        <v>116.92307692307693</v>
      </c>
      <c r="L563" s="4"/>
    </row>
    <row r="564" spans="2:12" ht="12" customHeight="1">
      <c r="B564" s="90">
        <v>6</v>
      </c>
      <c r="C564" s="91">
        <v>6</v>
      </c>
      <c r="D564" s="77">
        <v>167.1</v>
      </c>
      <c r="E564" s="70">
        <f t="shared" si="530"/>
        <v>80.880929332042598</v>
      </c>
      <c r="F564" s="68">
        <v>151.4</v>
      </c>
      <c r="G564" s="70">
        <f t="shared" si="530"/>
        <v>99.868073878627968</v>
      </c>
      <c r="H564" s="69">
        <v>405.3</v>
      </c>
      <c r="I564" s="70">
        <f t="shared" si="530"/>
        <v>110.07604562737643</v>
      </c>
      <c r="J564" s="69">
        <v>456</v>
      </c>
      <c r="K564" s="38">
        <f t="shared" si="530"/>
        <v>117.22365038560412</v>
      </c>
      <c r="L564" s="4"/>
    </row>
    <row r="565" spans="2:12" ht="12" customHeight="1">
      <c r="B565" s="90">
        <v>7</v>
      </c>
      <c r="C565" s="91">
        <v>7</v>
      </c>
      <c r="D565" s="77">
        <v>156.30000000000001</v>
      </c>
      <c r="E565" s="70">
        <f t="shared" si="530"/>
        <v>83.138297872340431</v>
      </c>
      <c r="F565" s="68">
        <v>131.9</v>
      </c>
      <c r="G565" s="70">
        <f t="shared" si="530"/>
        <v>85.372168284789652</v>
      </c>
      <c r="H565" s="69">
        <v>369.8</v>
      </c>
      <c r="I565" s="70">
        <f t="shared" si="530"/>
        <v>101.53761669412411</v>
      </c>
      <c r="J565" s="69">
        <v>459</v>
      </c>
      <c r="K565" s="38">
        <f t="shared" si="530"/>
        <v>112.5</v>
      </c>
      <c r="L565" s="4"/>
    </row>
    <row r="566" spans="2:12" ht="12" customHeight="1">
      <c r="B566" s="90">
        <v>8</v>
      </c>
      <c r="C566" s="91">
        <v>8</v>
      </c>
      <c r="D566" s="47">
        <v>140.9</v>
      </c>
      <c r="E566" s="40">
        <f t="shared" si="530"/>
        <v>80.376497432972045</v>
      </c>
      <c r="F566" s="68">
        <v>124.5</v>
      </c>
      <c r="G566" s="40">
        <f t="shared" si="530"/>
        <v>87.062937062937067</v>
      </c>
      <c r="H566" s="69">
        <v>364</v>
      </c>
      <c r="I566" s="40">
        <f t="shared" si="530"/>
        <v>110.90798293723341</v>
      </c>
      <c r="J566" s="69">
        <v>402</v>
      </c>
      <c r="K566" s="38">
        <f t="shared" si="530"/>
        <v>106.63129973474801</v>
      </c>
      <c r="L566" s="4"/>
    </row>
    <row r="567" spans="2:12" ht="12" customHeight="1">
      <c r="B567" s="90">
        <v>9</v>
      </c>
      <c r="C567" s="91">
        <v>9</v>
      </c>
      <c r="D567" s="47">
        <v>148.69999999999999</v>
      </c>
      <c r="E567" s="40">
        <f t="shared" si="530"/>
        <v>79.689174705251872</v>
      </c>
      <c r="F567" s="68">
        <v>132.5</v>
      </c>
      <c r="G567" s="40">
        <f t="shared" si="530"/>
        <v>86.544741998693667</v>
      </c>
      <c r="H567" s="69">
        <v>350.9</v>
      </c>
      <c r="I567" s="40">
        <f t="shared" si="530"/>
        <v>107.40740740740739</v>
      </c>
      <c r="J567" s="69">
        <v>400</v>
      </c>
      <c r="K567" s="38">
        <f t="shared" si="530"/>
        <v>110.803324099723</v>
      </c>
      <c r="L567" s="4"/>
    </row>
    <row r="568" spans="2:12" ht="12" customHeight="1">
      <c r="B568" s="90">
        <v>10</v>
      </c>
      <c r="C568" s="91">
        <v>10</v>
      </c>
      <c r="D568" s="47">
        <v>150.1</v>
      </c>
      <c r="E568" s="40">
        <f t="shared" si="530"/>
        <v>83.296337402885683</v>
      </c>
      <c r="F568" s="68">
        <v>139.80000000000001</v>
      </c>
      <c r="G568" s="40">
        <f t="shared" si="530"/>
        <v>93.511705685618736</v>
      </c>
      <c r="H568" s="69">
        <v>367.9</v>
      </c>
      <c r="I568" s="40">
        <f t="shared" si="530"/>
        <v>111.82370820668692</v>
      </c>
      <c r="J568" s="69">
        <v>375</v>
      </c>
      <c r="K568" s="38">
        <f t="shared" si="530"/>
        <v>98.425196850393704</v>
      </c>
      <c r="L568" s="4"/>
    </row>
    <row r="569" spans="2:12" ht="12" customHeight="1">
      <c r="B569" s="90">
        <v>11</v>
      </c>
      <c r="C569" s="91">
        <v>11</v>
      </c>
      <c r="D569" s="47">
        <v>145.4</v>
      </c>
      <c r="E569" s="40">
        <f>D569/D557*100</f>
        <v>84.979544126241962</v>
      </c>
      <c r="F569" s="68">
        <v>137.5</v>
      </c>
      <c r="G569" s="40">
        <f>F569/F557*100</f>
        <v>97.241867043847236</v>
      </c>
      <c r="H569" s="69">
        <v>384.3</v>
      </c>
      <c r="I569" s="40">
        <f>H569/H557*100</f>
        <v>119.79426433915212</v>
      </c>
      <c r="J569" s="69">
        <v>373</v>
      </c>
      <c r="K569" s="38">
        <f>J569/J557*100</f>
        <v>98.15789473684211</v>
      </c>
      <c r="L569" s="4"/>
    </row>
    <row r="570" spans="2:12" ht="12" customHeight="1">
      <c r="B570" s="90">
        <v>12</v>
      </c>
      <c r="C570" s="91">
        <v>12</v>
      </c>
      <c r="D570" s="47">
        <v>144.6</v>
      </c>
      <c r="E570" s="40">
        <f>D570/D558*100</f>
        <v>80.827277808831738</v>
      </c>
      <c r="F570" s="68">
        <v>136.1</v>
      </c>
      <c r="G570" s="40">
        <f>F570/F558*100</f>
        <v>92.33378561736771</v>
      </c>
      <c r="H570" s="69">
        <v>363.4</v>
      </c>
      <c r="I570" s="40">
        <f>H570/H558*100</f>
        <v>110.86028065893836</v>
      </c>
      <c r="J570" s="69">
        <v>381</v>
      </c>
      <c r="K570" s="38">
        <f>J570/J558*100</f>
        <v>102.69541778975741</v>
      </c>
      <c r="L570" s="4"/>
    </row>
    <row r="571" spans="2:12" ht="12" customHeight="1">
      <c r="B571" s="88" t="s">
        <v>63</v>
      </c>
      <c r="C571" s="89" t="s">
        <v>100</v>
      </c>
      <c r="D571" s="75">
        <v>154.5</v>
      </c>
      <c r="E571" s="64">
        <f>D571/D559*100</f>
        <v>88.437321121923304</v>
      </c>
      <c r="F571" s="65">
        <v>142.69999999999999</v>
      </c>
      <c r="G571" s="64">
        <f>F571/F559*100</f>
        <v>97.873799725651565</v>
      </c>
      <c r="H571" s="66">
        <v>385.5</v>
      </c>
      <c r="I571" s="64">
        <f>H571/H559*100</f>
        <v>119.68332815895684</v>
      </c>
      <c r="J571" s="66">
        <v>390</v>
      </c>
      <c r="K571" s="67">
        <f>J571/J559*100</f>
        <v>105.12129380053908</v>
      </c>
      <c r="L571" s="4"/>
    </row>
    <row r="572" spans="2:12" ht="12" customHeight="1">
      <c r="B572" s="90">
        <v>2</v>
      </c>
      <c r="C572" s="91">
        <v>2</v>
      </c>
      <c r="D572" s="47">
        <v>158.5</v>
      </c>
      <c r="E572" s="40">
        <f>D572/D560*100</f>
        <v>97.298956414978505</v>
      </c>
      <c r="F572" s="68">
        <v>143.30000000000001</v>
      </c>
      <c r="G572" s="40">
        <f>F572/F560*100</f>
        <v>102.65042979942696</v>
      </c>
      <c r="H572" s="69">
        <v>372.4</v>
      </c>
      <c r="I572" s="40">
        <f>H572/H560*100</f>
        <v>118.52323360916613</v>
      </c>
      <c r="J572" s="69">
        <v>384</v>
      </c>
      <c r="K572" s="38">
        <f>J572/J560*100</f>
        <v>99.224806201550393</v>
      </c>
      <c r="L572" s="4"/>
    </row>
    <row r="573" spans="2:12" ht="12" customHeight="1">
      <c r="B573" s="90">
        <v>3</v>
      </c>
      <c r="C573" s="91">
        <v>3</v>
      </c>
      <c r="D573" s="77">
        <v>156.1</v>
      </c>
      <c r="E573" s="70">
        <f t="shared" ref="E573:K580" si="531">D573/D561*100</f>
        <v>91.769547325102891</v>
      </c>
      <c r="F573" s="68">
        <v>140.19999999999999</v>
      </c>
      <c r="G573" s="70">
        <f t="shared" si="531"/>
        <v>96.225120109814682</v>
      </c>
      <c r="H573" s="69">
        <v>358.5</v>
      </c>
      <c r="I573" s="70">
        <f t="shared" si="531"/>
        <v>107.14285714285714</v>
      </c>
      <c r="J573" s="69">
        <v>387</v>
      </c>
      <c r="K573" s="38">
        <f t="shared" si="531"/>
        <v>97.974683544303801</v>
      </c>
      <c r="L573" s="4"/>
    </row>
    <row r="574" spans="2:12" ht="12" customHeight="1">
      <c r="B574" s="90">
        <v>4</v>
      </c>
      <c r="C574" s="91">
        <v>4</v>
      </c>
      <c r="D574" s="77">
        <v>148.80000000000001</v>
      </c>
      <c r="E574" s="70">
        <f t="shared" si="531"/>
        <v>86.71328671328672</v>
      </c>
      <c r="F574" s="68">
        <v>140.5</v>
      </c>
      <c r="G574" s="70">
        <f t="shared" si="531"/>
        <v>102.85505124450953</v>
      </c>
      <c r="H574" s="69">
        <v>349.4</v>
      </c>
      <c r="I574" s="70">
        <f t="shared" si="531"/>
        <v>96.333057623380199</v>
      </c>
      <c r="J574" s="69">
        <v>397</v>
      </c>
      <c r="K574" s="38">
        <f t="shared" si="531"/>
        <v>98.024691358024697</v>
      </c>
      <c r="L574" s="4"/>
    </row>
    <row r="575" spans="2:12" ht="12" customHeight="1">
      <c r="B575" s="90">
        <v>5</v>
      </c>
      <c r="C575" s="91">
        <v>5</v>
      </c>
      <c r="D575" s="77">
        <v>161</v>
      </c>
      <c r="E575" s="70">
        <f t="shared" si="531"/>
        <v>91.011871113623513</v>
      </c>
      <c r="F575" s="68">
        <v>147.30000000000001</v>
      </c>
      <c r="G575" s="70">
        <f t="shared" si="531"/>
        <v>90.646153846153851</v>
      </c>
      <c r="H575" s="69">
        <v>340.4</v>
      </c>
      <c r="I575" s="70">
        <f t="shared" si="531"/>
        <v>86.992077689752108</v>
      </c>
      <c r="J575" s="69">
        <v>448</v>
      </c>
      <c r="K575" s="38">
        <f t="shared" si="531"/>
        <v>98.245614035087712</v>
      </c>
      <c r="L575" s="4"/>
    </row>
    <row r="576" spans="2:12" ht="12" customHeight="1">
      <c r="B576" s="90">
        <v>6</v>
      </c>
      <c r="C576" s="91">
        <v>6</v>
      </c>
      <c r="D576" s="77">
        <v>168.9</v>
      </c>
      <c r="E576" s="70">
        <f t="shared" si="531"/>
        <v>101.07719928186715</v>
      </c>
      <c r="F576" s="68">
        <v>140.80000000000001</v>
      </c>
      <c r="G576" s="70">
        <f t="shared" si="531"/>
        <v>92.998678996036986</v>
      </c>
      <c r="H576" s="69">
        <v>332.3</v>
      </c>
      <c r="I576" s="70">
        <f t="shared" si="531"/>
        <v>81.988650382432766</v>
      </c>
      <c r="J576" s="69">
        <v>476</v>
      </c>
      <c r="K576" s="38">
        <f t="shared" si="531"/>
        <v>104.3859649122807</v>
      </c>
      <c r="L576" s="4"/>
    </row>
    <row r="577" spans="2:12" ht="12" customHeight="1">
      <c r="B577" s="90">
        <v>7</v>
      </c>
      <c r="C577" s="91">
        <v>7</v>
      </c>
      <c r="D577" s="77">
        <v>176.7</v>
      </c>
      <c r="E577" s="70">
        <f t="shared" si="531"/>
        <v>113.05182341650671</v>
      </c>
      <c r="F577" s="68">
        <v>147.30000000000001</v>
      </c>
      <c r="G577" s="70">
        <f t="shared" si="531"/>
        <v>111.67551175132677</v>
      </c>
      <c r="H577" s="69">
        <v>367.7</v>
      </c>
      <c r="I577" s="70">
        <f t="shared" si="531"/>
        <v>99.432125473228766</v>
      </c>
      <c r="J577" s="69">
        <v>425</v>
      </c>
      <c r="K577" s="38">
        <f t="shared" si="531"/>
        <v>92.592592592592595</v>
      </c>
      <c r="L577" s="4"/>
    </row>
    <row r="578" spans="2:12" ht="12" customHeight="1">
      <c r="B578" s="90">
        <v>8</v>
      </c>
      <c r="C578" s="91">
        <v>8</v>
      </c>
      <c r="D578" s="47">
        <v>150.5</v>
      </c>
      <c r="E578" s="40">
        <f t="shared" si="531"/>
        <v>106.81334279630943</v>
      </c>
      <c r="F578" s="68">
        <v>133.4</v>
      </c>
      <c r="G578" s="40">
        <f t="shared" si="531"/>
        <v>107.14859437751005</v>
      </c>
      <c r="H578" s="69">
        <v>345</v>
      </c>
      <c r="I578" s="40">
        <f t="shared" si="531"/>
        <v>94.780219780219781</v>
      </c>
      <c r="J578" s="69">
        <v>407</v>
      </c>
      <c r="K578" s="38">
        <f t="shared" si="531"/>
        <v>101.24378109452736</v>
      </c>
      <c r="L578" s="4"/>
    </row>
    <row r="579" spans="2:12" ht="12" customHeight="1">
      <c r="B579" s="90">
        <v>9</v>
      </c>
      <c r="C579" s="91">
        <v>9</v>
      </c>
      <c r="D579" s="47">
        <v>164.7</v>
      </c>
      <c r="E579" s="40">
        <f t="shared" si="531"/>
        <v>110.75991930060525</v>
      </c>
      <c r="F579" s="68">
        <v>139.9</v>
      </c>
      <c r="G579" s="40">
        <f t="shared" si="531"/>
        <v>105.58490566037737</v>
      </c>
      <c r="H579" s="69">
        <v>355.8</v>
      </c>
      <c r="I579" s="40">
        <f t="shared" si="531"/>
        <v>101.39640923339984</v>
      </c>
      <c r="J579" s="69">
        <v>419</v>
      </c>
      <c r="K579" s="38">
        <f t="shared" si="531"/>
        <v>104.75000000000001</v>
      </c>
      <c r="L579" s="4"/>
    </row>
    <row r="580" spans="2:12" ht="12" customHeight="1">
      <c r="B580" s="90">
        <v>10</v>
      </c>
      <c r="C580" s="91">
        <v>10</v>
      </c>
      <c r="D580" s="47">
        <v>157</v>
      </c>
      <c r="E580" s="40">
        <f t="shared" si="531"/>
        <v>104.59693537641573</v>
      </c>
      <c r="F580" s="68">
        <v>137.30000000000001</v>
      </c>
      <c r="G580" s="40">
        <f t="shared" si="531"/>
        <v>98.211731044349065</v>
      </c>
      <c r="H580" s="69">
        <v>358.3</v>
      </c>
      <c r="I580" s="40">
        <f t="shared" si="531"/>
        <v>97.390595270453943</v>
      </c>
      <c r="J580" s="69">
        <v>417</v>
      </c>
      <c r="K580" s="38">
        <f t="shared" si="531"/>
        <v>111.20000000000002</v>
      </c>
      <c r="L580" s="4"/>
    </row>
    <row r="581" spans="2:12" ht="12" customHeight="1">
      <c r="B581" s="90">
        <v>11</v>
      </c>
      <c r="C581" s="91">
        <v>11</v>
      </c>
      <c r="D581" s="47">
        <v>152.30000000000001</v>
      </c>
      <c r="E581" s="40">
        <f>D581/D569*100</f>
        <v>104.74552957359009</v>
      </c>
      <c r="F581" s="68">
        <v>135.69999999999999</v>
      </c>
      <c r="G581" s="40">
        <f>F581/F569*100</f>
        <v>98.690909090909088</v>
      </c>
      <c r="H581" s="69">
        <v>365.3</v>
      </c>
      <c r="I581" s="40">
        <f>H581/H569*100</f>
        <v>95.055945875618008</v>
      </c>
      <c r="J581" s="69">
        <v>437</v>
      </c>
      <c r="K581" s="38">
        <f>J581/J569*100</f>
        <v>117.15817694369971</v>
      </c>
      <c r="L581" s="4"/>
    </row>
    <row r="582" spans="2:12" ht="12" customHeight="1">
      <c r="B582" s="90">
        <v>12</v>
      </c>
      <c r="C582" s="91">
        <v>12</v>
      </c>
      <c r="D582" s="47">
        <v>158.30000000000001</v>
      </c>
      <c r="E582" s="40">
        <f>D582/D570*100</f>
        <v>109.47441217150762</v>
      </c>
      <c r="F582" s="68">
        <v>138.30000000000001</v>
      </c>
      <c r="G582" s="40">
        <f>F582/F570*100</f>
        <v>101.61645848640705</v>
      </c>
      <c r="H582" s="69">
        <v>353.3</v>
      </c>
      <c r="I582" s="40">
        <f>H582/H570*100</f>
        <v>97.220693450742985</v>
      </c>
      <c r="J582" s="69">
        <v>427</v>
      </c>
      <c r="K582" s="38">
        <f>J582/J570*100</f>
        <v>112.07349081364831</v>
      </c>
      <c r="L582" s="4"/>
    </row>
    <row r="583" spans="2:12" ht="12" customHeight="1">
      <c r="B583" s="88" t="s">
        <v>64</v>
      </c>
      <c r="C583" s="89" t="s">
        <v>101</v>
      </c>
      <c r="D583" s="75">
        <v>164.2</v>
      </c>
      <c r="E583" s="64">
        <f>D583/D571*100</f>
        <v>106.27831715210357</v>
      </c>
      <c r="F583" s="65">
        <v>142.30000000000001</v>
      </c>
      <c r="G583" s="64">
        <f>F583/F571*100</f>
        <v>99.719691660826925</v>
      </c>
      <c r="H583" s="66">
        <v>359.6</v>
      </c>
      <c r="I583" s="64">
        <f>H583/H571*100</f>
        <v>93.281452658884561</v>
      </c>
      <c r="J583" s="66">
        <v>487</v>
      </c>
      <c r="K583" s="67">
        <f>J583/J571*100</f>
        <v>124.87179487179488</v>
      </c>
      <c r="L583" s="4"/>
    </row>
    <row r="584" spans="2:12" ht="12" customHeight="1">
      <c r="B584" s="90">
        <v>2</v>
      </c>
      <c r="C584" s="91">
        <v>2</v>
      </c>
      <c r="D584" s="47">
        <v>180.8</v>
      </c>
      <c r="E584" s="40">
        <f>D584/D572*100</f>
        <v>114.06940063091484</v>
      </c>
      <c r="F584" s="68">
        <v>148.5</v>
      </c>
      <c r="G584" s="40">
        <f>F584/F572*100</f>
        <v>103.62875087229588</v>
      </c>
      <c r="H584" s="69">
        <v>389.8</v>
      </c>
      <c r="I584" s="40">
        <f>H584/H572*100</f>
        <v>104.67239527389904</v>
      </c>
      <c r="J584" s="69">
        <v>440</v>
      </c>
      <c r="K584" s="38">
        <f>J584/J572*100</f>
        <v>114.58333333333333</v>
      </c>
    </row>
    <row r="585" spans="2:12" ht="12" customHeight="1">
      <c r="B585" s="90">
        <v>3</v>
      </c>
      <c r="C585" s="91">
        <v>3</v>
      </c>
      <c r="D585" s="96">
        <v>173.5</v>
      </c>
      <c r="E585" s="97">
        <f t="shared" ref="E585:K592" si="532">D585/D573*100</f>
        <v>111.1467008327995</v>
      </c>
      <c r="F585" s="98">
        <v>152.9</v>
      </c>
      <c r="G585" s="97">
        <f t="shared" si="532"/>
        <v>109.05848787446506</v>
      </c>
      <c r="H585" s="99">
        <v>379.8</v>
      </c>
      <c r="I585" s="97">
        <f t="shared" si="532"/>
        <v>105.94142259414225</v>
      </c>
      <c r="J585" s="99">
        <v>473</v>
      </c>
      <c r="K585" s="100">
        <f t="shared" si="532"/>
        <v>122.22222222222223</v>
      </c>
    </row>
    <row r="586" spans="2:12" ht="12" customHeight="1">
      <c r="B586" s="90">
        <v>4</v>
      </c>
      <c r="C586" s="91">
        <v>4</v>
      </c>
      <c r="D586" s="77">
        <v>193.8</v>
      </c>
      <c r="E586" s="70">
        <f t="shared" si="532"/>
        <v>130.24193548387098</v>
      </c>
      <c r="F586" s="68">
        <v>152.9</v>
      </c>
      <c r="G586" s="70">
        <f t="shared" si="532"/>
        <v>108.82562277580072</v>
      </c>
      <c r="H586" s="69">
        <v>377.5</v>
      </c>
      <c r="I586" s="70">
        <f t="shared" si="532"/>
        <v>108.04235832856325</v>
      </c>
      <c r="J586" s="69">
        <v>481</v>
      </c>
      <c r="K586" s="38">
        <f>J586/J574*100</f>
        <v>121.15869017632241</v>
      </c>
    </row>
    <row r="587" spans="2:12" ht="12" customHeight="1">
      <c r="B587" s="90">
        <v>5</v>
      </c>
      <c r="C587" s="91">
        <v>5</v>
      </c>
      <c r="D587" s="77">
        <v>192.3</v>
      </c>
      <c r="E587" s="70">
        <f t="shared" si="532"/>
        <v>119.4409937888199</v>
      </c>
      <c r="F587" s="68">
        <v>154.1</v>
      </c>
      <c r="G587" s="70">
        <f t="shared" si="532"/>
        <v>104.61642905634758</v>
      </c>
      <c r="H587" s="69">
        <v>375.2</v>
      </c>
      <c r="I587" s="70">
        <f t="shared" si="532"/>
        <v>110.22326674500589</v>
      </c>
      <c r="J587" s="69">
        <v>475</v>
      </c>
      <c r="K587" s="38">
        <f t="shared" si="532"/>
        <v>106.02678571428572</v>
      </c>
    </row>
    <row r="588" spans="2:12" ht="12" customHeight="1">
      <c r="B588" s="90">
        <v>6</v>
      </c>
      <c r="C588" s="91">
        <v>6</v>
      </c>
      <c r="D588" s="77">
        <v>188.4</v>
      </c>
      <c r="E588" s="70">
        <f t="shared" si="532"/>
        <v>111.54529307282415</v>
      </c>
      <c r="F588" s="68">
        <v>138.5</v>
      </c>
      <c r="G588" s="70">
        <f t="shared" si="532"/>
        <v>98.366477272727266</v>
      </c>
      <c r="H588" s="69">
        <v>321.10000000000002</v>
      </c>
      <c r="I588" s="70">
        <f t="shared" si="532"/>
        <v>96.629551609990969</v>
      </c>
      <c r="J588" s="69">
        <v>424</v>
      </c>
      <c r="K588" s="38">
        <f t="shared" si="532"/>
        <v>89.075630252100851</v>
      </c>
    </row>
    <row r="589" spans="2:12" ht="12" customHeight="1">
      <c r="B589" s="90">
        <v>7</v>
      </c>
      <c r="C589" s="91">
        <v>7</v>
      </c>
      <c r="D589" s="77">
        <v>204.4</v>
      </c>
      <c r="E589" s="70">
        <f t="shared" si="532"/>
        <v>115.67628749292587</v>
      </c>
      <c r="F589" s="68">
        <v>145.6</v>
      </c>
      <c r="G589" s="70">
        <f t="shared" si="532"/>
        <v>98.845892735913083</v>
      </c>
      <c r="H589" s="69">
        <v>325.60000000000002</v>
      </c>
      <c r="I589" s="70">
        <f t="shared" si="532"/>
        <v>88.550448735382119</v>
      </c>
      <c r="J589" s="69">
        <v>420</v>
      </c>
      <c r="K589" s="38">
        <f t="shared" si="532"/>
        <v>98.82352941176471</v>
      </c>
    </row>
    <row r="590" spans="2:12" ht="12" customHeight="1">
      <c r="B590" s="90">
        <v>8</v>
      </c>
      <c r="C590" s="91">
        <v>8</v>
      </c>
      <c r="D590" s="47">
        <v>178.7</v>
      </c>
      <c r="E590" s="40">
        <f t="shared" si="532"/>
        <v>118.73754152823919</v>
      </c>
      <c r="F590" s="68">
        <v>139.5</v>
      </c>
      <c r="G590" s="40">
        <f t="shared" si="532"/>
        <v>104.57271364317842</v>
      </c>
      <c r="H590" s="69">
        <v>305.7</v>
      </c>
      <c r="I590" s="40">
        <f t="shared" si="532"/>
        <v>88.608695652173907</v>
      </c>
      <c r="J590" s="69">
        <v>425</v>
      </c>
      <c r="K590" s="38">
        <f t="shared" si="532"/>
        <v>104.42260442260442</v>
      </c>
    </row>
    <row r="591" spans="2:12" ht="12" customHeight="1">
      <c r="B591" s="90">
        <v>9</v>
      </c>
      <c r="C591" s="91">
        <v>9</v>
      </c>
      <c r="D591" s="47">
        <v>191.4</v>
      </c>
      <c r="E591" s="40">
        <f t="shared" si="532"/>
        <v>116.2112932604736</v>
      </c>
      <c r="F591" s="68">
        <v>145</v>
      </c>
      <c r="G591" s="40">
        <f t="shared" si="532"/>
        <v>103.64546104360257</v>
      </c>
      <c r="H591" s="69">
        <v>319.3</v>
      </c>
      <c r="I591" s="40">
        <f t="shared" si="532"/>
        <v>89.741427768409224</v>
      </c>
      <c r="J591" s="69">
        <v>430</v>
      </c>
      <c r="K591" s="38">
        <f t="shared" si="532"/>
        <v>102.6252983293556</v>
      </c>
    </row>
    <row r="592" spans="2:12" ht="12" customHeight="1">
      <c r="B592" s="90">
        <v>10</v>
      </c>
      <c r="C592" s="91">
        <v>10</v>
      </c>
      <c r="D592" s="47">
        <v>186.9</v>
      </c>
      <c r="E592" s="40">
        <f t="shared" si="532"/>
        <v>119.04458598726116</v>
      </c>
      <c r="F592" s="68">
        <v>146.19999999999999</v>
      </c>
      <c r="G592" s="40">
        <f t="shared" si="532"/>
        <v>106.48215586307354</v>
      </c>
      <c r="H592" s="69">
        <v>321.60000000000002</v>
      </c>
      <c r="I592" s="40">
        <f t="shared" si="532"/>
        <v>89.757186715043261</v>
      </c>
      <c r="J592" s="69">
        <v>425</v>
      </c>
      <c r="K592" s="38">
        <f t="shared" si="532"/>
        <v>101.91846522781776</v>
      </c>
    </row>
    <row r="593" spans="2:12" ht="12" customHeight="1">
      <c r="B593" s="90">
        <v>11</v>
      </c>
      <c r="C593" s="91">
        <v>11</v>
      </c>
      <c r="D593" s="47">
        <v>190.9</v>
      </c>
      <c r="E593" s="40">
        <f>D593/D581*100</f>
        <v>125.34471437951412</v>
      </c>
      <c r="F593" s="68">
        <v>147.19999999999999</v>
      </c>
      <c r="G593" s="40">
        <f>F593/F581*100</f>
        <v>108.47457627118644</v>
      </c>
      <c r="H593" s="69">
        <v>336.8</v>
      </c>
      <c r="I593" s="40">
        <f>H593/H581*100</f>
        <v>92.198193265808925</v>
      </c>
      <c r="J593" s="69">
        <v>425</v>
      </c>
      <c r="K593" s="38">
        <f>J593/J581*100</f>
        <v>97.254004576659042</v>
      </c>
    </row>
    <row r="594" spans="2:12" ht="12" customHeight="1">
      <c r="B594" s="92">
        <v>12</v>
      </c>
      <c r="C594" s="93">
        <v>12</v>
      </c>
      <c r="D594" s="76">
        <v>190</v>
      </c>
      <c r="E594" s="71">
        <f>D594/D582*100</f>
        <v>120.02526847757422</v>
      </c>
      <c r="F594" s="61">
        <v>150.80000000000001</v>
      </c>
      <c r="G594" s="71">
        <f>F594/F582*100</f>
        <v>109.03832248734635</v>
      </c>
      <c r="H594" s="62">
        <v>334.2</v>
      </c>
      <c r="I594" s="71">
        <f>H594/H582*100</f>
        <v>94.593829606566644</v>
      </c>
      <c r="J594" s="62">
        <v>424</v>
      </c>
      <c r="K594" s="39">
        <f>J594/J582*100</f>
        <v>99.297423887587826</v>
      </c>
    </row>
    <row r="595" spans="2:12" ht="12" customHeight="1">
      <c r="B595" s="88" t="s">
        <v>114</v>
      </c>
      <c r="C595" s="89" t="s">
        <v>115</v>
      </c>
      <c r="D595" s="75">
        <v>192.6</v>
      </c>
      <c r="E595" s="64">
        <f>D595/D583*100</f>
        <v>117.29598051157126</v>
      </c>
      <c r="F595" s="65">
        <v>148.9</v>
      </c>
      <c r="G595" s="64">
        <f>F595/F583*100</f>
        <v>104.63808854532677</v>
      </c>
      <c r="H595" s="66">
        <v>337.2</v>
      </c>
      <c r="I595" s="64">
        <f>H595/H583*100</f>
        <v>93.770856507230249</v>
      </c>
      <c r="J595" s="66">
        <v>426</v>
      </c>
      <c r="K595" s="67">
        <f>J595/J583*100</f>
        <v>87.474332648870629</v>
      </c>
      <c r="L595" s="4"/>
    </row>
    <row r="596" spans="2:12" ht="12" customHeight="1">
      <c r="B596" s="90">
        <v>2</v>
      </c>
      <c r="C596" s="91">
        <v>2</v>
      </c>
      <c r="D596" s="47">
        <v>166.8</v>
      </c>
      <c r="E596" s="40">
        <f>D596/D584*100</f>
        <v>92.256637168141594</v>
      </c>
      <c r="F596" s="68">
        <v>143.30000000000001</v>
      </c>
      <c r="G596" s="40">
        <f>F596/F584*100</f>
        <v>96.498316498316512</v>
      </c>
      <c r="H596" s="69">
        <v>330.4</v>
      </c>
      <c r="I596" s="40">
        <f>H596/H584*100</f>
        <v>84.761416110826062</v>
      </c>
      <c r="J596" s="69">
        <v>418</v>
      </c>
      <c r="K596" s="38">
        <f>J596/J584*100</f>
        <v>95</v>
      </c>
    </row>
    <row r="597" spans="2:12" ht="12" customHeight="1">
      <c r="B597" s="90">
        <v>3</v>
      </c>
      <c r="C597" s="91">
        <v>3</v>
      </c>
      <c r="D597" s="96">
        <v>171.9</v>
      </c>
      <c r="E597" s="97">
        <f t="shared" ref="E597:E604" si="533">D597/D585*100</f>
        <v>99.077809798270906</v>
      </c>
      <c r="F597" s="98">
        <v>142.69999999999999</v>
      </c>
      <c r="G597" s="97">
        <f t="shared" ref="G597:G604" si="534">F597/F585*100</f>
        <v>93.328973185088287</v>
      </c>
      <c r="H597" s="99">
        <v>330.3</v>
      </c>
      <c r="I597" s="97">
        <f t="shared" ref="I597:I604" si="535">H597/H585*100</f>
        <v>86.966824644549774</v>
      </c>
      <c r="J597" s="99">
        <v>433</v>
      </c>
      <c r="K597" s="100">
        <f t="shared" ref="K597" si="536">J597/J585*100</f>
        <v>91.543340380549694</v>
      </c>
    </row>
    <row r="598" spans="2:12" ht="12" customHeight="1">
      <c r="B598" s="90">
        <v>4</v>
      </c>
      <c r="C598" s="91">
        <v>4</v>
      </c>
      <c r="D598" s="77">
        <v>157.30000000000001</v>
      </c>
      <c r="E598" s="70">
        <f t="shared" si="533"/>
        <v>81.166150670794636</v>
      </c>
      <c r="F598" s="68">
        <v>142.9</v>
      </c>
      <c r="G598" s="70">
        <f t="shared" si="534"/>
        <v>93.459777632439497</v>
      </c>
      <c r="H598" s="69">
        <v>304.8</v>
      </c>
      <c r="I598" s="70">
        <f t="shared" si="535"/>
        <v>80.741721854304643</v>
      </c>
      <c r="J598" s="69">
        <v>424</v>
      </c>
      <c r="K598" s="38">
        <f>J598/J586*100</f>
        <v>88.14968814968816</v>
      </c>
    </row>
    <row r="599" spans="2:12" ht="12" customHeight="1">
      <c r="B599" s="90">
        <v>5</v>
      </c>
      <c r="C599" s="91" t="s">
        <v>116</v>
      </c>
      <c r="D599" s="77">
        <v>185.4</v>
      </c>
      <c r="E599" s="70">
        <f t="shared" si="533"/>
        <v>96.411856474258968</v>
      </c>
      <c r="F599" s="68">
        <v>163.69999999999999</v>
      </c>
      <c r="G599" s="70">
        <f t="shared" si="534"/>
        <v>106.22972096041532</v>
      </c>
      <c r="H599" s="69">
        <v>314.60000000000002</v>
      </c>
      <c r="I599" s="70">
        <f t="shared" si="535"/>
        <v>83.848614072494669</v>
      </c>
      <c r="J599" s="69">
        <v>431</v>
      </c>
      <c r="K599" s="38">
        <f t="shared" ref="K599:K604" si="537">J599/J587*100</f>
        <v>90.736842105263165</v>
      </c>
    </row>
    <row r="600" spans="2:12" ht="12" customHeight="1">
      <c r="B600" s="90">
        <v>6</v>
      </c>
      <c r="C600" s="91">
        <v>6</v>
      </c>
      <c r="D600" s="77">
        <v>190.8</v>
      </c>
      <c r="E600" s="70">
        <f t="shared" si="533"/>
        <v>101.27388535031847</v>
      </c>
      <c r="F600" s="68">
        <v>170.9</v>
      </c>
      <c r="G600" s="70">
        <f t="shared" si="534"/>
        <v>123.39350180505416</v>
      </c>
      <c r="H600" s="69">
        <v>320.5</v>
      </c>
      <c r="I600" s="70">
        <f t="shared" si="535"/>
        <v>99.813142323263776</v>
      </c>
      <c r="J600" s="69">
        <v>436</v>
      </c>
      <c r="K600" s="38">
        <f t="shared" si="537"/>
        <v>102.8301886792453</v>
      </c>
    </row>
    <row r="601" spans="2:12" ht="12" customHeight="1">
      <c r="B601" s="90">
        <v>7</v>
      </c>
      <c r="C601" s="91">
        <v>7</v>
      </c>
      <c r="D601" s="77">
        <v>180.3</v>
      </c>
      <c r="E601" s="70">
        <f t="shared" si="533"/>
        <v>88.209393346379656</v>
      </c>
      <c r="F601" s="68">
        <v>157.30000000000001</v>
      </c>
      <c r="G601" s="70">
        <f t="shared" si="534"/>
        <v>108.03571428571431</v>
      </c>
      <c r="H601" s="69">
        <v>312.39999999999998</v>
      </c>
      <c r="I601" s="70">
        <f t="shared" si="535"/>
        <v>95.945945945945937</v>
      </c>
      <c r="J601" s="69">
        <v>436</v>
      </c>
      <c r="K601" s="38">
        <f t="shared" si="537"/>
        <v>103.80952380952382</v>
      </c>
    </row>
    <row r="602" spans="2:12" ht="12" customHeight="1">
      <c r="B602" s="90">
        <v>8</v>
      </c>
      <c r="C602" s="91">
        <v>8</v>
      </c>
      <c r="D602" s="47">
        <v>169.1</v>
      </c>
      <c r="E602" s="40">
        <f t="shared" si="533"/>
        <v>94.627867935086741</v>
      </c>
      <c r="F602" s="68">
        <v>134.80000000000001</v>
      </c>
      <c r="G602" s="40">
        <f t="shared" si="534"/>
        <v>96.630824372759861</v>
      </c>
      <c r="H602" s="69">
        <v>310.5</v>
      </c>
      <c r="I602" s="40">
        <f t="shared" si="535"/>
        <v>101.5701668302257</v>
      </c>
      <c r="J602" s="69">
        <v>449</v>
      </c>
      <c r="K602" s="38">
        <f t="shared" si="537"/>
        <v>105.64705882352941</v>
      </c>
    </row>
    <row r="603" spans="2:12" ht="12" customHeight="1">
      <c r="B603" s="90">
        <v>9</v>
      </c>
      <c r="C603" s="91">
        <v>9</v>
      </c>
      <c r="D603" s="47">
        <v>180.2</v>
      </c>
      <c r="E603" s="40">
        <f t="shared" si="533"/>
        <v>94.148380355276899</v>
      </c>
      <c r="F603" s="68">
        <v>151.5</v>
      </c>
      <c r="G603" s="40">
        <f t="shared" si="534"/>
        <v>104.48275862068965</v>
      </c>
      <c r="H603" s="69">
        <v>336.7</v>
      </c>
      <c r="I603" s="40">
        <f>H603/H591*100</f>
        <v>105.44942060757907</v>
      </c>
      <c r="J603" s="69">
        <v>441</v>
      </c>
      <c r="K603" s="38">
        <f t="shared" si="537"/>
        <v>102.55813953488374</v>
      </c>
    </row>
    <row r="604" spans="2:12" ht="12" customHeight="1">
      <c r="B604" s="90">
        <v>10</v>
      </c>
      <c r="C604" s="91">
        <v>10</v>
      </c>
      <c r="D604" s="47">
        <v>189.6</v>
      </c>
      <c r="E604" s="40">
        <f t="shared" si="533"/>
        <v>101.44462279293739</v>
      </c>
      <c r="F604" s="68">
        <v>153.19999999999999</v>
      </c>
      <c r="G604" s="40">
        <f t="shared" si="534"/>
        <v>104.78796169630643</v>
      </c>
      <c r="H604" s="69">
        <v>339.6</v>
      </c>
      <c r="I604" s="40">
        <f t="shared" si="535"/>
        <v>105.59701492537314</v>
      </c>
      <c r="J604" s="69">
        <v>441</v>
      </c>
      <c r="K604" s="38">
        <f t="shared" si="537"/>
        <v>103.76470588235294</v>
      </c>
    </row>
    <row r="605" spans="2:12" ht="12" customHeight="1">
      <c r="B605" s="90">
        <v>11</v>
      </c>
      <c r="C605" s="91">
        <v>11</v>
      </c>
      <c r="D605" s="47">
        <v>195.7</v>
      </c>
      <c r="E605" s="40">
        <f>D605/D593*100</f>
        <v>102.51440544787846</v>
      </c>
      <c r="F605" s="68">
        <v>144.30000000000001</v>
      </c>
      <c r="G605" s="40">
        <f>F605/F593*100</f>
        <v>98.029891304347842</v>
      </c>
      <c r="H605" s="69">
        <v>326.8</v>
      </c>
      <c r="I605" s="40">
        <f>H605/H593*100</f>
        <v>97.030878859857481</v>
      </c>
      <c r="J605" s="69">
        <v>441</v>
      </c>
      <c r="K605" s="38">
        <f>J605/J593*100</f>
        <v>103.76470588235294</v>
      </c>
    </row>
    <row r="606" spans="2:12" ht="12" customHeight="1">
      <c r="B606" s="92">
        <v>12</v>
      </c>
      <c r="C606" s="93">
        <v>12</v>
      </c>
      <c r="D606" s="76">
        <v>203.7</v>
      </c>
      <c r="E606" s="71">
        <f>D606/D594*100</f>
        <v>107.21052631578947</v>
      </c>
      <c r="F606" s="61">
        <v>152.19999999999999</v>
      </c>
      <c r="G606" s="71">
        <f>F606/F594*100</f>
        <v>100.92838196286471</v>
      </c>
      <c r="H606" s="62">
        <v>341.9</v>
      </c>
      <c r="I606" s="71">
        <f>H606/H594*100</f>
        <v>102.30400957510473</v>
      </c>
      <c r="J606" s="62">
        <v>463</v>
      </c>
      <c r="K606" s="39">
        <f>J606/J594*100</f>
        <v>109.19811320754718</v>
      </c>
    </row>
    <row r="607" spans="2:12" ht="12" customHeight="1">
      <c r="B607" s="86" t="s">
        <v>118</v>
      </c>
      <c r="C607" s="87" t="s">
        <v>119</v>
      </c>
      <c r="D607" s="47">
        <v>205.3</v>
      </c>
      <c r="E607" s="40">
        <f>D607/D595*100</f>
        <v>106.59397715472483</v>
      </c>
      <c r="F607" s="68">
        <v>151</v>
      </c>
      <c r="G607" s="40">
        <f>F607/F595*100</f>
        <v>101.41034251175284</v>
      </c>
      <c r="H607" s="69">
        <v>324.10000000000002</v>
      </c>
      <c r="I607" s="40">
        <f>H607/H595*100</f>
        <v>96.115065243179131</v>
      </c>
      <c r="J607" s="69">
        <v>463</v>
      </c>
      <c r="K607" s="38">
        <f>J607/J595*100</f>
        <v>108.68544600938968</v>
      </c>
      <c r="L607" s="4"/>
    </row>
    <row r="608" spans="2:12" ht="12" customHeight="1">
      <c r="B608" s="90">
        <v>2</v>
      </c>
      <c r="C608" s="91">
        <v>2</v>
      </c>
      <c r="D608" s="47">
        <v>191.5</v>
      </c>
      <c r="E608" s="40">
        <f>D608/D596*100</f>
        <v>114.80815347721823</v>
      </c>
      <c r="F608" s="68">
        <v>148.5</v>
      </c>
      <c r="G608" s="40">
        <f>F608/F596*100</f>
        <v>103.62875087229588</v>
      </c>
      <c r="H608" s="69">
        <v>324.5</v>
      </c>
      <c r="I608" s="40">
        <f>H608/H596*100</f>
        <v>98.214285714285722</v>
      </c>
      <c r="J608" s="69">
        <v>487</v>
      </c>
      <c r="K608" s="38">
        <f>J608/J596*100</f>
        <v>116.50717703349282</v>
      </c>
    </row>
    <row r="609" spans="2:12" ht="12" customHeight="1">
      <c r="B609" s="90">
        <v>3</v>
      </c>
      <c r="C609" s="91">
        <v>3</v>
      </c>
      <c r="D609" s="96">
        <v>201.8</v>
      </c>
      <c r="E609" s="97">
        <f t="shared" ref="E609:E616" si="538">D609/D597*100</f>
        <v>117.39383362420013</v>
      </c>
      <c r="F609" s="98">
        <v>130.19999999999999</v>
      </c>
      <c r="G609" s="97">
        <f t="shared" ref="G609:G616" si="539">F609/F597*100</f>
        <v>91.240364400840917</v>
      </c>
      <c r="H609" s="99">
        <v>313.89999999999998</v>
      </c>
      <c r="I609" s="97">
        <f t="shared" ref="I609:I614" si="540">H609/H597*100</f>
        <v>95.034816833181949</v>
      </c>
      <c r="J609" s="99">
        <v>580</v>
      </c>
      <c r="K609" s="100">
        <f t="shared" ref="K609" si="541">J609/J597*100</f>
        <v>133.94919168591224</v>
      </c>
    </row>
    <row r="610" spans="2:12" ht="12" customHeight="1">
      <c r="B610" s="90">
        <v>4</v>
      </c>
      <c r="C610" s="91">
        <v>4</v>
      </c>
      <c r="D610" s="77">
        <v>191.6</v>
      </c>
      <c r="E610" s="70">
        <f t="shared" si="538"/>
        <v>121.8054672600127</v>
      </c>
      <c r="F610" s="68">
        <v>122.6</v>
      </c>
      <c r="G610" s="70">
        <f t="shared" si="539"/>
        <v>85.794261721483551</v>
      </c>
      <c r="H610" s="69">
        <v>311.3</v>
      </c>
      <c r="I610" s="70">
        <f t="shared" si="540"/>
        <v>102.13254593175853</v>
      </c>
      <c r="J610" s="69">
        <v>572</v>
      </c>
      <c r="K610" s="38">
        <f>J610/J598*100</f>
        <v>134.90566037735849</v>
      </c>
    </row>
    <row r="611" spans="2:12" ht="12" customHeight="1">
      <c r="B611" s="90">
        <v>5</v>
      </c>
      <c r="C611" s="91">
        <v>5</v>
      </c>
      <c r="D611" s="77">
        <v>189.3</v>
      </c>
      <c r="E611" s="70">
        <f t="shared" si="538"/>
        <v>102.10355987055017</v>
      </c>
      <c r="F611" s="68">
        <v>130.4</v>
      </c>
      <c r="G611" s="70">
        <f t="shared" si="539"/>
        <v>79.657910812461836</v>
      </c>
      <c r="H611" s="69">
        <v>318.8</v>
      </c>
      <c r="I611" s="70">
        <f t="shared" si="540"/>
        <v>101.33502860775587</v>
      </c>
      <c r="J611" s="69">
        <v>521</v>
      </c>
      <c r="K611" s="38">
        <f t="shared" ref="K611:K616" si="542">J611/J599*100</f>
        <v>120.88167053364269</v>
      </c>
    </row>
    <row r="612" spans="2:12" ht="12" customHeight="1">
      <c r="B612" s="90">
        <v>6</v>
      </c>
      <c r="C612" s="91">
        <v>6</v>
      </c>
      <c r="D612" s="77">
        <v>180</v>
      </c>
      <c r="E612" s="70">
        <f t="shared" si="538"/>
        <v>94.339622641509422</v>
      </c>
      <c r="F612" s="68">
        <v>134.80000000000001</v>
      </c>
      <c r="G612" s="70">
        <f t="shared" si="539"/>
        <v>78.876535985956707</v>
      </c>
      <c r="H612" s="69">
        <v>327.9</v>
      </c>
      <c r="I612" s="70">
        <f t="shared" si="540"/>
        <v>102.30889235569423</v>
      </c>
      <c r="J612" s="69">
        <v>526</v>
      </c>
      <c r="K612" s="38">
        <f t="shared" si="542"/>
        <v>120.64220183486239</v>
      </c>
    </row>
    <row r="613" spans="2:12" ht="12" customHeight="1">
      <c r="B613" s="90">
        <v>7</v>
      </c>
      <c r="C613" s="91">
        <v>7</v>
      </c>
      <c r="D613" s="77">
        <v>182.1</v>
      </c>
      <c r="E613" s="70">
        <f t="shared" si="538"/>
        <v>100.99833610648918</v>
      </c>
      <c r="F613" s="68">
        <v>121.2</v>
      </c>
      <c r="G613" s="70">
        <f t="shared" si="539"/>
        <v>77.050222504767945</v>
      </c>
      <c r="H613" s="69">
        <v>319.8</v>
      </c>
      <c r="I613" s="70">
        <f t="shared" si="540"/>
        <v>102.36875800256082</v>
      </c>
      <c r="J613" s="69">
        <v>499</v>
      </c>
      <c r="K613" s="38">
        <f t="shared" si="542"/>
        <v>114.44954128440368</v>
      </c>
    </row>
    <row r="614" spans="2:12" ht="12" customHeight="1">
      <c r="B614" s="90">
        <v>8</v>
      </c>
      <c r="C614" s="91">
        <v>8</v>
      </c>
      <c r="D614" s="47">
        <v>198.3</v>
      </c>
      <c r="E614" s="40">
        <f t="shared" si="538"/>
        <v>117.26788882318155</v>
      </c>
      <c r="F614" s="68">
        <v>136.69999999999999</v>
      </c>
      <c r="G614" s="40">
        <f t="shared" si="539"/>
        <v>101.40949554896142</v>
      </c>
      <c r="H614" s="69">
        <v>356.2</v>
      </c>
      <c r="I614" s="40">
        <f t="shared" si="540"/>
        <v>114.71819645732688</v>
      </c>
      <c r="J614" s="69">
        <v>541</v>
      </c>
      <c r="K614" s="38">
        <f t="shared" si="542"/>
        <v>120.48997772828507</v>
      </c>
    </row>
    <row r="615" spans="2:12" ht="12" customHeight="1">
      <c r="B615" s="90">
        <v>9</v>
      </c>
      <c r="C615" s="91">
        <v>9</v>
      </c>
      <c r="D615" s="47">
        <v>210.6</v>
      </c>
      <c r="E615" s="40">
        <f t="shared" si="538"/>
        <v>116.87014428412874</v>
      </c>
      <c r="F615" s="68">
        <v>149.5</v>
      </c>
      <c r="G615" s="40">
        <f t="shared" si="539"/>
        <v>98.679867986798669</v>
      </c>
      <c r="H615" s="69">
        <v>375.1</v>
      </c>
      <c r="I615" s="40">
        <f>H615/H603*100</f>
        <v>111.40481140481143</v>
      </c>
      <c r="J615" s="69">
        <v>511</v>
      </c>
      <c r="K615" s="38">
        <f t="shared" si="542"/>
        <v>115.87301587301589</v>
      </c>
    </row>
    <row r="616" spans="2:12" ht="12" customHeight="1">
      <c r="B616" s="90">
        <v>10</v>
      </c>
      <c r="C616" s="91">
        <v>10</v>
      </c>
      <c r="D616" s="47">
        <v>221.2</v>
      </c>
      <c r="E616" s="40">
        <f t="shared" si="538"/>
        <v>116.66666666666667</v>
      </c>
      <c r="F616" s="68">
        <v>160.1</v>
      </c>
      <c r="G616" s="40">
        <f t="shared" si="539"/>
        <v>104.50391644908616</v>
      </c>
      <c r="H616" s="69">
        <v>403.6</v>
      </c>
      <c r="I616" s="40">
        <f t="shared" ref="I616" si="543">H616/H604*100</f>
        <v>118.84570082449942</v>
      </c>
      <c r="J616" s="69">
        <v>488</v>
      </c>
      <c r="K616" s="38">
        <f t="shared" si="542"/>
        <v>110.65759637188208</v>
      </c>
    </row>
    <row r="617" spans="2:12" ht="12" customHeight="1">
      <c r="B617" s="90">
        <v>11</v>
      </c>
      <c r="C617" s="91">
        <v>11</v>
      </c>
      <c r="D617" s="47">
        <v>208.2</v>
      </c>
      <c r="E617" s="40">
        <f>D617/D605*100</f>
        <v>106.38732754215636</v>
      </c>
      <c r="F617" s="68">
        <v>164.2</v>
      </c>
      <c r="G617" s="40">
        <f>F617/F605*100</f>
        <v>113.79071379071377</v>
      </c>
      <c r="H617" s="69">
        <v>427.3</v>
      </c>
      <c r="I617" s="40">
        <f>H617/H605*100</f>
        <v>130.75275397796818</v>
      </c>
      <c r="J617" s="69">
        <v>529</v>
      </c>
      <c r="K617" s="38">
        <f>J617/J605*100</f>
        <v>119.95464852607709</v>
      </c>
    </row>
    <row r="618" spans="2:12" ht="12" customHeight="1">
      <c r="B618" s="92">
        <v>12</v>
      </c>
      <c r="C618" s="93">
        <v>12</v>
      </c>
      <c r="D618" s="76">
        <v>234.7</v>
      </c>
      <c r="E618" s="71">
        <f>D618/D606*100</f>
        <v>115.21845851742758</v>
      </c>
      <c r="F618" s="61">
        <v>195.4</v>
      </c>
      <c r="G618" s="71">
        <f>F618/F606*100</f>
        <v>128.38370565045994</v>
      </c>
      <c r="H618" s="62">
        <v>505.5</v>
      </c>
      <c r="I618" s="71">
        <f>H618/H606*100</f>
        <v>147.85024861070491</v>
      </c>
      <c r="J618" s="62">
        <v>545</v>
      </c>
      <c r="K618" s="39">
        <f>J618/J606*100</f>
        <v>117.71058315334773</v>
      </c>
    </row>
    <row r="619" spans="2:12" ht="12" customHeight="1">
      <c r="B619" s="86" t="s">
        <v>120</v>
      </c>
      <c r="C619" s="87" t="s">
        <v>121</v>
      </c>
      <c r="D619" s="47">
        <v>235.6</v>
      </c>
      <c r="E619" s="40">
        <f>D619/D607*100</f>
        <v>114.75888943010229</v>
      </c>
      <c r="F619" s="68">
        <v>215.9</v>
      </c>
      <c r="G619" s="40">
        <f>F619/F607*100</f>
        <v>142.98013245033113</v>
      </c>
      <c r="H619" s="69">
        <v>502.2</v>
      </c>
      <c r="I619" s="40">
        <f>H619/H607*100</f>
        <v>154.95217525455104</v>
      </c>
      <c r="J619" s="69">
        <v>578</v>
      </c>
      <c r="K619" s="38">
        <f>J619/J607*100</f>
        <v>124.83801295896329</v>
      </c>
      <c r="L619" s="4"/>
    </row>
    <row r="620" spans="2:12" ht="12" customHeight="1">
      <c r="B620" s="90">
        <v>2</v>
      </c>
      <c r="C620" s="91">
        <v>2</v>
      </c>
      <c r="D620" s="47">
        <v>240.3</v>
      </c>
      <c r="E620" s="40">
        <f>D620/D608*100</f>
        <v>125.48302872062665</v>
      </c>
      <c r="F620" s="68">
        <v>221.2</v>
      </c>
      <c r="G620" s="40">
        <f>F620/F608*100</f>
        <v>148.95622895622895</v>
      </c>
      <c r="H620" s="69">
        <v>527</v>
      </c>
      <c r="I620" s="40">
        <f>H620/H608*100</f>
        <v>162.40369799691834</v>
      </c>
      <c r="J620" s="69">
        <v>561</v>
      </c>
      <c r="K620" s="38">
        <f>J620/J608*100</f>
        <v>115.19507186858316</v>
      </c>
    </row>
    <row r="621" spans="2:12" ht="12" customHeight="1">
      <c r="B621" s="90">
        <v>3</v>
      </c>
      <c r="C621" s="91">
        <v>3</v>
      </c>
      <c r="D621" s="96">
        <v>224.5</v>
      </c>
      <c r="E621" s="97">
        <f t="shared" ref="E621:E628" si="544">D621/D609*100</f>
        <v>111.24876114965312</v>
      </c>
      <c r="F621" s="98">
        <v>220.4</v>
      </c>
      <c r="G621" s="97">
        <f t="shared" ref="G621:G628" si="545">F621/F609*100</f>
        <v>169.27803379416284</v>
      </c>
      <c r="H621" s="99">
        <v>515.1</v>
      </c>
      <c r="I621" s="97">
        <f t="shared" ref="I621:I626" si="546">H621/H609*100</f>
        <v>164.09684612934058</v>
      </c>
      <c r="J621" s="99">
        <v>525</v>
      </c>
      <c r="K621" s="100">
        <f t="shared" ref="K621" si="547">J621/J609*100</f>
        <v>90.517241379310349</v>
      </c>
    </row>
    <row r="622" spans="2:12" ht="12" customHeight="1">
      <c r="B622" s="90">
        <v>4</v>
      </c>
      <c r="C622" s="91">
        <v>4</v>
      </c>
      <c r="D622" s="77">
        <v>284.2</v>
      </c>
      <c r="E622" s="70">
        <f t="shared" si="544"/>
        <v>148.32985386221293</v>
      </c>
      <c r="F622" s="68">
        <v>304.2</v>
      </c>
      <c r="G622" s="70">
        <f t="shared" si="545"/>
        <v>248.12398042414355</v>
      </c>
      <c r="H622" s="69">
        <v>595.6</v>
      </c>
      <c r="I622" s="70">
        <f t="shared" si="546"/>
        <v>191.32669450690651</v>
      </c>
      <c r="J622" s="69">
        <v>518</v>
      </c>
      <c r="K622" s="38">
        <f>J622/J610*100</f>
        <v>90.55944055944056</v>
      </c>
    </row>
    <row r="623" spans="2:12" ht="12" customHeight="1">
      <c r="B623" s="90">
        <v>5</v>
      </c>
      <c r="C623" s="91">
        <v>5</v>
      </c>
      <c r="D623" s="77">
        <v>252.7</v>
      </c>
      <c r="E623" s="70">
        <f t="shared" si="544"/>
        <v>133.49181193872158</v>
      </c>
      <c r="F623" s="68">
        <v>268.8</v>
      </c>
      <c r="G623" s="70">
        <f t="shared" si="545"/>
        <v>206.13496932515338</v>
      </c>
      <c r="H623" s="69">
        <v>581.9</v>
      </c>
      <c r="I623" s="70">
        <f t="shared" si="546"/>
        <v>182.52823086574654</v>
      </c>
      <c r="J623" s="69">
        <v>506</v>
      </c>
      <c r="K623" s="38">
        <f t="shared" ref="K623:K628" si="548">J623/J611*100</f>
        <v>97.120921305182335</v>
      </c>
    </row>
    <row r="624" spans="2:12" ht="12" customHeight="1">
      <c r="B624" s="90">
        <v>6</v>
      </c>
      <c r="C624" s="91">
        <v>6</v>
      </c>
      <c r="D624" s="77">
        <v>237.3</v>
      </c>
      <c r="E624" s="70">
        <f t="shared" si="544"/>
        <v>131.83333333333334</v>
      </c>
      <c r="F624" s="68">
        <v>274.5</v>
      </c>
      <c r="G624" s="70">
        <f t="shared" si="545"/>
        <v>203.63501483679522</v>
      </c>
      <c r="H624" s="69">
        <v>533.4</v>
      </c>
      <c r="I624" s="70">
        <f t="shared" si="546"/>
        <v>162.67154620311069</v>
      </c>
      <c r="J624" s="69">
        <v>450</v>
      </c>
      <c r="K624" s="38">
        <f t="shared" si="548"/>
        <v>85.551330798479086</v>
      </c>
    </row>
    <row r="625" spans="2:12" ht="12" customHeight="1">
      <c r="B625" s="90">
        <v>7</v>
      </c>
      <c r="C625" s="91">
        <v>7</v>
      </c>
      <c r="D625" s="77">
        <v>264.2</v>
      </c>
      <c r="E625" s="70">
        <f t="shared" si="544"/>
        <v>145.08511806699616</v>
      </c>
      <c r="F625" s="68">
        <v>218.5</v>
      </c>
      <c r="G625" s="70">
        <f t="shared" si="545"/>
        <v>180.28052805280527</v>
      </c>
      <c r="H625" s="69">
        <v>522.6</v>
      </c>
      <c r="I625" s="70">
        <f t="shared" si="546"/>
        <v>163.41463414634148</v>
      </c>
      <c r="J625" s="69">
        <v>415</v>
      </c>
      <c r="K625" s="38">
        <f t="shared" si="548"/>
        <v>83.166332665330671</v>
      </c>
    </row>
    <row r="626" spans="2:12" ht="12" customHeight="1">
      <c r="B626" s="90">
        <v>8</v>
      </c>
      <c r="C626" s="91">
        <v>8</v>
      </c>
      <c r="D626" s="47">
        <v>262.5</v>
      </c>
      <c r="E626" s="40">
        <f t="shared" si="544"/>
        <v>132.37518910741301</v>
      </c>
      <c r="F626" s="68">
        <v>200</v>
      </c>
      <c r="G626" s="40">
        <f t="shared" si="545"/>
        <v>146.30577907827359</v>
      </c>
      <c r="H626" s="69">
        <v>471.4</v>
      </c>
      <c r="I626" s="40">
        <f t="shared" si="546"/>
        <v>132.34138124649073</v>
      </c>
      <c r="J626" s="69">
        <v>424</v>
      </c>
      <c r="K626" s="38">
        <f t="shared" si="548"/>
        <v>78.373382624768951</v>
      </c>
    </row>
    <row r="627" spans="2:12" ht="12" customHeight="1">
      <c r="B627" s="90">
        <v>9</v>
      </c>
      <c r="C627" s="91">
        <v>9</v>
      </c>
      <c r="D627" s="47">
        <v>277.5</v>
      </c>
      <c r="E627" s="40">
        <f t="shared" si="544"/>
        <v>131.76638176638178</v>
      </c>
      <c r="F627" s="68">
        <v>213.2</v>
      </c>
      <c r="G627" s="40">
        <f t="shared" si="545"/>
        <v>142.60869565217391</v>
      </c>
      <c r="H627" s="69">
        <v>458</v>
      </c>
      <c r="I627" s="40">
        <f>H627/H615*100</f>
        <v>122.10077312716608</v>
      </c>
      <c r="J627" s="69">
        <v>411</v>
      </c>
      <c r="K627" s="38">
        <f t="shared" si="548"/>
        <v>80.430528375733857</v>
      </c>
    </row>
    <row r="628" spans="2:12" ht="12" customHeight="1">
      <c r="B628" s="90">
        <v>10</v>
      </c>
      <c r="C628" s="91">
        <v>10</v>
      </c>
      <c r="D628" s="47">
        <v>281.60000000000002</v>
      </c>
      <c r="E628" s="40">
        <f t="shared" si="544"/>
        <v>127.30560578661847</v>
      </c>
      <c r="F628" s="68">
        <v>217.7</v>
      </c>
      <c r="G628" s="40">
        <f t="shared" si="545"/>
        <v>135.97751405371642</v>
      </c>
      <c r="H628" s="69">
        <v>438.1</v>
      </c>
      <c r="I628" s="40">
        <f t="shared" ref="I628" si="549">H628/H616*100</f>
        <v>108.54806739345888</v>
      </c>
      <c r="J628" s="69">
        <v>411</v>
      </c>
      <c r="K628" s="38">
        <f t="shared" si="548"/>
        <v>84.221311475409834</v>
      </c>
    </row>
    <row r="629" spans="2:12" ht="12" customHeight="1">
      <c r="B629" s="90">
        <v>11</v>
      </c>
      <c r="C629" s="91">
        <v>11</v>
      </c>
      <c r="D629" s="47">
        <v>291.89999999999998</v>
      </c>
      <c r="E629" s="40">
        <f>D629/D617*100</f>
        <v>140.20172910662825</v>
      </c>
      <c r="F629" s="68">
        <v>230.7</v>
      </c>
      <c r="G629" s="40">
        <f>F629/F617*100</f>
        <v>140.49939098660172</v>
      </c>
      <c r="H629" s="69">
        <v>465.6</v>
      </c>
      <c r="I629" s="40">
        <f>H629/H617*100</f>
        <v>108.9632576644044</v>
      </c>
      <c r="J629" s="69">
        <v>413</v>
      </c>
      <c r="K629" s="38">
        <f>J629/J617*100</f>
        <v>78.071833648393195</v>
      </c>
    </row>
    <row r="630" spans="2:12" ht="12" customHeight="1">
      <c r="B630" s="92">
        <v>12</v>
      </c>
      <c r="C630" s="93">
        <v>12</v>
      </c>
      <c r="D630" s="76">
        <v>278.7</v>
      </c>
      <c r="E630" s="71">
        <f>D630/D618*100</f>
        <v>118.74733702599063</v>
      </c>
      <c r="F630" s="61">
        <v>238.9</v>
      </c>
      <c r="G630" s="71">
        <f>F630/F618*100</f>
        <v>122.26202661207779</v>
      </c>
      <c r="H630" s="62">
        <v>515</v>
      </c>
      <c r="I630" s="71">
        <f>H630/H618*100</f>
        <v>101.87932739861523</v>
      </c>
      <c r="J630" s="62">
        <v>435</v>
      </c>
      <c r="K630" s="39">
        <f>J630/J618*100</f>
        <v>79.816513761467888</v>
      </c>
    </row>
    <row r="631" spans="2:12" ht="12" customHeight="1">
      <c r="B631" s="86" t="s">
        <v>122</v>
      </c>
      <c r="C631" s="87" t="s">
        <v>123</v>
      </c>
      <c r="D631" s="47">
        <v>280.39999999999998</v>
      </c>
      <c r="E631" s="40">
        <f>D631/D619*100</f>
        <v>119.01528013582343</v>
      </c>
      <c r="F631" s="68">
        <v>244.3</v>
      </c>
      <c r="G631" s="40">
        <f>F631/F619*100</f>
        <v>113.15423807318203</v>
      </c>
      <c r="H631" s="69">
        <v>570.79999999999995</v>
      </c>
      <c r="I631" s="40">
        <f>H631/H619*100</f>
        <v>113.65989645559537</v>
      </c>
      <c r="J631" s="69">
        <v>453</v>
      </c>
      <c r="K631" s="38">
        <f>J631/J619*100</f>
        <v>78.373702422145328</v>
      </c>
      <c r="L631" s="4"/>
    </row>
    <row r="632" spans="2:12" ht="12" customHeight="1">
      <c r="B632" s="90">
        <v>2</v>
      </c>
      <c r="C632" s="91">
        <v>2</v>
      </c>
      <c r="D632" s="47">
        <v>495.3</v>
      </c>
      <c r="E632" s="40">
        <f>D632/D620*100</f>
        <v>206.11735330836453</v>
      </c>
      <c r="F632" s="68">
        <v>297.8</v>
      </c>
      <c r="G632" s="40">
        <f>F632/F620*100</f>
        <v>134.62929475587703</v>
      </c>
      <c r="H632" s="69">
        <v>615.9</v>
      </c>
      <c r="I632" s="40">
        <f>H632/H620*100</f>
        <v>116.86907020872866</v>
      </c>
      <c r="J632" s="69">
        <v>434</v>
      </c>
      <c r="K632" s="38">
        <f>J632/J620*100</f>
        <v>77.361853832442065</v>
      </c>
    </row>
    <row r="633" spans="2:12" ht="12" customHeight="1">
      <c r="B633" s="90">
        <v>3</v>
      </c>
      <c r="C633" s="91">
        <v>3</v>
      </c>
      <c r="D633" s="96">
        <v>361.7</v>
      </c>
      <c r="E633" s="97">
        <f t="shared" ref="E633:E640" si="550">D633/D621*100</f>
        <v>161.11358574610244</v>
      </c>
      <c r="F633" s="98">
        <v>289.39999999999998</v>
      </c>
      <c r="G633" s="97">
        <f t="shared" ref="G633:G640" si="551">F633/F621*100</f>
        <v>131.30671506352084</v>
      </c>
      <c r="H633" s="99">
        <v>581.6</v>
      </c>
      <c r="I633" s="97">
        <f t="shared" ref="I633:I638" si="552">H633/H621*100</f>
        <v>112.91011454086586</v>
      </c>
      <c r="J633" s="99">
        <v>441</v>
      </c>
      <c r="K633" s="100">
        <f t="shared" ref="K633" si="553">J633/J621*100</f>
        <v>84</v>
      </c>
    </row>
    <row r="634" spans="2:12" ht="12" customHeight="1">
      <c r="B634" s="90">
        <v>4</v>
      </c>
      <c r="C634" s="91">
        <v>4</v>
      </c>
      <c r="D634" s="77">
        <v>403.1</v>
      </c>
      <c r="E634" s="70">
        <f t="shared" si="550"/>
        <v>141.83673469387756</v>
      </c>
      <c r="F634" s="68">
        <v>311.89999999999998</v>
      </c>
      <c r="G634" s="70">
        <f t="shared" si="551"/>
        <v>102.53122945430637</v>
      </c>
      <c r="H634" s="69">
        <v>608.29999999999995</v>
      </c>
      <c r="I634" s="70">
        <f t="shared" si="552"/>
        <v>102.13230355943585</v>
      </c>
      <c r="J634" s="69">
        <v>483</v>
      </c>
      <c r="K634" s="38">
        <f>J634/J622*100</f>
        <v>93.243243243243242</v>
      </c>
    </row>
    <row r="635" spans="2:12" ht="12" customHeight="1">
      <c r="B635" s="90">
        <v>5</v>
      </c>
      <c r="C635" s="91">
        <v>5</v>
      </c>
      <c r="D635" s="77">
        <v>382.1</v>
      </c>
      <c r="E635" s="70">
        <f t="shared" si="550"/>
        <v>151.20696478037198</v>
      </c>
      <c r="F635" s="68">
        <v>286.2</v>
      </c>
      <c r="G635" s="70">
        <f t="shared" si="551"/>
        <v>106.47321428571428</v>
      </c>
      <c r="H635" s="69">
        <v>623.79999999999995</v>
      </c>
      <c r="I635" s="70">
        <f t="shared" si="552"/>
        <v>107.20054992266712</v>
      </c>
      <c r="J635" s="69">
        <v>480</v>
      </c>
      <c r="K635" s="38">
        <f t="shared" ref="K635:K640" si="554">J635/J623*100</f>
        <v>94.861660079051376</v>
      </c>
    </row>
    <row r="636" spans="2:12" ht="12" customHeight="1">
      <c r="B636" s="90">
        <v>6</v>
      </c>
      <c r="C636" s="91">
        <v>6</v>
      </c>
      <c r="D636" s="77">
        <v>305.39999999999998</v>
      </c>
      <c r="E636" s="70">
        <f t="shared" si="550"/>
        <v>128.69785082174459</v>
      </c>
      <c r="F636" s="68">
        <v>297</v>
      </c>
      <c r="G636" s="70">
        <f t="shared" si="551"/>
        <v>108.19672131147541</v>
      </c>
      <c r="H636" s="69">
        <v>597.5</v>
      </c>
      <c r="I636" s="70">
        <f t="shared" si="552"/>
        <v>112.01724784401949</v>
      </c>
      <c r="J636" s="69">
        <v>440</v>
      </c>
      <c r="K636" s="38">
        <f t="shared" si="554"/>
        <v>97.777777777777771</v>
      </c>
    </row>
    <row r="637" spans="2:12" ht="12" customHeight="1">
      <c r="B637" s="90">
        <v>7</v>
      </c>
      <c r="C637" s="91">
        <v>7</v>
      </c>
      <c r="D637" s="77">
        <v>285</v>
      </c>
      <c r="E637" s="70">
        <f t="shared" si="550"/>
        <v>107.87282361847086</v>
      </c>
      <c r="F637" s="68">
        <v>240.2</v>
      </c>
      <c r="G637" s="70">
        <f t="shared" si="551"/>
        <v>109.93135011441649</v>
      </c>
      <c r="H637" s="69">
        <v>593.29999999999995</v>
      </c>
      <c r="I637" s="70">
        <f t="shared" si="552"/>
        <v>113.52851128970531</v>
      </c>
      <c r="J637" s="69">
        <v>435</v>
      </c>
      <c r="K637" s="38">
        <f t="shared" si="554"/>
        <v>104.81927710843372</v>
      </c>
    </row>
    <row r="638" spans="2:12" ht="12" customHeight="1">
      <c r="B638" s="90">
        <v>8</v>
      </c>
      <c r="C638" s="91">
        <v>8</v>
      </c>
      <c r="D638" s="47">
        <v>291.39999999999998</v>
      </c>
      <c r="E638" s="40">
        <f t="shared" si="550"/>
        <v>111.0095238095238</v>
      </c>
      <c r="F638" s="68">
        <v>263.39999999999998</v>
      </c>
      <c r="G638" s="40">
        <f t="shared" si="551"/>
        <v>131.69999999999999</v>
      </c>
      <c r="H638" s="69">
        <v>555</v>
      </c>
      <c r="I638" s="40">
        <f t="shared" si="552"/>
        <v>117.73440814594824</v>
      </c>
      <c r="J638" s="69">
        <v>442</v>
      </c>
      <c r="K638" s="38">
        <f t="shared" si="554"/>
        <v>104.24528301886792</v>
      </c>
    </row>
    <row r="639" spans="2:12" ht="12" customHeight="1">
      <c r="B639" s="90">
        <v>9</v>
      </c>
      <c r="C639" s="91">
        <v>9</v>
      </c>
      <c r="D639" s="47">
        <v>323.39999999999998</v>
      </c>
      <c r="E639" s="40">
        <f t="shared" si="550"/>
        <v>116.54054054054053</v>
      </c>
      <c r="F639" s="68">
        <v>269</v>
      </c>
      <c r="G639" s="40">
        <f t="shared" si="551"/>
        <v>126.17260787992497</v>
      </c>
      <c r="H639" s="69">
        <v>502.3</v>
      </c>
      <c r="I639" s="40">
        <f>H639/H627*100</f>
        <v>109.67248908296942</v>
      </c>
      <c r="J639" s="69">
        <v>453</v>
      </c>
      <c r="K639" s="38">
        <f t="shared" si="554"/>
        <v>110.21897810218979</v>
      </c>
    </row>
    <row r="640" spans="2:12" ht="12" customHeight="1">
      <c r="B640" s="90">
        <v>10</v>
      </c>
      <c r="C640" s="91">
        <v>10</v>
      </c>
      <c r="D640" s="47">
        <v>311.5</v>
      </c>
      <c r="E640" s="40">
        <f t="shared" si="550"/>
        <v>110.61789772727273</v>
      </c>
      <c r="F640" s="68">
        <v>268.10000000000002</v>
      </c>
      <c r="G640" s="40">
        <f t="shared" si="551"/>
        <v>123.15112540192928</v>
      </c>
      <c r="H640" s="69">
        <v>533.29999999999995</v>
      </c>
      <c r="I640" s="40">
        <f t="shared" ref="I640" si="555">H640/H628*100</f>
        <v>121.73019858479796</v>
      </c>
      <c r="J640" s="69">
        <v>440</v>
      </c>
      <c r="K640" s="38">
        <f t="shared" si="554"/>
        <v>107.05596107055962</v>
      </c>
    </row>
    <row r="641" spans="2:12" ht="12" customHeight="1">
      <c r="B641" s="90">
        <v>11</v>
      </c>
      <c r="C641" s="91">
        <v>11</v>
      </c>
      <c r="D641" s="47">
        <v>270.89999999999998</v>
      </c>
      <c r="E641" s="40">
        <f>D641/D629*100</f>
        <v>92.805755395683448</v>
      </c>
      <c r="F641" s="68">
        <v>250</v>
      </c>
      <c r="G641" s="40">
        <f>F641/F629*100</f>
        <v>108.3658430862592</v>
      </c>
      <c r="H641" s="69">
        <v>528.6</v>
      </c>
      <c r="I641" s="40">
        <f>H641/H629*100</f>
        <v>113.53092783505154</v>
      </c>
      <c r="J641" s="69">
        <v>470</v>
      </c>
      <c r="K641" s="38">
        <f>J641/J629*100</f>
        <v>113.80145278450364</v>
      </c>
    </row>
    <row r="642" spans="2:12" ht="12" customHeight="1">
      <c r="B642" s="92">
        <v>12</v>
      </c>
      <c r="C642" s="93">
        <v>12</v>
      </c>
      <c r="D642" s="76">
        <v>273.2</v>
      </c>
      <c r="E642" s="71">
        <f>D642/D630*100</f>
        <v>98.026551847865079</v>
      </c>
      <c r="F642" s="61">
        <v>257.5</v>
      </c>
      <c r="G642" s="71">
        <f>F642/F630*100</f>
        <v>107.7856843867727</v>
      </c>
      <c r="H642" s="62">
        <v>551.70000000000005</v>
      </c>
      <c r="I642" s="71">
        <f>H642/H630*100</f>
        <v>107.12621359223303</v>
      </c>
      <c r="J642" s="62">
        <v>492</v>
      </c>
      <c r="K642" s="39">
        <f>J642/J630*100</f>
        <v>113.10344827586208</v>
      </c>
    </row>
    <row r="643" spans="2:12" ht="12" customHeight="1">
      <c r="B643" s="86" t="s">
        <v>124</v>
      </c>
      <c r="C643" s="87" t="s">
        <v>125</v>
      </c>
      <c r="D643" s="47">
        <v>278.10000000000002</v>
      </c>
      <c r="E643" s="40">
        <f>D643/D631*100</f>
        <v>99.179743223965772</v>
      </c>
      <c r="F643" s="68">
        <v>266.7</v>
      </c>
      <c r="G643" s="40">
        <f>F643/F631*100</f>
        <v>109.16905444126073</v>
      </c>
      <c r="H643" s="69">
        <v>562.9</v>
      </c>
      <c r="I643" s="40">
        <f>H643/H631*100</f>
        <v>98.615977575332863</v>
      </c>
      <c r="J643" s="69">
        <v>526</v>
      </c>
      <c r="K643" s="38">
        <f>J643/J631*100</f>
        <v>116.1147902869757</v>
      </c>
      <c r="L643" s="4"/>
    </row>
    <row r="644" spans="2:12" ht="12" customHeight="1">
      <c r="B644" s="90">
        <v>2</v>
      </c>
      <c r="C644" s="91">
        <v>2</v>
      </c>
      <c r="D644" s="47">
        <v>255.6</v>
      </c>
      <c r="E644" s="40">
        <f>D644/D632*100</f>
        <v>51.605087825560268</v>
      </c>
      <c r="F644" s="68">
        <v>254</v>
      </c>
      <c r="G644" s="40">
        <f>F644/F632*100</f>
        <v>85.292142377434516</v>
      </c>
      <c r="H644" s="69">
        <v>562.4</v>
      </c>
      <c r="I644" s="40">
        <f>H644/H632*100</f>
        <v>91.313524922877093</v>
      </c>
      <c r="J644" s="69">
        <v>484</v>
      </c>
      <c r="K644" s="38">
        <f>J644/J632*100</f>
        <v>111.52073732718894</v>
      </c>
    </row>
    <row r="645" spans="2:12" ht="12" customHeight="1">
      <c r="B645" s="90">
        <v>3</v>
      </c>
      <c r="C645" s="91">
        <v>3</v>
      </c>
      <c r="D645" s="96">
        <v>248.2</v>
      </c>
      <c r="E645" s="97">
        <f t="shared" ref="E645:E652" si="556">D645/D633*100</f>
        <v>68.620403649433229</v>
      </c>
      <c r="F645" s="98">
        <v>253.3</v>
      </c>
      <c r="G645" s="97">
        <f t="shared" ref="G645:G652" si="557">F645/F633*100</f>
        <v>87.525915687629592</v>
      </c>
      <c r="H645" s="99">
        <v>548.4</v>
      </c>
      <c r="I645" s="97">
        <f t="shared" ref="I645:I650" si="558">H645/H633*100</f>
        <v>94.291609353507553</v>
      </c>
      <c r="J645" s="99">
        <v>520</v>
      </c>
      <c r="K645" s="100">
        <f t="shared" ref="K645" si="559">J645/J633*100</f>
        <v>117.91383219954648</v>
      </c>
    </row>
    <row r="646" spans="2:12" ht="12" customHeight="1">
      <c r="B646" s="90">
        <v>4</v>
      </c>
      <c r="C646" s="91">
        <v>4</v>
      </c>
      <c r="D646" s="77">
        <v>237.7</v>
      </c>
      <c r="E646" s="70">
        <f t="shared" si="556"/>
        <v>58.967998015380793</v>
      </c>
      <c r="F646" s="68">
        <v>257.2</v>
      </c>
      <c r="G646" s="70">
        <f t="shared" si="557"/>
        <v>82.462327669124718</v>
      </c>
      <c r="H646" s="69">
        <v>539.79999999999995</v>
      </c>
      <c r="I646" s="70">
        <f t="shared" si="558"/>
        <v>88.739108992273557</v>
      </c>
      <c r="J646" s="69">
        <v>518</v>
      </c>
      <c r="K646" s="38">
        <f>J646/J634*100</f>
        <v>107.24637681159422</v>
      </c>
    </row>
    <row r="647" spans="2:12" ht="12" customHeight="1">
      <c r="B647" s="90">
        <v>5</v>
      </c>
      <c r="C647" s="91">
        <v>5</v>
      </c>
      <c r="D647" s="77">
        <v>227.4</v>
      </c>
      <c r="E647" s="70">
        <f t="shared" si="556"/>
        <v>59.51321643548809</v>
      </c>
      <c r="F647" s="68">
        <v>239.8</v>
      </c>
      <c r="G647" s="70">
        <f t="shared" si="557"/>
        <v>83.787561146051715</v>
      </c>
      <c r="H647" s="69">
        <v>497</v>
      </c>
      <c r="I647" s="70">
        <f t="shared" si="558"/>
        <v>79.672972106444391</v>
      </c>
      <c r="J647" s="69">
        <v>525</v>
      </c>
      <c r="K647" s="38">
        <f t="shared" ref="K647:K652" si="560">J647/J635*100</f>
        <v>109.375</v>
      </c>
    </row>
    <row r="648" spans="2:12" ht="12" customHeight="1">
      <c r="B648" s="90">
        <v>6</v>
      </c>
      <c r="C648" s="91">
        <v>6</v>
      </c>
      <c r="D648" s="77">
        <v>235</v>
      </c>
      <c r="E648" s="70">
        <f t="shared" si="556"/>
        <v>76.948264571054352</v>
      </c>
      <c r="F648" s="68">
        <v>220.7</v>
      </c>
      <c r="G648" s="70">
        <f t="shared" si="557"/>
        <v>74.309764309764304</v>
      </c>
      <c r="H648" s="69">
        <v>545.79999999999995</v>
      </c>
      <c r="I648" s="70">
        <f t="shared" si="558"/>
        <v>91.347280334728026</v>
      </c>
      <c r="J648" s="69">
        <v>549</v>
      </c>
      <c r="K648" s="38">
        <f t="shared" si="560"/>
        <v>124.77272727272728</v>
      </c>
    </row>
    <row r="649" spans="2:12" ht="12" customHeight="1">
      <c r="B649" s="90">
        <v>7</v>
      </c>
      <c r="C649" s="91">
        <v>7</v>
      </c>
      <c r="D649" s="77">
        <v>232.6</v>
      </c>
      <c r="E649" s="70">
        <f t="shared" si="556"/>
        <v>81.614035087719287</v>
      </c>
      <c r="F649" s="68">
        <v>190.6</v>
      </c>
      <c r="G649" s="70">
        <f t="shared" si="557"/>
        <v>79.350541215653621</v>
      </c>
      <c r="H649" s="69">
        <v>530.6</v>
      </c>
      <c r="I649" s="70">
        <f t="shared" si="558"/>
        <v>89.431990561267497</v>
      </c>
      <c r="J649" s="69">
        <v>587</v>
      </c>
      <c r="K649" s="38">
        <f t="shared" si="560"/>
        <v>134.94252873563221</v>
      </c>
    </row>
    <row r="650" spans="2:12" ht="12" customHeight="1">
      <c r="B650" s="90">
        <v>8</v>
      </c>
      <c r="C650" s="91">
        <v>8</v>
      </c>
      <c r="D650" s="47">
        <v>208.5</v>
      </c>
      <c r="E650" s="40">
        <f t="shared" si="556"/>
        <v>71.551132463967065</v>
      </c>
      <c r="F650" s="68">
        <v>183</v>
      </c>
      <c r="G650" s="40">
        <f t="shared" si="557"/>
        <v>69.476082004555821</v>
      </c>
      <c r="H650" s="69">
        <v>498.3</v>
      </c>
      <c r="I650" s="40">
        <f t="shared" si="558"/>
        <v>89.78378378378379</v>
      </c>
      <c r="J650" s="69">
        <v>662</v>
      </c>
      <c r="K650" s="38">
        <f t="shared" si="560"/>
        <v>149.77375565610859</v>
      </c>
    </row>
    <row r="651" spans="2:12" ht="12" customHeight="1">
      <c r="B651" s="90">
        <v>9</v>
      </c>
      <c r="C651" s="91">
        <v>9</v>
      </c>
      <c r="D651" s="47">
        <v>208.8</v>
      </c>
      <c r="E651" s="40">
        <f t="shared" si="556"/>
        <v>64.564007421150279</v>
      </c>
      <c r="F651" s="68">
        <v>193.7</v>
      </c>
      <c r="G651" s="40">
        <f t="shared" si="557"/>
        <v>72.007434944237914</v>
      </c>
      <c r="H651" s="69">
        <v>465.2</v>
      </c>
      <c r="I651" s="40">
        <f>H651/H639*100</f>
        <v>92.613975711726056</v>
      </c>
      <c r="J651" s="69">
        <v>611</v>
      </c>
      <c r="K651" s="38">
        <f t="shared" si="560"/>
        <v>134.878587196468</v>
      </c>
    </row>
    <row r="652" spans="2:12" ht="12" customHeight="1">
      <c r="B652" s="90">
        <v>10</v>
      </c>
      <c r="C652" s="91">
        <v>10</v>
      </c>
      <c r="D652" s="47">
        <v>210.4</v>
      </c>
      <c r="E652" s="40">
        <f t="shared" si="556"/>
        <v>67.544141252006412</v>
      </c>
      <c r="F652" s="68">
        <v>187.9</v>
      </c>
      <c r="G652" s="40">
        <f t="shared" si="557"/>
        <v>70.085788884744488</v>
      </c>
      <c r="H652" s="69">
        <v>487.8</v>
      </c>
      <c r="I652" s="40">
        <f t="shared" ref="I652" si="561">H652/H640*100</f>
        <v>91.46821676354773</v>
      </c>
      <c r="J652" s="69">
        <v>598</v>
      </c>
      <c r="K652" s="38">
        <f t="shared" si="560"/>
        <v>135.90909090909091</v>
      </c>
    </row>
    <row r="653" spans="2:12" ht="12" customHeight="1">
      <c r="B653" s="90">
        <v>11</v>
      </c>
      <c r="C653" s="91">
        <v>11</v>
      </c>
      <c r="D653" s="47">
        <v>212</v>
      </c>
      <c r="E653" s="40">
        <f>D653/D641*100</f>
        <v>78.257659653008488</v>
      </c>
      <c r="F653" s="68">
        <v>182.9</v>
      </c>
      <c r="G653" s="40">
        <f>F653/F641*100</f>
        <v>73.16</v>
      </c>
      <c r="H653" s="69">
        <v>486.9</v>
      </c>
      <c r="I653" s="40">
        <f>H653/H641*100</f>
        <v>92.111237230419974</v>
      </c>
      <c r="J653" s="69">
        <v>654</v>
      </c>
      <c r="K653" s="38">
        <f>J653/J641*100</f>
        <v>139.14893617021275</v>
      </c>
    </row>
    <row r="654" spans="2:12" ht="12" customHeight="1">
      <c r="B654" s="92">
        <v>12</v>
      </c>
      <c r="C654" s="93">
        <v>12</v>
      </c>
      <c r="D654" s="76">
        <v>226.3</v>
      </c>
      <c r="E654" s="71">
        <f>D654/D642*100</f>
        <v>82.833089311859453</v>
      </c>
      <c r="F654" s="61">
        <v>181.4</v>
      </c>
      <c r="G654" s="71">
        <f>F654/F642*100</f>
        <v>70.446601941747574</v>
      </c>
      <c r="H654" s="62">
        <v>459.2</v>
      </c>
      <c r="I654" s="71">
        <f>H654/H642*100</f>
        <v>83.23364147181438</v>
      </c>
      <c r="J654" s="62">
        <v>674</v>
      </c>
      <c r="K654" s="39">
        <f>J654/J642*100</f>
        <v>136.99186991869919</v>
      </c>
    </row>
    <row r="655" spans="2:12" ht="12" customHeight="1">
      <c r="B655" s="86" t="s">
        <v>126</v>
      </c>
      <c r="C655" s="87" t="s">
        <v>127</v>
      </c>
      <c r="D655" s="47">
        <v>220.4</v>
      </c>
      <c r="E655" s="40">
        <f>D655/D643*100</f>
        <v>79.252067601582169</v>
      </c>
      <c r="F655" s="68">
        <v>174.3</v>
      </c>
      <c r="G655" s="40">
        <f>F655/F643*100</f>
        <v>65.354330708661422</v>
      </c>
      <c r="H655" s="69">
        <v>436.7</v>
      </c>
      <c r="I655" s="40">
        <f>H655/H643*100</f>
        <v>77.580387280156344</v>
      </c>
      <c r="J655" s="69">
        <v>670</v>
      </c>
      <c r="K655" s="38">
        <f>J655/J643*100</f>
        <v>127.3764258555133</v>
      </c>
      <c r="L655" s="4"/>
    </row>
    <row r="656" spans="2:12" ht="12" customHeight="1">
      <c r="B656" s="90">
        <v>2</v>
      </c>
      <c r="C656" s="91">
        <v>2</v>
      </c>
      <c r="D656" s="47">
        <v>205.8</v>
      </c>
      <c r="E656" s="40">
        <f>D656/D644*100</f>
        <v>80.516431924882639</v>
      </c>
      <c r="F656" s="68">
        <v>162.30000000000001</v>
      </c>
      <c r="G656" s="40">
        <f>F656/F644*100</f>
        <v>63.8976377952756</v>
      </c>
      <c r="H656" s="69">
        <v>420</v>
      </c>
      <c r="I656" s="40">
        <f>H656/H644*100</f>
        <v>74.679943100995743</v>
      </c>
      <c r="J656" s="69">
        <v>639</v>
      </c>
      <c r="K656" s="38">
        <f>J656/J644*100</f>
        <v>132.02479338842977</v>
      </c>
    </row>
    <row r="657" spans="2:12" ht="12" customHeight="1">
      <c r="B657" s="90">
        <v>3</v>
      </c>
      <c r="C657" s="91">
        <v>3</v>
      </c>
      <c r="D657" s="96">
        <v>208.4</v>
      </c>
      <c r="E657" s="97">
        <f t="shared" ref="E657:E664" si="562">D657/D645*100</f>
        <v>83.964544721998394</v>
      </c>
      <c r="F657" s="98">
        <v>171</v>
      </c>
      <c r="G657" s="97">
        <f t="shared" ref="G657:G664" si="563">F657/F645*100</f>
        <v>67.508882747729956</v>
      </c>
      <c r="H657" s="99">
        <v>435.4</v>
      </c>
      <c r="I657" s="97">
        <f t="shared" ref="I657:I662" si="564">H657/H645*100</f>
        <v>79.394602479941639</v>
      </c>
      <c r="J657" s="99">
        <v>592</v>
      </c>
      <c r="K657" s="100">
        <f t="shared" ref="K657" si="565">J657/J645*100</f>
        <v>113.84615384615384</v>
      </c>
    </row>
    <row r="658" spans="2:12" ht="12" customHeight="1">
      <c r="B658" s="90">
        <v>4</v>
      </c>
      <c r="C658" s="91">
        <v>4</v>
      </c>
      <c r="D658" s="77">
        <v>222.7</v>
      </c>
      <c r="E658" s="70">
        <f t="shared" si="562"/>
        <v>93.689524610854008</v>
      </c>
      <c r="F658" s="68">
        <v>176</v>
      </c>
      <c r="G658" s="70">
        <f t="shared" si="563"/>
        <v>68.429237947122871</v>
      </c>
      <c r="H658" s="69">
        <v>441.6</v>
      </c>
      <c r="I658" s="70">
        <f t="shared" si="564"/>
        <v>81.808077065579852</v>
      </c>
      <c r="J658" s="69">
        <v>613</v>
      </c>
      <c r="K658" s="38">
        <f>J658/J646*100</f>
        <v>118.33976833976834</v>
      </c>
    </row>
    <row r="659" spans="2:12" ht="12" customHeight="1">
      <c r="B659" s="90">
        <v>5</v>
      </c>
      <c r="C659" s="91">
        <v>5</v>
      </c>
      <c r="D659" s="77">
        <v>230.6</v>
      </c>
      <c r="E659" s="70">
        <f t="shared" si="562"/>
        <v>101.40721196130167</v>
      </c>
      <c r="F659" s="68">
        <v>176.7</v>
      </c>
      <c r="G659" s="70">
        <f t="shared" si="563"/>
        <v>73.68640533778148</v>
      </c>
      <c r="H659" s="69">
        <v>433.3</v>
      </c>
      <c r="I659" s="70">
        <f t="shared" si="564"/>
        <v>87.183098591549296</v>
      </c>
      <c r="J659" s="69">
        <v>662</v>
      </c>
      <c r="K659" s="38">
        <f t="shared" ref="K659:K664" si="566">J659/J647*100</f>
        <v>126.0952380952381</v>
      </c>
    </row>
    <row r="660" spans="2:12" ht="12" customHeight="1">
      <c r="B660" s="90">
        <v>6</v>
      </c>
      <c r="C660" s="91">
        <v>6</v>
      </c>
      <c r="D660" s="77">
        <v>210.3</v>
      </c>
      <c r="E660" s="70">
        <f t="shared" si="562"/>
        <v>89.489361702127667</v>
      </c>
      <c r="F660" s="68">
        <v>161.9</v>
      </c>
      <c r="G660" s="70">
        <f t="shared" si="563"/>
        <v>73.357498867240594</v>
      </c>
      <c r="H660" s="69">
        <v>436.7</v>
      </c>
      <c r="I660" s="70">
        <f t="shared" si="564"/>
        <v>80.010993037742779</v>
      </c>
      <c r="J660" s="69">
        <v>617</v>
      </c>
      <c r="K660" s="38">
        <f t="shared" si="566"/>
        <v>112.38615664845173</v>
      </c>
    </row>
    <row r="661" spans="2:12" ht="12" customHeight="1">
      <c r="B661" s="90">
        <v>7</v>
      </c>
      <c r="C661" s="91">
        <v>7</v>
      </c>
      <c r="D661" s="77">
        <v>198</v>
      </c>
      <c r="E661" s="70">
        <f t="shared" si="562"/>
        <v>85.124677558039551</v>
      </c>
      <c r="F661" s="68">
        <v>152.19999999999999</v>
      </c>
      <c r="G661" s="70">
        <f t="shared" si="563"/>
        <v>79.853095487932833</v>
      </c>
      <c r="H661" s="69">
        <v>378.2</v>
      </c>
      <c r="I661" s="70">
        <f t="shared" si="564"/>
        <v>71.277798718431967</v>
      </c>
      <c r="J661" s="69">
        <v>607</v>
      </c>
      <c r="K661" s="38">
        <f t="shared" si="566"/>
        <v>103.40715502555366</v>
      </c>
    </row>
    <row r="662" spans="2:12" ht="12" customHeight="1">
      <c r="B662" s="90">
        <v>8</v>
      </c>
      <c r="C662" s="91">
        <v>8</v>
      </c>
      <c r="D662" s="47">
        <v>203.3</v>
      </c>
      <c r="E662" s="40">
        <f t="shared" si="562"/>
        <v>97.505995203836932</v>
      </c>
      <c r="F662" s="68">
        <v>151.1</v>
      </c>
      <c r="G662" s="40">
        <f t="shared" si="563"/>
        <v>82.568306010928964</v>
      </c>
      <c r="H662" s="69">
        <v>363.5</v>
      </c>
      <c r="I662" s="40">
        <f t="shared" si="564"/>
        <v>72.948023279149112</v>
      </c>
      <c r="J662" s="69">
        <v>613</v>
      </c>
      <c r="K662" s="38">
        <f t="shared" si="566"/>
        <v>92.598187311178251</v>
      </c>
    </row>
    <row r="663" spans="2:12" ht="12" customHeight="1">
      <c r="B663" s="90">
        <v>9</v>
      </c>
      <c r="C663" s="91">
        <v>9</v>
      </c>
      <c r="D663" s="47">
        <v>216.7</v>
      </c>
      <c r="E663" s="40">
        <f t="shared" si="562"/>
        <v>103.78352490421454</v>
      </c>
      <c r="F663" s="68">
        <v>167.2</v>
      </c>
      <c r="G663" s="40">
        <f t="shared" si="563"/>
        <v>86.319050077439343</v>
      </c>
      <c r="H663" s="69">
        <v>381.3</v>
      </c>
      <c r="I663" s="40">
        <f>H663/H651*100</f>
        <v>81.964746345657787</v>
      </c>
      <c r="J663" s="69">
        <v>524</v>
      </c>
      <c r="K663" s="38">
        <f t="shared" si="566"/>
        <v>85.761047463175117</v>
      </c>
    </row>
    <row r="664" spans="2:12" ht="12" customHeight="1">
      <c r="B664" s="90">
        <v>10</v>
      </c>
      <c r="C664" s="91">
        <v>10</v>
      </c>
      <c r="D664" s="47">
        <v>208.7</v>
      </c>
      <c r="E664" s="40">
        <f t="shared" si="562"/>
        <v>99.192015209125472</v>
      </c>
      <c r="F664" s="68">
        <v>163.19999999999999</v>
      </c>
      <c r="G664" s="40">
        <f t="shared" si="563"/>
        <v>86.854709952102169</v>
      </c>
      <c r="H664" s="69">
        <v>361</v>
      </c>
      <c r="I664" s="40">
        <f t="shared" ref="I664" si="567">H664/H652*100</f>
        <v>74.005740057400573</v>
      </c>
      <c r="J664" s="69">
        <v>522</v>
      </c>
      <c r="K664" s="38">
        <f t="shared" si="566"/>
        <v>87.290969899665555</v>
      </c>
    </row>
    <row r="665" spans="2:12" ht="12" customHeight="1">
      <c r="B665" s="90">
        <v>11</v>
      </c>
      <c r="C665" s="91">
        <v>11</v>
      </c>
      <c r="D665" s="47">
        <v>199.3</v>
      </c>
      <c r="E665" s="40">
        <f>D665/D653*100</f>
        <v>94.009433962264154</v>
      </c>
      <c r="F665" s="68">
        <v>169.6</v>
      </c>
      <c r="G665" s="40">
        <f>F665/F653*100</f>
        <v>92.728266812465819</v>
      </c>
      <c r="H665" s="69">
        <v>365.1</v>
      </c>
      <c r="I665" s="40">
        <f>H665/H653*100</f>
        <v>74.984596426370928</v>
      </c>
      <c r="J665" s="69">
        <v>543</v>
      </c>
      <c r="K665" s="38">
        <f>J665/J653*100</f>
        <v>83.027522935779814</v>
      </c>
    </row>
    <row r="666" spans="2:12" ht="12" customHeight="1">
      <c r="B666" s="92">
        <v>12</v>
      </c>
      <c r="C666" s="93">
        <v>12</v>
      </c>
      <c r="D666" s="76">
        <v>194.5</v>
      </c>
      <c r="E666" s="71">
        <f>D666/D654*100</f>
        <v>85.947856827220505</v>
      </c>
      <c r="F666" s="61">
        <v>177.5</v>
      </c>
      <c r="G666" s="71">
        <f>F666/F654*100</f>
        <v>97.850055126791617</v>
      </c>
      <c r="H666" s="62">
        <v>360.5</v>
      </c>
      <c r="I666" s="71">
        <f>H666/H654*100</f>
        <v>78.506097560975604</v>
      </c>
      <c r="J666" s="62">
        <v>537</v>
      </c>
      <c r="K666" s="39">
        <f>J666/J654*100</f>
        <v>79.673590504451042</v>
      </c>
    </row>
    <row r="667" spans="2:12" ht="12" customHeight="1">
      <c r="B667" s="86" t="s">
        <v>128</v>
      </c>
      <c r="C667" s="87" t="s">
        <v>129</v>
      </c>
      <c r="D667" s="47">
        <v>214.1</v>
      </c>
      <c r="E667" s="40">
        <f>D667/D655*100</f>
        <v>97.141560798548085</v>
      </c>
      <c r="F667" s="68">
        <v>191.9</v>
      </c>
      <c r="G667" s="40">
        <f>F667/F655*100</f>
        <v>110.09753298909925</v>
      </c>
      <c r="H667" s="69">
        <v>385.6</v>
      </c>
      <c r="I667" s="40">
        <f>H667/H655*100</f>
        <v>88.298603160064133</v>
      </c>
      <c r="J667" s="69">
        <v>469</v>
      </c>
      <c r="K667" s="38">
        <f>J667/J655*100</f>
        <v>70</v>
      </c>
      <c r="L667" s="4"/>
    </row>
    <row r="668" spans="2:12" ht="12" customHeight="1">
      <c r="B668" s="90">
        <v>2</v>
      </c>
      <c r="C668" s="91">
        <v>2</v>
      </c>
      <c r="D668" s="47">
        <v>196.1</v>
      </c>
      <c r="E668" s="40">
        <f>D668/D656*100</f>
        <v>95.286686103012627</v>
      </c>
      <c r="F668" s="68">
        <v>179.2</v>
      </c>
      <c r="G668" s="40">
        <f>F668/F656*100</f>
        <v>110.41281577325938</v>
      </c>
      <c r="H668" s="69">
        <v>371.2</v>
      </c>
      <c r="I668" s="40">
        <f>H668/H656*100</f>
        <v>88.38095238095238</v>
      </c>
      <c r="J668" s="69">
        <v>446</v>
      </c>
      <c r="K668" s="38">
        <f>J668/J656*100</f>
        <v>69.796557120500779</v>
      </c>
    </row>
    <row r="669" spans="2:12" ht="12" customHeight="1">
      <c r="B669" s="90">
        <v>3</v>
      </c>
      <c r="C669" s="91">
        <v>3</v>
      </c>
      <c r="D669" s="96">
        <v>194.4</v>
      </c>
      <c r="E669" s="97">
        <f t="shared" ref="E669:E676" si="568">D669/D657*100</f>
        <v>93.282149712092135</v>
      </c>
      <c r="F669" s="98">
        <v>181.2</v>
      </c>
      <c r="G669" s="97">
        <f t="shared" ref="G669:G676" si="569">F669/F657*100</f>
        <v>105.96491228070175</v>
      </c>
      <c r="H669" s="99">
        <v>359</v>
      </c>
      <c r="I669" s="97">
        <f t="shared" ref="I669:I674" si="570">H669/H657*100</f>
        <v>82.452916858061556</v>
      </c>
      <c r="J669" s="99">
        <v>426</v>
      </c>
      <c r="K669" s="100">
        <f t="shared" ref="K669" si="571">J669/J657*100</f>
        <v>71.959459459459467</v>
      </c>
    </row>
    <row r="670" spans="2:12" ht="12" customHeight="1">
      <c r="B670" s="90">
        <v>4</v>
      </c>
      <c r="C670" s="91">
        <v>4</v>
      </c>
      <c r="D670" s="77"/>
      <c r="E670" s="70">
        <f t="shared" si="568"/>
        <v>0</v>
      </c>
      <c r="F670" s="68"/>
      <c r="G670" s="70">
        <f t="shared" si="569"/>
        <v>0</v>
      </c>
      <c r="H670" s="69"/>
      <c r="I670" s="70">
        <f t="shared" si="570"/>
        <v>0</v>
      </c>
      <c r="J670" s="69"/>
      <c r="K670" s="38">
        <f>J670/J658*100</f>
        <v>0</v>
      </c>
    </row>
    <row r="671" spans="2:12" ht="12" customHeight="1">
      <c r="B671" s="90">
        <v>5</v>
      </c>
      <c r="C671" s="91">
        <v>5</v>
      </c>
      <c r="D671" s="77"/>
      <c r="E671" s="70">
        <f t="shared" si="568"/>
        <v>0</v>
      </c>
      <c r="F671" s="68"/>
      <c r="G671" s="70">
        <f t="shared" si="569"/>
        <v>0</v>
      </c>
      <c r="H671" s="69"/>
      <c r="I671" s="70">
        <f t="shared" si="570"/>
        <v>0</v>
      </c>
      <c r="J671" s="69"/>
      <c r="K671" s="38">
        <f t="shared" ref="K671:K676" si="572">J671/J659*100</f>
        <v>0</v>
      </c>
    </row>
    <row r="672" spans="2:12" ht="12" customHeight="1">
      <c r="B672" s="90">
        <v>6</v>
      </c>
      <c r="C672" s="91">
        <v>6</v>
      </c>
      <c r="D672" s="77"/>
      <c r="E672" s="70">
        <f t="shared" si="568"/>
        <v>0</v>
      </c>
      <c r="F672" s="68"/>
      <c r="G672" s="70">
        <f t="shared" si="569"/>
        <v>0</v>
      </c>
      <c r="H672" s="69"/>
      <c r="I672" s="70">
        <f t="shared" si="570"/>
        <v>0</v>
      </c>
      <c r="J672" s="69"/>
      <c r="K672" s="38">
        <f t="shared" si="572"/>
        <v>0</v>
      </c>
    </row>
    <row r="673" spans="2:11" ht="12" customHeight="1">
      <c r="B673" s="90">
        <v>7</v>
      </c>
      <c r="C673" s="91">
        <v>7</v>
      </c>
      <c r="D673" s="77"/>
      <c r="E673" s="70">
        <f t="shared" si="568"/>
        <v>0</v>
      </c>
      <c r="F673" s="68"/>
      <c r="G673" s="70">
        <f t="shared" si="569"/>
        <v>0</v>
      </c>
      <c r="H673" s="69"/>
      <c r="I673" s="70">
        <f t="shared" si="570"/>
        <v>0</v>
      </c>
      <c r="J673" s="69"/>
      <c r="K673" s="38">
        <f t="shared" si="572"/>
        <v>0</v>
      </c>
    </row>
    <row r="674" spans="2:11" ht="12" customHeight="1">
      <c r="B674" s="90">
        <v>8</v>
      </c>
      <c r="C674" s="91">
        <v>8</v>
      </c>
      <c r="D674" s="47"/>
      <c r="E674" s="40">
        <f t="shared" si="568"/>
        <v>0</v>
      </c>
      <c r="F674" s="68"/>
      <c r="G674" s="40">
        <f t="shared" si="569"/>
        <v>0</v>
      </c>
      <c r="H674" s="69"/>
      <c r="I674" s="40">
        <f t="shared" si="570"/>
        <v>0</v>
      </c>
      <c r="J674" s="69"/>
      <c r="K674" s="38">
        <f t="shared" si="572"/>
        <v>0</v>
      </c>
    </row>
    <row r="675" spans="2:11" ht="12" customHeight="1">
      <c r="B675" s="90">
        <v>9</v>
      </c>
      <c r="C675" s="91">
        <v>9</v>
      </c>
      <c r="D675" s="47"/>
      <c r="E675" s="40">
        <f t="shared" si="568"/>
        <v>0</v>
      </c>
      <c r="F675" s="68"/>
      <c r="G675" s="40">
        <f t="shared" si="569"/>
        <v>0</v>
      </c>
      <c r="H675" s="69"/>
      <c r="I675" s="40">
        <f>H675/H663*100</f>
        <v>0</v>
      </c>
      <c r="J675" s="69"/>
      <c r="K675" s="38">
        <f t="shared" si="572"/>
        <v>0</v>
      </c>
    </row>
    <row r="676" spans="2:11" ht="12" customHeight="1">
      <c r="B676" s="90">
        <v>10</v>
      </c>
      <c r="C676" s="91">
        <v>10</v>
      </c>
      <c r="D676" s="47"/>
      <c r="E676" s="40">
        <f t="shared" si="568"/>
        <v>0</v>
      </c>
      <c r="F676" s="68"/>
      <c r="G676" s="40">
        <f t="shared" si="569"/>
        <v>0</v>
      </c>
      <c r="H676" s="69"/>
      <c r="I676" s="40">
        <f t="shared" ref="I676" si="573">H676/H664*100</f>
        <v>0</v>
      </c>
      <c r="J676" s="69"/>
      <c r="K676" s="38">
        <f t="shared" si="572"/>
        <v>0</v>
      </c>
    </row>
    <row r="677" spans="2:11" ht="12" customHeight="1">
      <c r="B677" s="90">
        <v>11</v>
      </c>
      <c r="C677" s="91">
        <v>11</v>
      </c>
      <c r="D677" s="47"/>
      <c r="E677" s="40">
        <f>D677/D665*100</f>
        <v>0</v>
      </c>
      <c r="F677" s="68"/>
      <c r="G677" s="40">
        <f>F677/F665*100</f>
        <v>0</v>
      </c>
      <c r="H677" s="69"/>
      <c r="I677" s="40">
        <f>H677/H665*100</f>
        <v>0</v>
      </c>
      <c r="J677" s="69"/>
      <c r="K677" s="38">
        <f>J677/J665*100</f>
        <v>0</v>
      </c>
    </row>
    <row r="678" spans="2:11" ht="12" customHeight="1">
      <c r="B678" s="94">
        <v>12</v>
      </c>
      <c r="C678" s="95">
        <v>12</v>
      </c>
      <c r="D678" s="101"/>
      <c r="E678" s="102">
        <f>D678/D666*100</f>
        <v>0</v>
      </c>
      <c r="F678" s="103"/>
      <c r="G678" s="102">
        <f>F678/F666*100</f>
        <v>0</v>
      </c>
      <c r="H678" s="104"/>
      <c r="I678" s="102">
        <f>H678/H666*100</f>
        <v>0</v>
      </c>
      <c r="J678" s="104"/>
      <c r="K678" s="105">
        <f>J678/J666*100</f>
        <v>0</v>
      </c>
    </row>
    <row r="679" spans="2:11" ht="12" customHeight="1">
      <c r="B679" s="50" t="s">
        <v>117</v>
      </c>
      <c r="C679" s="50"/>
      <c r="D679" s="47"/>
      <c r="E679" s="47"/>
      <c r="F679" s="48"/>
      <c r="G679" s="47"/>
      <c r="H679" s="49"/>
      <c r="I679" s="47"/>
      <c r="J679" s="49"/>
      <c r="K679" s="47"/>
    </row>
    <row r="680" spans="2:11" ht="12" customHeight="1">
      <c r="B680" s="11" t="s">
        <v>61</v>
      </c>
      <c r="C680" s="11"/>
      <c r="D680" s="12"/>
      <c r="E680" s="12"/>
      <c r="F680" s="12"/>
      <c r="G680" s="12"/>
      <c r="H680" s="12"/>
      <c r="I680" s="12"/>
      <c r="J680" s="12"/>
      <c r="K680" s="12"/>
    </row>
    <row r="681" spans="2:11" ht="12" customHeight="1">
      <c r="B681" s="11" t="s">
        <v>62</v>
      </c>
      <c r="C681" s="11"/>
      <c r="D681" s="12"/>
      <c r="E681" s="12"/>
      <c r="F681" s="12"/>
      <c r="G681" s="12"/>
      <c r="H681" s="12"/>
      <c r="I681" s="12"/>
      <c r="J681" s="12"/>
      <c r="K681" s="12"/>
    </row>
    <row r="682" spans="2:11" ht="12" customHeight="1">
      <c r="B682" s="29" t="s">
        <v>55</v>
      </c>
      <c r="C682" s="29"/>
      <c r="D682" s="12"/>
      <c r="E682" s="12"/>
      <c r="F682" s="12"/>
      <c r="G682" s="12"/>
      <c r="H682" s="12"/>
      <c r="I682" s="12"/>
      <c r="J682" s="12"/>
      <c r="K682" s="12"/>
    </row>
    <row r="683" spans="2:11" ht="12" customHeight="1">
      <c r="B683" s="11"/>
      <c r="C683" s="11"/>
      <c r="D683" s="12"/>
      <c r="E683" s="12"/>
      <c r="F683" s="12"/>
      <c r="G683" s="12"/>
      <c r="H683" s="12"/>
      <c r="I683" s="12"/>
      <c r="J683" s="12"/>
      <c r="K683" s="12"/>
    </row>
    <row r="684" spans="2:11" ht="12" customHeight="1">
      <c r="J684" s="2"/>
      <c r="K684" s="23" t="s">
        <v>130</v>
      </c>
    </row>
    <row r="685" spans="2:11" ht="12" customHeight="1">
      <c r="B685" s="7"/>
      <c r="C685" s="7"/>
    </row>
    <row r="686" spans="2:11" ht="12" customHeight="1">
      <c r="B686" s="8"/>
      <c r="C686" s="8"/>
      <c r="D686" s="72"/>
      <c r="E686" s="72"/>
      <c r="F686" s="2"/>
      <c r="G686" s="2"/>
      <c r="H686" s="2"/>
      <c r="I686" s="2"/>
      <c r="J686" s="2"/>
      <c r="K686" s="2"/>
    </row>
    <row r="687" spans="2:11" ht="12" customHeight="1">
      <c r="B687" s="9" t="s">
        <v>4</v>
      </c>
      <c r="C687" s="9" t="s">
        <v>4</v>
      </c>
      <c r="D687" s="12"/>
      <c r="E687" s="12"/>
    </row>
    <row r="688" spans="2:11" ht="12" customHeight="1">
      <c r="D688" s="12"/>
      <c r="E688" s="12"/>
    </row>
    <row r="689" spans="4:5" ht="12" customHeight="1">
      <c r="D689" s="12"/>
      <c r="E689" s="12"/>
    </row>
    <row r="690" spans="4:5" ht="12" customHeight="1">
      <c r="D690" s="12"/>
      <c r="E690" s="12"/>
    </row>
  </sheetData>
  <mergeCells count="5">
    <mergeCell ref="D5:E5"/>
    <mergeCell ref="F5:G5"/>
    <mergeCell ref="H5:I5"/>
    <mergeCell ref="J5:K5"/>
    <mergeCell ref="B5:C6"/>
  </mergeCells>
  <phoneticPr fontId="22"/>
  <pageMargins left="0.25" right="0.25" top="0.75" bottom="0.75" header="0.3" footer="0.3"/>
  <pageSetup paperSize="9" scale="71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エムディー創研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Windows User</cp:lastModifiedBy>
  <cp:lastPrinted>2022-06-21T04:28:31Z</cp:lastPrinted>
  <dcterms:created xsi:type="dcterms:W3CDTF">2008-12-08T09:52:05Z</dcterms:created>
  <dcterms:modified xsi:type="dcterms:W3CDTF">2025-04-14T01:01:11Z</dcterms:modified>
</cp:coreProperties>
</file>