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1530" yWindow="300" windowWidth="14850" windowHeight="11535"/>
  </bookViews>
  <sheets>
    <sheet name="データ表" sheetId="1" r:id="rId1"/>
  </sheets>
  <externalReferences>
    <externalReference r:id="rId2"/>
  </externalReferences>
  <definedNames>
    <definedName name="_xlnm.Print_Area" localSheetId="0">データ表!$A$1:$K$37</definedName>
    <definedName name="_xlnm.Print_Titles" localSheetId="0">データ表!$1:$4</definedName>
    <definedName name="印刷領域">'[1]１（３）後継者確保データ'!$B$16:$E$38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31" i="1" l="1"/>
  <c r="H31" i="1"/>
  <c r="F31" i="1"/>
  <c r="D31" i="1"/>
  <c r="J30" i="1"/>
  <c r="H30" i="1"/>
  <c r="F30" i="1"/>
  <c r="D30" i="1"/>
  <c r="J29" i="1"/>
  <c r="H29" i="1"/>
  <c r="F29" i="1"/>
  <c r="D29" i="1"/>
  <c r="J28" i="1"/>
  <c r="H28" i="1"/>
  <c r="F28" i="1"/>
  <c r="D28" i="1"/>
  <c r="D27" i="1"/>
  <c r="D8" i="1"/>
  <c r="F8" i="1"/>
  <c r="D9" i="1"/>
  <c r="F9" i="1"/>
  <c r="D10" i="1"/>
  <c r="F10" i="1"/>
  <c r="D11" i="1"/>
  <c r="F11" i="1"/>
  <c r="D12" i="1"/>
  <c r="F12" i="1"/>
  <c r="D13" i="1"/>
  <c r="F13" i="1"/>
  <c r="D14" i="1"/>
  <c r="F14" i="1"/>
  <c r="D15" i="1"/>
  <c r="F15" i="1"/>
  <c r="D16" i="1"/>
  <c r="F16" i="1"/>
  <c r="D17" i="1"/>
  <c r="F17" i="1"/>
  <c r="D18" i="1"/>
  <c r="F18" i="1"/>
  <c r="D19" i="1"/>
  <c r="F19" i="1"/>
  <c r="D20" i="1"/>
  <c r="F20" i="1"/>
  <c r="D21" i="1"/>
  <c r="F21" i="1"/>
  <c r="D22" i="1"/>
  <c r="F22" i="1"/>
  <c r="D23" i="1"/>
  <c r="F23" i="1"/>
  <c r="D24" i="1"/>
  <c r="F24" i="1"/>
  <c r="D25" i="1"/>
  <c r="F25" i="1"/>
  <c r="D26" i="1"/>
  <c r="F26" i="1"/>
  <c r="F27" i="1"/>
  <c r="J27" i="1"/>
  <c r="H27" i="1"/>
  <c r="J26" i="1"/>
  <c r="H26" i="1"/>
  <c r="H25" i="1"/>
  <c r="J25" i="1"/>
  <c r="J24" i="1"/>
  <c r="J23" i="1"/>
  <c r="H24" i="1"/>
  <c r="H23" i="1"/>
  <c r="J20" i="1"/>
  <c r="J21" i="1"/>
  <c r="J22" i="1"/>
  <c r="H22" i="1"/>
  <c r="H21" i="1"/>
  <c r="J19" i="1"/>
  <c r="J18" i="1"/>
  <c r="J17" i="1"/>
  <c r="J16" i="1"/>
  <c r="J15" i="1"/>
  <c r="J14" i="1"/>
  <c r="J13" i="1"/>
  <c r="J12" i="1"/>
  <c r="J11" i="1"/>
  <c r="J10" i="1"/>
  <c r="J9" i="1"/>
  <c r="J8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</calcChain>
</file>

<file path=xl/sharedStrings.xml><?xml version="1.0" encoding="utf-8"?>
<sst xmlns="http://schemas.openxmlformats.org/spreadsheetml/2006/main" count="44" uniqueCount="38">
  <si>
    <t>生産量</t>
  </si>
  <si>
    <t>消費量</t>
    <rPh sb="0" eb="3">
      <t>ショウヒリョウ</t>
    </rPh>
    <phoneticPr fontId="20"/>
  </si>
  <si>
    <t>期末在庫量</t>
    <rPh sb="0" eb="2">
      <t>キマツ</t>
    </rPh>
    <rPh sb="2" eb="5">
      <t>ザイコリョウ</t>
    </rPh>
    <phoneticPr fontId="20"/>
  </si>
  <si>
    <t>期末在庫率</t>
    <rPh sb="0" eb="2">
      <t>キマツ</t>
    </rPh>
    <rPh sb="2" eb="5">
      <t>ザイコリツ</t>
    </rPh>
    <phoneticPr fontId="20"/>
  </si>
  <si>
    <t>前年比</t>
    <rPh sb="0" eb="3">
      <t>ゼンネンヒ</t>
    </rPh>
    <phoneticPr fontId="20"/>
  </si>
  <si>
    <t>世界の穀物需給の推移</t>
    <rPh sb="8" eb="10">
      <t>スイイ</t>
    </rPh>
    <phoneticPr fontId="20"/>
  </si>
  <si>
    <t>年度</t>
    <rPh sb="0" eb="1">
      <t>ネン</t>
    </rPh>
    <rPh sb="1" eb="2">
      <t>ド</t>
    </rPh>
    <phoneticPr fontId="20"/>
  </si>
  <si>
    <t>2000/01</t>
  </si>
  <si>
    <t>2001/02</t>
  </si>
  <si>
    <t>2002/03</t>
  </si>
  <si>
    <t>2003/04</t>
  </si>
  <si>
    <t>2004/05</t>
  </si>
  <si>
    <t>2005/06</t>
  </si>
  <si>
    <t>2006/07</t>
  </si>
  <si>
    <t>2007/08</t>
  </si>
  <si>
    <t>2008/09</t>
  </si>
  <si>
    <t>2009/10</t>
  </si>
  <si>
    <t>2010/11</t>
  </si>
  <si>
    <t>2011/12</t>
  </si>
  <si>
    <t>2012/13</t>
  </si>
  <si>
    <t>2013/14</t>
  </si>
  <si>
    <t>2014/15</t>
  </si>
  <si>
    <t>2015/16</t>
  </si>
  <si>
    <t>2016/17</t>
  </si>
  <si>
    <t>2017/18</t>
  </si>
  <si>
    <t>2018/19</t>
  </si>
  <si>
    <t>データ元：「World Agricultural Supply and Demand Estimates」、「PS&amp;D」</t>
    <phoneticPr fontId="20"/>
  </si>
  <si>
    <t>-</t>
    <phoneticPr fontId="20"/>
  </si>
  <si>
    <t>(単位：億t、％)</t>
    <rPh sb="1" eb="3">
      <t>タンイ</t>
    </rPh>
    <rPh sb="4" eb="5">
      <t>オク</t>
    </rPh>
    <phoneticPr fontId="20"/>
  </si>
  <si>
    <t>2019/20</t>
    <phoneticPr fontId="20"/>
  </si>
  <si>
    <t>注：1　「前年比」はJミルクによる算出。</t>
    <rPh sb="0" eb="1">
      <t>チュウ</t>
    </rPh>
    <phoneticPr fontId="20"/>
  </si>
  <si>
    <t>2020/21</t>
    <phoneticPr fontId="20"/>
  </si>
  <si>
    <t>2021/22</t>
    <phoneticPr fontId="20"/>
  </si>
  <si>
    <t>2022/23</t>
    <phoneticPr fontId="20"/>
  </si>
  <si>
    <t>2023/24</t>
    <phoneticPr fontId="20"/>
  </si>
  <si>
    <t>2024/25</t>
    <phoneticPr fontId="20"/>
  </si>
  <si>
    <t>毎月1回更新、最終更新日2025/4/14</t>
    <rPh sb="1" eb="2">
      <t>ツキ</t>
    </rPh>
    <phoneticPr fontId="20"/>
  </si>
  <si>
    <t>注：2　米国農務省の2025年4月時点での見通しであり、毎月更新される。</t>
    <rPh sb="0" eb="1">
      <t>チュウ</t>
    </rPh>
    <rPh sb="4" eb="6">
      <t>ベイコク</t>
    </rPh>
    <rPh sb="6" eb="9">
      <t>ノウムショウ</t>
    </rPh>
    <rPh sb="14" eb="15">
      <t>ネン</t>
    </rPh>
    <rPh sb="16" eb="17">
      <t>ガツ</t>
    </rPh>
    <rPh sb="17" eb="19">
      <t>ジテン</t>
    </rPh>
    <rPh sb="21" eb="23">
      <t>ミトオ</t>
    </rPh>
    <rPh sb="28" eb="30">
      <t>マイツキ</t>
    </rPh>
    <rPh sb="30" eb="32">
      <t>コウシン</t>
    </rPh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</si>
</sst>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0.0_);[Red]\(0.0\)"/>
    <numFmt numFmtId="177" formatCode="#,##0.0"/>
    <numFmt numFmtId="178" formatCode="#,##0;\-#,##0;&quot;-&quot;"/>
    <numFmt numFmtId="179" formatCode="#,##0.000"/>
    <numFmt numFmtId="180" formatCode="#,##0.000_ "/>
  </numFmts>
  <fonts count="5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0"/>
      <color theme="0" tint="-4.9989318521683403E-2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9"/>
      <color theme="0"/>
      <name val="ＭＳ Ｐゴシック"/>
      <family val="3"/>
      <charset val="128"/>
    </font>
    <font>
      <b/>
      <sz val="10"/>
      <color theme="0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5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5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499984740745262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/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/>
      <bottom style="thin">
        <color theme="0" tint="-0.499984740745262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theme="0" tint="-0.499984740745262"/>
      </right>
      <top/>
      <bottom style="thin">
        <color indexed="64"/>
      </bottom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/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theme="0" tint="-0.499984740745262"/>
      </left>
      <right/>
      <top/>
      <bottom style="thin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9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22" borderId="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23" borderId="4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7" borderId="4" applyNumberFormat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" fillId="0" borderId="0"/>
    <xf numFmtId="178" fontId="26" fillId="0" borderId="0" applyFill="0" applyBorder="0" applyAlignment="0"/>
    <xf numFmtId="0" fontId="27" fillId="0" borderId="28" applyNumberFormat="0" applyAlignment="0" applyProtection="0">
      <alignment horizontal="left" vertical="center"/>
    </xf>
    <xf numFmtId="0" fontId="27" fillId="0" borderId="29">
      <alignment horizontal="left" vertical="center"/>
    </xf>
    <xf numFmtId="0" fontId="28" fillId="0" borderId="0"/>
    <xf numFmtId="38" fontId="1" fillId="0" borderId="0" applyFont="0" applyFill="0" applyBorder="0" applyAlignment="0" applyProtection="0"/>
    <xf numFmtId="0" fontId="32" fillId="28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33" fillId="41" borderId="0" applyNumberFormat="0" applyBorder="0" applyAlignment="0" applyProtection="0">
      <alignment vertical="center"/>
    </xf>
    <xf numFmtId="0" fontId="33" fillId="41" borderId="0" applyNumberFormat="0" applyBorder="0" applyAlignment="0" applyProtection="0">
      <alignment vertical="center"/>
    </xf>
    <xf numFmtId="0" fontId="33" fillId="41" borderId="0" applyNumberFormat="0" applyBorder="0" applyAlignment="0" applyProtection="0">
      <alignment vertical="center"/>
    </xf>
    <xf numFmtId="0" fontId="33" fillId="41" borderId="0" applyNumberFormat="0" applyBorder="0" applyAlignment="0" applyProtection="0">
      <alignment vertical="center"/>
    </xf>
    <xf numFmtId="0" fontId="33" fillId="41" borderId="0" applyNumberFormat="0" applyBorder="0" applyAlignment="0" applyProtection="0">
      <alignment vertical="center"/>
    </xf>
    <xf numFmtId="0" fontId="33" fillId="41" borderId="0" applyNumberFormat="0" applyBorder="0" applyAlignment="0" applyProtection="0">
      <alignment vertical="center"/>
    </xf>
    <xf numFmtId="0" fontId="33" fillId="41" borderId="0" applyNumberFormat="0" applyBorder="0" applyAlignment="0" applyProtection="0">
      <alignment vertical="center"/>
    </xf>
    <xf numFmtId="0" fontId="33" fillId="41" borderId="0" applyNumberFormat="0" applyBorder="0" applyAlignment="0" applyProtection="0">
      <alignment vertical="center"/>
    </xf>
    <xf numFmtId="0" fontId="33" fillId="41" borderId="0" applyNumberFormat="0" applyBorder="0" applyAlignment="0" applyProtection="0">
      <alignment vertical="center"/>
    </xf>
    <xf numFmtId="0" fontId="33" fillId="41" borderId="0" applyNumberFormat="0" applyBorder="0" applyAlignment="0" applyProtection="0">
      <alignment vertical="center"/>
    </xf>
    <xf numFmtId="0" fontId="33" fillId="41" borderId="0" applyNumberFormat="0" applyBorder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33" fillId="43" borderId="0" applyNumberFormat="0" applyBorder="0" applyAlignment="0" applyProtection="0">
      <alignment vertical="center"/>
    </xf>
    <xf numFmtId="0" fontId="33" fillId="43" borderId="0" applyNumberFormat="0" applyBorder="0" applyAlignment="0" applyProtection="0">
      <alignment vertical="center"/>
    </xf>
    <xf numFmtId="0" fontId="33" fillId="43" borderId="0" applyNumberFormat="0" applyBorder="0" applyAlignment="0" applyProtection="0">
      <alignment vertical="center"/>
    </xf>
    <xf numFmtId="0" fontId="33" fillId="43" borderId="0" applyNumberFormat="0" applyBorder="0" applyAlignment="0" applyProtection="0">
      <alignment vertical="center"/>
    </xf>
    <xf numFmtId="0" fontId="33" fillId="43" borderId="0" applyNumberFormat="0" applyBorder="0" applyAlignment="0" applyProtection="0">
      <alignment vertical="center"/>
    </xf>
    <xf numFmtId="0" fontId="33" fillId="43" borderId="0" applyNumberFormat="0" applyBorder="0" applyAlignment="0" applyProtection="0">
      <alignment vertical="center"/>
    </xf>
    <xf numFmtId="0" fontId="33" fillId="43" borderId="0" applyNumberFormat="0" applyBorder="0" applyAlignment="0" applyProtection="0">
      <alignment vertical="center"/>
    </xf>
    <xf numFmtId="0" fontId="33" fillId="43" borderId="0" applyNumberFormat="0" applyBorder="0" applyAlignment="0" applyProtection="0">
      <alignment vertical="center"/>
    </xf>
    <xf numFmtId="0" fontId="33" fillId="43" borderId="0" applyNumberFormat="0" applyBorder="0" applyAlignment="0" applyProtection="0">
      <alignment vertical="center"/>
    </xf>
    <xf numFmtId="0" fontId="33" fillId="43" borderId="0" applyNumberFormat="0" applyBorder="0" applyAlignment="0" applyProtection="0">
      <alignment vertical="center"/>
    </xf>
    <xf numFmtId="0" fontId="33" fillId="43" borderId="0" applyNumberFormat="0" applyBorder="0" applyAlignment="0" applyProtection="0">
      <alignment vertical="center"/>
    </xf>
    <xf numFmtId="0" fontId="33" fillId="44" borderId="0" applyNumberFormat="0" applyBorder="0" applyAlignment="0" applyProtection="0">
      <alignment vertical="center"/>
    </xf>
    <xf numFmtId="0" fontId="33" fillId="44" borderId="0" applyNumberFormat="0" applyBorder="0" applyAlignment="0" applyProtection="0">
      <alignment vertical="center"/>
    </xf>
    <xf numFmtId="0" fontId="33" fillId="44" borderId="0" applyNumberFormat="0" applyBorder="0" applyAlignment="0" applyProtection="0">
      <alignment vertical="center"/>
    </xf>
    <xf numFmtId="0" fontId="33" fillId="44" borderId="0" applyNumberFormat="0" applyBorder="0" applyAlignment="0" applyProtection="0">
      <alignment vertical="center"/>
    </xf>
    <xf numFmtId="0" fontId="33" fillId="44" borderId="0" applyNumberFormat="0" applyBorder="0" applyAlignment="0" applyProtection="0">
      <alignment vertical="center"/>
    </xf>
    <xf numFmtId="0" fontId="33" fillId="44" borderId="0" applyNumberFormat="0" applyBorder="0" applyAlignment="0" applyProtection="0">
      <alignment vertical="center"/>
    </xf>
    <xf numFmtId="0" fontId="33" fillId="44" borderId="0" applyNumberFormat="0" applyBorder="0" applyAlignment="0" applyProtection="0">
      <alignment vertical="center"/>
    </xf>
    <xf numFmtId="0" fontId="33" fillId="44" borderId="0" applyNumberFormat="0" applyBorder="0" applyAlignment="0" applyProtection="0">
      <alignment vertical="center"/>
    </xf>
    <xf numFmtId="0" fontId="33" fillId="44" borderId="0" applyNumberFormat="0" applyBorder="0" applyAlignment="0" applyProtection="0">
      <alignment vertical="center"/>
    </xf>
    <xf numFmtId="0" fontId="33" fillId="44" borderId="0" applyNumberFormat="0" applyBorder="0" applyAlignment="0" applyProtection="0">
      <alignment vertical="center"/>
    </xf>
    <xf numFmtId="0" fontId="33" fillId="44" borderId="0" applyNumberFormat="0" applyBorder="0" applyAlignment="0" applyProtection="0">
      <alignment vertical="center"/>
    </xf>
    <xf numFmtId="0" fontId="33" fillId="45" borderId="0" applyNumberFormat="0" applyBorder="0" applyAlignment="0" applyProtection="0">
      <alignment vertical="center"/>
    </xf>
    <xf numFmtId="0" fontId="33" fillId="45" borderId="0" applyNumberFormat="0" applyBorder="0" applyAlignment="0" applyProtection="0">
      <alignment vertical="center"/>
    </xf>
    <xf numFmtId="0" fontId="33" fillId="45" borderId="0" applyNumberFormat="0" applyBorder="0" applyAlignment="0" applyProtection="0">
      <alignment vertical="center"/>
    </xf>
    <xf numFmtId="0" fontId="33" fillId="45" borderId="0" applyNumberFormat="0" applyBorder="0" applyAlignment="0" applyProtection="0">
      <alignment vertical="center"/>
    </xf>
    <xf numFmtId="0" fontId="33" fillId="45" borderId="0" applyNumberFormat="0" applyBorder="0" applyAlignment="0" applyProtection="0">
      <alignment vertical="center"/>
    </xf>
    <xf numFmtId="0" fontId="33" fillId="45" borderId="0" applyNumberFormat="0" applyBorder="0" applyAlignment="0" applyProtection="0">
      <alignment vertical="center"/>
    </xf>
    <xf numFmtId="0" fontId="33" fillId="45" borderId="0" applyNumberFormat="0" applyBorder="0" applyAlignment="0" applyProtection="0">
      <alignment vertical="center"/>
    </xf>
    <xf numFmtId="0" fontId="33" fillId="45" borderId="0" applyNumberFormat="0" applyBorder="0" applyAlignment="0" applyProtection="0">
      <alignment vertical="center"/>
    </xf>
    <xf numFmtId="0" fontId="33" fillId="45" borderId="0" applyNumberFormat="0" applyBorder="0" applyAlignment="0" applyProtection="0">
      <alignment vertical="center"/>
    </xf>
    <xf numFmtId="0" fontId="33" fillId="45" borderId="0" applyNumberFormat="0" applyBorder="0" applyAlignment="0" applyProtection="0">
      <alignment vertical="center"/>
    </xf>
    <xf numFmtId="0" fontId="33" fillId="45" borderId="0" applyNumberFormat="0" applyBorder="0" applyAlignment="0" applyProtection="0">
      <alignment vertical="center"/>
    </xf>
    <xf numFmtId="0" fontId="33" fillId="46" borderId="0" applyNumberFormat="0" applyBorder="0" applyAlignment="0" applyProtection="0">
      <alignment vertical="center"/>
    </xf>
    <xf numFmtId="0" fontId="33" fillId="46" borderId="0" applyNumberFormat="0" applyBorder="0" applyAlignment="0" applyProtection="0">
      <alignment vertical="center"/>
    </xf>
    <xf numFmtId="0" fontId="33" fillId="46" borderId="0" applyNumberFormat="0" applyBorder="0" applyAlignment="0" applyProtection="0">
      <alignment vertical="center"/>
    </xf>
    <xf numFmtId="0" fontId="33" fillId="46" borderId="0" applyNumberFormat="0" applyBorder="0" applyAlignment="0" applyProtection="0">
      <alignment vertical="center"/>
    </xf>
    <xf numFmtId="0" fontId="33" fillId="46" borderId="0" applyNumberFormat="0" applyBorder="0" applyAlignment="0" applyProtection="0">
      <alignment vertical="center"/>
    </xf>
    <xf numFmtId="0" fontId="33" fillId="46" borderId="0" applyNumberFormat="0" applyBorder="0" applyAlignment="0" applyProtection="0">
      <alignment vertical="center"/>
    </xf>
    <xf numFmtId="0" fontId="33" fillId="46" borderId="0" applyNumberFormat="0" applyBorder="0" applyAlignment="0" applyProtection="0">
      <alignment vertical="center"/>
    </xf>
    <xf numFmtId="0" fontId="33" fillId="46" borderId="0" applyNumberFormat="0" applyBorder="0" applyAlignment="0" applyProtection="0">
      <alignment vertical="center"/>
    </xf>
    <xf numFmtId="0" fontId="33" fillId="46" borderId="0" applyNumberFormat="0" applyBorder="0" applyAlignment="0" applyProtection="0">
      <alignment vertical="center"/>
    </xf>
    <xf numFmtId="0" fontId="33" fillId="46" borderId="0" applyNumberFormat="0" applyBorder="0" applyAlignment="0" applyProtection="0">
      <alignment vertical="center"/>
    </xf>
    <xf numFmtId="0" fontId="33" fillId="46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48" borderId="0" applyNumberFormat="0" applyBorder="0" applyAlignment="0" applyProtection="0">
      <alignment vertical="center"/>
    </xf>
    <xf numFmtId="0" fontId="33" fillId="48" borderId="0" applyNumberFormat="0" applyBorder="0" applyAlignment="0" applyProtection="0">
      <alignment vertical="center"/>
    </xf>
    <xf numFmtId="0" fontId="33" fillId="48" borderId="0" applyNumberFormat="0" applyBorder="0" applyAlignment="0" applyProtection="0">
      <alignment vertical="center"/>
    </xf>
    <xf numFmtId="0" fontId="33" fillId="48" borderId="0" applyNumberFormat="0" applyBorder="0" applyAlignment="0" applyProtection="0">
      <alignment vertical="center"/>
    </xf>
    <xf numFmtId="0" fontId="33" fillId="48" borderId="0" applyNumberFormat="0" applyBorder="0" applyAlignment="0" applyProtection="0">
      <alignment vertical="center"/>
    </xf>
    <xf numFmtId="0" fontId="33" fillId="48" borderId="0" applyNumberFormat="0" applyBorder="0" applyAlignment="0" applyProtection="0">
      <alignment vertical="center"/>
    </xf>
    <xf numFmtId="0" fontId="33" fillId="48" borderId="0" applyNumberFormat="0" applyBorder="0" applyAlignment="0" applyProtection="0">
      <alignment vertical="center"/>
    </xf>
    <xf numFmtId="0" fontId="33" fillId="48" borderId="0" applyNumberFormat="0" applyBorder="0" applyAlignment="0" applyProtection="0">
      <alignment vertical="center"/>
    </xf>
    <xf numFmtId="0" fontId="33" fillId="48" borderId="0" applyNumberFormat="0" applyBorder="0" applyAlignment="0" applyProtection="0">
      <alignment vertical="center"/>
    </xf>
    <xf numFmtId="0" fontId="33" fillId="48" borderId="0" applyNumberFormat="0" applyBorder="0" applyAlignment="0" applyProtection="0">
      <alignment vertical="center"/>
    </xf>
    <xf numFmtId="0" fontId="33" fillId="48" borderId="0" applyNumberFormat="0" applyBorder="0" applyAlignment="0" applyProtection="0">
      <alignment vertical="center"/>
    </xf>
    <xf numFmtId="0" fontId="33" fillId="49" borderId="0" applyNumberFormat="0" applyBorder="0" applyAlignment="0" applyProtection="0">
      <alignment vertical="center"/>
    </xf>
    <xf numFmtId="0" fontId="33" fillId="49" borderId="0" applyNumberFormat="0" applyBorder="0" applyAlignment="0" applyProtection="0">
      <alignment vertical="center"/>
    </xf>
    <xf numFmtId="0" fontId="33" fillId="49" borderId="0" applyNumberFormat="0" applyBorder="0" applyAlignment="0" applyProtection="0">
      <alignment vertical="center"/>
    </xf>
    <xf numFmtId="0" fontId="33" fillId="49" borderId="0" applyNumberFormat="0" applyBorder="0" applyAlignment="0" applyProtection="0">
      <alignment vertical="center"/>
    </xf>
    <xf numFmtId="0" fontId="33" fillId="49" borderId="0" applyNumberFormat="0" applyBorder="0" applyAlignment="0" applyProtection="0">
      <alignment vertical="center"/>
    </xf>
    <xf numFmtId="0" fontId="33" fillId="49" borderId="0" applyNumberFormat="0" applyBorder="0" applyAlignment="0" applyProtection="0">
      <alignment vertical="center"/>
    </xf>
    <xf numFmtId="0" fontId="33" fillId="49" borderId="0" applyNumberFormat="0" applyBorder="0" applyAlignment="0" applyProtection="0">
      <alignment vertical="center"/>
    </xf>
    <xf numFmtId="0" fontId="33" fillId="49" borderId="0" applyNumberFormat="0" applyBorder="0" applyAlignment="0" applyProtection="0">
      <alignment vertical="center"/>
    </xf>
    <xf numFmtId="0" fontId="33" fillId="49" borderId="0" applyNumberFormat="0" applyBorder="0" applyAlignment="0" applyProtection="0">
      <alignment vertical="center"/>
    </xf>
    <xf numFmtId="0" fontId="33" fillId="49" borderId="0" applyNumberFormat="0" applyBorder="0" applyAlignment="0" applyProtection="0">
      <alignment vertical="center"/>
    </xf>
    <xf numFmtId="0" fontId="33" fillId="49" borderId="0" applyNumberFormat="0" applyBorder="0" applyAlignment="0" applyProtection="0">
      <alignment vertical="center"/>
    </xf>
    <xf numFmtId="0" fontId="33" fillId="50" borderId="0" applyNumberFormat="0" applyBorder="0" applyAlignment="0" applyProtection="0">
      <alignment vertical="center"/>
    </xf>
    <xf numFmtId="0" fontId="33" fillId="50" borderId="0" applyNumberFormat="0" applyBorder="0" applyAlignment="0" applyProtection="0">
      <alignment vertical="center"/>
    </xf>
    <xf numFmtId="0" fontId="33" fillId="50" borderId="0" applyNumberFormat="0" applyBorder="0" applyAlignment="0" applyProtection="0">
      <alignment vertical="center"/>
    </xf>
    <xf numFmtId="0" fontId="33" fillId="50" borderId="0" applyNumberFormat="0" applyBorder="0" applyAlignment="0" applyProtection="0">
      <alignment vertical="center"/>
    </xf>
    <xf numFmtId="0" fontId="33" fillId="50" borderId="0" applyNumberFormat="0" applyBorder="0" applyAlignment="0" applyProtection="0">
      <alignment vertical="center"/>
    </xf>
    <xf numFmtId="0" fontId="33" fillId="50" borderId="0" applyNumberFormat="0" applyBorder="0" applyAlignment="0" applyProtection="0">
      <alignment vertical="center"/>
    </xf>
    <xf numFmtId="0" fontId="33" fillId="50" borderId="0" applyNumberFormat="0" applyBorder="0" applyAlignment="0" applyProtection="0">
      <alignment vertical="center"/>
    </xf>
    <xf numFmtId="0" fontId="33" fillId="50" borderId="0" applyNumberFormat="0" applyBorder="0" applyAlignment="0" applyProtection="0">
      <alignment vertical="center"/>
    </xf>
    <xf numFmtId="0" fontId="33" fillId="50" borderId="0" applyNumberFormat="0" applyBorder="0" applyAlignment="0" applyProtection="0">
      <alignment vertical="center"/>
    </xf>
    <xf numFmtId="0" fontId="33" fillId="50" borderId="0" applyNumberFormat="0" applyBorder="0" applyAlignment="0" applyProtection="0">
      <alignment vertical="center"/>
    </xf>
    <xf numFmtId="0" fontId="33" fillId="50" borderId="0" applyNumberFormat="0" applyBorder="0" applyAlignment="0" applyProtection="0">
      <alignment vertical="center"/>
    </xf>
    <xf numFmtId="0" fontId="33" fillId="51" borderId="0" applyNumberFormat="0" applyBorder="0" applyAlignment="0" applyProtection="0">
      <alignment vertical="center"/>
    </xf>
    <xf numFmtId="0" fontId="33" fillId="51" borderId="0" applyNumberFormat="0" applyBorder="0" applyAlignment="0" applyProtection="0">
      <alignment vertical="center"/>
    </xf>
    <xf numFmtId="0" fontId="33" fillId="51" borderId="0" applyNumberFormat="0" applyBorder="0" applyAlignment="0" applyProtection="0">
      <alignment vertical="center"/>
    </xf>
    <xf numFmtId="0" fontId="33" fillId="51" borderId="0" applyNumberFormat="0" applyBorder="0" applyAlignment="0" applyProtection="0">
      <alignment vertical="center"/>
    </xf>
    <xf numFmtId="0" fontId="33" fillId="51" borderId="0" applyNumberFormat="0" applyBorder="0" applyAlignment="0" applyProtection="0">
      <alignment vertical="center"/>
    </xf>
    <xf numFmtId="0" fontId="33" fillId="51" borderId="0" applyNumberFormat="0" applyBorder="0" applyAlignment="0" applyProtection="0">
      <alignment vertical="center"/>
    </xf>
    <xf numFmtId="0" fontId="33" fillId="51" borderId="0" applyNumberFormat="0" applyBorder="0" applyAlignment="0" applyProtection="0">
      <alignment vertical="center"/>
    </xf>
    <xf numFmtId="0" fontId="33" fillId="51" borderId="0" applyNumberFormat="0" applyBorder="0" applyAlignment="0" applyProtection="0">
      <alignment vertical="center"/>
    </xf>
    <xf numFmtId="0" fontId="33" fillId="51" borderId="0" applyNumberFormat="0" applyBorder="0" applyAlignment="0" applyProtection="0">
      <alignment vertical="center"/>
    </xf>
    <xf numFmtId="0" fontId="33" fillId="51" borderId="0" applyNumberFormat="0" applyBorder="0" applyAlignment="0" applyProtection="0">
      <alignment vertical="center"/>
    </xf>
    <xf numFmtId="0" fontId="33" fillId="51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52" borderId="46" applyNumberFormat="0" applyAlignment="0" applyProtection="0">
      <alignment vertical="center"/>
    </xf>
    <xf numFmtId="0" fontId="36" fillId="52" borderId="46" applyNumberFormat="0" applyAlignment="0" applyProtection="0">
      <alignment vertical="center"/>
    </xf>
    <xf numFmtId="0" fontId="36" fillId="52" borderId="46" applyNumberFormat="0" applyAlignment="0" applyProtection="0">
      <alignment vertical="center"/>
    </xf>
    <xf numFmtId="0" fontId="36" fillId="52" borderId="46" applyNumberFormat="0" applyAlignment="0" applyProtection="0">
      <alignment vertical="center"/>
    </xf>
    <xf numFmtId="0" fontId="36" fillId="52" borderId="46" applyNumberFormat="0" applyAlignment="0" applyProtection="0">
      <alignment vertical="center"/>
    </xf>
    <xf numFmtId="0" fontId="36" fillId="52" borderId="46" applyNumberFormat="0" applyAlignment="0" applyProtection="0">
      <alignment vertical="center"/>
    </xf>
    <xf numFmtId="0" fontId="36" fillId="52" borderId="46" applyNumberFormat="0" applyAlignment="0" applyProtection="0">
      <alignment vertical="center"/>
    </xf>
    <xf numFmtId="0" fontId="36" fillId="52" borderId="46" applyNumberFormat="0" applyAlignment="0" applyProtection="0">
      <alignment vertical="center"/>
    </xf>
    <xf numFmtId="0" fontId="36" fillId="52" borderId="46" applyNumberFormat="0" applyAlignment="0" applyProtection="0">
      <alignment vertical="center"/>
    </xf>
    <xf numFmtId="0" fontId="36" fillId="52" borderId="46" applyNumberFormat="0" applyAlignment="0" applyProtection="0">
      <alignment vertical="center"/>
    </xf>
    <xf numFmtId="0" fontId="36" fillId="52" borderId="46" applyNumberFormat="0" applyAlignment="0" applyProtection="0">
      <alignment vertical="center"/>
    </xf>
    <xf numFmtId="0" fontId="37" fillId="53" borderId="0" applyNumberFormat="0" applyBorder="0" applyAlignment="0" applyProtection="0">
      <alignment vertical="center"/>
    </xf>
    <xf numFmtId="0" fontId="37" fillId="53" borderId="0" applyNumberFormat="0" applyBorder="0" applyAlignment="0" applyProtection="0">
      <alignment vertical="center"/>
    </xf>
    <xf numFmtId="0" fontId="37" fillId="53" borderId="0" applyNumberFormat="0" applyBorder="0" applyAlignment="0" applyProtection="0">
      <alignment vertical="center"/>
    </xf>
    <xf numFmtId="0" fontId="37" fillId="53" borderId="0" applyNumberFormat="0" applyBorder="0" applyAlignment="0" applyProtection="0">
      <alignment vertical="center"/>
    </xf>
    <xf numFmtId="0" fontId="37" fillId="53" borderId="0" applyNumberFormat="0" applyBorder="0" applyAlignment="0" applyProtection="0">
      <alignment vertical="center"/>
    </xf>
    <xf numFmtId="0" fontId="37" fillId="53" borderId="0" applyNumberFormat="0" applyBorder="0" applyAlignment="0" applyProtection="0">
      <alignment vertical="center"/>
    </xf>
    <xf numFmtId="0" fontId="37" fillId="53" borderId="0" applyNumberFormat="0" applyBorder="0" applyAlignment="0" applyProtection="0">
      <alignment vertical="center"/>
    </xf>
    <xf numFmtId="0" fontId="37" fillId="53" borderId="0" applyNumberFormat="0" applyBorder="0" applyAlignment="0" applyProtection="0">
      <alignment vertical="center"/>
    </xf>
    <xf numFmtId="0" fontId="37" fillId="53" borderId="0" applyNumberFormat="0" applyBorder="0" applyAlignment="0" applyProtection="0">
      <alignment vertical="center"/>
    </xf>
    <xf numFmtId="0" fontId="37" fillId="53" borderId="0" applyNumberFormat="0" applyBorder="0" applyAlignment="0" applyProtection="0">
      <alignment vertical="center"/>
    </xf>
    <xf numFmtId="0" fontId="37" fillId="53" borderId="0" applyNumberFormat="0" applyBorder="0" applyAlignment="0" applyProtection="0">
      <alignment vertical="center"/>
    </xf>
    <xf numFmtId="0" fontId="32" fillId="54" borderId="47" applyNumberFormat="0" applyFont="0" applyAlignment="0" applyProtection="0">
      <alignment vertical="center"/>
    </xf>
    <xf numFmtId="0" fontId="32" fillId="54" borderId="47" applyNumberFormat="0" applyFont="0" applyAlignment="0" applyProtection="0">
      <alignment vertical="center"/>
    </xf>
    <xf numFmtId="0" fontId="32" fillId="54" borderId="47" applyNumberFormat="0" applyFont="0" applyAlignment="0" applyProtection="0">
      <alignment vertical="center"/>
    </xf>
    <xf numFmtId="0" fontId="32" fillId="54" borderId="47" applyNumberFormat="0" applyFont="0" applyAlignment="0" applyProtection="0">
      <alignment vertical="center"/>
    </xf>
    <xf numFmtId="0" fontId="32" fillId="54" borderId="47" applyNumberFormat="0" applyFont="0" applyAlignment="0" applyProtection="0">
      <alignment vertical="center"/>
    </xf>
    <xf numFmtId="0" fontId="32" fillId="54" borderId="47" applyNumberFormat="0" applyFont="0" applyAlignment="0" applyProtection="0">
      <alignment vertical="center"/>
    </xf>
    <xf numFmtId="0" fontId="32" fillId="54" borderId="47" applyNumberFormat="0" applyFont="0" applyAlignment="0" applyProtection="0">
      <alignment vertical="center"/>
    </xf>
    <xf numFmtId="0" fontId="32" fillId="54" borderId="47" applyNumberFormat="0" applyFont="0" applyAlignment="0" applyProtection="0">
      <alignment vertical="center"/>
    </xf>
    <xf numFmtId="0" fontId="32" fillId="54" borderId="47" applyNumberFormat="0" applyFont="0" applyAlignment="0" applyProtection="0">
      <alignment vertical="center"/>
    </xf>
    <xf numFmtId="0" fontId="32" fillId="54" borderId="47" applyNumberFormat="0" applyFont="0" applyAlignment="0" applyProtection="0">
      <alignment vertical="center"/>
    </xf>
    <xf numFmtId="0" fontId="32" fillId="54" borderId="47" applyNumberFormat="0" applyFont="0" applyAlignment="0" applyProtection="0">
      <alignment vertical="center"/>
    </xf>
    <xf numFmtId="0" fontId="38" fillId="0" borderId="48" applyNumberFormat="0" applyFill="0" applyAlignment="0" applyProtection="0">
      <alignment vertical="center"/>
    </xf>
    <xf numFmtId="0" fontId="38" fillId="0" borderId="48" applyNumberFormat="0" applyFill="0" applyAlignment="0" applyProtection="0">
      <alignment vertical="center"/>
    </xf>
    <xf numFmtId="0" fontId="38" fillId="0" borderId="48" applyNumberFormat="0" applyFill="0" applyAlignment="0" applyProtection="0">
      <alignment vertical="center"/>
    </xf>
    <xf numFmtId="0" fontId="38" fillId="0" borderId="48" applyNumberFormat="0" applyFill="0" applyAlignment="0" applyProtection="0">
      <alignment vertical="center"/>
    </xf>
    <xf numFmtId="0" fontId="38" fillId="0" borderId="48" applyNumberFormat="0" applyFill="0" applyAlignment="0" applyProtection="0">
      <alignment vertical="center"/>
    </xf>
    <xf numFmtId="0" fontId="38" fillId="0" borderId="48" applyNumberFormat="0" applyFill="0" applyAlignment="0" applyProtection="0">
      <alignment vertical="center"/>
    </xf>
    <xf numFmtId="0" fontId="38" fillId="0" borderId="48" applyNumberFormat="0" applyFill="0" applyAlignment="0" applyProtection="0">
      <alignment vertical="center"/>
    </xf>
    <xf numFmtId="0" fontId="38" fillId="0" borderId="48" applyNumberFormat="0" applyFill="0" applyAlignment="0" applyProtection="0">
      <alignment vertical="center"/>
    </xf>
    <xf numFmtId="0" fontId="38" fillId="0" borderId="48" applyNumberFormat="0" applyFill="0" applyAlignment="0" applyProtection="0">
      <alignment vertical="center"/>
    </xf>
    <xf numFmtId="0" fontId="38" fillId="0" borderId="48" applyNumberFormat="0" applyFill="0" applyAlignment="0" applyProtection="0">
      <alignment vertical="center"/>
    </xf>
    <xf numFmtId="0" fontId="38" fillId="0" borderId="48" applyNumberFormat="0" applyFill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40" fillId="56" borderId="49" applyNumberFormat="0" applyAlignment="0" applyProtection="0">
      <alignment vertical="center"/>
    </xf>
    <xf numFmtId="0" fontId="40" fillId="56" borderId="49" applyNumberFormat="0" applyAlignment="0" applyProtection="0">
      <alignment vertical="center"/>
    </xf>
    <xf numFmtId="0" fontId="40" fillId="56" borderId="49" applyNumberFormat="0" applyAlignment="0" applyProtection="0">
      <alignment vertical="center"/>
    </xf>
    <xf numFmtId="0" fontId="40" fillId="56" borderId="49" applyNumberFormat="0" applyAlignment="0" applyProtection="0">
      <alignment vertical="center"/>
    </xf>
    <xf numFmtId="0" fontId="40" fillId="56" borderId="49" applyNumberFormat="0" applyAlignment="0" applyProtection="0">
      <alignment vertical="center"/>
    </xf>
    <xf numFmtId="0" fontId="40" fillId="56" borderId="49" applyNumberFormat="0" applyAlignment="0" applyProtection="0">
      <alignment vertical="center"/>
    </xf>
    <xf numFmtId="0" fontId="40" fillId="56" borderId="49" applyNumberFormat="0" applyAlignment="0" applyProtection="0">
      <alignment vertical="center"/>
    </xf>
    <xf numFmtId="0" fontId="40" fillId="56" borderId="49" applyNumberFormat="0" applyAlignment="0" applyProtection="0">
      <alignment vertical="center"/>
    </xf>
    <xf numFmtId="0" fontId="40" fillId="56" borderId="49" applyNumberFormat="0" applyAlignment="0" applyProtection="0">
      <alignment vertical="center"/>
    </xf>
    <xf numFmtId="0" fontId="40" fillId="56" borderId="49" applyNumberFormat="0" applyAlignment="0" applyProtection="0">
      <alignment vertical="center"/>
    </xf>
    <xf numFmtId="0" fontId="40" fillId="56" borderId="49" applyNumberFormat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50" applyNumberFormat="0" applyFill="0" applyAlignment="0" applyProtection="0">
      <alignment vertical="center"/>
    </xf>
    <xf numFmtId="0" fontId="42" fillId="0" borderId="50" applyNumberFormat="0" applyFill="0" applyAlignment="0" applyProtection="0">
      <alignment vertical="center"/>
    </xf>
    <xf numFmtId="0" fontId="42" fillId="0" borderId="50" applyNumberFormat="0" applyFill="0" applyAlignment="0" applyProtection="0">
      <alignment vertical="center"/>
    </xf>
    <xf numFmtId="0" fontId="42" fillId="0" borderId="50" applyNumberFormat="0" applyFill="0" applyAlignment="0" applyProtection="0">
      <alignment vertical="center"/>
    </xf>
    <xf numFmtId="0" fontId="42" fillId="0" borderId="50" applyNumberFormat="0" applyFill="0" applyAlignment="0" applyProtection="0">
      <alignment vertical="center"/>
    </xf>
    <xf numFmtId="0" fontId="42" fillId="0" borderId="50" applyNumberFormat="0" applyFill="0" applyAlignment="0" applyProtection="0">
      <alignment vertical="center"/>
    </xf>
    <xf numFmtId="0" fontId="42" fillId="0" borderId="50" applyNumberFormat="0" applyFill="0" applyAlignment="0" applyProtection="0">
      <alignment vertical="center"/>
    </xf>
    <xf numFmtId="0" fontId="42" fillId="0" borderId="50" applyNumberFormat="0" applyFill="0" applyAlignment="0" applyProtection="0">
      <alignment vertical="center"/>
    </xf>
    <xf numFmtId="0" fontId="42" fillId="0" borderId="50" applyNumberFormat="0" applyFill="0" applyAlignment="0" applyProtection="0">
      <alignment vertical="center"/>
    </xf>
    <xf numFmtId="0" fontId="42" fillId="0" borderId="50" applyNumberFormat="0" applyFill="0" applyAlignment="0" applyProtection="0">
      <alignment vertical="center"/>
    </xf>
    <xf numFmtId="0" fontId="42" fillId="0" borderId="50" applyNumberFormat="0" applyFill="0" applyAlignment="0" applyProtection="0">
      <alignment vertical="center"/>
    </xf>
    <xf numFmtId="0" fontId="43" fillId="0" borderId="51" applyNumberFormat="0" applyFill="0" applyAlignment="0" applyProtection="0">
      <alignment vertical="center"/>
    </xf>
    <xf numFmtId="0" fontId="43" fillId="0" borderId="51" applyNumberFormat="0" applyFill="0" applyAlignment="0" applyProtection="0">
      <alignment vertical="center"/>
    </xf>
    <xf numFmtId="0" fontId="43" fillId="0" borderId="51" applyNumberFormat="0" applyFill="0" applyAlignment="0" applyProtection="0">
      <alignment vertical="center"/>
    </xf>
    <xf numFmtId="0" fontId="43" fillId="0" borderId="51" applyNumberFormat="0" applyFill="0" applyAlignment="0" applyProtection="0">
      <alignment vertical="center"/>
    </xf>
    <xf numFmtId="0" fontId="43" fillId="0" borderId="51" applyNumberFormat="0" applyFill="0" applyAlignment="0" applyProtection="0">
      <alignment vertical="center"/>
    </xf>
    <xf numFmtId="0" fontId="43" fillId="0" borderId="51" applyNumberFormat="0" applyFill="0" applyAlignment="0" applyProtection="0">
      <alignment vertical="center"/>
    </xf>
    <xf numFmtId="0" fontId="43" fillId="0" borderId="51" applyNumberFormat="0" applyFill="0" applyAlignment="0" applyProtection="0">
      <alignment vertical="center"/>
    </xf>
    <xf numFmtId="0" fontId="43" fillId="0" borderId="51" applyNumberFormat="0" applyFill="0" applyAlignment="0" applyProtection="0">
      <alignment vertical="center"/>
    </xf>
    <xf numFmtId="0" fontId="43" fillId="0" borderId="51" applyNumberFormat="0" applyFill="0" applyAlignment="0" applyProtection="0">
      <alignment vertical="center"/>
    </xf>
    <xf numFmtId="0" fontId="43" fillId="0" borderId="51" applyNumberFormat="0" applyFill="0" applyAlignment="0" applyProtection="0">
      <alignment vertical="center"/>
    </xf>
    <xf numFmtId="0" fontId="43" fillId="0" borderId="51" applyNumberFormat="0" applyFill="0" applyAlignment="0" applyProtection="0">
      <alignment vertical="center"/>
    </xf>
    <xf numFmtId="0" fontId="44" fillId="0" borderId="52" applyNumberFormat="0" applyFill="0" applyAlignment="0" applyProtection="0">
      <alignment vertical="center"/>
    </xf>
    <xf numFmtId="0" fontId="44" fillId="0" borderId="52" applyNumberFormat="0" applyFill="0" applyAlignment="0" applyProtection="0">
      <alignment vertical="center"/>
    </xf>
    <xf numFmtId="0" fontId="44" fillId="0" borderId="52" applyNumberFormat="0" applyFill="0" applyAlignment="0" applyProtection="0">
      <alignment vertical="center"/>
    </xf>
    <xf numFmtId="0" fontId="44" fillId="0" borderId="52" applyNumberFormat="0" applyFill="0" applyAlignment="0" applyProtection="0">
      <alignment vertical="center"/>
    </xf>
    <xf numFmtId="0" fontId="44" fillId="0" borderId="52" applyNumberFormat="0" applyFill="0" applyAlignment="0" applyProtection="0">
      <alignment vertical="center"/>
    </xf>
    <xf numFmtId="0" fontId="44" fillId="0" borderId="52" applyNumberFormat="0" applyFill="0" applyAlignment="0" applyProtection="0">
      <alignment vertical="center"/>
    </xf>
    <xf numFmtId="0" fontId="44" fillId="0" borderId="52" applyNumberFormat="0" applyFill="0" applyAlignment="0" applyProtection="0">
      <alignment vertical="center"/>
    </xf>
    <xf numFmtId="0" fontId="44" fillId="0" borderId="52" applyNumberFormat="0" applyFill="0" applyAlignment="0" applyProtection="0">
      <alignment vertical="center"/>
    </xf>
    <xf numFmtId="0" fontId="44" fillId="0" borderId="52" applyNumberFormat="0" applyFill="0" applyAlignment="0" applyProtection="0">
      <alignment vertical="center"/>
    </xf>
    <xf numFmtId="0" fontId="44" fillId="0" borderId="52" applyNumberFormat="0" applyFill="0" applyAlignment="0" applyProtection="0">
      <alignment vertical="center"/>
    </xf>
    <xf numFmtId="0" fontId="44" fillId="0" borderId="52" applyNumberFormat="0" applyFill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53" applyNumberFormat="0" applyFill="0" applyAlignment="0" applyProtection="0">
      <alignment vertical="center"/>
    </xf>
    <xf numFmtId="0" fontId="45" fillId="0" borderId="53" applyNumberFormat="0" applyFill="0" applyAlignment="0" applyProtection="0">
      <alignment vertical="center"/>
    </xf>
    <xf numFmtId="0" fontId="45" fillId="0" borderId="53" applyNumberFormat="0" applyFill="0" applyAlignment="0" applyProtection="0">
      <alignment vertical="center"/>
    </xf>
    <xf numFmtId="0" fontId="45" fillId="0" borderId="53" applyNumberFormat="0" applyFill="0" applyAlignment="0" applyProtection="0">
      <alignment vertical="center"/>
    </xf>
    <xf numFmtId="0" fontId="45" fillId="0" borderId="53" applyNumberFormat="0" applyFill="0" applyAlignment="0" applyProtection="0">
      <alignment vertical="center"/>
    </xf>
    <xf numFmtId="0" fontId="45" fillId="0" borderId="53" applyNumberFormat="0" applyFill="0" applyAlignment="0" applyProtection="0">
      <alignment vertical="center"/>
    </xf>
    <xf numFmtId="0" fontId="45" fillId="0" borderId="53" applyNumberFormat="0" applyFill="0" applyAlignment="0" applyProtection="0">
      <alignment vertical="center"/>
    </xf>
    <xf numFmtId="0" fontId="45" fillId="0" borderId="53" applyNumberFormat="0" applyFill="0" applyAlignment="0" applyProtection="0">
      <alignment vertical="center"/>
    </xf>
    <xf numFmtId="0" fontId="45" fillId="0" borderId="53" applyNumberFormat="0" applyFill="0" applyAlignment="0" applyProtection="0">
      <alignment vertical="center"/>
    </xf>
    <xf numFmtId="0" fontId="45" fillId="0" borderId="53" applyNumberFormat="0" applyFill="0" applyAlignment="0" applyProtection="0">
      <alignment vertical="center"/>
    </xf>
    <xf numFmtId="0" fontId="45" fillId="0" borderId="53" applyNumberFormat="0" applyFill="0" applyAlignment="0" applyProtection="0">
      <alignment vertical="center"/>
    </xf>
    <xf numFmtId="0" fontId="46" fillId="56" borderId="54" applyNumberFormat="0" applyAlignment="0" applyProtection="0">
      <alignment vertical="center"/>
    </xf>
    <xf numFmtId="0" fontId="46" fillId="56" borderId="54" applyNumberFormat="0" applyAlignment="0" applyProtection="0">
      <alignment vertical="center"/>
    </xf>
    <xf numFmtId="0" fontId="46" fillId="56" borderId="54" applyNumberFormat="0" applyAlignment="0" applyProtection="0">
      <alignment vertical="center"/>
    </xf>
    <xf numFmtId="0" fontId="46" fillId="56" borderId="54" applyNumberFormat="0" applyAlignment="0" applyProtection="0">
      <alignment vertical="center"/>
    </xf>
    <xf numFmtId="0" fontId="46" fillId="56" borderId="54" applyNumberFormat="0" applyAlignment="0" applyProtection="0">
      <alignment vertical="center"/>
    </xf>
    <xf numFmtId="0" fontId="46" fillId="56" borderId="54" applyNumberFormat="0" applyAlignment="0" applyProtection="0">
      <alignment vertical="center"/>
    </xf>
    <xf numFmtId="0" fontId="46" fillId="56" borderId="54" applyNumberFormat="0" applyAlignment="0" applyProtection="0">
      <alignment vertical="center"/>
    </xf>
    <xf numFmtId="0" fontId="46" fillId="56" borderId="54" applyNumberFormat="0" applyAlignment="0" applyProtection="0">
      <alignment vertical="center"/>
    </xf>
    <xf numFmtId="0" fontId="46" fillId="56" borderId="54" applyNumberFormat="0" applyAlignment="0" applyProtection="0">
      <alignment vertical="center"/>
    </xf>
    <xf numFmtId="0" fontId="46" fillId="56" borderId="54" applyNumberFormat="0" applyAlignment="0" applyProtection="0">
      <alignment vertical="center"/>
    </xf>
    <xf numFmtId="0" fontId="46" fillId="56" borderId="54" applyNumberFormat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57" borderId="49" applyNumberFormat="0" applyAlignment="0" applyProtection="0">
      <alignment vertical="center"/>
    </xf>
    <xf numFmtId="0" fontId="48" fillId="57" borderId="49" applyNumberFormat="0" applyAlignment="0" applyProtection="0">
      <alignment vertical="center"/>
    </xf>
    <xf numFmtId="0" fontId="48" fillId="57" borderId="49" applyNumberFormat="0" applyAlignment="0" applyProtection="0">
      <alignment vertical="center"/>
    </xf>
    <xf numFmtId="0" fontId="48" fillId="57" borderId="49" applyNumberFormat="0" applyAlignment="0" applyProtection="0">
      <alignment vertical="center"/>
    </xf>
    <xf numFmtId="0" fontId="48" fillId="57" borderId="49" applyNumberFormat="0" applyAlignment="0" applyProtection="0">
      <alignment vertical="center"/>
    </xf>
    <xf numFmtId="0" fontId="48" fillId="57" borderId="49" applyNumberFormat="0" applyAlignment="0" applyProtection="0">
      <alignment vertical="center"/>
    </xf>
    <xf numFmtId="0" fontId="48" fillId="57" borderId="49" applyNumberFormat="0" applyAlignment="0" applyProtection="0">
      <alignment vertical="center"/>
    </xf>
    <xf numFmtId="0" fontId="48" fillId="57" borderId="49" applyNumberFormat="0" applyAlignment="0" applyProtection="0">
      <alignment vertical="center"/>
    </xf>
    <xf numFmtId="0" fontId="48" fillId="57" borderId="49" applyNumberFormat="0" applyAlignment="0" applyProtection="0">
      <alignment vertical="center"/>
    </xf>
    <xf numFmtId="0" fontId="48" fillId="57" borderId="49" applyNumberFormat="0" applyAlignment="0" applyProtection="0">
      <alignment vertical="center"/>
    </xf>
    <xf numFmtId="0" fontId="48" fillId="57" borderId="49" applyNumberFormat="0" applyAlignment="0" applyProtection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49" fillId="58" borderId="0" applyNumberFormat="0" applyBorder="0" applyAlignment="0" applyProtection="0">
      <alignment vertical="center"/>
    </xf>
    <xf numFmtId="0" fontId="49" fillId="58" borderId="0" applyNumberFormat="0" applyBorder="0" applyAlignment="0" applyProtection="0">
      <alignment vertical="center"/>
    </xf>
    <xf numFmtId="0" fontId="49" fillId="58" borderId="0" applyNumberFormat="0" applyBorder="0" applyAlignment="0" applyProtection="0">
      <alignment vertical="center"/>
    </xf>
    <xf numFmtId="0" fontId="49" fillId="58" borderId="0" applyNumberFormat="0" applyBorder="0" applyAlignment="0" applyProtection="0">
      <alignment vertical="center"/>
    </xf>
    <xf numFmtId="0" fontId="49" fillId="58" borderId="0" applyNumberFormat="0" applyBorder="0" applyAlignment="0" applyProtection="0">
      <alignment vertical="center"/>
    </xf>
    <xf numFmtId="0" fontId="49" fillId="58" borderId="0" applyNumberFormat="0" applyBorder="0" applyAlignment="0" applyProtection="0">
      <alignment vertical="center"/>
    </xf>
    <xf numFmtId="0" fontId="49" fillId="58" borderId="0" applyNumberFormat="0" applyBorder="0" applyAlignment="0" applyProtection="0">
      <alignment vertical="center"/>
    </xf>
    <xf numFmtId="0" fontId="49" fillId="58" borderId="0" applyNumberFormat="0" applyBorder="0" applyAlignment="0" applyProtection="0">
      <alignment vertical="center"/>
    </xf>
    <xf numFmtId="0" fontId="49" fillId="58" borderId="0" applyNumberFormat="0" applyBorder="0" applyAlignment="0" applyProtection="0">
      <alignment vertical="center"/>
    </xf>
    <xf numFmtId="0" fontId="49" fillId="58" borderId="0" applyNumberFormat="0" applyBorder="0" applyAlignment="0" applyProtection="0">
      <alignment vertical="center"/>
    </xf>
    <xf numFmtId="0" fontId="49" fillId="58" borderId="0" applyNumberFormat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0" fontId="24" fillId="0" borderId="0" xfId="0" applyFont="1">
      <alignment vertical="center"/>
    </xf>
    <xf numFmtId="0" fontId="22" fillId="24" borderId="15" xfId="0" applyFont="1" applyFill="1" applyBorder="1" applyAlignment="1">
      <alignment horizontal="center" vertical="center"/>
    </xf>
    <xf numFmtId="0" fontId="22" fillId="24" borderId="11" xfId="0" applyFont="1" applyFill="1" applyBorder="1" applyAlignment="1">
      <alignment horizontal="center" vertical="center"/>
    </xf>
    <xf numFmtId="0" fontId="22" fillId="24" borderId="19" xfId="0" applyFont="1" applyFill="1" applyBorder="1" applyAlignment="1">
      <alignment horizontal="center" vertical="center"/>
    </xf>
    <xf numFmtId="0" fontId="22" fillId="24" borderId="23" xfId="0" applyFont="1" applyFill="1" applyBorder="1" applyAlignment="1">
      <alignment horizontal="center" vertical="center"/>
    </xf>
    <xf numFmtId="0" fontId="23" fillId="26" borderId="0" xfId="0" applyFont="1" applyFill="1">
      <alignment vertical="center"/>
    </xf>
    <xf numFmtId="0" fontId="0" fillId="26" borderId="0" xfId="0" applyFill="1">
      <alignment vertical="center"/>
    </xf>
    <xf numFmtId="0" fontId="24" fillId="26" borderId="0" xfId="0" applyFont="1" applyFill="1" applyAlignment="1">
      <alignment horizontal="right" vertical="center"/>
    </xf>
    <xf numFmtId="0" fontId="21" fillId="26" borderId="0" xfId="0" applyFont="1" applyFill="1">
      <alignment vertical="center"/>
    </xf>
    <xf numFmtId="0" fontId="24" fillId="26" borderId="0" xfId="0" applyFont="1" applyFill="1">
      <alignment vertical="center"/>
    </xf>
    <xf numFmtId="176" fontId="21" fillId="26" borderId="0" xfId="0" applyNumberFormat="1" applyFont="1" applyFill="1">
      <alignment vertical="center"/>
    </xf>
    <xf numFmtId="0" fontId="25" fillId="25" borderId="27" xfId="0" applyFont="1" applyFill="1" applyBorder="1" applyAlignment="1">
      <alignment horizontal="center" vertical="center"/>
    </xf>
    <xf numFmtId="0" fontId="25" fillId="25" borderId="42" xfId="0" applyFont="1" applyFill="1" applyBorder="1" applyAlignment="1">
      <alignment horizontal="center" vertical="center"/>
    </xf>
    <xf numFmtId="0" fontId="29" fillId="27" borderId="43" xfId="0" applyFont="1" applyFill="1" applyBorder="1" applyAlignment="1">
      <alignment horizontal="center" vertical="center"/>
    </xf>
    <xf numFmtId="0" fontId="29" fillId="27" borderId="44" xfId="0" applyFont="1" applyFill="1" applyBorder="1" applyAlignment="1">
      <alignment horizontal="center" vertical="center"/>
    </xf>
    <xf numFmtId="0" fontId="25" fillId="25" borderId="45" xfId="0" applyFont="1" applyFill="1" applyBorder="1" applyAlignment="1">
      <alignment horizontal="center" vertical="center"/>
    </xf>
    <xf numFmtId="177" fontId="31" fillId="0" borderId="20" xfId="0" applyNumberFormat="1" applyFont="1" applyBorder="1">
      <alignment vertical="center"/>
    </xf>
    <xf numFmtId="177" fontId="31" fillId="0" borderId="31" xfId="0" applyNumberFormat="1" applyFont="1" applyBorder="1">
      <alignment vertical="center"/>
    </xf>
    <xf numFmtId="177" fontId="31" fillId="0" borderId="21" xfId="0" applyNumberFormat="1" applyFont="1" applyBorder="1">
      <alignment vertical="center"/>
    </xf>
    <xf numFmtId="177" fontId="31" fillId="0" borderId="36" xfId="0" applyNumberFormat="1" applyFont="1" applyBorder="1">
      <alignment vertical="center"/>
    </xf>
    <xf numFmtId="177" fontId="31" fillId="0" borderId="22" xfId="0" applyNumberFormat="1" applyFont="1" applyBorder="1">
      <alignment vertical="center"/>
    </xf>
    <xf numFmtId="177" fontId="31" fillId="0" borderId="16" xfId="0" applyNumberFormat="1" applyFont="1" applyBorder="1">
      <alignment vertical="center"/>
    </xf>
    <xf numFmtId="177" fontId="31" fillId="0" borderId="32" xfId="0" applyNumberFormat="1" applyFont="1" applyBorder="1">
      <alignment vertical="center"/>
    </xf>
    <xf numFmtId="177" fontId="31" fillId="0" borderId="17" xfId="0" applyNumberFormat="1" applyFont="1" applyBorder="1">
      <alignment vertical="center"/>
    </xf>
    <xf numFmtId="177" fontId="31" fillId="0" borderId="37" xfId="0" applyNumberFormat="1" applyFont="1" applyBorder="1">
      <alignment vertical="center"/>
    </xf>
    <xf numFmtId="177" fontId="31" fillId="0" borderId="18" xfId="0" applyNumberFormat="1" applyFont="1" applyBorder="1">
      <alignment vertical="center"/>
    </xf>
    <xf numFmtId="177" fontId="31" fillId="0" borderId="24" xfId="0" applyNumberFormat="1" applyFont="1" applyBorder="1">
      <alignment vertical="center"/>
    </xf>
    <xf numFmtId="177" fontId="31" fillId="0" borderId="33" xfId="0" applyNumberFormat="1" applyFont="1" applyBorder="1">
      <alignment vertical="center"/>
    </xf>
    <xf numFmtId="177" fontId="31" fillId="0" borderId="25" xfId="0" applyNumberFormat="1" applyFont="1" applyBorder="1">
      <alignment vertical="center"/>
    </xf>
    <xf numFmtId="177" fontId="31" fillId="0" borderId="38" xfId="0" applyNumberFormat="1" applyFont="1" applyBorder="1">
      <alignment vertical="center"/>
    </xf>
    <xf numFmtId="177" fontId="31" fillId="0" borderId="26" xfId="0" applyNumberFormat="1" applyFont="1" applyBorder="1">
      <alignment vertical="center"/>
    </xf>
    <xf numFmtId="177" fontId="31" fillId="0" borderId="12" xfId="0" applyNumberFormat="1" applyFont="1" applyBorder="1">
      <alignment vertical="center"/>
    </xf>
    <xf numFmtId="177" fontId="31" fillId="0" borderId="30" xfId="0" applyNumberFormat="1" applyFont="1" applyBorder="1">
      <alignment vertical="center"/>
    </xf>
    <xf numFmtId="177" fontId="31" fillId="0" borderId="13" xfId="0" applyNumberFormat="1" applyFont="1" applyBorder="1">
      <alignment vertical="center"/>
    </xf>
    <xf numFmtId="177" fontId="31" fillId="0" borderId="35" xfId="0" applyNumberFormat="1" applyFont="1" applyBorder="1">
      <alignment vertical="center"/>
    </xf>
    <xf numFmtId="177" fontId="31" fillId="0" borderId="14" xfId="0" applyNumberFormat="1" applyFont="1" applyBorder="1">
      <alignment vertical="center"/>
    </xf>
    <xf numFmtId="179" fontId="21" fillId="26" borderId="0" xfId="0" applyNumberFormat="1" applyFont="1" applyFill="1">
      <alignment vertical="center"/>
    </xf>
    <xf numFmtId="177" fontId="31" fillId="0" borderId="33" xfId="0" applyNumberFormat="1" applyFont="1" applyBorder="1" applyAlignment="1">
      <alignment horizontal="right" vertical="center"/>
    </xf>
    <xf numFmtId="177" fontId="31" fillId="0" borderId="26" xfId="0" applyNumberFormat="1" applyFont="1" applyBorder="1" applyAlignment="1">
      <alignment horizontal="right" vertical="center"/>
    </xf>
    <xf numFmtId="180" fontId="21" fillId="26" borderId="0" xfId="0" applyNumberFormat="1" applyFont="1" applyFill="1">
      <alignment vertical="center"/>
    </xf>
    <xf numFmtId="0" fontId="21" fillId="0" borderId="0" xfId="0" applyFont="1">
      <alignment vertical="center"/>
    </xf>
    <xf numFmtId="176" fontId="21" fillId="0" borderId="0" xfId="0" applyNumberFormat="1" applyFont="1">
      <alignment vertical="center"/>
    </xf>
    <xf numFmtId="0" fontId="24" fillId="0" borderId="0" xfId="0" applyFont="1" applyFill="1" applyAlignment="1">
      <alignment horizontal="right" vertical="center"/>
    </xf>
    <xf numFmtId="0" fontId="0" fillId="24" borderId="10" xfId="0" applyFill="1" applyBorder="1" applyAlignment="1">
      <alignment horizontal="center" vertical="center"/>
    </xf>
    <xf numFmtId="0" fontId="0" fillId="24" borderId="11" xfId="0" applyFill="1" applyBorder="1" applyAlignment="1">
      <alignment horizontal="center" vertical="center"/>
    </xf>
    <xf numFmtId="0" fontId="30" fillId="25" borderId="34" xfId="0" applyFont="1" applyFill="1" applyBorder="1" applyAlignment="1">
      <alignment horizontal="center" vertical="center"/>
    </xf>
    <xf numFmtId="0" fontId="30" fillId="25" borderId="40" xfId="0" applyFont="1" applyFill="1" applyBorder="1" applyAlignment="1">
      <alignment horizontal="center" vertical="center"/>
    </xf>
    <xf numFmtId="0" fontId="30" fillId="25" borderId="41" xfId="0" applyFont="1" applyFill="1" applyBorder="1" applyAlignment="1">
      <alignment horizontal="center" vertical="center"/>
    </xf>
    <xf numFmtId="0" fontId="30" fillId="25" borderId="39" xfId="0" applyFont="1" applyFill="1" applyBorder="1" applyAlignment="1">
      <alignment horizontal="center" vertical="center"/>
    </xf>
  </cellXfs>
  <cellStyles count="509">
    <cellStyle name="20% - アクセント 1" xfId="1" builtinId="30" customBuiltin="1"/>
    <cellStyle name="20% - アクセント 1 10" xfId="48"/>
    <cellStyle name="20% - アクセント 1 11" xfId="49"/>
    <cellStyle name="20% - アクセント 1 12" xfId="50"/>
    <cellStyle name="20% - アクセント 1 2" xfId="51"/>
    <cellStyle name="20% - アクセント 1 3" xfId="52"/>
    <cellStyle name="20% - アクセント 1 4" xfId="53"/>
    <cellStyle name="20% - アクセント 1 5" xfId="54"/>
    <cellStyle name="20% - アクセント 1 6" xfId="55"/>
    <cellStyle name="20% - アクセント 1 7" xfId="56"/>
    <cellStyle name="20% - アクセント 1 8" xfId="57"/>
    <cellStyle name="20% - アクセント 1 9" xfId="58"/>
    <cellStyle name="20% - アクセント 2" xfId="2" builtinId="34" customBuiltin="1"/>
    <cellStyle name="20% - アクセント 2 10" xfId="59"/>
    <cellStyle name="20% - アクセント 2 11" xfId="60"/>
    <cellStyle name="20% - アクセント 2 12" xfId="61"/>
    <cellStyle name="20% - アクセント 2 2" xfId="62"/>
    <cellStyle name="20% - アクセント 2 3" xfId="63"/>
    <cellStyle name="20% - アクセント 2 4" xfId="64"/>
    <cellStyle name="20% - アクセント 2 5" xfId="65"/>
    <cellStyle name="20% - アクセント 2 6" xfId="66"/>
    <cellStyle name="20% - アクセント 2 7" xfId="67"/>
    <cellStyle name="20% - アクセント 2 8" xfId="68"/>
    <cellStyle name="20% - アクセント 2 9" xfId="69"/>
    <cellStyle name="20% - アクセント 3" xfId="3" builtinId="38" customBuiltin="1"/>
    <cellStyle name="20% - アクセント 3 10" xfId="70"/>
    <cellStyle name="20% - アクセント 3 11" xfId="71"/>
    <cellStyle name="20% - アクセント 3 12" xfId="72"/>
    <cellStyle name="20% - アクセント 3 2" xfId="73"/>
    <cellStyle name="20% - アクセント 3 3" xfId="74"/>
    <cellStyle name="20% - アクセント 3 4" xfId="75"/>
    <cellStyle name="20% - アクセント 3 5" xfId="76"/>
    <cellStyle name="20% - アクセント 3 6" xfId="77"/>
    <cellStyle name="20% - アクセント 3 7" xfId="78"/>
    <cellStyle name="20% - アクセント 3 8" xfId="79"/>
    <cellStyle name="20% - アクセント 3 9" xfId="80"/>
    <cellStyle name="20% - アクセント 4" xfId="4" builtinId="42" customBuiltin="1"/>
    <cellStyle name="20% - アクセント 4 10" xfId="81"/>
    <cellStyle name="20% - アクセント 4 11" xfId="82"/>
    <cellStyle name="20% - アクセント 4 12" xfId="83"/>
    <cellStyle name="20% - アクセント 4 2" xfId="84"/>
    <cellStyle name="20% - アクセント 4 3" xfId="85"/>
    <cellStyle name="20% - アクセント 4 4" xfId="86"/>
    <cellStyle name="20% - アクセント 4 5" xfId="87"/>
    <cellStyle name="20% - アクセント 4 6" xfId="88"/>
    <cellStyle name="20% - アクセント 4 7" xfId="89"/>
    <cellStyle name="20% - アクセント 4 8" xfId="90"/>
    <cellStyle name="20% - アクセント 4 9" xfId="91"/>
    <cellStyle name="20% - アクセント 5" xfId="5" builtinId="46" customBuiltin="1"/>
    <cellStyle name="20% - アクセント 5 10" xfId="92"/>
    <cellStyle name="20% - アクセント 5 11" xfId="93"/>
    <cellStyle name="20% - アクセント 5 12" xfId="94"/>
    <cellStyle name="20% - アクセント 5 2" xfId="95"/>
    <cellStyle name="20% - アクセント 5 3" xfId="96"/>
    <cellStyle name="20% - アクセント 5 4" xfId="97"/>
    <cellStyle name="20% - アクセント 5 5" xfId="98"/>
    <cellStyle name="20% - アクセント 5 6" xfId="99"/>
    <cellStyle name="20% - アクセント 5 7" xfId="100"/>
    <cellStyle name="20% - アクセント 5 8" xfId="101"/>
    <cellStyle name="20% - アクセント 5 9" xfId="102"/>
    <cellStyle name="20% - アクセント 6" xfId="6" builtinId="50" customBuiltin="1"/>
    <cellStyle name="20% - アクセント 6 10" xfId="103"/>
    <cellStyle name="20% - アクセント 6 11" xfId="104"/>
    <cellStyle name="20% - アクセント 6 12" xfId="105"/>
    <cellStyle name="20% - アクセント 6 2" xfId="106"/>
    <cellStyle name="20% - アクセント 6 3" xfId="107"/>
    <cellStyle name="20% - アクセント 6 4" xfId="108"/>
    <cellStyle name="20% - アクセント 6 5" xfId="109"/>
    <cellStyle name="20% - アクセント 6 6" xfId="110"/>
    <cellStyle name="20% - アクセント 6 7" xfId="111"/>
    <cellStyle name="20% - アクセント 6 8" xfId="112"/>
    <cellStyle name="20% - アクセント 6 9" xfId="113"/>
    <cellStyle name="40% - アクセント 1" xfId="7" builtinId="31" customBuiltin="1"/>
    <cellStyle name="40% - アクセント 1 10" xfId="114"/>
    <cellStyle name="40% - アクセント 1 11" xfId="115"/>
    <cellStyle name="40% - アクセント 1 12" xfId="116"/>
    <cellStyle name="40% - アクセント 1 2" xfId="117"/>
    <cellStyle name="40% - アクセント 1 3" xfId="118"/>
    <cellStyle name="40% - アクセント 1 4" xfId="119"/>
    <cellStyle name="40% - アクセント 1 5" xfId="120"/>
    <cellStyle name="40% - アクセント 1 6" xfId="121"/>
    <cellStyle name="40% - アクセント 1 7" xfId="122"/>
    <cellStyle name="40% - アクセント 1 8" xfId="123"/>
    <cellStyle name="40% - アクセント 1 9" xfId="124"/>
    <cellStyle name="40% - アクセント 2" xfId="8" builtinId="35" customBuiltin="1"/>
    <cellStyle name="40% - アクセント 2 10" xfId="125"/>
    <cellStyle name="40% - アクセント 2 11" xfId="126"/>
    <cellStyle name="40% - アクセント 2 12" xfId="127"/>
    <cellStyle name="40% - アクセント 2 2" xfId="128"/>
    <cellStyle name="40% - アクセント 2 3" xfId="129"/>
    <cellStyle name="40% - アクセント 2 4" xfId="130"/>
    <cellStyle name="40% - アクセント 2 5" xfId="131"/>
    <cellStyle name="40% - アクセント 2 6" xfId="132"/>
    <cellStyle name="40% - アクセント 2 7" xfId="133"/>
    <cellStyle name="40% - アクセント 2 8" xfId="134"/>
    <cellStyle name="40% - アクセント 2 9" xfId="135"/>
    <cellStyle name="40% - アクセント 3" xfId="9" builtinId="39" customBuiltin="1"/>
    <cellStyle name="40% - アクセント 3 10" xfId="136"/>
    <cellStyle name="40% - アクセント 3 11" xfId="137"/>
    <cellStyle name="40% - アクセント 3 12" xfId="138"/>
    <cellStyle name="40% - アクセント 3 2" xfId="139"/>
    <cellStyle name="40% - アクセント 3 3" xfId="140"/>
    <cellStyle name="40% - アクセント 3 4" xfId="141"/>
    <cellStyle name="40% - アクセント 3 5" xfId="142"/>
    <cellStyle name="40% - アクセント 3 6" xfId="143"/>
    <cellStyle name="40% - アクセント 3 7" xfId="144"/>
    <cellStyle name="40% - アクセント 3 8" xfId="145"/>
    <cellStyle name="40% - アクセント 3 9" xfId="146"/>
    <cellStyle name="40% - アクセント 4" xfId="10" builtinId="43" customBuiltin="1"/>
    <cellStyle name="40% - アクセント 4 10" xfId="147"/>
    <cellStyle name="40% - アクセント 4 11" xfId="148"/>
    <cellStyle name="40% - アクセント 4 12" xfId="149"/>
    <cellStyle name="40% - アクセント 4 2" xfId="150"/>
    <cellStyle name="40% - アクセント 4 3" xfId="151"/>
    <cellStyle name="40% - アクセント 4 4" xfId="152"/>
    <cellStyle name="40% - アクセント 4 5" xfId="153"/>
    <cellStyle name="40% - アクセント 4 6" xfId="154"/>
    <cellStyle name="40% - アクセント 4 7" xfId="155"/>
    <cellStyle name="40% - アクセント 4 8" xfId="156"/>
    <cellStyle name="40% - アクセント 4 9" xfId="157"/>
    <cellStyle name="40% - アクセント 5" xfId="11" builtinId="47" customBuiltin="1"/>
    <cellStyle name="40% - アクセント 5 10" xfId="158"/>
    <cellStyle name="40% - アクセント 5 11" xfId="159"/>
    <cellStyle name="40% - アクセント 5 12" xfId="160"/>
    <cellStyle name="40% - アクセント 5 2" xfId="161"/>
    <cellStyle name="40% - アクセント 5 3" xfId="162"/>
    <cellStyle name="40% - アクセント 5 4" xfId="163"/>
    <cellStyle name="40% - アクセント 5 5" xfId="164"/>
    <cellStyle name="40% - アクセント 5 6" xfId="165"/>
    <cellStyle name="40% - アクセント 5 7" xfId="166"/>
    <cellStyle name="40% - アクセント 5 8" xfId="167"/>
    <cellStyle name="40% - アクセント 5 9" xfId="168"/>
    <cellStyle name="40% - アクセント 6" xfId="12" builtinId="51" customBuiltin="1"/>
    <cellStyle name="40% - アクセント 6 10" xfId="169"/>
    <cellStyle name="40% - アクセント 6 11" xfId="170"/>
    <cellStyle name="40% - アクセント 6 12" xfId="171"/>
    <cellStyle name="40% - アクセント 6 2" xfId="172"/>
    <cellStyle name="40% - アクセント 6 3" xfId="173"/>
    <cellStyle name="40% - アクセント 6 4" xfId="174"/>
    <cellStyle name="40% - アクセント 6 5" xfId="175"/>
    <cellStyle name="40% - アクセント 6 6" xfId="176"/>
    <cellStyle name="40% - アクセント 6 7" xfId="177"/>
    <cellStyle name="40% - アクセント 6 8" xfId="178"/>
    <cellStyle name="40% - アクセント 6 9" xfId="179"/>
    <cellStyle name="60% - アクセント 1" xfId="13" builtinId="32" customBuiltin="1"/>
    <cellStyle name="60% - アクセント 1 10" xfId="180"/>
    <cellStyle name="60% - アクセント 1 11" xfId="181"/>
    <cellStyle name="60% - アクセント 1 12" xfId="182"/>
    <cellStyle name="60% - アクセント 1 2" xfId="183"/>
    <cellStyle name="60% - アクセント 1 3" xfId="184"/>
    <cellStyle name="60% - アクセント 1 4" xfId="185"/>
    <cellStyle name="60% - アクセント 1 5" xfId="186"/>
    <cellStyle name="60% - アクセント 1 6" xfId="187"/>
    <cellStyle name="60% - アクセント 1 7" xfId="188"/>
    <cellStyle name="60% - アクセント 1 8" xfId="189"/>
    <cellStyle name="60% - アクセント 1 9" xfId="190"/>
    <cellStyle name="60% - アクセント 2" xfId="14" builtinId="36" customBuiltin="1"/>
    <cellStyle name="60% - アクセント 2 10" xfId="191"/>
    <cellStyle name="60% - アクセント 2 11" xfId="192"/>
    <cellStyle name="60% - アクセント 2 12" xfId="193"/>
    <cellStyle name="60% - アクセント 2 2" xfId="194"/>
    <cellStyle name="60% - アクセント 2 3" xfId="195"/>
    <cellStyle name="60% - アクセント 2 4" xfId="196"/>
    <cellStyle name="60% - アクセント 2 5" xfId="197"/>
    <cellStyle name="60% - アクセント 2 6" xfId="198"/>
    <cellStyle name="60% - アクセント 2 7" xfId="199"/>
    <cellStyle name="60% - アクセント 2 8" xfId="200"/>
    <cellStyle name="60% - アクセント 2 9" xfId="201"/>
    <cellStyle name="60% - アクセント 3" xfId="15" builtinId="40" customBuiltin="1"/>
    <cellStyle name="60% - アクセント 3 10" xfId="202"/>
    <cellStyle name="60% - アクセント 3 11" xfId="203"/>
    <cellStyle name="60% - アクセント 3 12" xfId="204"/>
    <cellStyle name="60% - アクセント 3 2" xfId="205"/>
    <cellStyle name="60% - アクセント 3 3" xfId="206"/>
    <cellStyle name="60% - アクセント 3 4" xfId="207"/>
    <cellStyle name="60% - アクセント 3 5" xfId="208"/>
    <cellStyle name="60% - アクセント 3 6" xfId="209"/>
    <cellStyle name="60% - アクセント 3 7" xfId="210"/>
    <cellStyle name="60% - アクセント 3 8" xfId="211"/>
    <cellStyle name="60% - アクセント 3 9" xfId="212"/>
    <cellStyle name="60% - アクセント 4" xfId="16" builtinId="44" customBuiltin="1"/>
    <cellStyle name="60% - アクセント 4 10" xfId="213"/>
    <cellStyle name="60% - アクセント 4 11" xfId="214"/>
    <cellStyle name="60% - アクセント 4 12" xfId="215"/>
    <cellStyle name="60% - アクセント 4 2" xfId="216"/>
    <cellStyle name="60% - アクセント 4 3" xfId="217"/>
    <cellStyle name="60% - アクセント 4 4" xfId="218"/>
    <cellStyle name="60% - アクセント 4 5" xfId="219"/>
    <cellStyle name="60% - アクセント 4 6" xfId="220"/>
    <cellStyle name="60% - アクセント 4 7" xfId="221"/>
    <cellStyle name="60% - アクセント 4 8" xfId="222"/>
    <cellStyle name="60% - アクセント 4 9" xfId="223"/>
    <cellStyle name="60% - アクセント 5" xfId="17" builtinId="48" customBuiltin="1"/>
    <cellStyle name="60% - アクセント 5 10" xfId="224"/>
    <cellStyle name="60% - アクセント 5 11" xfId="225"/>
    <cellStyle name="60% - アクセント 5 12" xfId="226"/>
    <cellStyle name="60% - アクセント 5 2" xfId="227"/>
    <cellStyle name="60% - アクセント 5 3" xfId="228"/>
    <cellStyle name="60% - アクセント 5 4" xfId="229"/>
    <cellStyle name="60% - アクセント 5 5" xfId="230"/>
    <cellStyle name="60% - アクセント 5 6" xfId="231"/>
    <cellStyle name="60% - アクセント 5 7" xfId="232"/>
    <cellStyle name="60% - アクセント 5 8" xfId="233"/>
    <cellStyle name="60% - アクセント 5 9" xfId="234"/>
    <cellStyle name="60% - アクセント 6" xfId="18" builtinId="52" customBuiltin="1"/>
    <cellStyle name="60% - アクセント 6 10" xfId="235"/>
    <cellStyle name="60% - アクセント 6 11" xfId="236"/>
    <cellStyle name="60% - アクセント 6 12" xfId="237"/>
    <cellStyle name="60% - アクセント 6 2" xfId="238"/>
    <cellStyle name="60% - アクセント 6 3" xfId="239"/>
    <cellStyle name="60% - アクセント 6 4" xfId="240"/>
    <cellStyle name="60% - アクセント 6 5" xfId="241"/>
    <cellStyle name="60% - アクセント 6 6" xfId="242"/>
    <cellStyle name="60% - アクセント 6 7" xfId="243"/>
    <cellStyle name="60% - アクセント 6 8" xfId="244"/>
    <cellStyle name="60% - アクセント 6 9" xfId="245"/>
    <cellStyle name="Calc Currency (0)" xfId="43"/>
    <cellStyle name="Header1" xfId="44"/>
    <cellStyle name="Header2" xfId="45"/>
    <cellStyle name="Normal_#18-Internet" xfId="46"/>
    <cellStyle name="アクセント 1" xfId="19" builtinId="29" customBuiltin="1"/>
    <cellStyle name="アクセント 1 10" xfId="246"/>
    <cellStyle name="アクセント 1 11" xfId="247"/>
    <cellStyle name="アクセント 1 12" xfId="248"/>
    <cellStyle name="アクセント 1 2" xfId="249"/>
    <cellStyle name="アクセント 1 3" xfId="250"/>
    <cellStyle name="アクセント 1 4" xfId="251"/>
    <cellStyle name="アクセント 1 5" xfId="252"/>
    <cellStyle name="アクセント 1 6" xfId="253"/>
    <cellStyle name="アクセント 1 7" xfId="254"/>
    <cellStyle name="アクセント 1 8" xfId="255"/>
    <cellStyle name="アクセント 1 9" xfId="256"/>
    <cellStyle name="アクセント 2" xfId="20" builtinId="33" customBuiltin="1"/>
    <cellStyle name="アクセント 2 10" xfId="257"/>
    <cellStyle name="アクセント 2 11" xfId="258"/>
    <cellStyle name="アクセント 2 12" xfId="259"/>
    <cellStyle name="アクセント 2 2" xfId="260"/>
    <cellStyle name="アクセント 2 3" xfId="261"/>
    <cellStyle name="アクセント 2 4" xfId="262"/>
    <cellStyle name="アクセント 2 5" xfId="263"/>
    <cellStyle name="アクセント 2 6" xfId="264"/>
    <cellStyle name="アクセント 2 7" xfId="265"/>
    <cellStyle name="アクセント 2 8" xfId="266"/>
    <cellStyle name="アクセント 2 9" xfId="267"/>
    <cellStyle name="アクセント 3" xfId="21" builtinId="37" customBuiltin="1"/>
    <cellStyle name="アクセント 3 10" xfId="268"/>
    <cellStyle name="アクセント 3 11" xfId="269"/>
    <cellStyle name="アクセント 3 12" xfId="270"/>
    <cellStyle name="アクセント 3 2" xfId="271"/>
    <cellStyle name="アクセント 3 3" xfId="272"/>
    <cellStyle name="アクセント 3 4" xfId="273"/>
    <cellStyle name="アクセント 3 5" xfId="274"/>
    <cellStyle name="アクセント 3 6" xfId="275"/>
    <cellStyle name="アクセント 3 7" xfId="276"/>
    <cellStyle name="アクセント 3 8" xfId="277"/>
    <cellStyle name="アクセント 3 9" xfId="278"/>
    <cellStyle name="アクセント 4" xfId="22" builtinId="41" customBuiltin="1"/>
    <cellStyle name="アクセント 4 10" xfId="279"/>
    <cellStyle name="アクセント 4 11" xfId="280"/>
    <cellStyle name="アクセント 4 12" xfId="281"/>
    <cellStyle name="アクセント 4 2" xfId="282"/>
    <cellStyle name="アクセント 4 3" xfId="283"/>
    <cellStyle name="アクセント 4 4" xfId="284"/>
    <cellStyle name="アクセント 4 5" xfId="285"/>
    <cellStyle name="アクセント 4 6" xfId="286"/>
    <cellStyle name="アクセント 4 7" xfId="287"/>
    <cellStyle name="アクセント 4 8" xfId="288"/>
    <cellStyle name="アクセント 4 9" xfId="289"/>
    <cellStyle name="アクセント 5" xfId="23" builtinId="45" customBuiltin="1"/>
    <cellStyle name="アクセント 5 10" xfId="290"/>
    <cellStyle name="アクセント 5 11" xfId="291"/>
    <cellStyle name="アクセント 5 12" xfId="292"/>
    <cellStyle name="アクセント 5 2" xfId="293"/>
    <cellStyle name="アクセント 5 3" xfId="294"/>
    <cellStyle name="アクセント 5 4" xfId="295"/>
    <cellStyle name="アクセント 5 5" xfId="296"/>
    <cellStyle name="アクセント 5 6" xfId="297"/>
    <cellStyle name="アクセント 5 7" xfId="298"/>
    <cellStyle name="アクセント 5 8" xfId="299"/>
    <cellStyle name="アクセント 5 9" xfId="300"/>
    <cellStyle name="アクセント 6" xfId="24" builtinId="49" customBuiltin="1"/>
    <cellStyle name="アクセント 6 10" xfId="301"/>
    <cellStyle name="アクセント 6 11" xfId="302"/>
    <cellStyle name="アクセント 6 12" xfId="303"/>
    <cellStyle name="アクセント 6 2" xfId="304"/>
    <cellStyle name="アクセント 6 3" xfId="305"/>
    <cellStyle name="アクセント 6 4" xfId="306"/>
    <cellStyle name="アクセント 6 5" xfId="307"/>
    <cellStyle name="アクセント 6 6" xfId="308"/>
    <cellStyle name="アクセント 6 7" xfId="309"/>
    <cellStyle name="アクセント 6 8" xfId="310"/>
    <cellStyle name="アクセント 6 9" xfId="311"/>
    <cellStyle name="タイトル" xfId="25" builtinId="15" customBuiltin="1"/>
    <cellStyle name="タイトル 10" xfId="312"/>
    <cellStyle name="タイトル 11" xfId="313"/>
    <cellStyle name="タイトル 12" xfId="314"/>
    <cellStyle name="タイトル 2" xfId="315"/>
    <cellStyle name="タイトル 3" xfId="316"/>
    <cellStyle name="タイトル 4" xfId="317"/>
    <cellStyle name="タイトル 5" xfId="318"/>
    <cellStyle name="タイトル 6" xfId="319"/>
    <cellStyle name="タイトル 7" xfId="320"/>
    <cellStyle name="タイトル 8" xfId="321"/>
    <cellStyle name="タイトル 9" xfId="322"/>
    <cellStyle name="チェック セル" xfId="26" builtinId="23" customBuiltin="1"/>
    <cellStyle name="チェック セル 10" xfId="323"/>
    <cellStyle name="チェック セル 11" xfId="324"/>
    <cellStyle name="チェック セル 12" xfId="325"/>
    <cellStyle name="チェック セル 2" xfId="326"/>
    <cellStyle name="チェック セル 3" xfId="327"/>
    <cellStyle name="チェック セル 4" xfId="328"/>
    <cellStyle name="チェック セル 5" xfId="329"/>
    <cellStyle name="チェック セル 6" xfId="330"/>
    <cellStyle name="チェック セル 7" xfId="331"/>
    <cellStyle name="チェック セル 8" xfId="332"/>
    <cellStyle name="チェック セル 9" xfId="333"/>
    <cellStyle name="どちらでもない" xfId="27" builtinId="28" customBuiltin="1"/>
    <cellStyle name="どちらでもない 10" xfId="334"/>
    <cellStyle name="どちらでもない 11" xfId="335"/>
    <cellStyle name="どちらでもない 12" xfId="336"/>
    <cellStyle name="どちらでもない 2" xfId="337"/>
    <cellStyle name="どちらでもない 3" xfId="338"/>
    <cellStyle name="どちらでもない 4" xfId="339"/>
    <cellStyle name="どちらでもない 5" xfId="340"/>
    <cellStyle name="どちらでもない 6" xfId="341"/>
    <cellStyle name="どちらでもない 7" xfId="342"/>
    <cellStyle name="どちらでもない 8" xfId="343"/>
    <cellStyle name="どちらでもない 9" xfId="344"/>
    <cellStyle name="メモ" xfId="28" builtinId="10" customBuiltin="1"/>
    <cellStyle name="メモ 10" xfId="345"/>
    <cellStyle name="メモ 11" xfId="346"/>
    <cellStyle name="メモ 12" xfId="347"/>
    <cellStyle name="メモ 2" xfId="348"/>
    <cellStyle name="メモ 3" xfId="349"/>
    <cellStyle name="メモ 4" xfId="350"/>
    <cellStyle name="メモ 5" xfId="351"/>
    <cellStyle name="メモ 6" xfId="352"/>
    <cellStyle name="メモ 7" xfId="353"/>
    <cellStyle name="メモ 8" xfId="354"/>
    <cellStyle name="メモ 9" xfId="355"/>
    <cellStyle name="リンク セル" xfId="29" builtinId="24" customBuiltin="1"/>
    <cellStyle name="リンク セル 10" xfId="356"/>
    <cellStyle name="リンク セル 11" xfId="357"/>
    <cellStyle name="リンク セル 12" xfId="358"/>
    <cellStyle name="リンク セル 2" xfId="359"/>
    <cellStyle name="リンク セル 3" xfId="360"/>
    <cellStyle name="リンク セル 4" xfId="361"/>
    <cellStyle name="リンク セル 5" xfId="362"/>
    <cellStyle name="リンク セル 6" xfId="363"/>
    <cellStyle name="リンク セル 7" xfId="364"/>
    <cellStyle name="リンク セル 8" xfId="365"/>
    <cellStyle name="リンク セル 9" xfId="366"/>
    <cellStyle name="悪い" xfId="30" builtinId="27" customBuiltin="1"/>
    <cellStyle name="悪い 10" xfId="367"/>
    <cellStyle name="悪い 11" xfId="368"/>
    <cellStyle name="悪い 12" xfId="369"/>
    <cellStyle name="悪い 2" xfId="370"/>
    <cellStyle name="悪い 3" xfId="371"/>
    <cellStyle name="悪い 4" xfId="372"/>
    <cellStyle name="悪い 5" xfId="373"/>
    <cellStyle name="悪い 6" xfId="374"/>
    <cellStyle name="悪い 7" xfId="375"/>
    <cellStyle name="悪い 8" xfId="376"/>
    <cellStyle name="悪い 9" xfId="377"/>
    <cellStyle name="計算" xfId="31" builtinId="22" customBuiltin="1"/>
    <cellStyle name="計算 10" xfId="378"/>
    <cellStyle name="計算 11" xfId="379"/>
    <cellStyle name="計算 12" xfId="380"/>
    <cellStyle name="計算 2" xfId="381"/>
    <cellStyle name="計算 3" xfId="382"/>
    <cellStyle name="計算 4" xfId="383"/>
    <cellStyle name="計算 5" xfId="384"/>
    <cellStyle name="計算 6" xfId="385"/>
    <cellStyle name="計算 7" xfId="386"/>
    <cellStyle name="計算 8" xfId="387"/>
    <cellStyle name="計算 9" xfId="388"/>
    <cellStyle name="警告文" xfId="32" builtinId="11" customBuiltin="1"/>
    <cellStyle name="警告文 10" xfId="389"/>
    <cellStyle name="警告文 11" xfId="390"/>
    <cellStyle name="警告文 12" xfId="391"/>
    <cellStyle name="警告文 2" xfId="392"/>
    <cellStyle name="警告文 3" xfId="393"/>
    <cellStyle name="警告文 4" xfId="394"/>
    <cellStyle name="警告文 5" xfId="395"/>
    <cellStyle name="警告文 6" xfId="396"/>
    <cellStyle name="警告文 7" xfId="397"/>
    <cellStyle name="警告文 8" xfId="398"/>
    <cellStyle name="警告文 9" xfId="399"/>
    <cellStyle name="桁区切り 2" xfId="47"/>
    <cellStyle name="見出し 1" xfId="33" builtinId="16" customBuiltin="1"/>
    <cellStyle name="見出し 1 10" xfId="400"/>
    <cellStyle name="見出し 1 11" xfId="401"/>
    <cellStyle name="見出し 1 12" xfId="402"/>
    <cellStyle name="見出し 1 2" xfId="403"/>
    <cellStyle name="見出し 1 3" xfId="404"/>
    <cellStyle name="見出し 1 4" xfId="405"/>
    <cellStyle name="見出し 1 5" xfId="406"/>
    <cellStyle name="見出し 1 6" xfId="407"/>
    <cellStyle name="見出し 1 7" xfId="408"/>
    <cellStyle name="見出し 1 8" xfId="409"/>
    <cellStyle name="見出し 1 9" xfId="410"/>
    <cellStyle name="見出し 2" xfId="34" builtinId="17" customBuiltin="1"/>
    <cellStyle name="見出し 2 10" xfId="411"/>
    <cellStyle name="見出し 2 11" xfId="412"/>
    <cellStyle name="見出し 2 12" xfId="413"/>
    <cellStyle name="見出し 2 2" xfId="414"/>
    <cellStyle name="見出し 2 3" xfId="415"/>
    <cellStyle name="見出し 2 4" xfId="416"/>
    <cellStyle name="見出し 2 5" xfId="417"/>
    <cellStyle name="見出し 2 6" xfId="418"/>
    <cellStyle name="見出し 2 7" xfId="419"/>
    <cellStyle name="見出し 2 8" xfId="420"/>
    <cellStyle name="見出し 2 9" xfId="421"/>
    <cellStyle name="見出し 3" xfId="35" builtinId="18" customBuiltin="1"/>
    <cellStyle name="見出し 3 10" xfId="422"/>
    <cellStyle name="見出し 3 11" xfId="423"/>
    <cellStyle name="見出し 3 12" xfId="424"/>
    <cellStyle name="見出し 3 2" xfId="425"/>
    <cellStyle name="見出し 3 3" xfId="426"/>
    <cellStyle name="見出し 3 4" xfId="427"/>
    <cellStyle name="見出し 3 5" xfId="428"/>
    <cellStyle name="見出し 3 6" xfId="429"/>
    <cellStyle name="見出し 3 7" xfId="430"/>
    <cellStyle name="見出し 3 8" xfId="431"/>
    <cellStyle name="見出し 3 9" xfId="432"/>
    <cellStyle name="見出し 4" xfId="36" builtinId="19" customBuiltin="1"/>
    <cellStyle name="見出し 4 10" xfId="433"/>
    <cellStyle name="見出し 4 11" xfId="434"/>
    <cellStyle name="見出し 4 12" xfId="435"/>
    <cellStyle name="見出し 4 2" xfId="436"/>
    <cellStyle name="見出し 4 3" xfId="437"/>
    <cellStyle name="見出し 4 4" xfId="438"/>
    <cellStyle name="見出し 4 5" xfId="439"/>
    <cellStyle name="見出し 4 6" xfId="440"/>
    <cellStyle name="見出し 4 7" xfId="441"/>
    <cellStyle name="見出し 4 8" xfId="442"/>
    <cellStyle name="見出し 4 9" xfId="443"/>
    <cellStyle name="集計" xfId="37" builtinId="25" customBuiltin="1"/>
    <cellStyle name="集計 10" xfId="444"/>
    <cellStyle name="集計 11" xfId="445"/>
    <cellStyle name="集計 12" xfId="446"/>
    <cellStyle name="集計 2" xfId="447"/>
    <cellStyle name="集計 3" xfId="448"/>
    <cellStyle name="集計 4" xfId="449"/>
    <cellStyle name="集計 5" xfId="450"/>
    <cellStyle name="集計 6" xfId="451"/>
    <cellStyle name="集計 7" xfId="452"/>
    <cellStyle name="集計 8" xfId="453"/>
    <cellStyle name="集計 9" xfId="454"/>
    <cellStyle name="出力" xfId="38" builtinId="21" customBuiltin="1"/>
    <cellStyle name="出力 10" xfId="455"/>
    <cellStyle name="出力 11" xfId="456"/>
    <cellStyle name="出力 12" xfId="457"/>
    <cellStyle name="出力 2" xfId="458"/>
    <cellStyle name="出力 3" xfId="459"/>
    <cellStyle name="出力 4" xfId="460"/>
    <cellStyle name="出力 5" xfId="461"/>
    <cellStyle name="出力 6" xfId="462"/>
    <cellStyle name="出力 7" xfId="463"/>
    <cellStyle name="出力 8" xfId="464"/>
    <cellStyle name="出力 9" xfId="465"/>
    <cellStyle name="説明文" xfId="39" builtinId="53" customBuiltin="1"/>
    <cellStyle name="説明文 10" xfId="466"/>
    <cellStyle name="説明文 11" xfId="467"/>
    <cellStyle name="説明文 12" xfId="468"/>
    <cellStyle name="説明文 2" xfId="469"/>
    <cellStyle name="説明文 3" xfId="470"/>
    <cellStyle name="説明文 4" xfId="471"/>
    <cellStyle name="説明文 5" xfId="472"/>
    <cellStyle name="説明文 6" xfId="473"/>
    <cellStyle name="説明文 7" xfId="474"/>
    <cellStyle name="説明文 8" xfId="475"/>
    <cellStyle name="説明文 9" xfId="476"/>
    <cellStyle name="入力" xfId="40" builtinId="20" customBuiltin="1"/>
    <cellStyle name="入力 10" xfId="477"/>
    <cellStyle name="入力 11" xfId="478"/>
    <cellStyle name="入力 12" xfId="479"/>
    <cellStyle name="入力 2" xfId="480"/>
    <cellStyle name="入力 3" xfId="481"/>
    <cellStyle name="入力 4" xfId="482"/>
    <cellStyle name="入力 5" xfId="483"/>
    <cellStyle name="入力 6" xfId="484"/>
    <cellStyle name="入力 7" xfId="485"/>
    <cellStyle name="入力 8" xfId="486"/>
    <cellStyle name="入力 9" xfId="487"/>
    <cellStyle name="標準" xfId="0" builtinId="0"/>
    <cellStyle name="標準 10" xfId="488"/>
    <cellStyle name="標準 11" xfId="489"/>
    <cellStyle name="標準 12" xfId="490"/>
    <cellStyle name="標準 2" xfId="42"/>
    <cellStyle name="標準 3" xfId="491"/>
    <cellStyle name="標準 4" xfId="492"/>
    <cellStyle name="標準 5" xfId="493"/>
    <cellStyle name="標準 6" xfId="494"/>
    <cellStyle name="標準 7" xfId="495"/>
    <cellStyle name="標準 8" xfId="496"/>
    <cellStyle name="標準 9" xfId="497"/>
    <cellStyle name="良い" xfId="41" builtinId="26" customBuiltin="1"/>
    <cellStyle name="良い 10" xfId="498"/>
    <cellStyle name="良い 11" xfId="499"/>
    <cellStyle name="良い 12" xfId="500"/>
    <cellStyle name="良い 2" xfId="501"/>
    <cellStyle name="良い 3" xfId="502"/>
    <cellStyle name="良い 4" xfId="503"/>
    <cellStyle name="良い 5" xfId="504"/>
    <cellStyle name="良い 6" xfId="505"/>
    <cellStyle name="良い 7" xfId="506"/>
    <cellStyle name="良い 8" xfId="507"/>
    <cellStyle name="良い 9" xfId="508"/>
  </cellStyles>
  <dxfs count="0"/>
  <tableStyles count="0" defaultTableStyle="TableStyleMedium2" defaultPivotStyle="PivotStyleLight16"/>
  <colors>
    <mruColors>
      <color rgb="FFFFFFCC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d_backup\share\&#21332;&#35696;&#20250;(&#12475;&#12531;&#12479;&#12540;)\&#12495;&#12531;&#12489;&#12502;&#12483;&#12463;&#31995;data\&#34920;&#12487;&#12540;&#12479;\data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１（５）グラフ (3)"/>
      <sheetName val="１（４）グラフ（2） (2)"/>
      <sheetName val="小売動向ナチュラルチーズ2"/>
      <sheetName val="小売動向ナチュラルチーズ1"/>
      <sheetName val="１（１）データ"/>
      <sheetName val="１（２）データ"/>
      <sheetName val="１（３）"/>
      <sheetName val="１（３）後継者確保データ"/>
      <sheetName val="Sheet1 (2)"/>
      <sheetName val="１（４）グラフ（2）"/>
      <sheetName val="１（４）グラフ (3)"/>
      <sheetName val="１（４）データ２"/>
      <sheetName val="１（４）グラフ"/>
      <sheetName val="１（４）データ"/>
      <sheetName val="１（５）グラフ (2)"/>
      <sheetName val="１（５）牛群検定データ"/>
      <sheetName val="１－６全国"/>
      <sheetName val="生産量データ"/>
      <sheetName val="1-6（全国）"/>
      <sheetName val="1-6グラフ (2)"/>
      <sheetName val="1-6(北海道)"/>
      <sheetName val="1-6(都府県)"/>
      <sheetName val="1（6）データ (2)"/>
      <sheetName val="1-6グラフ"/>
      <sheetName val="１（７）データ (2)"/>
      <sheetName val="１（７）データ"/>
      <sheetName val="１（８）グラフF・SNF"/>
      <sheetName val="1-8表"/>
      <sheetName val="１（８）データ (2)"/>
      <sheetName val="１（８）データ"/>
      <sheetName val="フォーマット"/>
    </sheetNames>
    <sheetDataSet>
      <sheetData sheetId="0" refreshError="1"/>
      <sheetData sheetId="1"/>
      <sheetData sheetId="2" refreshError="1"/>
      <sheetData sheetId="3" refreshError="1"/>
      <sheetData sheetId="4"/>
      <sheetData sheetId="5"/>
      <sheetData sheetId="6"/>
      <sheetData sheetId="7">
        <row r="16">
          <cell r="C16" t="str">
            <v>都府県計</v>
          </cell>
          <cell r="D16">
            <v>21309</v>
          </cell>
          <cell r="E16">
            <v>28.8</v>
          </cell>
        </row>
        <row r="17">
          <cell r="B17" t="str">
            <v>注）(　）内は前年比</v>
          </cell>
        </row>
        <row r="18">
          <cell r="B18" t="str">
            <v>資料：社団法人中央酪農会議調べ</v>
          </cell>
        </row>
      </sheetData>
      <sheetData sheetId="8"/>
      <sheetData sheetId="9"/>
      <sheetData sheetId="10" refreshError="1"/>
      <sheetData sheetId="11"/>
      <sheetData sheetId="12" refreshError="1"/>
      <sheetData sheetId="13"/>
      <sheetData sheetId="14" refreshError="1"/>
      <sheetData sheetId="15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35"/>
  <sheetViews>
    <sheetView showGridLines="0" tabSelected="1" zoomScaleNormal="100" workbookViewId="0">
      <pane ySplit="6" topLeftCell="A7" activePane="bottomLeft" state="frozen"/>
      <selection pane="bottomLeft" activeCell="N16" sqref="N16"/>
    </sheetView>
  </sheetViews>
  <sheetFormatPr defaultColWidth="9" defaultRowHeight="12" customHeight="1"/>
  <cols>
    <col min="1" max="1" width="5.625" style="9" customWidth="1"/>
    <col min="2" max="2" width="10.5" style="9" customWidth="1"/>
    <col min="3" max="3" width="7.625" style="9" customWidth="1"/>
    <col min="4" max="4" width="6.625" style="9" customWidth="1"/>
    <col min="5" max="5" width="7.625" style="11" customWidth="1"/>
    <col min="6" max="6" width="6.625" style="9" customWidth="1"/>
    <col min="7" max="7" width="7.625" style="11" customWidth="1"/>
    <col min="8" max="8" width="6.625" style="9" customWidth="1"/>
    <col min="9" max="9" width="7.625" style="11" customWidth="1"/>
    <col min="10" max="10" width="6.625" style="9" customWidth="1"/>
    <col min="11" max="11" width="10.125" style="9" customWidth="1"/>
    <col min="12" max="16384" width="9" style="9"/>
  </cols>
  <sheetData>
    <row r="2" spans="2:12" s="6" customFormat="1" ht="15" customHeight="1">
      <c r="B2" s="6" t="s">
        <v>5</v>
      </c>
    </row>
    <row r="3" spans="2:12" s="6" customFormat="1" ht="12" customHeight="1"/>
    <row r="4" spans="2:12" ht="12" customHeight="1">
      <c r="B4" s="7"/>
      <c r="C4" s="7"/>
      <c r="D4" s="7"/>
      <c r="E4" s="7"/>
      <c r="F4" s="7"/>
      <c r="G4" s="7"/>
      <c r="H4" s="7"/>
      <c r="J4" s="8" t="s">
        <v>28</v>
      </c>
    </row>
    <row r="5" spans="2:12" ht="12" customHeight="1">
      <c r="B5" s="44" t="s">
        <v>6</v>
      </c>
      <c r="C5" s="46" t="s">
        <v>0</v>
      </c>
      <c r="D5" s="47"/>
      <c r="E5" s="48" t="s">
        <v>1</v>
      </c>
      <c r="F5" s="48"/>
      <c r="G5" s="48" t="s">
        <v>2</v>
      </c>
      <c r="H5" s="48"/>
      <c r="I5" s="47" t="s">
        <v>3</v>
      </c>
      <c r="J5" s="49"/>
    </row>
    <row r="6" spans="2:12" ht="12" customHeight="1">
      <c r="B6" s="45"/>
      <c r="C6" s="16"/>
      <c r="D6" s="14" t="s">
        <v>4</v>
      </c>
      <c r="E6" s="13"/>
      <c r="F6" s="14" t="s">
        <v>4</v>
      </c>
      <c r="G6" s="13"/>
      <c r="H6" s="14" t="s">
        <v>4</v>
      </c>
      <c r="I6" s="12"/>
      <c r="J6" s="15" t="s">
        <v>4</v>
      </c>
    </row>
    <row r="7" spans="2:12" ht="12" customHeight="1">
      <c r="B7" s="5" t="s">
        <v>7</v>
      </c>
      <c r="C7" s="27">
        <v>18.457260000000002</v>
      </c>
      <c r="D7" s="38" t="s">
        <v>27</v>
      </c>
      <c r="E7" s="29">
        <v>18.667939999999998</v>
      </c>
      <c r="F7" s="38" t="s">
        <v>27</v>
      </c>
      <c r="G7" s="29">
        <v>5.6494099999999996</v>
      </c>
      <c r="H7" s="38" t="s">
        <v>27</v>
      </c>
      <c r="I7" s="30">
        <v>30.262632084739938</v>
      </c>
      <c r="J7" s="39" t="s">
        <v>27</v>
      </c>
      <c r="K7" s="37"/>
      <c r="L7" s="40"/>
    </row>
    <row r="8" spans="2:12" ht="12" customHeight="1">
      <c r="B8" s="4" t="s">
        <v>8</v>
      </c>
      <c r="C8" s="17">
        <v>18.791350000000001</v>
      </c>
      <c r="D8" s="18">
        <f t="shared" ref="D8:F20" si="0">C8/C7*100</f>
        <v>101.81007365123533</v>
      </c>
      <c r="E8" s="19">
        <v>19.082179999999997</v>
      </c>
      <c r="F8" s="18">
        <f t="shared" si="0"/>
        <v>102.21899149022333</v>
      </c>
      <c r="G8" s="19">
        <v>5.3585799999999999</v>
      </c>
      <c r="H8" s="18">
        <f t="shared" ref="H8:J8" si="1">G8/G7*100</f>
        <v>94.852028795927367</v>
      </c>
      <c r="I8" s="20">
        <v>28.081592354751923</v>
      </c>
      <c r="J8" s="21">
        <f t="shared" si="1"/>
        <v>92.792960890246519</v>
      </c>
      <c r="K8" s="37"/>
      <c r="L8" s="40"/>
    </row>
    <row r="9" spans="2:12" ht="12" customHeight="1">
      <c r="B9" s="2" t="s">
        <v>9</v>
      </c>
      <c r="C9" s="22">
        <v>18.23105</v>
      </c>
      <c r="D9" s="23">
        <f t="shared" si="0"/>
        <v>97.018308955982405</v>
      </c>
      <c r="E9" s="24">
        <v>19.136919999999996</v>
      </c>
      <c r="F9" s="23">
        <f t="shared" si="0"/>
        <v>100.28686449871032</v>
      </c>
      <c r="G9" s="24">
        <v>4.4527099999999997</v>
      </c>
      <c r="H9" s="23">
        <f t="shared" ref="H9:J9" si="2">G9/G8*100</f>
        <v>83.094961724934592</v>
      </c>
      <c r="I9" s="25">
        <v>23.267641814879305</v>
      </c>
      <c r="J9" s="26">
        <f t="shared" si="2"/>
        <v>82.857273622312917</v>
      </c>
      <c r="K9" s="37"/>
      <c r="L9" s="40"/>
    </row>
    <row r="10" spans="2:12" ht="12" customHeight="1">
      <c r="B10" s="2" t="s">
        <v>10</v>
      </c>
      <c r="C10" s="22">
        <v>18.657990000000002</v>
      </c>
      <c r="D10" s="23">
        <f t="shared" si="0"/>
        <v>102.34182891276149</v>
      </c>
      <c r="E10" s="24">
        <v>19.488979999999998</v>
      </c>
      <c r="F10" s="23">
        <f t="shared" si="0"/>
        <v>101.83968998145994</v>
      </c>
      <c r="G10" s="24">
        <v>3.6217199999999998</v>
      </c>
      <c r="H10" s="23">
        <f t="shared" ref="H10:J10" si="3">G10/G9*100</f>
        <v>81.337432709518481</v>
      </c>
      <c r="I10" s="25">
        <v>18.583425094591917</v>
      </c>
      <c r="J10" s="26">
        <f t="shared" si="3"/>
        <v>79.868107144008462</v>
      </c>
      <c r="K10" s="37"/>
      <c r="L10" s="40"/>
    </row>
    <row r="11" spans="2:12" ht="12" customHeight="1">
      <c r="B11" s="2" t="s">
        <v>11</v>
      </c>
      <c r="C11" s="22">
        <v>20.43871</v>
      </c>
      <c r="D11" s="23">
        <f t="shared" si="0"/>
        <v>109.54400768785919</v>
      </c>
      <c r="E11" s="24">
        <v>19.941759999999999</v>
      </c>
      <c r="F11" s="23">
        <f t="shared" si="0"/>
        <v>102.32326165863992</v>
      </c>
      <c r="G11" s="24">
        <v>4.1186699999999998</v>
      </c>
      <c r="H11" s="23">
        <f t="shared" ref="H11:J11" si="4">G11/G10*100</f>
        <v>113.72138100129222</v>
      </c>
      <c r="I11" s="25">
        <v>20.653492971533105</v>
      </c>
      <c r="J11" s="26">
        <f t="shared" si="4"/>
        <v>111.13932370595995</v>
      </c>
      <c r="K11" s="37"/>
      <c r="L11" s="40"/>
    </row>
    <row r="12" spans="2:12" ht="12" customHeight="1">
      <c r="B12" s="5" t="s">
        <v>12</v>
      </c>
      <c r="C12" s="27">
        <v>20.16987</v>
      </c>
      <c r="D12" s="28">
        <f t="shared" si="0"/>
        <v>98.68465279853767</v>
      </c>
      <c r="E12" s="29">
        <v>20.320930000000001</v>
      </c>
      <c r="F12" s="28">
        <f t="shared" si="0"/>
        <v>101.90138683847366</v>
      </c>
      <c r="G12" s="29">
        <v>3.9676100000000001</v>
      </c>
      <c r="H12" s="28">
        <f t="shared" ref="H12:J12" si="5">G12/G11*100</f>
        <v>96.332311158699298</v>
      </c>
      <c r="I12" s="30">
        <v>19.524746160731819</v>
      </c>
      <c r="J12" s="31">
        <f t="shared" si="5"/>
        <v>94.5348381876274</v>
      </c>
      <c r="K12" s="37"/>
      <c r="L12" s="40"/>
    </row>
    <row r="13" spans="2:12" ht="12" customHeight="1">
      <c r="B13" s="4" t="s">
        <v>13</v>
      </c>
      <c r="C13" s="17">
        <v>20.051600000000001</v>
      </c>
      <c r="D13" s="18">
        <f t="shared" si="0"/>
        <v>99.41363033078548</v>
      </c>
      <c r="E13" s="19">
        <v>20.514749999999999</v>
      </c>
      <c r="F13" s="18">
        <f t="shared" si="0"/>
        <v>100.95379492966119</v>
      </c>
      <c r="G13" s="19">
        <v>3.5044599999999999</v>
      </c>
      <c r="H13" s="18">
        <f t="shared" ref="H13:J13" si="6">G13/G12*100</f>
        <v>88.326725661040271</v>
      </c>
      <c r="I13" s="20">
        <v>17.082635664582803</v>
      </c>
      <c r="J13" s="21">
        <f t="shared" si="6"/>
        <v>87.492229214940622</v>
      </c>
      <c r="K13" s="37"/>
      <c r="L13" s="40"/>
    </row>
    <row r="14" spans="2:12" ht="12" customHeight="1">
      <c r="B14" s="2" t="s">
        <v>14</v>
      </c>
      <c r="C14" s="22">
        <v>21.314250000000001</v>
      </c>
      <c r="D14" s="23">
        <f t="shared" si="0"/>
        <v>106.29700373037562</v>
      </c>
      <c r="E14" s="24">
        <v>21.116960000000002</v>
      </c>
      <c r="F14" s="23">
        <f t="shared" si="0"/>
        <v>102.93549762975422</v>
      </c>
      <c r="G14" s="24">
        <v>3.7017500000000001</v>
      </c>
      <c r="H14" s="23">
        <f t="shared" ref="H14:J14" si="7">G14/G13*100</f>
        <v>105.62968331782929</v>
      </c>
      <c r="I14" s="25">
        <v>17.529748600177296</v>
      </c>
      <c r="J14" s="26">
        <f t="shared" si="7"/>
        <v>102.61735334273672</v>
      </c>
      <c r="K14" s="37"/>
      <c r="L14" s="40"/>
    </row>
    <row r="15" spans="2:12" ht="12" customHeight="1">
      <c r="B15" s="2" t="s">
        <v>15</v>
      </c>
      <c r="C15" s="22">
        <v>22.511199999999999</v>
      </c>
      <c r="D15" s="23">
        <f t="shared" si="0"/>
        <v>105.61572656790644</v>
      </c>
      <c r="E15" s="24">
        <v>21.725059999999999</v>
      </c>
      <c r="F15" s="23">
        <f t="shared" si="0"/>
        <v>102.87967586243474</v>
      </c>
      <c r="G15" s="24">
        <v>4.4878900000000002</v>
      </c>
      <c r="H15" s="23">
        <f t="shared" ref="H15:J15" si="8">G15/G14*100</f>
        <v>121.2369825082731</v>
      </c>
      <c r="I15" s="25">
        <v>20.657664466749459</v>
      </c>
      <c r="J15" s="26">
        <f t="shared" si="8"/>
        <v>117.84347247592888</v>
      </c>
      <c r="K15" s="37"/>
      <c r="L15" s="40"/>
    </row>
    <row r="16" spans="2:12" ht="12" customHeight="1">
      <c r="B16" s="2" t="s">
        <v>16</v>
      </c>
      <c r="C16" s="22">
        <v>22.520510000000002</v>
      </c>
      <c r="D16" s="23">
        <f t="shared" si="0"/>
        <v>100.04135719108712</v>
      </c>
      <c r="E16" s="24">
        <v>22.170740000000002</v>
      </c>
      <c r="F16" s="23">
        <f t="shared" si="0"/>
        <v>102.0514557842418</v>
      </c>
      <c r="G16" s="24">
        <v>4.8376599999999996</v>
      </c>
      <c r="H16" s="23">
        <f t="shared" ref="H16:J16" si="9">G16/G15*100</f>
        <v>107.79364021845454</v>
      </c>
      <c r="I16" s="25">
        <v>21.820020441356487</v>
      </c>
      <c r="J16" s="26">
        <f t="shared" si="9"/>
        <v>105.62675406253189</v>
      </c>
      <c r="K16" s="37"/>
      <c r="L16" s="40"/>
    </row>
    <row r="17" spans="2:12" ht="12" customHeight="1">
      <c r="B17" s="5" t="s">
        <v>17</v>
      </c>
      <c r="C17" s="27">
        <v>22.12482</v>
      </c>
      <c r="D17" s="28">
        <f t="shared" si="0"/>
        <v>98.242979399667234</v>
      </c>
      <c r="E17" s="29">
        <v>22.419249999999998</v>
      </c>
      <c r="F17" s="28">
        <f t="shared" si="0"/>
        <v>101.12089176996346</v>
      </c>
      <c r="G17" s="29">
        <v>4.5432300000000003</v>
      </c>
      <c r="H17" s="28">
        <f t="shared" ref="H17:J17" si="10">G17/G16*100</f>
        <v>93.913793032168456</v>
      </c>
      <c r="I17" s="30">
        <v>20.264861670216447</v>
      </c>
      <c r="J17" s="31">
        <f t="shared" si="10"/>
        <v>92.872789577261457</v>
      </c>
      <c r="K17" s="37"/>
      <c r="L17" s="40"/>
    </row>
    <row r="18" spans="2:12" ht="12" customHeight="1">
      <c r="B18" s="4" t="s">
        <v>18</v>
      </c>
      <c r="C18" s="17">
        <v>23.438089999999999</v>
      </c>
      <c r="D18" s="18">
        <f t="shared" si="0"/>
        <v>105.93573190651946</v>
      </c>
      <c r="E18" s="19">
        <v>23.293620000000001</v>
      </c>
      <c r="F18" s="18">
        <f t="shared" si="0"/>
        <v>103.90008586371088</v>
      </c>
      <c r="G18" s="19">
        <v>4.6877000000000004</v>
      </c>
      <c r="H18" s="18">
        <f t="shared" ref="H18:J18" si="11">G18/G17*100</f>
        <v>103.17989624122046</v>
      </c>
      <c r="I18" s="20">
        <v>20.124394576712422</v>
      </c>
      <c r="J18" s="21">
        <f t="shared" si="11"/>
        <v>99.306844054551462</v>
      </c>
      <c r="K18" s="37"/>
      <c r="L18" s="40"/>
    </row>
    <row r="19" spans="2:12" ht="12" customHeight="1">
      <c r="B19" s="2" t="s">
        <v>19</v>
      </c>
      <c r="C19" s="22">
        <v>22.99408</v>
      </c>
      <c r="D19" s="23">
        <f t="shared" si="0"/>
        <v>98.105605021569602</v>
      </c>
      <c r="E19" s="24">
        <v>22.871839999999999</v>
      </c>
      <c r="F19" s="23">
        <f t="shared" si="0"/>
        <v>98.189289599469717</v>
      </c>
      <c r="G19" s="24">
        <v>4.8099400000000001</v>
      </c>
      <c r="H19" s="23">
        <f t="shared" ref="H19:J19" si="12">G19/G18*100</f>
        <v>102.60767540584933</v>
      </c>
      <c r="I19" s="25">
        <v>21.029965232355597</v>
      </c>
      <c r="J19" s="26">
        <f t="shared" si="12"/>
        <v>104.49986533602895</v>
      </c>
      <c r="K19" s="37"/>
      <c r="L19" s="40"/>
    </row>
    <row r="20" spans="2:12" ht="12" customHeight="1">
      <c r="B20" s="2" t="s">
        <v>20</v>
      </c>
      <c r="C20" s="22">
        <v>25.190169999999998</v>
      </c>
      <c r="D20" s="23">
        <f t="shared" si="0"/>
        <v>109.55067565216785</v>
      </c>
      <c r="E20" s="24">
        <v>24.17998</v>
      </c>
      <c r="F20" s="23">
        <f t="shared" si="0"/>
        <v>105.71943490335715</v>
      </c>
      <c r="G20" s="24">
        <v>5.8201299999999998</v>
      </c>
      <c r="H20" s="23">
        <f t="shared" ref="H20" si="13">G20/G19*100</f>
        <v>121.00213308274115</v>
      </c>
      <c r="I20" s="25">
        <v>24.070036451643052</v>
      </c>
      <c r="J20" s="26">
        <f t="shared" ref="J20:J22" si="14">I20/I19*100</f>
        <v>114.45590225993413</v>
      </c>
      <c r="K20" s="37"/>
      <c r="L20" s="40"/>
    </row>
    <row r="21" spans="2:12" ht="12" customHeight="1">
      <c r="B21" s="2" t="s">
        <v>21</v>
      </c>
      <c r="C21" s="22">
        <v>25.637910000000002</v>
      </c>
      <c r="D21" s="23">
        <f t="shared" ref="D21" si="15">C21/C20*100</f>
        <v>101.77743937416859</v>
      </c>
      <c r="E21" s="24">
        <v>24.682279999999999</v>
      </c>
      <c r="F21" s="23">
        <f t="shared" ref="F21" si="16">E21/E20*100</f>
        <v>102.07733836008134</v>
      </c>
      <c r="G21" s="24">
        <v>6.77576</v>
      </c>
      <c r="H21" s="23">
        <f t="shared" ref="H21" si="17">G21/G20*100</f>
        <v>116.41939269397763</v>
      </c>
      <c r="I21" s="25">
        <v>27.451920973265032</v>
      </c>
      <c r="J21" s="26">
        <f t="shared" si="14"/>
        <v>114.05018446239671</v>
      </c>
      <c r="K21" s="37"/>
      <c r="L21" s="40"/>
    </row>
    <row r="22" spans="2:12" ht="12" customHeight="1">
      <c r="B22" s="5" t="s">
        <v>22</v>
      </c>
      <c r="C22" s="27">
        <v>25.250139999999998</v>
      </c>
      <c r="D22" s="28">
        <f t="shared" ref="D22" si="18">C22/C21*100</f>
        <v>98.487513217731077</v>
      </c>
      <c r="E22" s="29">
        <v>24.626089999999998</v>
      </c>
      <c r="F22" s="28">
        <f t="shared" ref="F22" si="19">E22/E21*100</f>
        <v>99.772346801024852</v>
      </c>
      <c r="G22" s="29">
        <v>7.3998100000000004</v>
      </c>
      <c r="H22" s="28">
        <f t="shared" ref="H22" si="20">G22/G21*100</f>
        <v>109.21003695526406</v>
      </c>
      <c r="I22" s="30">
        <v>30.048659775059704</v>
      </c>
      <c r="J22" s="31">
        <f t="shared" si="14"/>
        <v>109.45922438114108</v>
      </c>
      <c r="K22" s="37"/>
      <c r="L22" s="40"/>
    </row>
    <row r="23" spans="2:12" ht="12" customHeight="1">
      <c r="B23" s="4" t="s">
        <v>23</v>
      </c>
      <c r="C23" s="17">
        <v>26.6937</v>
      </c>
      <c r="D23" s="18">
        <f t="shared" ref="D23:D28" si="21">C23/C22*100</f>
        <v>105.71703760850436</v>
      </c>
      <c r="E23" s="19">
        <v>26.060309999999998</v>
      </c>
      <c r="F23" s="18">
        <f t="shared" ref="F23:F28" si="22">E23/E22*100</f>
        <v>105.82398586214865</v>
      </c>
      <c r="G23" s="19">
        <v>8.0332000000000008</v>
      </c>
      <c r="H23" s="18">
        <f t="shared" ref="H23:H28" si="23">G23/G22*100</f>
        <v>108.55954409640248</v>
      </c>
      <c r="I23" s="20">
        <v>30.82541995855</v>
      </c>
      <c r="J23" s="21">
        <f t="shared" ref="J23:J28" si="24">I23/I22*100</f>
        <v>102.58500774844875</v>
      </c>
      <c r="K23" s="37"/>
      <c r="L23" s="40"/>
    </row>
    <row r="24" spans="2:12" ht="12" customHeight="1">
      <c r="B24" s="2" t="s">
        <v>24</v>
      </c>
      <c r="C24" s="22">
        <v>26.218250000000001</v>
      </c>
      <c r="D24" s="23">
        <f t="shared" si="21"/>
        <v>98.218868122440881</v>
      </c>
      <c r="E24" s="24">
        <v>26.00479</v>
      </c>
      <c r="F24" s="23">
        <f t="shared" si="22"/>
        <v>99.786955719252774</v>
      </c>
      <c r="G24" s="24">
        <v>8.2466600000000003</v>
      </c>
      <c r="H24" s="23">
        <f t="shared" si="23"/>
        <v>102.65722252651494</v>
      </c>
      <c r="I24" s="25">
        <v>31.712080735895199</v>
      </c>
      <c r="J24" s="26">
        <f t="shared" si="24"/>
        <v>102.87639480187931</v>
      </c>
      <c r="K24" s="37"/>
      <c r="L24" s="40"/>
    </row>
    <row r="25" spans="2:12" ht="12" customHeight="1">
      <c r="B25" s="2" t="s">
        <v>25</v>
      </c>
      <c r="C25" s="22">
        <v>26.326429999999998</v>
      </c>
      <c r="D25" s="23">
        <f t="shared" si="21"/>
        <v>100.41261335138691</v>
      </c>
      <c r="E25" s="24">
        <v>26.41506</v>
      </c>
      <c r="F25" s="23">
        <f t="shared" si="22"/>
        <v>101.57767088294119</v>
      </c>
      <c r="G25" s="24">
        <v>8.1580300000000001</v>
      </c>
      <c r="H25" s="23">
        <f t="shared" si="23"/>
        <v>98.925261863590833</v>
      </c>
      <c r="I25" s="25">
        <v>30.884010863499839</v>
      </c>
      <c r="J25" s="26">
        <f t="shared" si="24"/>
        <v>97.388787322750275</v>
      </c>
      <c r="K25" s="37"/>
      <c r="L25" s="40"/>
    </row>
    <row r="26" spans="2:12" ht="12" customHeight="1">
      <c r="B26" s="2" t="s">
        <v>29</v>
      </c>
      <c r="C26" s="22">
        <v>26.831669999999999</v>
      </c>
      <c r="D26" s="23">
        <f t="shared" si="21"/>
        <v>101.91913601654308</v>
      </c>
      <c r="E26" s="24">
        <v>26.744579999999999</v>
      </c>
      <c r="F26" s="23">
        <f t="shared" si="22"/>
        <v>101.24747019313982</v>
      </c>
      <c r="G26" s="24">
        <v>8.24512</v>
      </c>
      <c r="H26" s="23">
        <f t="shared" si="23"/>
        <v>101.06753713825518</v>
      </c>
      <c r="I26" s="25">
        <v>30.82912500401951</v>
      </c>
      <c r="J26" s="26">
        <f t="shared" si="24"/>
        <v>99.822283900485232</v>
      </c>
      <c r="K26" s="37"/>
      <c r="L26" s="40"/>
    </row>
    <row r="27" spans="2:12" ht="12" customHeight="1">
      <c r="B27" s="5" t="s">
        <v>31</v>
      </c>
      <c r="C27" s="27">
        <v>27.294720000000002</v>
      </c>
      <c r="D27" s="28">
        <f t="shared" si="21"/>
        <v>101.72575914954231</v>
      </c>
      <c r="E27" s="29">
        <v>27.525310000000001</v>
      </c>
      <c r="F27" s="28">
        <f t="shared" si="22"/>
        <v>102.91920830314029</v>
      </c>
      <c r="G27" s="29">
        <v>8.0145300000000006</v>
      </c>
      <c r="H27" s="28">
        <f t="shared" si="23"/>
        <v>97.203315415664065</v>
      </c>
      <c r="I27" s="30">
        <v>29.116947275071563</v>
      </c>
      <c r="J27" s="31">
        <f t="shared" si="24"/>
        <v>94.446233135955978</v>
      </c>
      <c r="K27" s="37"/>
      <c r="L27" s="40"/>
    </row>
    <row r="28" spans="2:12" ht="12" customHeight="1">
      <c r="B28" s="2" t="s">
        <v>32</v>
      </c>
      <c r="C28" s="22">
        <v>28.006019999999999</v>
      </c>
      <c r="D28" s="23">
        <f t="shared" si="21"/>
        <v>102.60599852279123</v>
      </c>
      <c r="E28" s="24">
        <v>28.001739999999998</v>
      </c>
      <c r="F28" s="23">
        <f t="shared" si="22"/>
        <v>101.73087968854846</v>
      </c>
      <c r="G28" s="24">
        <v>8.0188100000000002</v>
      </c>
      <c r="H28" s="23">
        <f t="shared" si="23"/>
        <v>100.05340300678891</v>
      </c>
      <c r="I28" s="25">
        <v>28.636827568572524</v>
      </c>
      <c r="J28" s="26">
        <f t="shared" si="24"/>
        <v>98.351064409454452</v>
      </c>
      <c r="K28" s="37"/>
      <c r="L28" s="40"/>
    </row>
    <row r="29" spans="2:12" ht="12" customHeight="1">
      <c r="B29" s="2" t="s">
        <v>33</v>
      </c>
      <c r="C29" s="22">
        <v>27.63833</v>
      </c>
      <c r="D29" s="23">
        <f t="shared" ref="D29" si="25">C29/C28*100</f>
        <v>98.68710370127566</v>
      </c>
      <c r="E29" s="24">
        <v>27.727960000000003</v>
      </c>
      <c r="F29" s="23">
        <f t="shared" ref="F29" si="26">E29/E28*100</f>
        <v>99.022275044336553</v>
      </c>
      <c r="G29" s="24">
        <v>7.9291799999999997</v>
      </c>
      <c r="H29" s="23">
        <f t="shared" ref="H29" si="27">G29/G28*100</f>
        <v>98.882253102392994</v>
      </c>
      <c r="I29" s="25">
        <v>28.596333808906238</v>
      </c>
      <c r="J29" s="26">
        <f t="shared" ref="J29" si="28">I29/I28*100</f>
        <v>99.858595511079841</v>
      </c>
      <c r="K29" s="37"/>
      <c r="L29" s="40"/>
    </row>
    <row r="30" spans="2:12" ht="12" customHeight="1">
      <c r="B30" s="2" t="s">
        <v>34</v>
      </c>
      <c r="C30" s="22">
        <v>28.195720000000001</v>
      </c>
      <c r="D30" s="23">
        <f t="shared" ref="D30" si="29">C30/C29*100</f>
        <v>102.01672821766003</v>
      </c>
      <c r="E30" s="24">
        <v>28.188459999999999</v>
      </c>
      <c r="F30" s="23">
        <f t="shared" ref="F30" si="30">E30/E29*100</f>
        <v>101.66077850660487</v>
      </c>
      <c r="G30" s="24">
        <v>7.9364400000000002</v>
      </c>
      <c r="H30" s="23">
        <f t="shared" ref="H30" si="31">G30/G29*100</f>
        <v>100.09156053967749</v>
      </c>
      <c r="I30" s="25">
        <v>28.154925810065539</v>
      </c>
      <c r="J30" s="26">
        <f t="shared" ref="J30" si="32">I30/I29*100</f>
        <v>98.456417519146385</v>
      </c>
      <c r="K30" s="37"/>
      <c r="L30" s="40"/>
    </row>
    <row r="31" spans="2:12" ht="12" customHeight="1">
      <c r="B31" s="3" t="s">
        <v>35</v>
      </c>
      <c r="C31" s="32">
        <v>28.279630000000001</v>
      </c>
      <c r="D31" s="33">
        <f t="shared" ref="D31" si="33">C31/C30*100</f>
        <v>100.29759835889986</v>
      </c>
      <c r="E31" s="34">
        <v>28.617319999999999</v>
      </c>
      <c r="F31" s="33">
        <f t="shared" ref="F31" si="34">E31/E30*100</f>
        <v>101.52140273005337</v>
      </c>
      <c r="G31" s="34">
        <v>7.5987499999999999</v>
      </c>
      <c r="H31" s="33">
        <f t="shared" ref="H31" si="35">G31/G30*100</f>
        <v>95.74506957779559</v>
      </c>
      <c r="I31" s="35">
        <v>26.552975610574297</v>
      </c>
      <c r="J31" s="36">
        <f t="shared" ref="J31" si="36">I31/I30*100</f>
        <v>94.310231146414409</v>
      </c>
      <c r="K31" s="37"/>
      <c r="L31" s="40"/>
    </row>
    <row r="32" spans="2:12" ht="12" customHeight="1">
      <c r="B32" s="10" t="s">
        <v>26</v>
      </c>
      <c r="C32" s="7"/>
      <c r="D32" s="7"/>
      <c r="E32" s="7"/>
      <c r="F32" s="7"/>
      <c r="G32" s="7"/>
      <c r="H32" s="7"/>
      <c r="I32" s="7"/>
      <c r="J32" s="7"/>
    </row>
    <row r="33" spans="2:10" ht="12" customHeight="1">
      <c r="B33" s="1" t="s">
        <v>30</v>
      </c>
      <c r="C33" s="7"/>
      <c r="D33" s="7"/>
      <c r="E33" s="7"/>
      <c r="F33" s="7"/>
      <c r="G33" s="7"/>
      <c r="H33" s="7"/>
      <c r="I33" s="7"/>
      <c r="J33" s="7"/>
    </row>
    <row r="34" spans="2:10" ht="12" customHeight="1">
      <c r="B34" s="1" t="s">
        <v>37</v>
      </c>
      <c r="C34" s="41"/>
      <c r="D34" s="41"/>
      <c r="E34" s="42"/>
      <c r="F34" s="41"/>
      <c r="G34" s="42"/>
      <c r="I34" s="9"/>
    </row>
    <row r="35" spans="2:10" ht="12" customHeight="1">
      <c r="J35" s="43" t="s">
        <v>36</v>
      </c>
    </row>
  </sheetData>
  <mergeCells count="5">
    <mergeCell ref="B5:B6"/>
    <mergeCell ref="C5:D5"/>
    <mergeCell ref="E5:F5"/>
    <mergeCell ref="G5:H5"/>
    <mergeCell ref="I5:J5"/>
  </mergeCells>
  <phoneticPr fontId="20"/>
  <pageMargins left="0.59055118110236227" right="0" top="0.59055118110236227" bottom="0" header="0.51181102362204722" footer="0.51181102362204722"/>
  <pageSetup paperSize="9" scale="105" orientation="portrait" horizontalDpi="429496729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データ表</vt:lpstr>
      <vt:lpstr>データ表!Print_Area</vt:lpstr>
      <vt:lpstr>データ表!Print_Titles</vt:lpstr>
    </vt:vector>
  </TitlesOfParts>
  <Company>エムディー創研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SATO</dc:creator>
  <cp:lastModifiedBy>Windows User</cp:lastModifiedBy>
  <cp:lastPrinted>2020-05-13T07:34:44Z</cp:lastPrinted>
  <dcterms:created xsi:type="dcterms:W3CDTF">2008-12-08T09:52:05Z</dcterms:created>
  <dcterms:modified xsi:type="dcterms:W3CDTF">2025-04-14T01:03:21Z</dcterms:modified>
</cp:coreProperties>
</file>