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775" yWindow="1290" windowWidth="14520" windowHeight="10650" tabRatio="766"/>
  </bookViews>
  <sheets>
    <sheet name="データ表" sheetId="3567" r:id="rId1"/>
  </sheets>
  <externalReferences>
    <externalReference r:id="rId2"/>
  </externalReferences>
  <definedNames>
    <definedName name="_xlnm.Print_Area" localSheetId="0">データ表!$B$2:$E$323</definedName>
    <definedName name="印刷領域">'[1]4(10)'!$B$2:$H$22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8" i="3567" l="1"/>
  <c r="E317" i="3567"/>
  <c r="E316" i="3567"/>
  <c r="E315" i="3567"/>
  <c r="E314" i="3567"/>
  <c r="E313" i="3567"/>
  <c r="E312" i="3567"/>
  <c r="E311" i="3567"/>
  <c r="E310" i="3567"/>
  <c r="E309" i="3567"/>
  <c r="E308" i="3567"/>
  <c r="E307" i="3567"/>
  <c r="E306" i="3567" l="1"/>
  <c r="E305" i="3567"/>
  <c r="E304" i="3567"/>
  <c r="E303" i="3567"/>
  <c r="E302" i="3567"/>
  <c r="E301" i="3567"/>
  <c r="E300" i="3567"/>
  <c r="E299" i="3567"/>
  <c r="E298" i="3567"/>
  <c r="E297" i="3567"/>
  <c r="E296" i="3567"/>
  <c r="E295" i="3567"/>
  <c r="E294" i="3567"/>
  <c r="E293" i="3567"/>
  <c r="E292" i="3567"/>
  <c r="E291" i="3567"/>
  <c r="E290" i="3567"/>
  <c r="E289" i="3567"/>
  <c r="E288" i="3567"/>
  <c r="E287" i="3567"/>
  <c r="E286" i="3567"/>
  <c r="E285" i="3567"/>
  <c r="E284" i="3567"/>
  <c r="E283" i="3567"/>
  <c r="E282" i="3567"/>
  <c r="E281" i="3567"/>
  <c r="E280" i="3567"/>
  <c r="E279" i="3567"/>
  <c r="E278" i="3567"/>
  <c r="E277" i="3567"/>
  <c r="E276" i="3567"/>
  <c r="E275" i="3567"/>
  <c r="E274" i="3567"/>
  <c r="E273" i="3567"/>
  <c r="E272" i="3567"/>
  <c r="E271" i="3567"/>
  <c r="E270" i="3567"/>
  <c r="E269" i="3567"/>
  <c r="E268" i="3567"/>
  <c r="E267" i="3567"/>
  <c r="E266" i="3567"/>
  <c r="E265" i="3567"/>
  <c r="E264" i="3567"/>
  <c r="E263" i="3567"/>
  <c r="E262" i="3567"/>
  <c r="E261" i="3567"/>
  <c r="E260" i="3567"/>
  <c r="E259" i="3567"/>
  <c r="E247" i="3567"/>
  <c r="E258" i="3567"/>
  <c r="E257" i="3567"/>
  <c r="E256" i="3567"/>
  <c r="E255" i="3567"/>
  <c r="E254" i="3567"/>
  <c r="E253" i="3567"/>
  <c r="E252" i="3567"/>
  <c r="E251" i="3567"/>
  <c r="E250" i="3567"/>
  <c r="E249" i="3567"/>
  <c r="E248" i="3567"/>
  <c r="E246" i="3567"/>
  <c r="E245" i="3567"/>
  <c r="E244" i="3567"/>
  <c r="E243" i="3567"/>
  <c r="E242" i="3567"/>
  <c r="E241" i="3567"/>
  <c r="E240" i="3567"/>
  <c r="E239" i="3567"/>
  <c r="E238" i="3567"/>
  <c r="E237" i="3567"/>
  <c r="E236" i="3567"/>
  <c r="E235" i="3567"/>
  <c r="E234" i="3567"/>
  <c r="E233" i="3567"/>
  <c r="E232" i="3567"/>
  <c r="E231" i="3567"/>
  <c r="E228" i="3567"/>
  <c r="E226" i="3567"/>
  <c r="E225" i="3567"/>
  <c r="E223" i="3567"/>
  <c r="E224" i="3567"/>
  <c r="E214" i="3567"/>
  <c r="E215" i="3567"/>
  <c r="E216" i="3567"/>
  <c r="E217" i="3567"/>
  <c r="E218" i="3567"/>
  <c r="E219" i="3567"/>
  <c r="E220" i="3567"/>
  <c r="E221" i="3567"/>
  <c r="E222" i="3567"/>
  <c r="E211" i="3567"/>
  <c r="E213" i="3567"/>
  <c r="E212" i="3567"/>
  <c r="E209" i="3567"/>
  <c r="E199" i="3567"/>
  <c r="E230" i="3567"/>
  <c r="E229" i="3567"/>
  <c r="E227" i="3567"/>
  <c r="E187" i="3567"/>
  <c r="E163" i="3567"/>
  <c r="E175" i="3567"/>
  <c r="E139" i="3567"/>
  <c r="E127" i="3567"/>
  <c r="E115" i="3567"/>
  <c r="E103" i="3567"/>
  <c r="E91" i="3567"/>
  <c r="E79" i="3567"/>
  <c r="E67" i="3567"/>
  <c r="E55" i="3567"/>
  <c r="E43" i="3567"/>
  <c r="E31" i="3567"/>
  <c r="E19" i="3567"/>
  <c r="E204" i="3567"/>
  <c r="E203" i="3567"/>
  <c r="E202" i="3567"/>
  <c r="E200" i="3567"/>
  <c r="E210" i="3567"/>
  <c r="E208" i="3567"/>
  <c r="E207" i="3567"/>
  <c r="E206" i="3567"/>
  <c r="E205" i="3567"/>
  <c r="E201" i="3567"/>
  <c r="E198" i="3567"/>
  <c r="E197" i="3567"/>
  <c r="E196" i="3567"/>
  <c r="E186" i="3567"/>
  <c r="E195" i="3567"/>
  <c r="E194" i="3567"/>
  <c r="E193" i="3567"/>
  <c r="E192" i="3567"/>
  <c r="E191" i="3567"/>
  <c r="E190" i="3567"/>
  <c r="E189" i="3567"/>
  <c r="E188" i="3567"/>
  <c r="E185" i="3567"/>
  <c r="E184" i="3567"/>
  <c r="E183" i="3567"/>
  <c r="E164" i="3567"/>
  <c r="E182" i="3567"/>
  <c r="E181" i="3567"/>
  <c r="E180" i="3567"/>
  <c r="E179" i="3567"/>
  <c r="E178" i="3567"/>
  <c r="E177" i="3567"/>
  <c r="E176" i="3567"/>
  <c r="E145" i="3567"/>
  <c r="E20" i="3567"/>
  <c r="E21" i="3567"/>
  <c r="E22" i="3567"/>
  <c r="E23" i="3567"/>
  <c r="E24" i="3567"/>
  <c r="E25" i="3567"/>
  <c r="E26" i="3567"/>
  <c r="E27" i="3567"/>
  <c r="E28" i="3567"/>
  <c r="E29" i="3567"/>
  <c r="E30" i="3567"/>
  <c r="E44" i="3567"/>
  <c r="E45" i="3567"/>
  <c r="E46" i="3567"/>
  <c r="E47" i="3567"/>
  <c r="E48" i="3567"/>
  <c r="E49" i="3567"/>
  <c r="E50" i="3567"/>
  <c r="E51" i="3567"/>
  <c r="E52" i="3567"/>
  <c r="E53" i="3567"/>
  <c r="E54" i="3567"/>
  <c r="E56" i="3567"/>
  <c r="E57" i="3567"/>
  <c r="E58" i="3567"/>
  <c r="E59" i="3567"/>
  <c r="E60" i="3567"/>
  <c r="E61" i="3567"/>
  <c r="E62" i="3567"/>
  <c r="E63" i="3567"/>
  <c r="E64" i="3567"/>
  <c r="E65" i="3567"/>
  <c r="E66" i="3567"/>
  <c r="E68" i="3567"/>
  <c r="E69" i="3567"/>
  <c r="E70" i="3567"/>
  <c r="E71" i="3567"/>
  <c r="E72" i="3567"/>
  <c r="E73" i="3567"/>
  <c r="E74" i="3567"/>
  <c r="E75" i="3567"/>
  <c r="E76" i="3567"/>
  <c r="E77" i="3567"/>
  <c r="E78" i="3567"/>
  <c r="E80" i="3567"/>
  <c r="E81" i="3567"/>
  <c r="E82" i="3567"/>
  <c r="E83" i="3567"/>
  <c r="E84" i="3567"/>
  <c r="E85" i="3567"/>
  <c r="E86" i="3567"/>
  <c r="E87" i="3567"/>
  <c r="E88" i="3567"/>
  <c r="E89" i="3567"/>
  <c r="E90" i="3567"/>
  <c r="E92" i="3567"/>
  <c r="E93" i="3567"/>
  <c r="E94" i="3567"/>
  <c r="E95" i="3567"/>
  <c r="E96" i="3567"/>
  <c r="E97" i="3567"/>
  <c r="E98" i="3567"/>
  <c r="E99" i="3567"/>
  <c r="E100" i="3567"/>
  <c r="E101" i="3567"/>
  <c r="E102" i="3567"/>
  <c r="E104" i="3567"/>
  <c r="E105" i="3567"/>
  <c r="E106" i="3567"/>
  <c r="E107" i="3567"/>
  <c r="E108" i="3567"/>
  <c r="E109" i="3567"/>
  <c r="E110" i="3567"/>
  <c r="E111" i="3567"/>
  <c r="E112" i="3567"/>
  <c r="E113" i="3567"/>
  <c r="E114" i="3567"/>
  <c r="E116" i="3567"/>
  <c r="E117" i="3567"/>
  <c r="E118" i="3567"/>
  <c r="E119" i="3567"/>
  <c r="E120" i="3567"/>
  <c r="E121" i="3567"/>
  <c r="E122" i="3567"/>
  <c r="E123" i="3567"/>
  <c r="E124" i="3567"/>
  <c r="E125" i="3567"/>
  <c r="E126" i="3567"/>
  <c r="E128" i="3567"/>
  <c r="E129" i="3567"/>
  <c r="E130" i="3567"/>
  <c r="E131" i="3567"/>
  <c r="E132" i="3567"/>
  <c r="E133" i="3567"/>
  <c r="E134" i="3567"/>
  <c r="E135" i="3567"/>
  <c r="E136" i="3567"/>
  <c r="E137" i="3567"/>
  <c r="E138" i="3567"/>
  <c r="E140" i="3567"/>
  <c r="E141" i="3567"/>
  <c r="E142" i="3567"/>
  <c r="E143" i="3567"/>
  <c r="E144" i="3567"/>
  <c r="E146" i="3567"/>
  <c r="E147" i="3567"/>
  <c r="E148" i="3567"/>
  <c r="E149" i="3567"/>
  <c r="E150" i="3567"/>
  <c r="E151" i="3567"/>
  <c r="E152" i="3567"/>
  <c r="E153" i="3567"/>
  <c r="E154" i="3567"/>
  <c r="E155" i="3567"/>
  <c r="E156" i="3567"/>
  <c r="E157" i="3567"/>
  <c r="E158" i="3567"/>
  <c r="E159" i="3567"/>
  <c r="E160" i="3567"/>
  <c r="E161" i="3567"/>
  <c r="E162" i="3567"/>
  <c r="E165" i="3567"/>
  <c r="E166" i="3567"/>
  <c r="E167" i="3567"/>
  <c r="E168" i="3567"/>
  <c r="E169" i="3567"/>
  <c r="E170" i="3567"/>
  <c r="E171" i="3567"/>
  <c r="E172" i="3567"/>
  <c r="E173" i="3567"/>
  <c r="E174" i="3567"/>
  <c r="E35" i="3567"/>
  <c r="E36" i="3567"/>
  <c r="E37" i="3567"/>
  <c r="E38" i="3567"/>
  <c r="E39" i="3567"/>
  <c r="E40" i="3567"/>
  <c r="E41" i="3567"/>
  <c r="E42" i="3567"/>
  <c r="E33" i="3567"/>
  <c r="E34" i="3567"/>
  <c r="E32" i="3567"/>
</calcChain>
</file>

<file path=xl/sharedStrings.xml><?xml version="1.0" encoding="utf-8"?>
<sst xmlns="http://schemas.openxmlformats.org/spreadsheetml/2006/main" count="466" uniqueCount="93">
  <si>
    <t>5</t>
  </si>
  <si>
    <t>6</t>
  </si>
  <si>
    <t>7</t>
  </si>
  <si>
    <t>8</t>
  </si>
  <si>
    <t>9</t>
  </si>
  <si>
    <t>10</t>
  </si>
  <si>
    <t>11</t>
  </si>
  <si>
    <t>12</t>
  </si>
  <si>
    <t>2</t>
    <phoneticPr fontId="5"/>
  </si>
  <si>
    <t>3</t>
  </si>
  <si>
    <t>4</t>
    <phoneticPr fontId="5"/>
  </si>
  <si>
    <t>4</t>
  </si>
  <si>
    <t>6</t>
    <phoneticPr fontId="5"/>
  </si>
  <si>
    <t>7</t>
    <phoneticPr fontId="5"/>
  </si>
  <si>
    <t>バターの小売価格の推移</t>
    <rPh sb="4" eb="6">
      <t>コウリ</t>
    </rPh>
    <rPh sb="6" eb="8">
      <t>カカク</t>
    </rPh>
    <rPh sb="9" eb="11">
      <t>スイイ</t>
    </rPh>
    <phoneticPr fontId="5"/>
  </si>
  <si>
    <t>価格
（東京）</t>
    <rPh sb="0" eb="2">
      <t>カカク</t>
    </rPh>
    <rPh sb="4" eb="6">
      <t>トウキョウ</t>
    </rPh>
    <phoneticPr fontId="7"/>
  </si>
  <si>
    <t>12</t>
    <phoneticPr fontId="5"/>
  </si>
  <si>
    <t>7</t>
    <phoneticPr fontId="5"/>
  </si>
  <si>
    <t>6</t>
    <phoneticPr fontId="5"/>
  </si>
  <si>
    <t>4</t>
    <phoneticPr fontId="5"/>
  </si>
  <si>
    <t>2</t>
    <phoneticPr fontId="5"/>
  </si>
  <si>
    <t>2</t>
    <phoneticPr fontId="5"/>
  </si>
  <si>
    <t>12</t>
    <phoneticPr fontId="5"/>
  </si>
  <si>
    <t>7</t>
    <phoneticPr fontId="5"/>
  </si>
  <si>
    <t>6</t>
    <phoneticPr fontId="5"/>
  </si>
  <si>
    <t>4</t>
    <phoneticPr fontId="5"/>
  </si>
  <si>
    <t>2</t>
    <phoneticPr fontId="5"/>
  </si>
  <si>
    <t>12</t>
    <phoneticPr fontId="5"/>
  </si>
  <si>
    <t>7</t>
    <phoneticPr fontId="5"/>
  </si>
  <si>
    <t>7</t>
    <phoneticPr fontId="5"/>
  </si>
  <si>
    <t>6</t>
    <phoneticPr fontId="5"/>
  </si>
  <si>
    <t>4</t>
    <phoneticPr fontId="5"/>
  </si>
  <si>
    <t>2</t>
    <phoneticPr fontId="5"/>
  </si>
  <si>
    <t>4</t>
    <phoneticPr fontId="5"/>
  </si>
  <si>
    <t>2</t>
    <phoneticPr fontId="5"/>
  </si>
  <si>
    <t>7</t>
    <phoneticPr fontId="5"/>
  </si>
  <si>
    <t>6</t>
    <phoneticPr fontId="5"/>
  </si>
  <si>
    <t>4</t>
    <phoneticPr fontId="5"/>
  </si>
  <si>
    <t>2</t>
    <phoneticPr fontId="5"/>
  </si>
  <si>
    <t>4</t>
    <phoneticPr fontId="5"/>
  </si>
  <si>
    <t>6</t>
    <phoneticPr fontId="5"/>
  </si>
  <si>
    <t>2</t>
    <phoneticPr fontId="5"/>
  </si>
  <si>
    <t>2</t>
    <phoneticPr fontId="5"/>
  </si>
  <si>
    <t>4</t>
    <phoneticPr fontId="5"/>
  </si>
  <si>
    <t>5</t>
    <phoneticPr fontId="5"/>
  </si>
  <si>
    <t>2</t>
  </si>
  <si>
    <t>-</t>
    <phoneticPr fontId="5"/>
  </si>
  <si>
    <t>（単位：円/200g、％）</t>
    <rPh sb="1" eb="3">
      <t>タンイ</t>
    </rPh>
    <rPh sb="4" eb="5">
      <t>エン</t>
    </rPh>
    <phoneticPr fontId="5"/>
  </si>
  <si>
    <t>年・月</t>
    <phoneticPr fontId="5"/>
  </si>
  <si>
    <t>平成 13/1</t>
    <rPh sb="0" eb="2">
      <t>ヘイセイ</t>
    </rPh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</si>
  <si>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</si>
  <si>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</si>
  <si>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</si>
  <si>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</si>
  <si>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</si>
  <si>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</si>
  <si>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</si>
  <si>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</si>
  <si>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</si>
  <si>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</si>
  <si>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</si>
  <si>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14/1</t>
    <phoneticPr fontId="5"/>
  </si>
  <si>
    <t>15/1</t>
    <phoneticPr fontId="5"/>
  </si>
  <si>
    <t>16/1</t>
    <phoneticPr fontId="5"/>
  </si>
  <si>
    <t>17/1</t>
    <phoneticPr fontId="5"/>
  </si>
  <si>
    <t>18/1</t>
    <phoneticPr fontId="5"/>
  </si>
  <si>
    <t>19/1</t>
    <phoneticPr fontId="5"/>
  </si>
  <si>
    <t>20/1</t>
    <phoneticPr fontId="5"/>
  </si>
  <si>
    <t>21/1</t>
    <phoneticPr fontId="5"/>
  </si>
  <si>
    <t>22/1</t>
    <phoneticPr fontId="5"/>
  </si>
  <si>
    <t>23/1</t>
    <phoneticPr fontId="5"/>
  </si>
  <si>
    <t>24/1</t>
    <phoneticPr fontId="5"/>
  </si>
  <si>
    <t>25/1</t>
    <phoneticPr fontId="5"/>
  </si>
  <si>
    <t>26/1</t>
    <phoneticPr fontId="5"/>
  </si>
  <si>
    <t>平成 12/1</t>
    <rPh sb="0" eb="2">
      <t>ヘイセイ</t>
    </rPh>
    <phoneticPr fontId="5"/>
  </si>
  <si>
    <t>前年同月比</t>
    <rPh sb="0" eb="2">
      <t>ゼンネン</t>
    </rPh>
    <rPh sb="2" eb="5">
      <t>ドウゲツヒ</t>
    </rPh>
    <phoneticPr fontId="7"/>
  </si>
  <si>
    <t>4</t>
    <phoneticPr fontId="5"/>
  </si>
  <si>
    <t>27/1</t>
    <phoneticPr fontId="5"/>
  </si>
  <si>
    <t>28/1</t>
    <phoneticPr fontId="5"/>
  </si>
  <si>
    <t>29/1</t>
    <phoneticPr fontId="5"/>
  </si>
  <si>
    <t>データ元：総務省「小売物価統計調査（動向編）」</t>
    <rPh sb="3" eb="4">
      <t>モト</t>
    </rPh>
    <rPh sb="5" eb="7">
      <t>ソウム</t>
    </rPh>
    <rPh sb="7" eb="8">
      <t>ショウ</t>
    </rPh>
    <phoneticPr fontId="5"/>
  </si>
  <si>
    <t>注：1　「前年同月比」はJミルクによる算出。</t>
    <rPh sb="0" eb="1">
      <t>チュウ</t>
    </rPh>
    <rPh sb="7" eb="9">
      <t>ドウゲツ</t>
    </rPh>
    <phoneticPr fontId="5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</si>
  <si>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5"/>
  </si>
  <si>
    <t>30/1</t>
    <phoneticPr fontId="5"/>
  </si>
  <si>
    <t>31/1</t>
    <phoneticPr fontId="5"/>
  </si>
  <si>
    <t>令和1/5</t>
    <rPh sb="0" eb="1">
      <t>レイワ</t>
    </rPh>
    <phoneticPr fontId="5"/>
  </si>
  <si>
    <t>2/1</t>
    <phoneticPr fontId="5"/>
  </si>
  <si>
    <t>3/1</t>
    <phoneticPr fontId="5"/>
  </si>
  <si>
    <t>4/1</t>
    <phoneticPr fontId="5"/>
  </si>
  <si>
    <t>5/1</t>
    <phoneticPr fontId="5"/>
  </si>
  <si>
    <t>6/1</t>
    <phoneticPr fontId="5"/>
  </si>
  <si>
    <t>7/1</t>
    <phoneticPr fontId="5"/>
  </si>
  <si>
    <t>毎月1回更新、最終更新日2025/4/18</t>
    <rPh sb="1" eb="2">
      <t>ツキ</t>
    </rPh>
    <rPh sb="3" eb="4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</si>
</sst>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yyyy/m"/>
    <numFmt numFmtId="178" formatCode="0.0_ "/>
    <numFmt numFmtId="179" formatCode="0_);[Red]\(0\)"/>
    <numFmt numFmtId="180" formatCode="#,##0;\-#,##0;&quot;-&quot;"/>
    <numFmt numFmtId="181" formatCode="0.0"/>
    <numFmt numFmtId="182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0" tint="-0.499984740745262"/>
      </bottom>
      <diagonal/>
    </border>
  </borders>
  <cellStyleXfs count="10">
    <xf numFmtId="0" fontId="0" fillId="0" borderId="0"/>
    <xf numFmtId="38" fontId="4" fillId="0" borderId="0" applyFont="0" applyFill="0" applyBorder="0" applyAlignment="0" applyProtection="0"/>
    <xf numFmtId="0" fontId="6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180" fontId="13" fillId="0" borderId="0" applyFill="0" applyBorder="0" applyAlignment="0"/>
    <xf numFmtId="0" fontId="14" fillId="0" borderId="17" applyNumberFormat="0" applyAlignment="0" applyProtection="0">
      <alignment horizontal="left" vertical="center"/>
    </xf>
    <xf numFmtId="0" fontId="14" fillId="0" borderId="18">
      <alignment horizontal="left" vertical="center"/>
    </xf>
    <xf numFmtId="0" fontId="15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179" fontId="11" fillId="3" borderId="5" xfId="1" applyNumberFormat="1" applyFont="1" applyFill="1" applyBorder="1" applyAlignment="1" applyProtection="1">
      <alignment vertical="center"/>
    </xf>
    <xf numFmtId="178" fontId="11" fillId="3" borderId="7" xfId="1" applyNumberFormat="1" applyFont="1" applyFill="1" applyBorder="1" applyAlignment="1" applyProtection="1">
      <alignment vertical="center"/>
    </xf>
    <xf numFmtId="0" fontId="9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6" fillId="3" borderId="0" xfId="0" applyFont="1" applyFill="1"/>
    <xf numFmtId="0" fontId="12" fillId="3" borderId="0" xfId="0" applyNumberFormat="1" applyFont="1" applyFill="1" applyAlignment="1">
      <alignment horizontal="right" vertical="center"/>
    </xf>
    <xf numFmtId="0" fontId="17" fillId="3" borderId="0" xfId="0" applyFont="1" applyFill="1" applyBorder="1" applyAlignment="1">
      <alignment vertical="center"/>
    </xf>
    <xf numFmtId="178" fontId="17" fillId="3" borderId="0" xfId="0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178" fontId="17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vertical="center"/>
    </xf>
    <xf numFmtId="38" fontId="12" fillId="3" borderId="0" xfId="1" applyFont="1" applyFill="1" applyAlignment="1" applyProtection="1">
      <alignment horizontal="left" vertical="center"/>
    </xf>
    <xf numFmtId="178" fontId="11" fillId="3" borderId="14" xfId="1" applyNumberFormat="1" applyFont="1" applyFill="1" applyBorder="1" applyAlignment="1" applyProtection="1">
      <alignment vertical="center"/>
    </xf>
    <xf numFmtId="0" fontId="12" fillId="3" borderId="0" xfId="0" applyFont="1" applyFill="1" applyBorder="1" applyAlignment="1">
      <alignment horizontal="right" vertical="center"/>
    </xf>
    <xf numFmtId="181" fontId="16" fillId="3" borderId="0" xfId="0" applyNumberFormat="1" applyFont="1" applyFill="1" applyAlignment="1">
      <alignment vertical="center"/>
    </xf>
    <xf numFmtId="0" fontId="19" fillId="2" borderId="16" xfId="0" applyFont="1" applyFill="1" applyBorder="1" applyAlignment="1">
      <alignment vertical="center"/>
    </xf>
    <xf numFmtId="0" fontId="18" fillId="4" borderId="20" xfId="2" applyFont="1" applyFill="1" applyBorder="1" applyAlignment="1" applyProtection="1">
      <alignment horizontal="center" vertical="center" wrapText="1"/>
    </xf>
    <xf numFmtId="177" fontId="10" fillId="5" borderId="1" xfId="2" applyNumberFormat="1" applyFont="1" applyFill="1" applyBorder="1" applyAlignment="1">
      <alignment vertical="center"/>
    </xf>
    <xf numFmtId="0" fontId="10" fillId="5" borderId="4" xfId="2" applyNumberFormat="1" applyFont="1" applyFill="1" applyBorder="1" applyAlignment="1">
      <alignment horizontal="right" vertical="center"/>
    </xf>
    <xf numFmtId="49" fontId="10" fillId="5" borderId="1" xfId="2" applyNumberFormat="1" applyFont="1" applyFill="1" applyBorder="1" applyAlignment="1">
      <alignment horizontal="right" vertical="center"/>
    </xf>
    <xf numFmtId="0" fontId="10" fillId="5" borderId="7" xfId="2" applyNumberFormat="1" applyFont="1" applyFill="1" applyBorder="1" applyAlignment="1">
      <alignment horizontal="right" vertical="center"/>
    </xf>
    <xf numFmtId="49" fontId="10" fillId="5" borderId="3" xfId="2" applyNumberFormat="1" applyFont="1" applyFill="1" applyBorder="1" applyAlignment="1">
      <alignment horizontal="right" vertical="center"/>
    </xf>
    <xf numFmtId="0" fontId="10" fillId="5" borderId="9" xfId="2" applyNumberFormat="1" applyFont="1" applyFill="1" applyBorder="1" applyAlignment="1">
      <alignment horizontal="right" vertical="center"/>
    </xf>
    <xf numFmtId="177" fontId="10" fillId="5" borderId="21" xfId="2" applyNumberFormat="1" applyFont="1" applyFill="1" applyBorder="1" applyAlignment="1">
      <alignment vertical="center"/>
    </xf>
    <xf numFmtId="0" fontId="10" fillId="5" borderId="11" xfId="2" quotePrefix="1" applyNumberFormat="1" applyFont="1" applyFill="1" applyBorder="1" applyAlignment="1">
      <alignment horizontal="right" vertical="center"/>
    </xf>
    <xf numFmtId="56" fontId="10" fillId="5" borderId="11" xfId="2" quotePrefix="1" applyNumberFormat="1" applyFont="1" applyFill="1" applyBorder="1" applyAlignment="1">
      <alignment horizontal="right" vertical="center"/>
    </xf>
    <xf numFmtId="49" fontId="10" fillId="5" borderId="2" xfId="2" applyNumberFormat="1" applyFont="1" applyFill="1" applyBorder="1" applyAlignment="1">
      <alignment horizontal="right" vertical="center"/>
    </xf>
    <xf numFmtId="49" fontId="10" fillId="5" borderId="5" xfId="2" applyNumberFormat="1" applyFont="1" applyFill="1" applyBorder="1" applyAlignment="1">
      <alignment horizontal="right" vertical="center"/>
    </xf>
    <xf numFmtId="0" fontId="10" fillId="5" borderId="6" xfId="2" applyNumberFormat="1" applyFont="1" applyFill="1" applyBorder="1" applyAlignment="1">
      <alignment horizontal="right" vertical="center"/>
    </xf>
    <xf numFmtId="0" fontId="10" fillId="5" borderId="22" xfId="2" applyNumberFormat="1" applyFont="1" applyFill="1" applyBorder="1" applyAlignment="1">
      <alignment horizontal="right" vertical="center"/>
    </xf>
    <xf numFmtId="177" fontId="10" fillId="5" borderId="5" xfId="2" applyNumberFormat="1" applyFont="1" applyFill="1" applyBorder="1" applyAlignment="1">
      <alignment vertical="center"/>
    </xf>
    <xf numFmtId="179" fontId="11" fillId="3" borderId="6" xfId="1" applyNumberFormat="1" applyFont="1" applyFill="1" applyBorder="1" applyAlignment="1" applyProtection="1">
      <alignment vertical="center"/>
    </xf>
    <xf numFmtId="49" fontId="10" fillId="5" borderId="24" xfId="2" applyNumberFormat="1" applyFont="1" applyFill="1" applyBorder="1" applyAlignment="1">
      <alignment horizontal="right" vertical="center"/>
    </xf>
    <xf numFmtId="0" fontId="10" fillId="5" borderId="25" xfId="2" applyNumberFormat="1" applyFont="1" applyFill="1" applyBorder="1" applyAlignment="1">
      <alignment horizontal="right" vertical="center"/>
    </xf>
    <xf numFmtId="176" fontId="11" fillId="6" borderId="5" xfId="1" applyNumberFormat="1" applyFont="1" applyFill="1" applyBorder="1" applyAlignment="1" applyProtection="1">
      <alignment vertical="center"/>
    </xf>
    <xf numFmtId="176" fontId="11" fillId="6" borderId="7" xfId="1" applyNumberFormat="1" applyFont="1" applyFill="1" applyBorder="1" applyAlignment="1" applyProtection="1">
      <alignment horizontal="right" vertical="center"/>
    </xf>
    <xf numFmtId="179" fontId="11" fillId="6" borderId="5" xfId="1" applyNumberFormat="1" applyFont="1" applyFill="1" applyBorder="1" applyAlignment="1" applyProtection="1">
      <alignment vertical="center"/>
    </xf>
    <xf numFmtId="179" fontId="11" fillId="6" borderId="7" xfId="1" applyNumberFormat="1" applyFont="1" applyFill="1" applyBorder="1" applyAlignment="1" applyProtection="1">
      <alignment horizontal="right" vertical="center"/>
    </xf>
    <xf numFmtId="179" fontId="11" fillId="6" borderId="8" xfId="1" applyNumberFormat="1" applyFont="1" applyFill="1" applyBorder="1" applyAlignment="1" applyProtection="1">
      <alignment vertical="center"/>
    </xf>
    <xf numFmtId="179" fontId="11" fillId="6" borderId="9" xfId="1" applyNumberFormat="1" applyFont="1" applyFill="1" applyBorder="1" applyAlignment="1" applyProtection="1">
      <alignment horizontal="right" vertical="center"/>
    </xf>
    <xf numFmtId="178" fontId="11" fillId="6" borderId="11" xfId="1" applyNumberFormat="1" applyFont="1" applyFill="1" applyBorder="1" applyAlignment="1" applyProtection="1">
      <alignment vertical="center"/>
    </xf>
    <xf numFmtId="178" fontId="11" fillId="6" borderId="7" xfId="1" applyNumberFormat="1" applyFont="1" applyFill="1" applyBorder="1" applyAlignment="1" applyProtection="1">
      <alignment vertical="center"/>
    </xf>
    <xf numFmtId="178" fontId="11" fillId="6" borderId="9" xfId="1" applyNumberFormat="1" applyFont="1" applyFill="1" applyBorder="1" applyAlignment="1" applyProtection="1">
      <alignment vertical="center"/>
    </xf>
    <xf numFmtId="179" fontId="11" fillId="6" borderId="10" xfId="1" applyNumberFormat="1" applyFont="1" applyFill="1" applyBorder="1" applyAlignment="1" applyProtection="1">
      <alignment vertical="center"/>
    </xf>
    <xf numFmtId="179" fontId="11" fillId="6" borderId="8" xfId="9" applyNumberFormat="1" applyFont="1" applyFill="1" applyBorder="1" applyAlignment="1" applyProtection="1">
      <alignment vertical="center"/>
    </xf>
    <xf numFmtId="179" fontId="11" fillId="6" borderId="10" xfId="9" applyNumberFormat="1" applyFont="1" applyFill="1" applyBorder="1" applyAlignment="1" applyProtection="1">
      <alignment vertical="center"/>
    </xf>
    <xf numFmtId="178" fontId="11" fillId="6" borderId="23" xfId="1" applyNumberFormat="1" applyFont="1" applyFill="1" applyBorder="1" applyAlignment="1" applyProtection="1">
      <alignment vertical="center"/>
    </xf>
    <xf numFmtId="178" fontId="11" fillId="6" borderId="14" xfId="1" applyNumberFormat="1" applyFont="1" applyFill="1" applyBorder="1" applyAlignment="1" applyProtection="1">
      <alignment vertical="center"/>
    </xf>
    <xf numFmtId="179" fontId="11" fillId="6" borderId="24" xfId="1" applyNumberFormat="1" applyFont="1" applyFill="1" applyBorder="1" applyAlignment="1" applyProtection="1">
      <alignment vertical="center"/>
    </xf>
    <xf numFmtId="178" fontId="11" fillId="6" borderId="26" xfId="1" applyNumberFormat="1" applyFont="1" applyFill="1" applyBorder="1" applyAlignment="1" applyProtection="1">
      <alignment vertical="center"/>
    </xf>
    <xf numFmtId="178" fontId="20" fillId="3" borderId="14" xfId="1" applyNumberFormat="1" applyFont="1" applyFill="1" applyBorder="1" applyAlignment="1" applyProtection="1">
      <alignment vertical="center"/>
    </xf>
    <xf numFmtId="0" fontId="21" fillId="3" borderId="0" xfId="0" applyFont="1" applyFill="1" applyAlignment="1">
      <alignment horizontal="left" vertical="center"/>
    </xf>
    <xf numFmtId="0" fontId="10" fillId="5" borderId="7" xfId="2" quotePrefix="1" applyNumberFormat="1" applyFont="1" applyFill="1" applyBorder="1" applyAlignment="1">
      <alignment horizontal="right" vertical="center"/>
    </xf>
    <xf numFmtId="49" fontId="10" fillId="5" borderId="8" xfId="2" applyNumberFormat="1" applyFont="1" applyFill="1" applyBorder="1" applyAlignment="1">
      <alignment horizontal="right" vertical="center"/>
    </xf>
    <xf numFmtId="0" fontId="10" fillId="5" borderId="27" xfId="2" applyNumberFormat="1" applyFont="1" applyFill="1" applyBorder="1" applyAlignment="1">
      <alignment horizontal="right" vertical="center"/>
    </xf>
    <xf numFmtId="179" fontId="11" fillId="3" borderId="8" xfId="1" applyNumberFormat="1" applyFont="1" applyFill="1" applyBorder="1" applyAlignment="1" applyProtection="1">
      <alignment vertical="center"/>
    </xf>
    <xf numFmtId="178" fontId="11" fillId="3" borderId="9" xfId="1" applyNumberFormat="1" applyFont="1" applyFill="1" applyBorder="1" applyAlignment="1" applyProtection="1">
      <alignment vertical="center"/>
    </xf>
    <xf numFmtId="179" fontId="12" fillId="3" borderId="0" xfId="0" applyNumberFormat="1" applyFont="1" applyFill="1" applyBorder="1" applyAlignment="1">
      <alignment horizontal="right" vertical="center"/>
    </xf>
    <xf numFmtId="178" fontId="20" fillId="3" borderId="9" xfId="1" applyNumberFormat="1" applyFont="1" applyFill="1" applyBorder="1" applyAlignment="1" applyProtection="1">
      <alignment vertical="center"/>
    </xf>
    <xf numFmtId="49" fontId="12" fillId="3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178" fontId="20" fillId="3" borderId="7" xfId="1" applyNumberFormat="1" applyFont="1" applyFill="1" applyBorder="1" applyAlignment="1" applyProtection="1">
      <alignment vertical="center"/>
    </xf>
    <xf numFmtId="177" fontId="10" fillId="5" borderId="10" xfId="2" applyNumberFormat="1" applyFont="1" applyFill="1" applyBorder="1" applyAlignment="1">
      <alignment vertical="center"/>
    </xf>
    <xf numFmtId="179" fontId="11" fillId="3" borderId="28" xfId="1" applyNumberFormat="1" applyFont="1" applyFill="1" applyBorder="1" applyAlignment="1" applyProtection="1">
      <alignment vertical="center"/>
    </xf>
    <xf numFmtId="178" fontId="20" fillId="3" borderId="11" xfId="1" applyNumberFormat="1" applyFont="1" applyFill="1" applyBorder="1" applyAlignment="1" applyProtection="1">
      <alignment vertical="center"/>
    </xf>
    <xf numFmtId="49" fontId="22" fillId="5" borderId="5" xfId="2" applyNumberFormat="1" applyFont="1" applyFill="1" applyBorder="1" applyAlignment="1">
      <alignment horizontal="right" vertical="center"/>
    </xf>
    <xf numFmtId="0" fontId="22" fillId="5" borderId="22" xfId="2" applyNumberFormat="1" applyFont="1" applyFill="1" applyBorder="1" applyAlignment="1">
      <alignment horizontal="right" vertical="center"/>
    </xf>
    <xf numFmtId="179" fontId="20" fillId="3" borderId="5" xfId="1" applyNumberFormat="1" applyFont="1" applyFill="1" applyBorder="1" applyAlignment="1" applyProtection="1">
      <alignment vertical="center"/>
    </xf>
    <xf numFmtId="0" fontId="0" fillId="3" borderId="0" xfId="0" applyFont="1" applyFill="1" applyAlignment="1">
      <alignment vertical="center"/>
    </xf>
    <xf numFmtId="0" fontId="10" fillId="3" borderId="0" xfId="0" applyFont="1" applyFill="1"/>
    <xf numFmtId="0" fontId="10" fillId="5" borderId="1" xfId="0" applyNumberFormat="1" applyFont="1" applyFill="1" applyBorder="1" applyAlignment="1" applyProtection="1">
      <alignment vertical="center"/>
    </xf>
    <xf numFmtId="0" fontId="10" fillId="5" borderId="7" xfId="0" quotePrefix="1" applyNumberFormat="1" applyFont="1" applyFill="1" applyBorder="1" applyAlignment="1" applyProtection="1">
      <alignment horizontal="right" vertical="center"/>
    </xf>
    <xf numFmtId="179" fontId="11" fillId="3" borderId="1" xfId="0" applyNumberFormat="1" applyFont="1" applyFill="1" applyBorder="1" applyAlignment="1">
      <alignment vertical="center"/>
    </xf>
    <xf numFmtId="182" fontId="20" fillId="3" borderId="29" xfId="0" applyNumberFormat="1" applyFont="1" applyFill="1" applyBorder="1"/>
    <xf numFmtId="0" fontId="22" fillId="3" borderId="0" xfId="0" applyFont="1" applyFill="1"/>
    <xf numFmtId="0" fontId="22" fillId="5" borderId="1" xfId="0" applyNumberFormat="1" applyFont="1" applyFill="1" applyBorder="1" applyAlignment="1" applyProtection="1">
      <alignment vertical="center"/>
    </xf>
    <xf numFmtId="0" fontId="22" fillId="5" borderId="7" xfId="0" quotePrefix="1" applyNumberFormat="1" applyFont="1" applyFill="1" applyBorder="1" applyAlignment="1" applyProtection="1">
      <alignment horizontal="right" vertical="center"/>
    </xf>
    <xf numFmtId="179" fontId="20" fillId="3" borderId="1" xfId="0" applyNumberFormat="1" applyFont="1" applyFill="1" applyBorder="1" applyAlignment="1">
      <alignment vertical="center"/>
    </xf>
    <xf numFmtId="0" fontId="10" fillId="5" borderId="2" xfId="0" applyNumberFormat="1" applyFont="1" applyFill="1" applyBorder="1" applyAlignment="1" applyProtection="1">
      <alignment vertical="center"/>
    </xf>
    <xf numFmtId="0" fontId="10" fillId="5" borderId="13" xfId="0" quotePrefix="1" applyNumberFormat="1" applyFont="1" applyFill="1" applyBorder="1" applyAlignment="1" applyProtection="1">
      <alignment horizontal="right" vertical="center"/>
    </xf>
    <xf numFmtId="182" fontId="20" fillId="3" borderId="30" xfId="0" applyNumberFormat="1" applyFont="1" applyFill="1" applyBorder="1"/>
    <xf numFmtId="179" fontId="11" fillId="3" borderId="24" xfId="1" applyNumberFormat="1" applyFont="1" applyFill="1" applyBorder="1" applyAlignment="1" applyProtection="1">
      <alignment vertical="center"/>
    </xf>
    <xf numFmtId="178" fontId="20" fillId="3" borderId="26" xfId="1" applyNumberFormat="1" applyFont="1" applyFill="1" applyBorder="1" applyAlignment="1" applyProtection="1">
      <alignment vertical="center"/>
    </xf>
    <xf numFmtId="177" fontId="10" fillId="5" borderId="31" xfId="0" applyNumberFormat="1" applyFont="1" applyFill="1" applyBorder="1" applyAlignment="1" applyProtection="1">
      <alignment vertical="center"/>
    </xf>
    <xf numFmtId="177" fontId="10" fillId="5" borderId="32" xfId="0" quotePrefix="1" applyNumberFormat="1" applyFont="1" applyFill="1" applyBorder="1" applyAlignment="1" applyProtection="1">
      <alignment horizontal="right" vertical="center"/>
    </xf>
    <xf numFmtId="179" fontId="11" fillId="3" borderId="33" xfId="0" applyNumberFormat="1" applyFont="1" applyFill="1" applyBorder="1" applyAlignment="1">
      <alignment vertical="center"/>
    </xf>
    <xf numFmtId="182" fontId="11" fillId="3" borderId="34" xfId="0" applyNumberFormat="1" applyFont="1" applyFill="1" applyBorder="1"/>
    <xf numFmtId="179" fontId="11" fillId="3" borderId="12" xfId="0" applyNumberFormat="1" applyFont="1" applyFill="1" applyBorder="1" applyAlignment="1">
      <alignment vertical="center"/>
    </xf>
    <xf numFmtId="177" fontId="10" fillId="5" borderId="1" xfId="0" applyNumberFormat="1" applyFont="1" applyFill="1" applyBorder="1" applyAlignment="1" applyProtection="1">
      <alignment vertical="center"/>
    </xf>
    <xf numFmtId="177" fontId="10" fillId="5" borderId="7" xfId="0" quotePrefix="1" applyNumberFormat="1" applyFont="1" applyFill="1" applyBorder="1" applyAlignment="1" applyProtection="1">
      <alignment horizontal="right" vertical="center"/>
    </xf>
    <xf numFmtId="179" fontId="11" fillId="3" borderId="35" xfId="0" applyNumberFormat="1" applyFont="1" applyFill="1" applyBorder="1" applyAlignment="1">
      <alignment vertical="center"/>
    </xf>
    <xf numFmtId="182" fontId="11" fillId="3" borderId="29" xfId="0" applyNumberFormat="1" applyFont="1" applyFill="1" applyBorder="1"/>
    <xf numFmtId="0" fontId="10" fillId="5" borderId="3" xfId="0" applyNumberFormat="1" applyFont="1" applyFill="1" applyBorder="1" applyAlignment="1" applyProtection="1">
      <alignment vertical="center"/>
    </xf>
    <xf numFmtId="0" fontId="10" fillId="5" borderId="9" xfId="0" quotePrefix="1" applyNumberFormat="1" applyFont="1" applyFill="1" applyBorder="1" applyAlignment="1" applyProtection="1">
      <alignment horizontal="right" vertical="center"/>
    </xf>
    <xf numFmtId="179" fontId="11" fillId="3" borderId="8" xfId="0" applyNumberFormat="1" applyFont="1" applyFill="1" applyBorder="1" applyAlignment="1">
      <alignment vertical="center"/>
    </xf>
    <xf numFmtId="182" fontId="20" fillId="3" borderId="36" xfId="0" applyNumberFormat="1" applyFont="1" applyFill="1" applyBorder="1"/>
    <xf numFmtId="0" fontId="8" fillId="2" borderId="19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10" fillId="5" borderId="19" xfId="2" applyFont="1" applyFill="1" applyBorder="1" applyAlignment="1" applyProtection="1">
      <alignment horizontal="center" vertical="center"/>
    </xf>
    <xf numFmtId="0" fontId="10" fillId="5" borderId="16" xfId="2" applyFont="1" applyFill="1" applyBorder="1" applyAlignment="1" applyProtection="1">
      <alignment horizontal="center" vertical="center"/>
    </xf>
    <xf numFmtId="0" fontId="10" fillId="5" borderId="2" xfId="2" applyFont="1" applyFill="1" applyBorder="1" applyAlignment="1" applyProtection="1">
      <alignment horizontal="center" vertical="center"/>
    </xf>
    <xf numFmtId="0" fontId="10" fillId="5" borderId="15" xfId="2" applyFont="1" applyFill="1" applyBorder="1" applyAlignment="1" applyProtection="1">
      <alignment horizontal="center" vertical="center"/>
    </xf>
  </cellXfs>
  <cellStyles count="10">
    <cellStyle name="Calc Currency (0)" xfId="5"/>
    <cellStyle name="Header1" xfId="6"/>
    <cellStyle name="Header2" xfId="7"/>
    <cellStyle name="Normal_#18-Internet" xfId="8"/>
    <cellStyle name="桁区切り" xfId="1" builtinId="6"/>
    <cellStyle name="桁区切り 2" xfId="3"/>
    <cellStyle name="桁区切り 3" xfId="4"/>
    <cellStyle name="桁区切り 4" xfId="9"/>
    <cellStyle name="標準" xfId="0" builtinId="0"/>
    <cellStyle name="標準_POSデー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3tt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3tttt"/>
      <sheetName val="4(10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23"/>
  <sheetViews>
    <sheetView showGridLines="0" tabSelected="1" zoomScaleNormal="100" workbookViewId="0">
      <pane xSplit="3" ySplit="6" topLeftCell="D295" activePane="bottomRight" state="frozen"/>
      <selection pane="topRight" activeCell="D1" sqref="D1"/>
      <selection pane="bottomLeft" activeCell="A7" sqref="A7"/>
      <selection pane="bottomRight" activeCell="D309" sqref="D309"/>
    </sheetView>
  </sheetViews>
  <sheetFormatPr defaultColWidth="9" defaultRowHeight="12" customHeight="1"/>
  <cols>
    <col min="1" max="1" width="5.625" style="4" customWidth="1"/>
    <col min="2" max="4" width="7.625" style="4" customWidth="1"/>
    <col min="5" max="5" width="10.625" style="4" customWidth="1"/>
    <col min="6" max="7" width="7.625" style="4" customWidth="1"/>
    <col min="8" max="9" width="7.375" style="4" customWidth="1"/>
    <col min="10" max="10" width="7.625" style="4" customWidth="1"/>
    <col min="11" max="11" width="7" style="4" customWidth="1"/>
    <col min="12" max="12" width="7.625" style="4" customWidth="1"/>
    <col min="13" max="13" width="7" style="4" customWidth="1"/>
    <col min="14" max="14" width="7.625" style="4" customWidth="1"/>
    <col min="15" max="16384" width="9" style="4"/>
  </cols>
  <sheetData>
    <row r="2" spans="2:9" ht="15" customHeight="1">
      <c r="B2" s="3" t="s">
        <v>14</v>
      </c>
      <c r="C2" s="3"/>
    </row>
    <row r="3" spans="2:9" ht="12" customHeight="1">
      <c r="B3" s="5"/>
      <c r="C3" s="5"/>
    </row>
    <row r="4" spans="2:9" ht="12" customHeight="1">
      <c r="B4" s="6"/>
      <c r="C4" s="6"/>
      <c r="D4" s="7"/>
      <c r="E4" s="7" t="s">
        <v>47</v>
      </c>
    </row>
    <row r="5" spans="2:9" ht="12" customHeight="1">
      <c r="B5" s="101" t="s">
        <v>48</v>
      </c>
      <c r="C5" s="102"/>
      <c r="D5" s="99" t="s">
        <v>15</v>
      </c>
      <c r="E5" s="18"/>
    </row>
    <row r="6" spans="2:9" ht="12" customHeight="1">
      <c r="B6" s="103"/>
      <c r="C6" s="104"/>
      <c r="D6" s="100"/>
      <c r="E6" s="19" t="s">
        <v>75</v>
      </c>
    </row>
    <row r="7" spans="2:9" ht="12" hidden="1" customHeight="1">
      <c r="B7" s="20">
        <v>36526</v>
      </c>
      <c r="C7" s="21" t="s">
        <v>74</v>
      </c>
      <c r="D7" s="37">
        <v>328</v>
      </c>
      <c r="E7" s="38" t="s">
        <v>46</v>
      </c>
      <c r="G7" s="9"/>
      <c r="H7" s="8"/>
      <c r="I7" s="17"/>
    </row>
    <row r="8" spans="2:9" ht="12" hidden="1" customHeight="1">
      <c r="B8" s="22" t="s">
        <v>8</v>
      </c>
      <c r="C8" s="23" t="s">
        <v>8</v>
      </c>
      <c r="D8" s="37">
        <v>331</v>
      </c>
      <c r="E8" s="38" t="s">
        <v>46</v>
      </c>
      <c r="G8" s="9"/>
      <c r="H8" s="8"/>
      <c r="I8" s="17"/>
    </row>
    <row r="9" spans="2:9" ht="12" hidden="1" customHeight="1">
      <c r="B9" s="22" t="s">
        <v>9</v>
      </c>
      <c r="C9" s="23" t="s">
        <v>51</v>
      </c>
      <c r="D9" s="37">
        <v>325</v>
      </c>
      <c r="E9" s="38" t="s">
        <v>46</v>
      </c>
      <c r="G9" s="9"/>
      <c r="H9" s="8"/>
      <c r="I9" s="17"/>
    </row>
    <row r="10" spans="2:9" ht="12" hidden="1" customHeight="1">
      <c r="B10" s="22" t="s">
        <v>10</v>
      </c>
      <c r="C10" s="23" t="s">
        <v>10</v>
      </c>
      <c r="D10" s="37">
        <v>331</v>
      </c>
      <c r="E10" s="38" t="s">
        <v>46</v>
      </c>
      <c r="G10" s="9"/>
      <c r="H10" s="8"/>
      <c r="I10" s="17"/>
    </row>
    <row r="11" spans="2:9" ht="12" hidden="1" customHeight="1">
      <c r="B11" s="22" t="s">
        <v>0</v>
      </c>
      <c r="C11" s="23" t="s">
        <v>44</v>
      </c>
      <c r="D11" s="37">
        <v>335</v>
      </c>
      <c r="E11" s="38" t="s">
        <v>46</v>
      </c>
      <c r="G11" s="9"/>
      <c r="H11" s="8"/>
      <c r="I11" s="17"/>
    </row>
    <row r="12" spans="2:9" ht="12" hidden="1" customHeight="1">
      <c r="B12" s="22" t="s">
        <v>1</v>
      </c>
      <c r="C12" s="23" t="s">
        <v>12</v>
      </c>
      <c r="D12" s="37">
        <v>331</v>
      </c>
      <c r="E12" s="38" t="s">
        <v>46</v>
      </c>
      <c r="G12" s="9"/>
      <c r="H12" s="8"/>
      <c r="I12" s="17"/>
    </row>
    <row r="13" spans="2:9" ht="12" hidden="1" customHeight="1">
      <c r="B13" s="22" t="s">
        <v>2</v>
      </c>
      <c r="C13" s="23" t="s">
        <v>13</v>
      </c>
      <c r="D13" s="37">
        <v>325</v>
      </c>
      <c r="E13" s="38" t="s">
        <v>46</v>
      </c>
      <c r="G13" s="9"/>
      <c r="H13" s="8"/>
      <c r="I13" s="17"/>
    </row>
    <row r="14" spans="2:9" ht="12" hidden="1" customHeight="1">
      <c r="B14" s="22" t="s">
        <v>3</v>
      </c>
      <c r="C14" s="23" t="s">
        <v>56</v>
      </c>
      <c r="D14" s="37">
        <v>329</v>
      </c>
      <c r="E14" s="38" t="s">
        <v>46</v>
      </c>
      <c r="G14" s="9"/>
      <c r="H14" s="8"/>
      <c r="I14" s="17"/>
    </row>
    <row r="15" spans="2:9" ht="12" hidden="1" customHeight="1">
      <c r="B15" s="22" t="s">
        <v>4</v>
      </c>
      <c r="C15" s="23" t="s">
        <v>57</v>
      </c>
      <c r="D15" s="37">
        <v>309</v>
      </c>
      <c r="E15" s="38" t="s">
        <v>46</v>
      </c>
      <c r="G15" s="9"/>
      <c r="H15" s="8"/>
      <c r="I15" s="17"/>
    </row>
    <row r="16" spans="2:9" ht="12" hidden="1" customHeight="1">
      <c r="B16" s="22" t="s">
        <v>5</v>
      </c>
      <c r="C16" s="23" t="s">
        <v>58</v>
      </c>
      <c r="D16" s="37">
        <v>319</v>
      </c>
      <c r="E16" s="38" t="s">
        <v>46</v>
      </c>
      <c r="G16" s="9"/>
      <c r="H16" s="8"/>
      <c r="I16" s="17"/>
    </row>
    <row r="17" spans="2:9" ht="12" hidden="1" customHeight="1">
      <c r="B17" s="22" t="s">
        <v>6</v>
      </c>
      <c r="C17" s="23" t="s">
        <v>59</v>
      </c>
      <c r="D17" s="39">
        <v>323</v>
      </c>
      <c r="E17" s="40" t="s">
        <v>46</v>
      </c>
      <c r="G17" s="9"/>
      <c r="H17" s="8"/>
      <c r="I17" s="17"/>
    </row>
    <row r="18" spans="2:9" ht="12" hidden="1" customHeight="1">
      <c r="B18" s="24" t="s">
        <v>7</v>
      </c>
      <c r="C18" s="25" t="s">
        <v>16</v>
      </c>
      <c r="D18" s="41">
        <v>321</v>
      </c>
      <c r="E18" s="42" t="s">
        <v>46</v>
      </c>
      <c r="G18" s="9"/>
      <c r="H18" s="8"/>
      <c r="I18" s="17"/>
    </row>
    <row r="19" spans="2:9" ht="12" hidden="1" customHeight="1">
      <c r="B19" s="20">
        <v>36892</v>
      </c>
      <c r="C19" s="21" t="s">
        <v>49</v>
      </c>
      <c r="D19" s="37">
        <v>330</v>
      </c>
      <c r="E19" s="43">
        <f>D19/D7*100</f>
        <v>100.60975609756098</v>
      </c>
      <c r="G19" s="9"/>
      <c r="H19" s="8"/>
      <c r="I19" s="17"/>
    </row>
    <row r="20" spans="2:9" ht="12" hidden="1" customHeight="1">
      <c r="B20" s="22" t="s">
        <v>41</v>
      </c>
      <c r="C20" s="23" t="s">
        <v>50</v>
      </c>
      <c r="D20" s="37">
        <v>307</v>
      </c>
      <c r="E20" s="44">
        <f t="shared" ref="E20:E30" si="0">D20/D8*100</f>
        <v>92.749244712990944</v>
      </c>
      <c r="G20" s="9"/>
      <c r="H20" s="8"/>
      <c r="I20" s="17"/>
    </row>
    <row r="21" spans="2:9" ht="12" hidden="1" customHeight="1">
      <c r="B21" s="22" t="s">
        <v>9</v>
      </c>
      <c r="C21" s="23" t="s">
        <v>51</v>
      </c>
      <c r="D21" s="37">
        <v>304</v>
      </c>
      <c r="E21" s="44">
        <f t="shared" si="0"/>
        <v>93.538461538461533</v>
      </c>
      <c r="G21" s="9"/>
      <c r="H21" s="8"/>
      <c r="I21" s="17"/>
    </row>
    <row r="22" spans="2:9" ht="12" hidden="1" customHeight="1">
      <c r="B22" s="22" t="s">
        <v>43</v>
      </c>
      <c r="C22" s="23" t="s">
        <v>52</v>
      </c>
      <c r="D22" s="37">
        <v>323</v>
      </c>
      <c r="E22" s="44">
        <f t="shared" si="0"/>
        <v>97.583081570996981</v>
      </c>
      <c r="G22" s="9"/>
      <c r="H22" s="8"/>
      <c r="I22" s="17"/>
    </row>
    <row r="23" spans="2:9" ht="12" hidden="1" customHeight="1">
      <c r="B23" s="22" t="s">
        <v>0</v>
      </c>
      <c r="C23" s="23" t="s">
        <v>53</v>
      </c>
      <c r="D23" s="37">
        <v>327</v>
      </c>
      <c r="E23" s="44">
        <f t="shared" si="0"/>
        <v>97.611940298507463</v>
      </c>
      <c r="G23" s="9"/>
      <c r="H23" s="8"/>
      <c r="I23" s="17"/>
    </row>
    <row r="24" spans="2:9" ht="12" hidden="1" customHeight="1">
      <c r="B24" s="22" t="s">
        <v>1</v>
      </c>
      <c r="C24" s="23" t="s">
        <v>54</v>
      </c>
      <c r="D24" s="37">
        <v>324</v>
      </c>
      <c r="E24" s="44">
        <f t="shared" si="0"/>
        <v>97.885196374622353</v>
      </c>
      <c r="G24" s="9"/>
      <c r="H24" s="8"/>
      <c r="I24" s="17"/>
    </row>
    <row r="25" spans="2:9" ht="12" hidden="1" customHeight="1">
      <c r="B25" s="22" t="s">
        <v>2</v>
      </c>
      <c r="C25" s="23" t="s">
        <v>55</v>
      </c>
      <c r="D25" s="37">
        <v>320</v>
      </c>
      <c r="E25" s="44">
        <f t="shared" si="0"/>
        <v>98.461538461538467</v>
      </c>
      <c r="G25" s="9"/>
      <c r="H25" s="8"/>
      <c r="I25" s="17"/>
    </row>
    <row r="26" spans="2:9" ht="12" hidden="1" customHeight="1">
      <c r="B26" s="22" t="s">
        <v>3</v>
      </c>
      <c r="C26" s="23" t="s">
        <v>56</v>
      </c>
      <c r="D26" s="37">
        <v>316</v>
      </c>
      <c r="E26" s="44">
        <f t="shared" si="0"/>
        <v>96.048632218844986</v>
      </c>
      <c r="G26" s="9"/>
      <c r="H26" s="8"/>
      <c r="I26" s="17"/>
    </row>
    <row r="27" spans="2:9" ht="12" hidden="1" customHeight="1">
      <c r="B27" s="22" t="s">
        <v>4</v>
      </c>
      <c r="C27" s="23" t="s">
        <v>57</v>
      </c>
      <c r="D27" s="37">
        <v>324</v>
      </c>
      <c r="E27" s="44">
        <f t="shared" si="0"/>
        <v>104.85436893203884</v>
      </c>
      <c r="G27" s="9"/>
      <c r="H27" s="8"/>
      <c r="I27" s="17"/>
    </row>
    <row r="28" spans="2:9" ht="12" hidden="1" customHeight="1">
      <c r="B28" s="22" t="s">
        <v>5</v>
      </c>
      <c r="C28" s="23" t="s">
        <v>58</v>
      </c>
      <c r="D28" s="37">
        <v>325</v>
      </c>
      <c r="E28" s="44">
        <f t="shared" si="0"/>
        <v>101.88087774294672</v>
      </c>
      <c r="G28" s="9"/>
      <c r="H28" s="8"/>
      <c r="I28" s="17"/>
    </row>
    <row r="29" spans="2:9" ht="12" hidden="1" customHeight="1">
      <c r="B29" s="22" t="s">
        <v>6</v>
      </c>
      <c r="C29" s="23" t="s">
        <v>59</v>
      </c>
      <c r="D29" s="39">
        <v>324</v>
      </c>
      <c r="E29" s="44">
        <f t="shared" si="0"/>
        <v>100.30959752321982</v>
      </c>
      <c r="G29" s="9"/>
      <c r="H29" s="8"/>
      <c r="I29" s="17"/>
    </row>
    <row r="30" spans="2:9" ht="12" hidden="1" customHeight="1">
      <c r="B30" s="24" t="s">
        <v>7</v>
      </c>
      <c r="C30" s="25" t="s">
        <v>60</v>
      </c>
      <c r="D30" s="41">
        <v>328</v>
      </c>
      <c r="E30" s="45">
        <f t="shared" si="0"/>
        <v>102.18068535825545</v>
      </c>
      <c r="G30" s="9"/>
      <c r="H30" s="8"/>
      <c r="I30" s="17"/>
    </row>
    <row r="31" spans="2:9" ht="12" hidden="1" customHeight="1">
      <c r="B31" s="26">
        <v>37257</v>
      </c>
      <c r="C31" s="27" t="s">
        <v>61</v>
      </c>
      <c r="D31" s="46">
        <v>324</v>
      </c>
      <c r="E31" s="43">
        <f>D31/D19*100</f>
        <v>98.181818181818187</v>
      </c>
      <c r="F31" s="11"/>
      <c r="G31" s="9"/>
      <c r="H31" s="8"/>
      <c r="I31" s="17"/>
    </row>
    <row r="32" spans="2:9" ht="12" hidden="1" customHeight="1">
      <c r="B32" s="22" t="s">
        <v>41</v>
      </c>
      <c r="C32" s="23" t="s">
        <v>45</v>
      </c>
      <c r="D32" s="39">
        <v>327</v>
      </c>
      <c r="E32" s="44">
        <f>D32/D20*100</f>
        <v>106.51465798045604</v>
      </c>
      <c r="F32" s="11"/>
      <c r="G32" s="9"/>
      <c r="H32" s="8"/>
      <c r="I32" s="17"/>
    </row>
    <row r="33" spans="2:9" ht="12" hidden="1" customHeight="1">
      <c r="B33" s="22" t="s">
        <v>9</v>
      </c>
      <c r="C33" s="23" t="s">
        <v>9</v>
      </c>
      <c r="D33" s="39">
        <v>327</v>
      </c>
      <c r="E33" s="44">
        <f>D33/D21*100</f>
        <v>107.56578947368421</v>
      </c>
      <c r="F33" s="11"/>
      <c r="G33" s="9"/>
      <c r="H33" s="8"/>
      <c r="I33" s="17"/>
    </row>
    <row r="34" spans="2:9" ht="12" hidden="1" customHeight="1">
      <c r="B34" s="22" t="s">
        <v>43</v>
      </c>
      <c r="C34" s="23" t="s">
        <v>11</v>
      </c>
      <c r="D34" s="37">
        <v>320</v>
      </c>
      <c r="E34" s="44">
        <f>D34/D22*100</f>
        <v>99.071207430340564</v>
      </c>
      <c r="F34" s="11"/>
      <c r="G34" s="9"/>
      <c r="H34" s="8"/>
      <c r="I34" s="17"/>
    </row>
    <row r="35" spans="2:9" ht="12" hidden="1" customHeight="1">
      <c r="B35" s="22" t="s">
        <v>0</v>
      </c>
      <c r="C35" s="23" t="s">
        <v>0</v>
      </c>
      <c r="D35" s="37">
        <v>321</v>
      </c>
      <c r="E35" s="44">
        <f t="shared" ref="E35:E98" si="1">D35/D23*100</f>
        <v>98.165137614678898</v>
      </c>
      <c r="F35" s="11"/>
      <c r="G35" s="9"/>
      <c r="H35" s="8"/>
      <c r="I35" s="17"/>
    </row>
    <row r="36" spans="2:9" ht="12" hidden="1" customHeight="1">
      <c r="B36" s="22" t="s">
        <v>1</v>
      </c>
      <c r="C36" s="23" t="s">
        <v>1</v>
      </c>
      <c r="D36" s="37">
        <v>323</v>
      </c>
      <c r="E36" s="44">
        <f t="shared" si="1"/>
        <v>99.691358024691354</v>
      </c>
      <c r="F36" s="11"/>
      <c r="G36" s="9"/>
      <c r="I36" s="17"/>
    </row>
    <row r="37" spans="2:9" ht="12" hidden="1" customHeight="1">
      <c r="B37" s="22" t="s">
        <v>2</v>
      </c>
      <c r="C37" s="23" t="s">
        <v>2</v>
      </c>
      <c r="D37" s="37">
        <v>327</v>
      </c>
      <c r="E37" s="44">
        <f t="shared" si="1"/>
        <v>102.18750000000001</v>
      </c>
      <c r="F37" s="11"/>
      <c r="G37" s="9"/>
      <c r="H37" s="10"/>
      <c r="I37" s="17"/>
    </row>
    <row r="38" spans="2:9" ht="12" hidden="1" customHeight="1">
      <c r="B38" s="22" t="s">
        <v>3</v>
      </c>
      <c r="C38" s="23" t="s">
        <v>3</v>
      </c>
      <c r="D38" s="37">
        <v>327</v>
      </c>
      <c r="E38" s="44">
        <f t="shared" si="1"/>
        <v>103.48101265822784</v>
      </c>
      <c r="F38" s="11"/>
      <c r="G38" s="9"/>
      <c r="H38" s="8"/>
      <c r="I38" s="17"/>
    </row>
    <row r="39" spans="2:9" ht="12" hidden="1" customHeight="1">
      <c r="B39" s="22" t="s">
        <v>4</v>
      </c>
      <c r="C39" s="23" t="s">
        <v>4</v>
      </c>
      <c r="D39" s="37">
        <v>314</v>
      </c>
      <c r="E39" s="44">
        <f t="shared" si="1"/>
        <v>96.913580246913583</v>
      </c>
      <c r="F39" s="11"/>
      <c r="G39" s="9"/>
      <c r="H39" s="8"/>
      <c r="I39" s="17"/>
    </row>
    <row r="40" spans="2:9" ht="12" hidden="1" customHeight="1">
      <c r="B40" s="22" t="s">
        <v>5</v>
      </c>
      <c r="C40" s="23" t="s">
        <v>5</v>
      </c>
      <c r="D40" s="37">
        <v>329</v>
      </c>
      <c r="E40" s="44">
        <f t="shared" si="1"/>
        <v>101.23076923076924</v>
      </c>
      <c r="F40" s="11"/>
      <c r="G40" s="9"/>
      <c r="H40" s="8"/>
      <c r="I40" s="17"/>
    </row>
    <row r="41" spans="2:9" ht="12" hidden="1" customHeight="1">
      <c r="B41" s="22" t="s">
        <v>6</v>
      </c>
      <c r="C41" s="23" t="s">
        <v>6</v>
      </c>
      <c r="D41" s="39">
        <v>330</v>
      </c>
      <c r="E41" s="44">
        <f t="shared" si="1"/>
        <v>101.85185185185186</v>
      </c>
      <c r="F41" s="11"/>
      <c r="G41" s="9"/>
      <c r="H41" s="8"/>
      <c r="I41" s="17"/>
    </row>
    <row r="42" spans="2:9" ht="12" hidden="1" customHeight="1">
      <c r="B42" s="24" t="s">
        <v>7</v>
      </c>
      <c r="C42" s="25" t="s">
        <v>7</v>
      </c>
      <c r="D42" s="41">
        <v>320</v>
      </c>
      <c r="E42" s="45">
        <f t="shared" si="1"/>
        <v>97.560975609756099</v>
      </c>
      <c r="F42" s="11"/>
      <c r="G42" s="9"/>
      <c r="H42" s="8"/>
      <c r="I42" s="17"/>
    </row>
    <row r="43" spans="2:9" ht="12" hidden="1" customHeight="1">
      <c r="B43" s="26">
        <v>37622</v>
      </c>
      <c r="C43" s="27" t="s">
        <v>62</v>
      </c>
      <c r="D43" s="46">
        <v>317</v>
      </c>
      <c r="E43" s="43">
        <f>D43/D31*100</f>
        <v>97.839506172839506</v>
      </c>
      <c r="F43" s="11"/>
      <c r="G43" s="9"/>
      <c r="H43" s="8"/>
      <c r="I43" s="17"/>
    </row>
    <row r="44" spans="2:9" ht="12" hidden="1" customHeight="1">
      <c r="B44" s="22" t="s">
        <v>41</v>
      </c>
      <c r="C44" s="23" t="s">
        <v>45</v>
      </c>
      <c r="D44" s="39">
        <v>310</v>
      </c>
      <c r="E44" s="44">
        <f t="shared" si="1"/>
        <v>94.801223241590222</v>
      </c>
      <c r="F44" s="11"/>
      <c r="G44" s="9"/>
      <c r="H44" s="8"/>
      <c r="I44" s="17"/>
    </row>
    <row r="45" spans="2:9" ht="12" hidden="1" customHeight="1">
      <c r="B45" s="22" t="s">
        <v>9</v>
      </c>
      <c r="C45" s="23" t="s">
        <v>9</v>
      </c>
      <c r="D45" s="39">
        <v>321</v>
      </c>
      <c r="E45" s="44">
        <f t="shared" si="1"/>
        <v>98.165137614678898</v>
      </c>
      <c r="F45" s="11"/>
      <c r="G45" s="9"/>
      <c r="H45" s="8"/>
      <c r="I45" s="17"/>
    </row>
    <row r="46" spans="2:9" ht="12" hidden="1" customHeight="1">
      <c r="B46" s="22" t="s">
        <v>43</v>
      </c>
      <c r="C46" s="23" t="s">
        <v>11</v>
      </c>
      <c r="D46" s="37">
        <v>322</v>
      </c>
      <c r="E46" s="44">
        <f t="shared" si="1"/>
        <v>100.62500000000001</v>
      </c>
      <c r="F46" s="9"/>
      <c r="G46" s="9"/>
      <c r="I46" s="17"/>
    </row>
    <row r="47" spans="2:9" ht="12" hidden="1" customHeight="1">
      <c r="B47" s="22" t="s">
        <v>0</v>
      </c>
      <c r="C47" s="23" t="s">
        <v>0</v>
      </c>
      <c r="D47" s="37">
        <v>326</v>
      </c>
      <c r="E47" s="44">
        <f t="shared" si="1"/>
        <v>101.55763239875388</v>
      </c>
      <c r="F47" s="9"/>
      <c r="G47" s="9"/>
      <c r="I47" s="17"/>
    </row>
    <row r="48" spans="2:9" ht="12" hidden="1" customHeight="1">
      <c r="B48" s="22" t="s">
        <v>1</v>
      </c>
      <c r="C48" s="23" t="s">
        <v>1</v>
      </c>
      <c r="D48" s="37">
        <v>330</v>
      </c>
      <c r="E48" s="44">
        <f t="shared" si="1"/>
        <v>102.16718266253871</v>
      </c>
      <c r="F48" s="9"/>
      <c r="G48" s="9"/>
    </row>
    <row r="49" spans="2:8" ht="12" hidden="1" customHeight="1">
      <c r="B49" s="22" t="s">
        <v>2</v>
      </c>
      <c r="C49" s="23" t="s">
        <v>2</v>
      </c>
      <c r="D49" s="37">
        <v>324</v>
      </c>
      <c r="E49" s="44">
        <f t="shared" si="1"/>
        <v>99.082568807339456</v>
      </c>
      <c r="F49" s="9"/>
      <c r="G49" s="9"/>
    </row>
    <row r="50" spans="2:8" ht="12" hidden="1" customHeight="1">
      <c r="B50" s="22" t="s">
        <v>3</v>
      </c>
      <c r="C50" s="23" t="s">
        <v>3</v>
      </c>
      <c r="D50" s="37">
        <v>321</v>
      </c>
      <c r="E50" s="44">
        <f t="shared" si="1"/>
        <v>98.165137614678898</v>
      </c>
      <c r="F50" s="9"/>
      <c r="G50" s="9"/>
    </row>
    <row r="51" spans="2:8" ht="12" hidden="1" customHeight="1">
      <c r="B51" s="22" t="s">
        <v>4</v>
      </c>
      <c r="C51" s="23" t="s">
        <v>4</v>
      </c>
      <c r="D51" s="37">
        <v>305</v>
      </c>
      <c r="E51" s="44">
        <f t="shared" si="1"/>
        <v>97.133757961783445</v>
      </c>
      <c r="F51" s="9"/>
      <c r="G51" s="9"/>
    </row>
    <row r="52" spans="2:8" ht="12" hidden="1" customHeight="1">
      <c r="B52" s="22" t="s">
        <v>5</v>
      </c>
      <c r="C52" s="23" t="s">
        <v>5</v>
      </c>
      <c r="D52" s="37">
        <v>320</v>
      </c>
      <c r="E52" s="44">
        <f t="shared" si="1"/>
        <v>97.264437689969611</v>
      </c>
      <c r="F52" s="9"/>
      <c r="G52" s="9"/>
    </row>
    <row r="53" spans="2:8" ht="12" hidden="1" customHeight="1">
      <c r="B53" s="22" t="s">
        <v>6</v>
      </c>
      <c r="C53" s="23" t="s">
        <v>6</v>
      </c>
      <c r="D53" s="39">
        <v>311</v>
      </c>
      <c r="E53" s="44">
        <f t="shared" si="1"/>
        <v>94.242424242424235</v>
      </c>
      <c r="F53" s="9"/>
      <c r="G53" s="9"/>
    </row>
    <row r="54" spans="2:8" ht="12" hidden="1" customHeight="1">
      <c r="B54" s="24" t="s">
        <v>7</v>
      </c>
      <c r="C54" s="25" t="s">
        <v>7</v>
      </c>
      <c r="D54" s="41">
        <v>320</v>
      </c>
      <c r="E54" s="45">
        <f t="shared" si="1"/>
        <v>100</v>
      </c>
      <c r="F54" s="9"/>
      <c r="G54" s="9"/>
    </row>
    <row r="55" spans="2:8" ht="12" hidden="1" customHeight="1">
      <c r="B55" s="26">
        <v>37987</v>
      </c>
      <c r="C55" s="28" t="s">
        <v>63</v>
      </c>
      <c r="D55" s="46">
        <v>320</v>
      </c>
      <c r="E55" s="43">
        <f>D55/D43*100</f>
        <v>100.94637223974763</v>
      </c>
      <c r="F55" s="9"/>
      <c r="G55" s="9"/>
    </row>
    <row r="56" spans="2:8" ht="12" hidden="1" customHeight="1">
      <c r="B56" s="22" t="s">
        <v>42</v>
      </c>
      <c r="C56" s="23" t="s">
        <v>45</v>
      </c>
      <c r="D56" s="39">
        <v>319</v>
      </c>
      <c r="E56" s="44">
        <f t="shared" si="1"/>
        <v>102.90322580645162</v>
      </c>
      <c r="F56" s="9"/>
      <c r="G56" s="9"/>
    </row>
    <row r="57" spans="2:8" ht="12" hidden="1" customHeight="1">
      <c r="B57" s="22" t="s">
        <v>9</v>
      </c>
      <c r="C57" s="23" t="s">
        <v>9</v>
      </c>
      <c r="D57" s="39">
        <v>324</v>
      </c>
      <c r="E57" s="44">
        <f t="shared" si="1"/>
        <v>100.93457943925233</v>
      </c>
      <c r="F57" s="9"/>
      <c r="G57" s="9"/>
    </row>
    <row r="58" spans="2:8" ht="12" hidden="1" customHeight="1">
      <c r="B58" s="22" t="s">
        <v>11</v>
      </c>
      <c r="C58" s="23" t="s">
        <v>11</v>
      </c>
      <c r="D58" s="37">
        <v>322</v>
      </c>
      <c r="E58" s="44">
        <f t="shared" si="1"/>
        <v>100</v>
      </c>
      <c r="F58" s="9"/>
      <c r="G58" s="9"/>
    </row>
    <row r="59" spans="2:8" ht="12" hidden="1" customHeight="1">
      <c r="B59" s="22" t="s">
        <v>0</v>
      </c>
      <c r="C59" s="23" t="s">
        <v>0</v>
      </c>
      <c r="D59" s="37">
        <v>326</v>
      </c>
      <c r="E59" s="44">
        <f t="shared" si="1"/>
        <v>100</v>
      </c>
      <c r="F59" s="9"/>
      <c r="G59" s="9"/>
      <c r="H59" s="12"/>
    </row>
    <row r="60" spans="2:8" ht="12" hidden="1" customHeight="1">
      <c r="B60" s="22" t="s">
        <v>1</v>
      </c>
      <c r="C60" s="23" t="s">
        <v>1</v>
      </c>
      <c r="D60" s="37">
        <v>321</v>
      </c>
      <c r="E60" s="44">
        <f t="shared" si="1"/>
        <v>97.27272727272728</v>
      </c>
      <c r="F60" s="9"/>
      <c r="G60" s="9"/>
      <c r="H60" s="12"/>
    </row>
    <row r="61" spans="2:8" ht="12" hidden="1" customHeight="1">
      <c r="B61" s="22" t="s">
        <v>2</v>
      </c>
      <c r="C61" s="23" t="s">
        <v>2</v>
      </c>
      <c r="D61" s="37">
        <v>321</v>
      </c>
      <c r="E61" s="44">
        <f t="shared" si="1"/>
        <v>99.074074074074076</v>
      </c>
      <c r="F61" s="9"/>
      <c r="G61" s="9"/>
      <c r="H61" s="12"/>
    </row>
    <row r="62" spans="2:8" ht="12" hidden="1" customHeight="1">
      <c r="B62" s="22" t="s">
        <v>3</v>
      </c>
      <c r="C62" s="23" t="s">
        <v>3</v>
      </c>
      <c r="D62" s="37">
        <v>323</v>
      </c>
      <c r="E62" s="44">
        <f t="shared" si="1"/>
        <v>100.62305295950156</v>
      </c>
      <c r="F62" s="9"/>
      <c r="G62" s="9"/>
      <c r="H62" s="12"/>
    </row>
    <row r="63" spans="2:8" ht="12" hidden="1" customHeight="1">
      <c r="B63" s="22" t="s">
        <v>4</v>
      </c>
      <c r="C63" s="23" t="s">
        <v>4</v>
      </c>
      <c r="D63" s="37">
        <v>322</v>
      </c>
      <c r="E63" s="44">
        <f t="shared" si="1"/>
        <v>105.57377049180327</v>
      </c>
      <c r="F63" s="9"/>
      <c r="G63" s="9"/>
      <c r="H63" s="12"/>
    </row>
    <row r="64" spans="2:8" ht="12" hidden="1" customHeight="1">
      <c r="B64" s="22" t="s">
        <v>5</v>
      </c>
      <c r="C64" s="23" t="s">
        <v>5</v>
      </c>
      <c r="D64" s="37">
        <v>316</v>
      </c>
      <c r="E64" s="44">
        <f t="shared" si="1"/>
        <v>98.75</v>
      </c>
      <c r="F64" s="9"/>
      <c r="G64" s="9"/>
      <c r="H64" s="12"/>
    </row>
    <row r="65" spans="2:8" ht="12" hidden="1" customHeight="1">
      <c r="B65" s="22" t="s">
        <v>6</v>
      </c>
      <c r="C65" s="23" t="s">
        <v>6</v>
      </c>
      <c r="D65" s="39">
        <v>322</v>
      </c>
      <c r="E65" s="44">
        <f t="shared" si="1"/>
        <v>103.53697749196142</v>
      </c>
      <c r="F65" s="9"/>
      <c r="G65" s="9"/>
      <c r="H65" s="12"/>
    </row>
    <row r="66" spans="2:8" ht="12" hidden="1" customHeight="1">
      <c r="B66" s="24" t="s">
        <v>7</v>
      </c>
      <c r="C66" s="25" t="s">
        <v>7</v>
      </c>
      <c r="D66" s="41">
        <v>309</v>
      </c>
      <c r="E66" s="45">
        <f t="shared" si="1"/>
        <v>96.5625</v>
      </c>
      <c r="F66" s="9"/>
      <c r="G66" s="9"/>
      <c r="H66" s="12"/>
    </row>
    <row r="67" spans="2:8" ht="12" hidden="1" customHeight="1">
      <c r="B67" s="26">
        <v>38353</v>
      </c>
      <c r="C67" s="27" t="s">
        <v>64</v>
      </c>
      <c r="D67" s="46">
        <v>311</v>
      </c>
      <c r="E67" s="43">
        <f>D67/D55*100</f>
        <v>97.1875</v>
      </c>
      <c r="F67" s="9"/>
      <c r="G67" s="9"/>
      <c r="H67" s="12"/>
    </row>
    <row r="68" spans="2:8" ht="12" hidden="1" customHeight="1">
      <c r="B68" s="22" t="s">
        <v>41</v>
      </c>
      <c r="C68" s="23" t="s">
        <v>45</v>
      </c>
      <c r="D68" s="39">
        <v>319</v>
      </c>
      <c r="E68" s="44">
        <f t="shared" si="1"/>
        <v>100</v>
      </c>
      <c r="F68" s="9"/>
      <c r="G68" s="9"/>
      <c r="H68" s="12"/>
    </row>
    <row r="69" spans="2:8" ht="12" hidden="1" customHeight="1">
      <c r="B69" s="22" t="s">
        <v>9</v>
      </c>
      <c r="C69" s="23" t="s">
        <v>9</v>
      </c>
      <c r="D69" s="39">
        <v>322</v>
      </c>
      <c r="E69" s="44">
        <f t="shared" si="1"/>
        <v>99.382716049382708</v>
      </c>
      <c r="F69" s="9"/>
      <c r="G69" s="9"/>
      <c r="H69" s="12"/>
    </row>
    <row r="70" spans="2:8" ht="12" hidden="1" customHeight="1">
      <c r="B70" s="22" t="s">
        <v>11</v>
      </c>
      <c r="C70" s="23" t="s">
        <v>11</v>
      </c>
      <c r="D70" s="37">
        <v>322</v>
      </c>
      <c r="E70" s="44">
        <f t="shared" si="1"/>
        <v>100</v>
      </c>
      <c r="F70" s="9"/>
      <c r="G70" s="9"/>
      <c r="H70" s="12"/>
    </row>
    <row r="71" spans="2:8" ht="12" hidden="1" customHeight="1">
      <c r="B71" s="22" t="s">
        <v>0</v>
      </c>
      <c r="C71" s="23" t="s">
        <v>0</v>
      </c>
      <c r="D71" s="37">
        <v>318</v>
      </c>
      <c r="E71" s="44">
        <f t="shared" si="1"/>
        <v>97.546012269938657</v>
      </c>
      <c r="F71" s="9"/>
      <c r="G71" s="9"/>
      <c r="H71" s="12"/>
    </row>
    <row r="72" spans="2:8" ht="12" hidden="1" customHeight="1">
      <c r="B72" s="22" t="s">
        <v>1</v>
      </c>
      <c r="C72" s="23" t="s">
        <v>1</v>
      </c>
      <c r="D72" s="37">
        <v>317</v>
      </c>
      <c r="E72" s="44">
        <f t="shared" si="1"/>
        <v>98.753894080996886</v>
      </c>
      <c r="F72" s="9"/>
      <c r="G72" s="9"/>
      <c r="H72" s="12"/>
    </row>
    <row r="73" spans="2:8" ht="12" hidden="1" customHeight="1">
      <c r="B73" s="22" t="s">
        <v>2</v>
      </c>
      <c r="C73" s="23" t="s">
        <v>2</v>
      </c>
      <c r="D73" s="37">
        <v>318</v>
      </c>
      <c r="E73" s="44">
        <f t="shared" si="1"/>
        <v>99.065420560747668</v>
      </c>
      <c r="F73" s="9"/>
      <c r="G73" s="9"/>
      <c r="H73" s="12"/>
    </row>
    <row r="74" spans="2:8" ht="12" hidden="1" customHeight="1">
      <c r="B74" s="22" t="s">
        <v>3</v>
      </c>
      <c r="C74" s="23" t="s">
        <v>3</v>
      </c>
      <c r="D74" s="37">
        <v>322</v>
      </c>
      <c r="E74" s="44">
        <f t="shared" si="1"/>
        <v>99.690402476780179</v>
      </c>
      <c r="F74" s="9"/>
      <c r="G74" s="9"/>
      <c r="H74" s="12"/>
    </row>
    <row r="75" spans="2:8" ht="12" hidden="1" customHeight="1">
      <c r="B75" s="22" t="s">
        <v>4</v>
      </c>
      <c r="C75" s="23" t="s">
        <v>4</v>
      </c>
      <c r="D75" s="37">
        <v>318</v>
      </c>
      <c r="E75" s="44">
        <f t="shared" si="1"/>
        <v>98.757763975155271</v>
      </c>
      <c r="F75" s="9"/>
      <c r="G75" s="9"/>
      <c r="H75" s="12"/>
    </row>
    <row r="76" spans="2:8" ht="12" hidden="1" customHeight="1">
      <c r="B76" s="22" t="s">
        <v>5</v>
      </c>
      <c r="C76" s="23" t="s">
        <v>5</v>
      </c>
      <c r="D76" s="37">
        <v>322</v>
      </c>
      <c r="E76" s="44">
        <f t="shared" si="1"/>
        <v>101.8987341772152</v>
      </c>
      <c r="F76" s="9"/>
      <c r="G76" s="9"/>
      <c r="H76" s="12"/>
    </row>
    <row r="77" spans="2:8" ht="12" hidden="1" customHeight="1">
      <c r="B77" s="22" t="s">
        <v>6</v>
      </c>
      <c r="C77" s="23" t="s">
        <v>6</v>
      </c>
      <c r="D77" s="39">
        <v>322</v>
      </c>
      <c r="E77" s="44">
        <f t="shared" si="1"/>
        <v>100</v>
      </c>
      <c r="F77" s="9"/>
      <c r="G77" s="9"/>
      <c r="H77" s="12"/>
    </row>
    <row r="78" spans="2:8" ht="12" hidden="1" customHeight="1">
      <c r="B78" s="24" t="s">
        <v>7</v>
      </c>
      <c r="C78" s="25" t="s">
        <v>7</v>
      </c>
      <c r="D78" s="41">
        <v>315</v>
      </c>
      <c r="E78" s="45">
        <f t="shared" si="1"/>
        <v>101.94174757281553</v>
      </c>
      <c r="F78" s="9"/>
      <c r="G78" s="9"/>
      <c r="H78" s="12"/>
    </row>
    <row r="79" spans="2:8" ht="12" hidden="1" customHeight="1">
      <c r="B79" s="26">
        <v>38718</v>
      </c>
      <c r="C79" s="27" t="s">
        <v>65</v>
      </c>
      <c r="D79" s="46">
        <v>322</v>
      </c>
      <c r="E79" s="43">
        <f>D79/D67*100</f>
        <v>103.53697749196142</v>
      </c>
      <c r="F79" s="9"/>
      <c r="G79" s="9"/>
      <c r="H79" s="12"/>
    </row>
    <row r="80" spans="2:8" ht="12" hidden="1" customHeight="1">
      <c r="B80" s="22" t="s">
        <v>41</v>
      </c>
      <c r="C80" s="23" t="s">
        <v>45</v>
      </c>
      <c r="D80" s="39">
        <v>322</v>
      </c>
      <c r="E80" s="44">
        <f t="shared" si="1"/>
        <v>100.94043887147335</v>
      </c>
      <c r="F80" s="9"/>
      <c r="G80" s="9"/>
      <c r="H80" s="12"/>
    </row>
    <row r="81" spans="2:8" ht="12" hidden="1" customHeight="1">
      <c r="B81" s="22" t="s">
        <v>9</v>
      </c>
      <c r="C81" s="23" t="s">
        <v>9</v>
      </c>
      <c r="D81" s="39">
        <v>315</v>
      </c>
      <c r="E81" s="44">
        <f t="shared" si="1"/>
        <v>97.826086956521735</v>
      </c>
      <c r="F81" s="9"/>
      <c r="G81" s="9"/>
      <c r="H81" s="12"/>
    </row>
    <row r="82" spans="2:8" ht="12" hidden="1" customHeight="1">
      <c r="B82" s="22" t="s">
        <v>11</v>
      </c>
      <c r="C82" s="23" t="s">
        <v>11</v>
      </c>
      <c r="D82" s="39">
        <v>321</v>
      </c>
      <c r="E82" s="44">
        <f t="shared" si="1"/>
        <v>99.689440993788821</v>
      </c>
      <c r="F82" s="9"/>
      <c r="G82" s="9"/>
      <c r="H82" s="12"/>
    </row>
    <row r="83" spans="2:8" ht="12" hidden="1" customHeight="1">
      <c r="B83" s="22" t="s">
        <v>0</v>
      </c>
      <c r="C83" s="23" t="s">
        <v>0</v>
      </c>
      <c r="D83" s="39">
        <v>323</v>
      </c>
      <c r="E83" s="44">
        <f t="shared" si="1"/>
        <v>101.57232704402517</v>
      </c>
      <c r="F83" s="9"/>
      <c r="G83" s="9"/>
      <c r="H83" s="12"/>
    </row>
    <row r="84" spans="2:8" ht="12" hidden="1" customHeight="1">
      <c r="B84" s="22" t="s">
        <v>40</v>
      </c>
      <c r="C84" s="23" t="s">
        <v>1</v>
      </c>
      <c r="D84" s="39">
        <v>323</v>
      </c>
      <c r="E84" s="44">
        <f t="shared" si="1"/>
        <v>101.89274447949528</v>
      </c>
      <c r="F84" s="9"/>
      <c r="G84" s="9"/>
      <c r="H84" s="12"/>
    </row>
    <row r="85" spans="2:8" ht="12" hidden="1" customHeight="1">
      <c r="B85" s="22" t="s">
        <v>23</v>
      </c>
      <c r="C85" s="23" t="s">
        <v>2</v>
      </c>
      <c r="D85" s="39">
        <v>321</v>
      </c>
      <c r="E85" s="44">
        <f t="shared" si="1"/>
        <v>100.9433962264151</v>
      </c>
      <c r="F85" s="9"/>
      <c r="G85" s="9"/>
      <c r="H85" s="12"/>
    </row>
    <row r="86" spans="2:8" ht="12" hidden="1" customHeight="1">
      <c r="B86" s="22" t="s">
        <v>3</v>
      </c>
      <c r="C86" s="23" t="s">
        <v>3</v>
      </c>
      <c r="D86" s="39">
        <v>314</v>
      </c>
      <c r="E86" s="44">
        <f t="shared" si="1"/>
        <v>97.515527950310556</v>
      </c>
      <c r="F86" s="9"/>
      <c r="G86" s="9"/>
      <c r="H86" s="12"/>
    </row>
    <row r="87" spans="2:8" ht="12" hidden="1" customHeight="1">
      <c r="B87" s="22" t="s">
        <v>4</v>
      </c>
      <c r="C87" s="23" t="s">
        <v>4</v>
      </c>
      <c r="D87" s="39">
        <v>313</v>
      </c>
      <c r="E87" s="44">
        <f t="shared" si="1"/>
        <v>98.427672955974842</v>
      </c>
      <c r="F87" s="9"/>
      <c r="G87" s="9"/>
      <c r="H87" s="12"/>
    </row>
    <row r="88" spans="2:8" ht="12" hidden="1" customHeight="1">
      <c r="B88" s="22" t="s">
        <v>5</v>
      </c>
      <c r="C88" s="23" t="s">
        <v>5</v>
      </c>
      <c r="D88" s="39">
        <v>316</v>
      </c>
      <c r="E88" s="44">
        <f t="shared" si="1"/>
        <v>98.136645962732914</v>
      </c>
      <c r="F88" s="9"/>
      <c r="G88" s="9"/>
      <c r="H88" s="12"/>
    </row>
    <row r="89" spans="2:8" ht="12" hidden="1" customHeight="1">
      <c r="B89" s="22" t="s">
        <v>6</v>
      </c>
      <c r="C89" s="23" t="s">
        <v>6</v>
      </c>
      <c r="D89" s="39">
        <v>323</v>
      </c>
      <c r="E89" s="44">
        <f t="shared" si="1"/>
        <v>100.31055900621118</v>
      </c>
      <c r="F89" s="9"/>
      <c r="G89" s="9"/>
      <c r="H89" s="12"/>
    </row>
    <row r="90" spans="2:8" ht="12" hidden="1" customHeight="1">
      <c r="B90" s="24" t="s">
        <v>7</v>
      </c>
      <c r="C90" s="25" t="s">
        <v>7</v>
      </c>
      <c r="D90" s="41">
        <v>328</v>
      </c>
      <c r="E90" s="45">
        <f t="shared" si="1"/>
        <v>104.12698412698414</v>
      </c>
      <c r="F90" s="9"/>
      <c r="G90" s="9"/>
      <c r="H90" s="12"/>
    </row>
    <row r="91" spans="2:8" ht="12" hidden="1" customHeight="1">
      <c r="B91" s="26">
        <v>39083</v>
      </c>
      <c r="C91" s="27" t="s">
        <v>66</v>
      </c>
      <c r="D91" s="46">
        <v>322</v>
      </c>
      <c r="E91" s="43">
        <f>D91/D79*100</f>
        <v>100</v>
      </c>
      <c r="F91" s="9"/>
      <c r="G91" s="9"/>
      <c r="H91" s="12"/>
    </row>
    <row r="92" spans="2:8" ht="12" hidden="1" customHeight="1">
      <c r="B92" s="22" t="s">
        <v>20</v>
      </c>
      <c r="C92" s="23" t="s">
        <v>45</v>
      </c>
      <c r="D92" s="39">
        <v>328</v>
      </c>
      <c r="E92" s="44">
        <f t="shared" si="1"/>
        <v>101.86335403726707</v>
      </c>
      <c r="F92" s="9"/>
      <c r="G92" s="9"/>
      <c r="H92" s="12"/>
    </row>
    <row r="93" spans="2:8" ht="12" hidden="1" customHeight="1">
      <c r="B93" s="22" t="s">
        <v>9</v>
      </c>
      <c r="C93" s="23" t="s">
        <v>9</v>
      </c>
      <c r="D93" s="39">
        <v>325</v>
      </c>
      <c r="E93" s="44">
        <f t="shared" si="1"/>
        <v>103.17460317460319</v>
      </c>
      <c r="F93" s="9"/>
      <c r="G93" s="9"/>
      <c r="H93" s="12"/>
    </row>
    <row r="94" spans="2:8" ht="12" hidden="1" customHeight="1">
      <c r="B94" s="22" t="s">
        <v>39</v>
      </c>
      <c r="C94" s="23" t="s">
        <v>11</v>
      </c>
      <c r="D94" s="39">
        <v>319</v>
      </c>
      <c r="E94" s="44">
        <f t="shared" si="1"/>
        <v>99.376947040498436</v>
      </c>
      <c r="F94" s="9"/>
      <c r="G94" s="9"/>
      <c r="H94" s="12"/>
    </row>
    <row r="95" spans="2:8" ht="12" hidden="1" customHeight="1">
      <c r="B95" s="22" t="s">
        <v>0</v>
      </c>
      <c r="C95" s="23" t="s">
        <v>0</v>
      </c>
      <c r="D95" s="39">
        <v>327</v>
      </c>
      <c r="E95" s="44">
        <f t="shared" si="1"/>
        <v>101.23839009287924</v>
      </c>
      <c r="F95" s="9"/>
      <c r="G95" s="9"/>
      <c r="H95" s="12"/>
    </row>
    <row r="96" spans="2:8" ht="12" hidden="1" customHeight="1">
      <c r="B96" s="22" t="s">
        <v>12</v>
      </c>
      <c r="C96" s="23" t="s">
        <v>1</v>
      </c>
      <c r="D96" s="39">
        <v>322</v>
      </c>
      <c r="E96" s="44">
        <f t="shared" si="1"/>
        <v>99.690402476780179</v>
      </c>
      <c r="F96" s="9"/>
      <c r="G96" s="9"/>
      <c r="H96" s="12"/>
    </row>
    <row r="97" spans="2:8" ht="12" hidden="1" customHeight="1">
      <c r="B97" s="22" t="s">
        <v>13</v>
      </c>
      <c r="C97" s="23" t="s">
        <v>2</v>
      </c>
      <c r="D97" s="39">
        <v>318</v>
      </c>
      <c r="E97" s="44">
        <f t="shared" si="1"/>
        <v>99.065420560747668</v>
      </c>
      <c r="F97" s="9"/>
      <c r="G97" s="9"/>
      <c r="H97" s="12"/>
    </row>
    <row r="98" spans="2:8" ht="12" hidden="1" customHeight="1">
      <c r="B98" s="22" t="s">
        <v>3</v>
      </c>
      <c r="C98" s="23" t="s">
        <v>3</v>
      </c>
      <c r="D98" s="39">
        <v>322</v>
      </c>
      <c r="E98" s="44">
        <f t="shared" si="1"/>
        <v>102.54777070063695</v>
      </c>
      <c r="F98" s="9"/>
      <c r="G98" s="9"/>
      <c r="H98" s="12"/>
    </row>
    <row r="99" spans="2:8" ht="12" hidden="1" customHeight="1">
      <c r="B99" s="22" t="s">
        <v>4</v>
      </c>
      <c r="C99" s="23" t="s">
        <v>4</v>
      </c>
      <c r="D99" s="39">
        <v>331</v>
      </c>
      <c r="E99" s="44">
        <f t="shared" ref="E99:E162" si="2">D99/D87*100</f>
        <v>105.75079872204473</v>
      </c>
      <c r="F99" s="9"/>
      <c r="G99" s="9"/>
      <c r="H99" s="12"/>
    </row>
    <row r="100" spans="2:8" ht="12" hidden="1" customHeight="1">
      <c r="B100" s="22" t="s">
        <v>5</v>
      </c>
      <c r="C100" s="23" t="s">
        <v>5</v>
      </c>
      <c r="D100" s="39">
        <v>329</v>
      </c>
      <c r="E100" s="44">
        <f t="shared" si="2"/>
        <v>104.11392405063292</v>
      </c>
      <c r="F100" s="9"/>
      <c r="G100" s="9"/>
      <c r="H100" s="12"/>
    </row>
    <row r="101" spans="2:8" ht="12" hidden="1" customHeight="1">
      <c r="B101" s="22" t="s">
        <v>6</v>
      </c>
      <c r="C101" s="23" t="s">
        <v>6</v>
      </c>
      <c r="D101" s="39">
        <v>321</v>
      </c>
      <c r="E101" s="44">
        <f t="shared" si="2"/>
        <v>99.380804953560371</v>
      </c>
      <c r="F101" s="9"/>
      <c r="G101" s="9"/>
      <c r="H101" s="12"/>
    </row>
    <row r="102" spans="2:8" ht="12" hidden="1" customHeight="1">
      <c r="B102" s="24" t="s">
        <v>7</v>
      </c>
      <c r="C102" s="25" t="s">
        <v>7</v>
      </c>
      <c r="D102" s="41">
        <v>321</v>
      </c>
      <c r="E102" s="45">
        <f t="shared" si="2"/>
        <v>97.865853658536579</v>
      </c>
      <c r="F102" s="9"/>
      <c r="G102" s="9"/>
      <c r="H102" s="12"/>
    </row>
    <row r="103" spans="2:8" ht="12" hidden="1" customHeight="1">
      <c r="B103" s="26">
        <v>39448</v>
      </c>
      <c r="C103" s="27" t="s">
        <v>67</v>
      </c>
      <c r="D103" s="46">
        <v>325</v>
      </c>
      <c r="E103" s="43">
        <f>D103/D91*100</f>
        <v>100.93167701863355</v>
      </c>
      <c r="F103" s="9"/>
      <c r="G103" s="9"/>
      <c r="H103" s="12"/>
    </row>
    <row r="104" spans="2:8" ht="12" hidden="1" customHeight="1">
      <c r="B104" s="22" t="s">
        <v>38</v>
      </c>
      <c r="C104" s="23" t="s">
        <v>45</v>
      </c>
      <c r="D104" s="39">
        <v>328</v>
      </c>
      <c r="E104" s="44">
        <f t="shared" si="2"/>
        <v>100</v>
      </c>
      <c r="F104" s="9"/>
      <c r="G104" s="9"/>
      <c r="H104" s="12"/>
    </row>
    <row r="105" spans="2:8" ht="12" hidden="1" customHeight="1">
      <c r="B105" s="22" t="s">
        <v>9</v>
      </c>
      <c r="C105" s="23" t="s">
        <v>9</v>
      </c>
      <c r="D105" s="39">
        <v>334</v>
      </c>
      <c r="E105" s="44">
        <f t="shared" si="2"/>
        <v>102.76923076923077</v>
      </c>
      <c r="F105" s="9"/>
      <c r="G105" s="9"/>
      <c r="H105" s="12"/>
    </row>
    <row r="106" spans="2:8" ht="12" hidden="1" customHeight="1">
      <c r="B106" s="22" t="s">
        <v>37</v>
      </c>
      <c r="C106" s="23" t="s">
        <v>11</v>
      </c>
      <c r="D106" s="39">
        <v>335</v>
      </c>
      <c r="E106" s="44">
        <f t="shared" si="2"/>
        <v>105.01567398119123</v>
      </c>
      <c r="F106" s="9"/>
      <c r="G106" s="9"/>
      <c r="H106" s="12"/>
    </row>
    <row r="107" spans="2:8" ht="12" hidden="1" customHeight="1">
      <c r="B107" s="22" t="s">
        <v>0</v>
      </c>
      <c r="C107" s="23" t="s">
        <v>0</v>
      </c>
      <c r="D107" s="39">
        <v>353</v>
      </c>
      <c r="E107" s="44">
        <f t="shared" si="2"/>
        <v>107.95107033639144</v>
      </c>
      <c r="F107" s="9"/>
      <c r="G107" s="9"/>
      <c r="H107" s="12"/>
    </row>
    <row r="108" spans="2:8" ht="12" hidden="1" customHeight="1">
      <c r="B108" s="22" t="s">
        <v>36</v>
      </c>
      <c r="C108" s="23" t="s">
        <v>1</v>
      </c>
      <c r="D108" s="39">
        <v>365</v>
      </c>
      <c r="E108" s="44">
        <f t="shared" si="2"/>
        <v>113.35403726708076</v>
      </c>
      <c r="F108" s="9"/>
      <c r="G108" s="9"/>
      <c r="H108" s="12"/>
    </row>
    <row r="109" spans="2:8" ht="12" hidden="1" customHeight="1">
      <c r="B109" s="22" t="s">
        <v>35</v>
      </c>
      <c r="C109" s="23" t="s">
        <v>2</v>
      </c>
      <c r="D109" s="39">
        <v>365</v>
      </c>
      <c r="E109" s="44">
        <f t="shared" si="2"/>
        <v>114.77987421383648</v>
      </c>
      <c r="F109" s="9"/>
      <c r="G109" s="9"/>
      <c r="H109" s="12"/>
    </row>
    <row r="110" spans="2:8" ht="12" hidden="1" customHeight="1">
      <c r="B110" s="22" t="s">
        <v>3</v>
      </c>
      <c r="C110" s="23" t="s">
        <v>3</v>
      </c>
      <c r="D110" s="39">
        <v>367</v>
      </c>
      <c r="E110" s="44">
        <f t="shared" si="2"/>
        <v>113.9751552795031</v>
      </c>
      <c r="F110" s="9"/>
      <c r="G110" s="9"/>
      <c r="H110" s="12"/>
    </row>
    <row r="111" spans="2:8" ht="12" hidden="1" customHeight="1">
      <c r="B111" s="22" t="s">
        <v>4</v>
      </c>
      <c r="C111" s="23" t="s">
        <v>4</v>
      </c>
      <c r="D111" s="39">
        <v>369</v>
      </c>
      <c r="E111" s="44">
        <f t="shared" si="2"/>
        <v>111.48036253776435</v>
      </c>
      <c r="F111" s="9"/>
      <c r="G111" s="9"/>
      <c r="H111" s="12"/>
    </row>
    <row r="112" spans="2:8" ht="12" hidden="1" customHeight="1">
      <c r="B112" s="22" t="s">
        <v>5</v>
      </c>
      <c r="C112" s="23" t="s">
        <v>5</v>
      </c>
      <c r="D112" s="39">
        <v>368</v>
      </c>
      <c r="E112" s="44">
        <f t="shared" si="2"/>
        <v>111.85410334346504</v>
      </c>
      <c r="F112" s="9"/>
      <c r="G112" s="9"/>
      <c r="H112" s="12"/>
    </row>
    <row r="113" spans="2:8" ht="12" hidden="1" customHeight="1">
      <c r="B113" s="22" t="s">
        <v>6</v>
      </c>
      <c r="C113" s="23" t="s">
        <v>6</v>
      </c>
      <c r="D113" s="39">
        <v>369</v>
      </c>
      <c r="E113" s="44">
        <f t="shared" si="2"/>
        <v>114.95327102803739</v>
      </c>
      <c r="F113" s="9"/>
      <c r="G113" s="9"/>
      <c r="H113" s="12"/>
    </row>
    <row r="114" spans="2:8" ht="12" hidden="1" customHeight="1">
      <c r="B114" s="24" t="s">
        <v>7</v>
      </c>
      <c r="C114" s="25" t="s">
        <v>7</v>
      </c>
      <c r="D114" s="41">
        <v>368</v>
      </c>
      <c r="E114" s="45">
        <f t="shared" si="2"/>
        <v>114.6417445482866</v>
      </c>
      <c r="F114" s="9"/>
      <c r="G114" s="9"/>
      <c r="H114" s="12"/>
    </row>
    <row r="115" spans="2:8" ht="12" hidden="1" customHeight="1">
      <c r="B115" s="26">
        <v>39814</v>
      </c>
      <c r="C115" s="27" t="s">
        <v>68</v>
      </c>
      <c r="D115" s="46">
        <v>367</v>
      </c>
      <c r="E115" s="43">
        <f>D115/D103*100</f>
        <v>112.92307692307692</v>
      </c>
      <c r="F115" s="9"/>
      <c r="G115" s="9"/>
      <c r="H115" s="12"/>
    </row>
    <row r="116" spans="2:8" ht="12" hidden="1" customHeight="1">
      <c r="B116" s="22" t="s">
        <v>34</v>
      </c>
      <c r="C116" s="23" t="s">
        <v>45</v>
      </c>
      <c r="D116" s="39">
        <v>368</v>
      </c>
      <c r="E116" s="44">
        <f t="shared" si="2"/>
        <v>112.19512195121952</v>
      </c>
      <c r="F116" s="9"/>
      <c r="G116" s="9"/>
      <c r="H116" s="12"/>
    </row>
    <row r="117" spans="2:8" ht="12" hidden="1" customHeight="1">
      <c r="B117" s="22" t="s">
        <v>9</v>
      </c>
      <c r="C117" s="23" t="s">
        <v>9</v>
      </c>
      <c r="D117" s="39">
        <v>362</v>
      </c>
      <c r="E117" s="44">
        <f t="shared" si="2"/>
        <v>108.38323353293413</v>
      </c>
      <c r="F117" s="9"/>
      <c r="G117" s="9"/>
      <c r="H117" s="12"/>
    </row>
    <row r="118" spans="2:8" ht="12" hidden="1" customHeight="1">
      <c r="B118" s="22" t="s">
        <v>33</v>
      </c>
      <c r="C118" s="23" t="s">
        <v>11</v>
      </c>
      <c r="D118" s="39">
        <v>365</v>
      </c>
      <c r="E118" s="44">
        <f t="shared" si="2"/>
        <v>108.95522388059702</v>
      </c>
      <c r="F118" s="9"/>
      <c r="G118" s="9"/>
      <c r="H118" s="12"/>
    </row>
    <row r="119" spans="2:8" ht="12" hidden="1" customHeight="1">
      <c r="B119" s="22" t="s">
        <v>0</v>
      </c>
      <c r="C119" s="23" t="s">
        <v>0</v>
      </c>
      <c r="D119" s="39">
        <v>375</v>
      </c>
      <c r="E119" s="44">
        <f t="shared" si="2"/>
        <v>106.23229461756374</v>
      </c>
      <c r="F119" s="9"/>
      <c r="G119" s="9"/>
      <c r="H119" s="12"/>
    </row>
    <row r="120" spans="2:8" ht="12" hidden="1" customHeight="1">
      <c r="B120" s="22" t="s">
        <v>12</v>
      </c>
      <c r="C120" s="23" t="s">
        <v>1</v>
      </c>
      <c r="D120" s="39">
        <v>378</v>
      </c>
      <c r="E120" s="44">
        <f t="shared" si="2"/>
        <v>103.56164383561644</v>
      </c>
      <c r="F120" s="9"/>
      <c r="G120" s="9"/>
      <c r="H120" s="12"/>
    </row>
    <row r="121" spans="2:8" ht="12" hidden="1" customHeight="1">
      <c r="B121" s="22" t="s">
        <v>13</v>
      </c>
      <c r="C121" s="23" t="s">
        <v>2</v>
      </c>
      <c r="D121" s="39">
        <v>379</v>
      </c>
      <c r="E121" s="44">
        <f t="shared" si="2"/>
        <v>103.83561643835617</v>
      </c>
      <c r="F121" s="9"/>
      <c r="G121" s="9"/>
      <c r="H121" s="12"/>
    </row>
    <row r="122" spans="2:8" ht="12" hidden="1" customHeight="1">
      <c r="B122" s="22" t="s">
        <v>3</v>
      </c>
      <c r="C122" s="23" t="s">
        <v>3</v>
      </c>
      <c r="D122" s="39">
        <v>379</v>
      </c>
      <c r="E122" s="44">
        <f t="shared" si="2"/>
        <v>103.26975476839237</v>
      </c>
      <c r="F122" s="9"/>
      <c r="G122" s="9"/>
      <c r="H122" s="12"/>
    </row>
    <row r="123" spans="2:8" ht="12" hidden="1" customHeight="1">
      <c r="B123" s="22" t="s">
        <v>4</v>
      </c>
      <c r="C123" s="23" t="s">
        <v>4</v>
      </c>
      <c r="D123" s="39">
        <v>376</v>
      </c>
      <c r="E123" s="44">
        <f t="shared" si="2"/>
        <v>101.89701897018971</v>
      </c>
      <c r="F123" s="9"/>
      <c r="G123" s="9"/>
      <c r="H123" s="12"/>
    </row>
    <row r="124" spans="2:8" ht="12" hidden="1" customHeight="1">
      <c r="B124" s="22" t="s">
        <v>5</v>
      </c>
      <c r="C124" s="23" t="s">
        <v>5</v>
      </c>
      <c r="D124" s="39">
        <v>378</v>
      </c>
      <c r="E124" s="44">
        <f t="shared" si="2"/>
        <v>102.71739130434783</v>
      </c>
      <c r="F124" s="9"/>
      <c r="G124" s="9"/>
      <c r="H124" s="12"/>
    </row>
    <row r="125" spans="2:8" ht="12" hidden="1" customHeight="1">
      <c r="B125" s="22" t="s">
        <v>6</v>
      </c>
      <c r="C125" s="23" t="s">
        <v>6</v>
      </c>
      <c r="D125" s="39">
        <v>378</v>
      </c>
      <c r="E125" s="44">
        <f t="shared" si="2"/>
        <v>102.4390243902439</v>
      </c>
      <c r="F125" s="9"/>
      <c r="G125" s="9"/>
      <c r="H125" s="12"/>
    </row>
    <row r="126" spans="2:8" ht="12" hidden="1" customHeight="1">
      <c r="B126" s="24" t="s">
        <v>7</v>
      </c>
      <c r="C126" s="25" t="s">
        <v>7</v>
      </c>
      <c r="D126" s="41">
        <v>370</v>
      </c>
      <c r="E126" s="45">
        <f t="shared" si="2"/>
        <v>100.54347826086956</v>
      </c>
      <c r="F126" s="9"/>
      <c r="G126" s="9"/>
      <c r="H126" s="12"/>
    </row>
    <row r="127" spans="2:8" ht="12" hidden="1" customHeight="1">
      <c r="B127" s="26">
        <v>40179</v>
      </c>
      <c r="C127" s="27" t="s">
        <v>69</v>
      </c>
      <c r="D127" s="46">
        <v>375</v>
      </c>
      <c r="E127" s="43">
        <f>D127/D115*100</f>
        <v>102.17983651226159</v>
      </c>
      <c r="F127" s="9"/>
      <c r="G127" s="9"/>
      <c r="H127" s="12"/>
    </row>
    <row r="128" spans="2:8" ht="12" hidden="1" customHeight="1">
      <c r="B128" s="22" t="s">
        <v>32</v>
      </c>
      <c r="C128" s="23" t="s">
        <v>45</v>
      </c>
      <c r="D128" s="39">
        <v>371</v>
      </c>
      <c r="E128" s="44">
        <f t="shared" si="2"/>
        <v>100.81521739130434</v>
      </c>
      <c r="F128" s="9"/>
      <c r="G128" s="9"/>
      <c r="H128" s="12"/>
    </row>
    <row r="129" spans="2:8" ht="12" hidden="1" customHeight="1">
      <c r="B129" s="22" t="s">
        <v>9</v>
      </c>
      <c r="C129" s="23" t="s">
        <v>9</v>
      </c>
      <c r="D129" s="39">
        <v>371</v>
      </c>
      <c r="E129" s="44">
        <f t="shared" si="2"/>
        <v>102.48618784530387</v>
      </c>
      <c r="F129" s="9"/>
      <c r="G129" s="9"/>
      <c r="H129" s="12"/>
    </row>
    <row r="130" spans="2:8" ht="12" hidden="1" customHeight="1">
      <c r="B130" s="22" t="s">
        <v>31</v>
      </c>
      <c r="C130" s="23" t="s">
        <v>11</v>
      </c>
      <c r="D130" s="39">
        <v>371</v>
      </c>
      <c r="E130" s="44">
        <f t="shared" si="2"/>
        <v>101.64383561643835</v>
      </c>
      <c r="F130" s="9"/>
      <c r="G130" s="9"/>
      <c r="H130" s="12"/>
    </row>
    <row r="131" spans="2:8" ht="12" hidden="1" customHeight="1">
      <c r="B131" s="22" t="s">
        <v>0</v>
      </c>
      <c r="C131" s="23" t="s">
        <v>0</v>
      </c>
      <c r="D131" s="39">
        <v>372</v>
      </c>
      <c r="E131" s="44">
        <f t="shared" si="2"/>
        <v>99.2</v>
      </c>
      <c r="F131" s="9"/>
      <c r="G131" s="9"/>
      <c r="H131" s="12"/>
    </row>
    <row r="132" spans="2:8" ht="12" hidden="1" customHeight="1">
      <c r="B132" s="22" t="s">
        <v>30</v>
      </c>
      <c r="C132" s="23" t="s">
        <v>1</v>
      </c>
      <c r="D132" s="39">
        <v>370</v>
      </c>
      <c r="E132" s="44">
        <f t="shared" si="2"/>
        <v>97.883597883597886</v>
      </c>
      <c r="F132" s="9"/>
      <c r="G132" s="9"/>
      <c r="H132" s="12"/>
    </row>
    <row r="133" spans="2:8" ht="12" hidden="1" customHeight="1">
      <c r="B133" s="22" t="s">
        <v>29</v>
      </c>
      <c r="C133" s="23" t="s">
        <v>2</v>
      </c>
      <c r="D133" s="39">
        <v>361</v>
      </c>
      <c r="E133" s="44">
        <f t="shared" si="2"/>
        <v>95.250659630606862</v>
      </c>
      <c r="F133" s="9"/>
      <c r="G133" s="9"/>
      <c r="H133" s="12"/>
    </row>
    <row r="134" spans="2:8" ht="12" hidden="1" customHeight="1">
      <c r="B134" s="22" t="s">
        <v>3</v>
      </c>
      <c r="C134" s="23" t="s">
        <v>3</v>
      </c>
      <c r="D134" s="39">
        <v>367</v>
      </c>
      <c r="E134" s="44">
        <f t="shared" si="2"/>
        <v>96.833773087071236</v>
      </c>
      <c r="F134" s="9"/>
      <c r="G134" s="9"/>
      <c r="H134" s="12"/>
    </row>
    <row r="135" spans="2:8" ht="12" hidden="1" customHeight="1">
      <c r="B135" s="22" t="s">
        <v>4</v>
      </c>
      <c r="C135" s="23" t="s">
        <v>4</v>
      </c>
      <c r="D135" s="39">
        <v>363</v>
      </c>
      <c r="E135" s="44">
        <f t="shared" si="2"/>
        <v>96.542553191489361</v>
      </c>
      <c r="F135" s="9"/>
      <c r="G135" s="9"/>
      <c r="H135" s="12"/>
    </row>
    <row r="136" spans="2:8" ht="12" hidden="1" customHeight="1">
      <c r="B136" s="22" t="s">
        <v>5</v>
      </c>
      <c r="C136" s="23" t="s">
        <v>5</v>
      </c>
      <c r="D136" s="39">
        <v>372</v>
      </c>
      <c r="E136" s="44">
        <f t="shared" si="2"/>
        <v>98.412698412698404</v>
      </c>
      <c r="F136" s="9"/>
      <c r="G136" s="9"/>
      <c r="H136" s="12"/>
    </row>
    <row r="137" spans="2:8" ht="12" hidden="1" customHeight="1">
      <c r="B137" s="22" t="s">
        <v>6</v>
      </c>
      <c r="C137" s="23" t="s">
        <v>6</v>
      </c>
      <c r="D137" s="39">
        <v>365</v>
      </c>
      <c r="E137" s="44">
        <f t="shared" si="2"/>
        <v>96.560846560846556</v>
      </c>
      <c r="F137" s="9"/>
      <c r="G137" s="9"/>
      <c r="H137" s="12"/>
    </row>
    <row r="138" spans="2:8" ht="12" hidden="1" customHeight="1">
      <c r="B138" s="24" t="s">
        <v>7</v>
      </c>
      <c r="C138" s="25" t="s">
        <v>7</v>
      </c>
      <c r="D138" s="41">
        <v>367</v>
      </c>
      <c r="E138" s="45">
        <f t="shared" si="2"/>
        <v>99.189189189189193</v>
      </c>
      <c r="F138" s="9"/>
      <c r="G138" s="9"/>
      <c r="H138" s="12"/>
    </row>
    <row r="139" spans="2:8" ht="12" hidden="1" customHeight="1">
      <c r="B139" s="26">
        <v>40544</v>
      </c>
      <c r="C139" s="27" t="s">
        <v>70</v>
      </c>
      <c r="D139" s="46">
        <v>362</v>
      </c>
      <c r="E139" s="43">
        <f>D139/D127*100</f>
        <v>96.533333333333331</v>
      </c>
      <c r="F139" s="9"/>
      <c r="G139" s="9"/>
      <c r="H139" s="12"/>
    </row>
    <row r="140" spans="2:8" ht="12" hidden="1" customHeight="1">
      <c r="B140" s="22" t="s">
        <v>8</v>
      </c>
      <c r="C140" s="23" t="s">
        <v>45</v>
      </c>
      <c r="D140" s="39">
        <v>356</v>
      </c>
      <c r="E140" s="44">
        <f t="shared" si="2"/>
        <v>95.956873315363879</v>
      </c>
      <c r="F140" s="9"/>
      <c r="G140" s="9"/>
      <c r="H140" s="12"/>
    </row>
    <row r="141" spans="2:8" ht="12" hidden="1" customHeight="1">
      <c r="B141" s="22" t="s">
        <v>9</v>
      </c>
      <c r="C141" s="23" t="s">
        <v>9</v>
      </c>
      <c r="D141" s="39">
        <v>371</v>
      </c>
      <c r="E141" s="44">
        <f t="shared" si="2"/>
        <v>100</v>
      </c>
      <c r="F141" s="9"/>
      <c r="G141" s="9"/>
      <c r="H141" s="12"/>
    </row>
    <row r="142" spans="2:8" ht="12" hidden="1" customHeight="1">
      <c r="B142" s="22" t="s">
        <v>10</v>
      </c>
      <c r="C142" s="23" t="s">
        <v>11</v>
      </c>
      <c r="D142" s="39">
        <v>364</v>
      </c>
      <c r="E142" s="44">
        <f t="shared" si="2"/>
        <v>98.113207547169807</v>
      </c>
      <c r="F142" s="9"/>
      <c r="G142" s="9"/>
      <c r="H142" s="12"/>
    </row>
    <row r="143" spans="2:8" ht="12" hidden="1" customHeight="1">
      <c r="B143" s="22" t="s">
        <v>0</v>
      </c>
      <c r="C143" s="23" t="s">
        <v>0</v>
      </c>
      <c r="D143" s="39">
        <v>370</v>
      </c>
      <c r="E143" s="44">
        <f t="shared" si="2"/>
        <v>99.462365591397855</v>
      </c>
      <c r="F143" s="9"/>
      <c r="G143" s="9"/>
      <c r="H143" s="12"/>
    </row>
    <row r="144" spans="2:8" ht="12" hidden="1" customHeight="1">
      <c r="B144" s="22" t="s">
        <v>12</v>
      </c>
      <c r="C144" s="23" t="s">
        <v>1</v>
      </c>
      <c r="D144" s="39">
        <v>365</v>
      </c>
      <c r="E144" s="44">
        <f t="shared" si="2"/>
        <v>98.648648648648646</v>
      </c>
      <c r="F144" s="9"/>
      <c r="G144" s="9"/>
      <c r="H144" s="12"/>
    </row>
    <row r="145" spans="2:8" ht="12" hidden="1" customHeight="1">
      <c r="B145" s="22" t="s">
        <v>28</v>
      </c>
      <c r="C145" s="23" t="s">
        <v>2</v>
      </c>
      <c r="D145" s="39">
        <v>372</v>
      </c>
      <c r="E145" s="44">
        <f>D145/D133*100</f>
        <v>103.04709141274238</v>
      </c>
      <c r="F145" s="9"/>
      <c r="G145" s="9"/>
      <c r="H145" s="12"/>
    </row>
    <row r="146" spans="2:8" ht="12" hidden="1" customHeight="1">
      <c r="B146" s="22" t="s">
        <v>3</v>
      </c>
      <c r="C146" s="23" t="s">
        <v>3</v>
      </c>
      <c r="D146" s="39">
        <v>366</v>
      </c>
      <c r="E146" s="44">
        <f t="shared" si="2"/>
        <v>99.727520435967293</v>
      </c>
      <c r="F146" s="9"/>
      <c r="G146" s="9"/>
      <c r="H146" s="12"/>
    </row>
    <row r="147" spans="2:8" ht="12" hidden="1" customHeight="1">
      <c r="B147" s="22" t="s">
        <v>4</v>
      </c>
      <c r="C147" s="23" t="s">
        <v>4</v>
      </c>
      <c r="D147" s="39">
        <v>371</v>
      </c>
      <c r="E147" s="44">
        <f t="shared" si="2"/>
        <v>102.2038567493113</v>
      </c>
      <c r="F147" s="9"/>
      <c r="G147" s="9"/>
      <c r="H147" s="12"/>
    </row>
    <row r="148" spans="2:8" ht="12" hidden="1" customHeight="1">
      <c r="B148" s="22" t="s">
        <v>5</v>
      </c>
      <c r="C148" s="23" t="s">
        <v>5</v>
      </c>
      <c r="D148" s="39">
        <v>379</v>
      </c>
      <c r="E148" s="44">
        <f t="shared" si="2"/>
        <v>101.88172043010752</v>
      </c>
      <c r="F148" s="9"/>
      <c r="G148" s="9"/>
      <c r="H148" s="12"/>
    </row>
    <row r="149" spans="2:8" ht="12" hidden="1" customHeight="1">
      <c r="B149" s="22" t="s">
        <v>6</v>
      </c>
      <c r="C149" s="23" t="s">
        <v>6</v>
      </c>
      <c r="D149" s="39">
        <v>384</v>
      </c>
      <c r="E149" s="44">
        <f t="shared" si="2"/>
        <v>105.20547945205479</v>
      </c>
      <c r="F149" s="9"/>
      <c r="G149" s="9"/>
      <c r="H149" s="12"/>
    </row>
    <row r="150" spans="2:8" ht="12" hidden="1" customHeight="1">
      <c r="B150" s="24" t="s">
        <v>27</v>
      </c>
      <c r="C150" s="25" t="s">
        <v>7</v>
      </c>
      <c r="D150" s="41">
        <v>385</v>
      </c>
      <c r="E150" s="45">
        <f t="shared" si="2"/>
        <v>104.90463215258856</v>
      </c>
      <c r="F150" s="9"/>
      <c r="G150" s="9"/>
      <c r="H150" s="12"/>
    </row>
    <row r="151" spans="2:8" ht="12" hidden="1" customHeight="1">
      <c r="B151" s="26">
        <v>40909</v>
      </c>
      <c r="C151" s="27" t="s">
        <v>71</v>
      </c>
      <c r="D151" s="46">
        <v>385</v>
      </c>
      <c r="E151" s="43">
        <f t="shared" si="2"/>
        <v>106.35359116022099</v>
      </c>
      <c r="F151" s="9"/>
      <c r="G151" s="9"/>
      <c r="H151" s="12"/>
    </row>
    <row r="152" spans="2:8" ht="12" hidden="1" customHeight="1">
      <c r="B152" s="22" t="s">
        <v>26</v>
      </c>
      <c r="C152" s="23" t="s">
        <v>45</v>
      </c>
      <c r="D152" s="39">
        <v>385</v>
      </c>
      <c r="E152" s="44">
        <f t="shared" si="2"/>
        <v>108.14606741573034</v>
      </c>
      <c r="F152" s="9"/>
      <c r="G152" s="9"/>
      <c r="H152" s="12"/>
    </row>
    <row r="153" spans="2:8" ht="12" hidden="1" customHeight="1">
      <c r="B153" s="22" t="s">
        <v>9</v>
      </c>
      <c r="C153" s="23" t="s">
        <v>9</v>
      </c>
      <c r="D153" s="39">
        <v>386</v>
      </c>
      <c r="E153" s="44">
        <f t="shared" si="2"/>
        <v>104.04312668463611</v>
      </c>
      <c r="F153" s="9"/>
      <c r="G153" s="9"/>
      <c r="H153" s="12"/>
    </row>
    <row r="154" spans="2:8" ht="12" hidden="1" customHeight="1">
      <c r="B154" s="22" t="s">
        <v>25</v>
      </c>
      <c r="C154" s="23" t="s">
        <v>11</v>
      </c>
      <c r="D154" s="39">
        <v>386</v>
      </c>
      <c r="E154" s="44">
        <f t="shared" si="2"/>
        <v>106.04395604395604</v>
      </c>
      <c r="F154" s="9"/>
      <c r="G154" s="9"/>
      <c r="H154" s="12"/>
    </row>
    <row r="155" spans="2:8" ht="12" hidden="1" customHeight="1">
      <c r="B155" s="22" t="s">
        <v>0</v>
      </c>
      <c r="C155" s="23" t="s">
        <v>0</v>
      </c>
      <c r="D155" s="39">
        <v>385</v>
      </c>
      <c r="E155" s="44">
        <f t="shared" si="2"/>
        <v>104.05405405405406</v>
      </c>
      <c r="F155" s="9"/>
      <c r="G155" s="9"/>
      <c r="H155" s="12"/>
    </row>
    <row r="156" spans="2:8" ht="12" hidden="1" customHeight="1">
      <c r="B156" s="22" t="s">
        <v>24</v>
      </c>
      <c r="C156" s="23" t="s">
        <v>1</v>
      </c>
      <c r="D156" s="39">
        <v>385</v>
      </c>
      <c r="E156" s="44">
        <f t="shared" si="2"/>
        <v>105.47945205479452</v>
      </c>
      <c r="F156" s="9"/>
      <c r="G156" s="9"/>
      <c r="H156" s="12"/>
    </row>
    <row r="157" spans="2:8" ht="12" hidden="1" customHeight="1">
      <c r="B157" s="22" t="s">
        <v>23</v>
      </c>
      <c r="C157" s="23" t="s">
        <v>2</v>
      </c>
      <c r="D157" s="39">
        <v>385</v>
      </c>
      <c r="E157" s="44">
        <f t="shared" si="2"/>
        <v>103.49462365591397</v>
      </c>
      <c r="F157" s="9"/>
      <c r="G157" s="9"/>
      <c r="H157" s="12"/>
    </row>
    <row r="158" spans="2:8" ht="12" hidden="1" customHeight="1">
      <c r="B158" s="22" t="s">
        <v>3</v>
      </c>
      <c r="C158" s="23" t="s">
        <v>3</v>
      </c>
      <c r="D158" s="39">
        <v>385</v>
      </c>
      <c r="E158" s="44">
        <f t="shared" si="2"/>
        <v>105.19125683060109</v>
      </c>
      <c r="F158" s="9"/>
      <c r="G158" s="9"/>
      <c r="H158" s="12"/>
    </row>
    <row r="159" spans="2:8" ht="12" hidden="1" customHeight="1">
      <c r="B159" s="22" t="s">
        <v>4</v>
      </c>
      <c r="C159" s="23" t="s">
        <v>4</v>
      </c>
      <c r="D159" s="39">
        <v>385</v>
      </c>
      <c r="E159" s="44">
        <f t="shared" si="2"/>
        <v>103.77358490566037</v>
      </c>
      <c r="F159" s="9"/>
      <c r="G159" s="9"/>
      <c r="H159" s="12"/>
    </row>
    <row r="160" spans="2:8" ht="12" hidden="1" customHeight="1">
      <c r="B160" s="22" t="s">
        <v>5</v>
      </c>
      <c r="C160" s="23" t="s">
        <v>5</v>
      </c>
      <c r="D160" s="39">
        <v>389</v>
      </c>
      <c r="E160" s="44">
        <f t="shared" si="2"/>
        <v>102.63852242744062</v>
      </c>
      <c r="F160" s="9"/>
      <c r="G160" s="9"/>
      <c r="H160" s="12"/>
    </row>
    <row r="161" spans="2:8" ht="12" hidden="1" customHeight="1">
      <c r="B161" s="22" t="s">
        <v>6</v>
      </c>
      <c r="C161" s="23" t="s">
        <v>6</v>
      </c>
      <c r="D161" s="39">
        <v>393</v>
      </c>
      <c r="E161" s="44">
        <f t="shared" si="2"/>
        <v>102.34375</v>
      </c>
      <c r="F161" s="9"/>
      <c r="G161" s="9"/>
      <c r="H161" s="12"/>
    </row>
    <row r="162" spans="2:8" ht="12" hidden="1" customHeight="1">
      <c r="B162" s="24" t="s">
        <v>22</v>
      </c>
      <c r="C162" s="25" t="s">
        <v>7</v>
      </c>
      <c r="D162" s="41">
        <v>389</v>
      </c>
      <c r="E162" s="45">
        <f t="shared" si="2"/>
        <v>101.03896103896103</v>
      </c>
      <c r="F162" s="9"/>
      <c r="G162" s="9"/>
      <c r="H162" s="12"/>
    </row>
    <row r="163" spans="2:8" ht="12" hidden="1" customHeight="1">
      <c r="B163" s="26">
        <v>41275</v>
      </c>
      <c r="C163" s="27" t="s">
        <v>72</v>
      </c>
      <c r="D163" s="46">
        <v>395</v>
      </c>
      <c r="E163" s="43">
        <f>D163/D151*100</f>
        <v>102.59740259740259</v>
      </c>
      <c r="F163" s="9"/>
      <c r="G163" s="9"/>
      <c r="H163" s="12"/>
    </row>
    <row r="164" spans="2:8" ht="12" hidden="1" customHeight="1">
      <c r="B164" s="22" t="s">
        <v>21</v>
      </c>
      <c r="C164" s="23" t="s">
        <v>45</v>
      </c>
      <c r="D164" s="39">
        <v>393</v>
      </c>
      <c r="E164" s="44">
        <f>D164/D152*100</f>
        <v>102.07792207792208</v>
      </c>
      <c r="F164" s="9"/>
      <c r="G164" s="9"/>
      <c r="H164" s="12"/>
    </row>
    <row r="165" spans="2:8" ht="12" hidden="1" customHeight="1">
      <c r="B165" s="22" t="s">
        <v>9</v>
      </c>
      <c r="C165" s="23" t="s">
        <v>9</v>
      </c>
      <c r="D165" s="39">
        <v>393</v>
      </c>
      <c r="E165" s="44">
        <f t="shared" ref="E165:E174" si="3">D165/D153*100</f>
        <v>101.81347150259069</v>
      </c>
      <c r="F165" s="9"/>
      <c r="G165" s="9"/>
      <c r="H165" s="12"/>
    </row>
    <row r="166" spans="2:8" ht="12" hidden="1" customHeight="1">
      <c r="B166" s="22" t="s">
        <v>19</v>
      </c>
      <c r="C166" s="23" t="s">
        <v>11</v>
      </c>
      <c r="D166" s="39">
        <v>390</v>
      </c>
      <c r="E166" s="44">
        <f t="shared" si="3"/>
        <v>101.03626943005182</v>
      </c>
      <c r="F166" s="9"/>
      <c r="G166" s="9"/>
      <c r="H166" s="12"/>
    </row>
    <row r="167" spans="2:8" ht="12" hidden="1" customHeight="1">
      <c r="B167" s="22" t="s">
        <v>0</v>
      </c>
      <c r="C167" s="23" t="s">
        <v>0</v>
      </c>
      <c r="D167" s="39">
        <v>391</v>
      </c>
      <c r="E167" s="44">
        <f t="shared" si="3"/>
        <v>101.55844155844156</v>
      </c>
      <c r="F167" s="9"/>
      <c r="G167" s="9"/>
      <c r="H167" s="12"/>
    </row>
    <row r="168" spans="2:8" ht="12" hidden="1" customHeight="1">
      <c r="B168" s="22" t="s">
        <v>18</v>
      </c>
      <c r="C168" s="23" t="s">
        <v>1</v>
      </c>
      <c r="D168" s="39">
        <v>388</v>
      </c>
      <c r="E168" s="44">
        <f t="shared" si="3"/>
        <v>100.77922077922076</v>
      </c>
      <c r="F168" s="9"/>
      <c r="G168" s="9"/>
      <c r="H168" s="12"/>
    </row>
    <row r="169" spans="2:8" ht="12" hidden="1" customHeight="1">
      <c r="B169" s="22" t="s">
        <v>17</v>
      </c>
      <c r="C169" s="23" t="s">
        <v>2</v>
      </c>
      <c r="D169" s="39">
        <v>391</v>
      </c>
      <c r="E169" s="44">
        <f t="shared" si="3"/>
        <v>101.55844155844156</v>
      </c>
      <c r="F169" s="9"/>
      <c r="G169" s="9"/>
      <c r="H169" s="12"/>
    </row>
    <row r="170" spans="2:8" ht="12" hidden="1" customHeight="1">
      <c r="B170" s="22" t="s">
        <v>3</v>
      </c>
      <c r="C170" s="23" t="s">
        <v>3</v>
      </c>
      <c r="D170" s="39">
        <v>391</v>
      </c>
      <c r="E170" s="44">
        <f t="shared" si="3"/>
        <v>101.55844155844156</v>
      </c>
      <c r="F170" s="9"/>
      <c r="G170" s="9"/>
      <c r="H170" s="12"/>
    </row>
    <row r="171" spans="2:8" ht="12" hidden="1" customHeight="1">
      <c r="B171" s="22" t="s">
        <v>4</v>
      </c>
      <c r="C171" s="23" t="s">
        <v>4</v>
      </c>
      <c r="D171" s="39">
        <v>390</v>
      </c>
      <c r="E171" s="44">
        <f t="shared" si="3"/>
        <v>101.29870129870129</v>
      </c>
      <c r="F171" s="9"/>
      <c r="G171" s="9"/>
      <c r="H171" s="12"/>
    </row>
    <row r="172" spans="2:8" ht="12" hidden="1" customHeight="1">
      <c r="B172" s="22" t="s">
        <v>5</v>
      </c>
      <c r="C172" s="23" t="s">
        <v>5</v>
      </c>
      <c r="D172" s="39">
        <v>388</v>
      </c>
      <c r="E172" s="44">
        <f t="shared" si="3"/>
        <v>99.742930591259636</v>
      </c>
      <c r="F172" s="9"/>
      <c r="G172" s="9"/>
      <c r="H172" s="12"/>
    </row>
    <row r="173" spans="2:8" ht="12" hidden="1" customHeight="1">
      <c r="B173" s="22" t="s">
        <v>6</v>
      </c>
      <c r="C173" s="23" t="s">
        <v>6</v>
      </c>
      <c r="D173" s="39">
        <v>390</v>
      </c>
      <c r="E173" s="44">
        <f t="shared" si="3"/>
        <v>99.236641221374043</v>
      </c>
      <c r="F173" s="9"/>
      <c r="G173" s="9"/>
      <c r="H173" s="12"/>
    </row>
    <row r="174" spans="2:8" ht="12" hidden="1" customHeight="1">
      <c r="B174" s="29" t="s">
        <v>16</v>
      </c>
      <c r="C174" s="23" t="s">
        <v>7</v>
      </c>
      <c r="D174" s="47">
        <v>386</v>
      </c>
      <c r="E174" s="45">
        <f t="shared" si="3"/>
        <v>99.228791773778923</v>
      </c>
      <c r="F174" s="9"/>
      <c r="G174" s="9"/>
      <c r="H174" s="12"/>
    </row>
    <row r="175" spans="2:8" ht="12" hidden="1" customHeight="1">
      <c r="B175" s="26">
        <v>41640</v>
      </c>
      <c r="C175" s="27" t="s">
        <v>73</v>
      </c>
      <c r="D175" s="48">
        <v>388</v>
      </c>
      <c r="E175" s="49">
        <f>D175/D163*100</f>
        <v>98.22784810126582</v>
      </c>
      <c r="G175" s="9"/>
    </row>
    <row r="176" spans="2:8" ht="12" hidden="1" customHeight="1">
      <c r="B176" s="22" t="s">
        <v>20</v>
      </c>
      <c r="C176" s="23" t="s">
        <v>45</v>
      </c>
      <c r="D176" s="39">
        <v>394</v>
      </c>
      <c r="E176" s="50">
        <f t="shared" ref="E176:E183" si="4">D176/D164*100</f>
        <v>100.25445292620864</v>
      </c>
      <c r="F176" s="9"/>
      <c r="G176" s="9"/>
      <c r="H176" s="12"/>
    </row>
    <row r="177" spans="2:8" ht="12" hidden="1" customHeight="1">
      <c r="B177" s="22" t="s">
        <v>9</v>
      </c>
      <c r="C177" s="23" t="s">
        <v>9</v>
      </c>
      <c r="D177" s="39">
        <v>395</v>
      </c>
      <c r="E177" s="50">
        <f t="shared" si="4"/>
        <v>100.5089058524173</v>
      </c>
      <c r="F177" s="9"/>
      <c r="G177" s="9"/>
      <c r="H177" s="12"/>
    </row>
    <row r="178" spans="2:8" s="10" customFormat="1" ht="12" hidden="1" customHeight="1">
      <c r="B178" s="22" t="s">
        <v>76</v>
      </c>
      <c r="C178" s="23" t="s">
        <v>11</v>
      </c>
      <c r="D178" s="39">
        <v>407</v>
      </c>
      <c r="E178" s="50">
        <f t="shared" si="4"/>
        <v>104.35897435897436</v>
      </c>
      <c r="F178" s="9"/>
      <c r="G178" s="9"/>
      <c r="H178" s="16"/>
    </row>
    <row r="179" spans="2:8" s="10" customFormat="1" ht="12" hidden="1" customHeight="1">
      <c r="B179" s="30" t="s">
        <v>0</v>
      </c>
      <c r="C179" s="31" t="s">
        <v>0</v>
      </c>
      <c r="D179" s="39">
        <v>407</v>
      </c>
      <c r="E179" s="50">
        <f t="shared" si="4"/>
        <v>104.0920716112532</v>
      </c>
      <c r="F179" s="9"/>
      <c r="G179" s="9"/>
      <c r="H179" s="16"/>
    </row>
    <row r="180" spans="2:8" s="10" customFormat="1" ht="12" hidden="1" customHeight="1">
      <c r="B180" s="30" t="s">
        <v>1</v>
      </c>
      <c r="C180" s="32" t="s">
        <v>1</v>
      </c>
      <c r="D180" s="39">
        <v>408</v>
      </c>
      <c r="E180" s="50">
        <f t="shared" si="4"/>
        <v>105.15463917525774</v>
      </c>
      <c r="F180" s="9"/>
      <c r="G180" s="9"/>
      <c r="H180" s="16"/>
    </row>
    <row r="181" spans="2:8" s="10" customFormat="1" ht="12" hidden="1" customHeight="1">
      <c r="B181" s="30" t="s">
        <v>2</v>
      </c>
      <c r="C181" s="32" t="s">
        <v>2</v>
      </c>
      <c r="D181" s="39">
        <v>415</v>
      </c>
      <c r="E181" s="50">
        <f t="shared" si="4"/>
        <v>106.13810741687979</v>
      </c>
      <c r="F181" s="9"/>
      <c r="G181" s="9"/>
      <c r="H181" s="16"/>
    </row>
    <row r="182" spans="2:8" s="10" customFormat="1" ht="12" hidden="1" customHeight="1">
      <c r="B182" s="30" t="s">
        <v>3</v>
      </c>
      <c r="C182" s="32" t="s">
        <v>3</v>
      </c>
      <c r="D182" s="39">
        <v>414</v>
      </c>
      <c r="E182" s="50">
        <f t="shared" si="4"/>
        <v>105.88235294117648</v>
      </c>
      <c r="F182" s="9"/>
      <c r="G182" s="9"/>
      <c r="H182" s="16"/>
    </row>
    <row r="183" spans="2:8" s="10" customFormat="1" ht="12" hidden="1" customHeight="1">
      <c r="B183" s="30" t="s">
        <v>4</v>
      </c>
      <c r="C183" s="32" t="s">
        <v>4</v>
      </c>
      <c r="D183" s="39">
        <v>412</v>
      </c>
      <c r="E183" s="50">
        <f t="shared" si="4"/>
        <v>105.64102564102565</v>
      </c>
      <c r="F183" s="9"/>
      <c r="G183" s="9"/>
      <c r="H183" s="16"/>
    </row>
    <row r="184" spans="2:8" s="10" customFormat="1" ht="12" hidden="1" customHeight="1">
      <c r="B184" s="30" t="s">
        <v>5</v>
      </c>
      <c r="C184" s="32" t="s">
        <v>5</v>
      </c>
      <c r="D184" s="39">
        <v>416</v>
      </c>
      <c r="E184" s="50">
        <f>D184/D172*100</f>
        <v>107.21649484536083</v>
      </c>
      <c r="F184" s="9"/>
      <c r="G184" s="9"/>
      <c r="H184" s="16"/>
    </row>
    <row r="185" spans="2:8" s="10" customFormat="1" ht="12" hidden="1" customHeight="1">
      <c r="B185" s="30" t="s">
        <v>6</v>
      </c>
      <c r="C185" s="32" t="s">
        <v>6</v>
      </c>
      <c r="D185" s="39">
        <v>418</v>
      </c>
      <c r="E185" s="50">
        <f>D185/D173*100</f>
        <v>107.17948717948718</v>
      </c>
      <c r="F185" s="9"/>
      <c r="G185" s="9"/>
      <c r="H185" s="16"/>
    </row>
    <row r="186" spans="2:8" s="10" customFormat="1" ht="12" hidden="1" customHeight="1">
      <c r="B186" s="35" t="s">
        <v>7</v>
      </c>
      <c r="C186" s="36" t="s">
        <v>7</v>
      </c>
      <c r="D186" s="51">
        <v>418</v>
      </c>
      <c r="E186" s="52">
        <f>D186/D174*100</f>
        <v>108.29015544041451</v>
      </c>
      <c r="F186" s="9"/>
      <c r="G186" s="9"/>
      <c r="H186" s="16"/>
    </row>
    <row r="187" spans="2:8" s="10" customFormat="1" ht="12" hidden="1" customHeight="1">
      <c r="B187" s="33">
        <v>42005</v>
      </c>
      <c r="C187" s="27" t="s">
        <v>77</v>
      </c>
      <c r="D187" s="34">
        <v>417</v>
      </c>
      <c r="E187" s="2">
        <f>D187/D175*100</f>
        <v>107.4742268041237</v>
      </c>
      <c r="F187" s="9"/>
      <c r="G187" s="16"/>
      <c r="H187" s="16"/>
    </row>
    <row r="188" spans="2:8" ht="12" hidden="1" customHeight="1">
      <c r="B188" s="22" t="s">
        <v>20</v>
      </c>
      <c r="C188" s="23" t="s">
        <v>45</v>
      </c>
      <c r="D188" s="1">
        <v>415</v>
      </c>
      <c r="E188" s="15">
        <f t="shared" ref="E188:E191" si="5">D188/D176*100</f>
        <v>105.32994923857868</v>
      </c>
      <c r="F188" s="9"/>
      <c r="G188" s="12"/>
      <c r="H188" s="12"/>
    </row>
    <row r="189" spans="2:8" ht="12" hidden="1" customHeight="1">
      <c r="B189" s="22" t="s">
        <v>9</v>
      </c>
      <c r="C189" s="23" t="s">
        <v>9</v>
      </c>
      <c r="D189" s="1">
        <v>416</v>
      </c>
      <c r="E189" s="15">
        <f t="shared" si="5"/>
        <v>105.31645569620254</v>
      </c>
      <c r="F189" s="9"/>
      <c r="G189" s="12"/>
      <c r="H189" s="12"/>
    </row>
    <row r="190" spans="2:8" s="10" customFormat="1" ht="12" hidden="1" customHeight="1">
      <c r="B190" s="22" t="s">
        <v>76</v>
      </c>
      <c r="C190" s="23" t="s">
        <v>11</v>
      </c>
      <c r="D190" s="1">
        <v>431</v>
      </c>
      <c r="E190" s="15">
        <f t="shared" si="5"/>
        <v>105.8968058968059</v>
      </c>
      <c r="F190" s="9"/>
      <c r="G190" s="16"/>
      <c r="H190" s="16"/>
    </row>
    <row r="191" spans="2:8" s="10" customFormat="1" ht="12" hidden="1" customHeight="1">
      <c r="B191" s="30" t="s">
        <v>0</v>
      </c>
      <c r="C191" s="31" t="s">
        <v>0</v>
      </c>
      <c r="D191" s="1">
        <v>430</v>
      </c>
      <c r="E191" s="15">
        <f t="shared" si="5"/>
        <v>105.65110565110565</v>
      </c>
      <c r="F191" s="9"/>
      <c r="G191" s="16"/>
      <c r="H191" s="16"/>
    </row>
    <row r="192" spans="2:8" s="10" customFormat="1" ht="12" hidden="1" customHeight="1">
      <c r="B192" s="30" t="s">
        <v>1</v>
      </c>
      <c r="C192" s="32" t="s">
        <v>1</v>
      </c>
      <c r="D192" s="1">
        <v>435</v>
      </c>
      <c r="E192" s="15">
        <f t="shared" ref="E192:E198" si="6">D192/D180*100</f>
        <v>106.61764705882352</v>
      </c>
      <c r="F192" s="9"/>
      <c r="G192" s="16"/>
      <c r="H192" s="16"/>
    </row>
    <row r="193" spans="2:8" s="10" customFormat="1" ht="12" hidden="1" customHeight="1">
      <c r="B193" s="30" t="s">
        <v>2</v>
      </c>
      <c r="C193" s="32" t="s">
        <v>2</v>
      </c>
      <c r="D193" s="1">
        <v>436</v>
      </c>
      <c r="E193" s="15">
        <f t="shared" si="6"/>
        <v>105.06024096385542</v>
      </c>
      <c r="F193" s="9"/>
      <c r="G193" s="16"/>
      <c r="H193" s="16"/>
    </row>
    <row r="194" spans="2:8" s="10" customFormat="1" ht="12" hidden="1" customHeight="1">
      <c r="B194" s="30" t="s">
        <v>3</v>
      </c>
      <c r="C194" s="32" t="s">
        <v>3</v>
      </c>
      <c r="D194" s="1">
        <v>434</v>
      </c>
      <c r="E194" s="15">
        <f t="shared" si="6"/>
        <v>104.83091787439614</v>
      </c>
      <c r="F194" s="9"/>
      <c r="G194" s="60"/>
      <c r="H194" s="16"/>
    </row>
    <row r="195" spans="2:8" s="10" customFormat="1" ht="12" hidden="1" customHeight="1">
      <c r="B195" s="30" t="s">
        <v>4</v>
      </c>
      <c r="C195" s="32" t="s">
        <v>4</v>
      </c>
      <c r="D195" s="1">
        <v>434</v>
      </c>
      <c r="E195" s="15">
        <f t="shared" si="6"/>
        <v>105.33980582524272</v>
      </c>
      <c r="F195" s="9"/>
      <c r="G195" s="9"/>
      <c r="H195" s="16"/>
    </row>
    <row r="196" spans="2:8" s="10" customFormat="1" ht="12" hidden="1" customHeight="1">
      <c r="B196" s="30" t="s">
        <v>5</v>
      </c>
      <c r="C196" s="32" t="s">
        <v>5</v>
      </c>
      <c r="D196" s="1">
        <v>434</v>
      </c>
      <c r="E196" s="15">
        <f t="shared" si="6"/>
        <v>104.32692307692308</v>
      </c>
      <c r="F196" s="9"/>
      <c r="G196" s="9"/>
      <c r="H196" s="16"/>
    </row>
    <row r="197" spans="2:8" s="10" customFormat="1" ht="12" hidden="1" customHeight="1">
      <c r="B197" s="30" t="s">
        <v>6</v>
      </c>
      <c r="C197" s="32" t="s">
        <v>6</v>
      </c>
      <c r="D197" s="1">
        <v>434</v>
      </c>
      <c r="E197" s="15">
        <f t="shared" si="6"/>
        <v>103.82775119617224</v>
      </c>
      <c r="G197" s="9"/>
      <c r="H197" s="16"/>
    </row>
    <row r="198" spans="2:8" s="10" customFormat="1" ht="12" hidden="1" customHeight="1">
      <c r="B198" s="56" t="s">
        <v>7</v>
      </c>
      <c r="C198" s="57" t="s">
        <v>7</v>
      </c>
      <c r="D198" s="58">
        <v>434</v>
      </c>
      <c r="E198" s="59">
        <f t="shared" si="6"/>
        <v>103.82775119617224</v>
      </c>
      <c r="G198" s="9"/>
      <c r="H198" s="16"/>
    </row>
    <row r="199" spans="2:8" s="10" customFormat="1" ht="12" hidden="1" customHeight="1">
      <c r="B199" s="33">
        <v>42370</v>
      </c>
      <c r="C199" s="55" t="s">
        <v>78</v>
      </c>
      <c r="D199" s="34">
        <v>434</v>
      </c>
      <c r="E199" s="2">
        <f>D199/D187*100</f>
        <v>104.07673860911271</v>
      </c>
      <c r="G199" s="9"/>
      <c r="H199" s="16"/>
    </row>
    <row r="200" spans="2:8" ht="12" hidden="1" customHeight="1">
      <c r="B200" s="22" t="s">
        <v>20</v>
      </c>
      <c r="C200" s="23" t="s">
        <v>45</v>
      </c>
      <c r="D200" s="1">
        <v>434</v>
      </c>
      <c r="E200" s="53">
        <f>D200/D188*100</f>
        <v>104.57831325301206</v>
      </c>
      <c r="G200" s="9"/>
      <c r="H200" s="12"/>
    </row>
    <row r="201" spans="2:8" ht="12" hidden="1" customHeight="1">
      <c r="B201" s="22" t="s">
        <v>9</v>
      </c>
      <c r="C201" s="23" t="s">
        <v>9</v>
      </c>
      <c r="D201" s="1">
        <v>434</v>
      </c>
      <c r="E201" s="53">
        <f t="shared" ref="E201:E210" si="7">D201/D189*100</f>
        <v>104.32692307692308</v>
      </c>
      <c r="G201" s="9"/>
      <c r="H201" s="12"/>
    </row>
    <row r="202" spans="2:8" s="10" customFormat="1" ht="12" hidden="1" customHeight="1">
      <c r="B202" s="22" t="s">
        <v>43</v>
      </c>
      <c r="C202" s="23" t="s">
        <v>11</v>
      </c>
      <c r="D202" s="1">
        <v>434</v>
      </c>
      <c r="E202" s="53">
        <f>D202/D190*100</f>
        <v>100.69605568445476</v>
      </c>
      <c r="G202" s="9"/>
      <c r="H202" s="16"/>
    </row>
    <row r="203" spans="2:8" s="10" customFormat="1" ht="12" hidden="1" customHeight="1">
      <c r="B203" s="30" t="s">
        <v>0</v>
      </c>
      <c r="C203" s="31" t="s">
        <v>0</v>
      </c>
      <c r="D203" s="1">
        <v>434</v>
      </c>
      <c r="E203" s="53">
        <f>D203/D191*100</f>
        <v>100.93023255813954</v>
      </c>
      <c r="G203" s="9"/>
      <c r="H203" s="16"/>
    </row>
    <row r="204" spans="2:8" s="10" customFormat="1" ht="12" hidden="1" customHeight="1">
      <c r="B204" s="30" t="s">
        <v>1</v>
      </c>
      <c r="C204" s="32" t="s">
        <v>1</v>
      </c>
      <c r="D204" s="1">
        <v>434</v>
      </c>
      <c r="E204" s="53">
        <f>D204/D192*100</f>
        <v>99.770114942528735</v>
      </c>
      <c r="G204" s="9"/>
      <c r="H204" s="16"/>
    </row>
    <row r="205" spans="2:8" s="10" customFormat="1" ht="12" hidden="1" customHeight="1">
      <c r="B205" s="30" t="s">
        <v>2</v>
      </c>
      <c r="C205" s="32" t="s">
        <v>2</v>
      </c>
      <c r="D205" s="1">
        <v>434</v>
      </c>
      <c r="E205" s="53">
        <f t="shared" si="7"/>
        <v>99.541284403669721</v>
      </c>
      <c r="G205" s="9"/>
      <c r="H205" s="16"/>
    </row>
    <row r="206" spans="2:8" s="10" customFormat="1" ht="12" hidden="1" customHeight="1">
      <c r="B206" s="30" t="s">
        <v>3</v>
      </c>
      <c r="C206" s="32" t="s">
        <v>3</v>
      </c>
      <c r="D206" s="1">
        <v>435</v>
      </c>
      <c r="E206" s="53">
        <f t="shared" si="7"/>
        <v>100.23041474654377</v>
      </c>
      <c r="G206" s="9"/>
      <c r="H206" s="16"/>
    </row>
    <row r="207" spans="2:8" s="10" customFormat="1" ht="12" hidden="1" customHeight="1">
      <c r="B207" s="30" t="s">
        <v>4</v>
      </c>
      <c r="C207" s="32" t="s">
        <v>4</v>
      </c>
      <c r="D207" s="1">
        <v>435</v>
      </c>
      <c r="E207" s="53">
        <f t="shared" si="7"/>
        <v>100.23041474654377</v>
      </c>
      <c r="G207" s="9"/>
      <c r="H207" s="16"/>
    </row>
    <row r="208" spans="2:8" s="10" customFormat="1" ht="12" hidden="1" customHeight="1">
      <c r="B208" s="30" t="s">
        <v>5</v>
      </c>
      <c r="C208" s="32" t="s">
        <v>5</v>
      </c>
      <c r="D208" s="1">
        <v>431</v>
      </c>
      <c r="E208" s="53">
        <f t="shared" si="7"/>
        <v>99.308755760368655</v>
      </c>
      <c r="G208" s="9"/>
      <c r="H208" s="16"/>
    </row>
    <row r="209" spans="2:8" s="10" customFormat="1" ht="12" hidden="1" customHeight="1">
      <c r="B209" s="30" t="s">
        <v>6</v>
      </c>
      <c r="C209" s="32" t="s">
        <v>6</v>
      </c>
      <c r="D209" s="1">
        <v>430</v>
      </c>
      <c r="E209" s="53">
        <f>D209/D197*100</f>
        <v>99.078341013824883</v>
      </c>
      <c r="G209" s="4"/>
      <c r="H209" s="16"/>
    </row>
    <row r="210" spans="2:8" s="10" customFormat="1" ht="12" hidden="1" customHeight="1">
      <c r="B210" s="56" t="s">
        <v>7</v>
      </c>
      <c r="C210" s="57" t="s">
        <v>7</v>
      </c>
      <c r="D210" s="58">
        <v>430</v>
      </c>
      <c r="E210" s="61">
        <f t="shared" si="7"/>
        <v>99.078341013824883</v>
      </c>
      <c r="G210" s="16"/>
      <c r="H210" s="16"/>
    </row>
    <row r="211" spans="2:8" s="10" customFormat="1" ht="12" customHeight="1">
      <c r="B211" s="33">
        <v>42736</v>
      </c>
      <c r="C211" s="55" t="s">
        <v>79</v>
      </c>
      <c r="D211" s="34">
        <v>430</v>
      </c>
      <c r="E211" s="2">
        <f t="shared" ref="E211:E222" si="8">D211/D199*100</f>
        <v>99.078341013824883</v>
      </c>
      <c r="G211" s="9"/>
      <c r="H211" s="16"/>
    </row>
    <row r="212" spans="2:8" ht="12" customHeight="1">
      <c r="B212" s="22" t="s">
        <v>8</v>
      </c>
      <c r="C212" s="23" t="s">
        <v>45</v>
      </c>
      <c r="D212" s="1">
        <v>430</v>
      </c>
      <c r="E212" s="53">
        <f t="shared" si="8"/>
        <v>99.078341013824883</v>
      </c>
      <c r="G212" s="9"/>
      <c r="H212" s="12"/>
    </row>
    <row r="213" spans="2:8" ht="12" customHeight="1">
      <c r="B213" s="22" t="s">
        <v>9</v>
      </c>
      <c r="C213" s="23" t="s">
        <v>9</v>
      </c>
      <c r="D213" s="1">
        <v>430</v>
      </c>
      <c r="E213" s="53">
        <f t="shared" si="8"/>
        <v>99.078341013824883</v>
      </c>
      <c r="G213" s="9"/>
      <c r="H213" s="12"/>
    </row>
    <row r="214" spans="2:8" s="10" customFormat="1" ht="12" customHeight="1">
      <c r="B214" s="22" t="s">
        <v>10</v>
      </c>
      <c r="C214" s="23" t="s">
        <v>11</v>
      </c>
      <c r="D214" s="1">
        <v>430</v>
      </c>
      <c r="E214" s="53">
        <f t="shared" si="8"/>
        <v>99.078341013824883</v>
      </c>
      <c r="G214" s="9"/>
      <c r="H214" s="16"/>
    </row>
    <row r="215" spans="2:8" s="10" customFormat="1" ht="12" customHeight="1">
      <c r="B215" s="30" t="s">
        <v>0</v>
      </c>
      <c r="C215" s="31" t="s">
        <v>0</v>
      </c>
      <c r="D215" s="1">
        <v>432</v>
      </c>
      <c r="E215" s="53">
        <f t="shared" si="8"/>
        <v>99.539170506912441</v>
      </c>
      <c r="G215" s="9"/>
      <c r="H215" s="16"/>
    </row>
    <row r="216" spans="2:8" s="10" customFormat="1" ht="12" customHeight="1">
      <c r="B216" s="30" t="s">
        <v>1</v>
      </c>
      <c r="C216" s="32" t="s">
        <v>1</v>
      </c>
      <c r="D216" s="1">
        <v>432</v>
      </c>
      <c r="E216" s="53">
        <f t="shared" si="8"/>
        <v>99.539170506912441</v>
      </c>
      <c r="G216" s="9"/>
      <c r="H216" s="16"/>
    </row>
    <row r="217" spans="2:8" s="10" customFormat="1" ht="12" customHeight="1">
      <c r="B217" s="30" t="s">
        <v>2</v>
      </c>
      <c r="C217" s="32" t="s">
        <v>2</v>
      </c>
      <c r="D217" s="1">
        <v>432</v>
      </c>
      <c r="E217" s="53">
        <f t="shared" si="8"/>
        <v>99.539170506912441</v>
      </c>
      <c r="G217" s="9"/>
      <c r="H217" s="16"/>
    </row>
    <row r="218" spans="2:8" s="10" customFormat="1" ht="12" customHeight="1">
      <c r="B218" s="30" t="s">
        <v>3</v>
      </c>
      <c r="C218" s="32" t="s">
        <v>3</v>
      </c>
      <c r="D218" s="1">
        <v>432</v>
      </c>
      <c r="E218" s="53">
        <f t="shared" si="8"/>
        <v>99.310344827586206</v>
      </c>
      <c r="G218" s="9"/>
      <c r="H218" s="16"/>
    </row>
    <row r="219" spans="2:8" s="10" customFormat="1" ht="12" customHeight="1">
      <c r="B219" s="30" t="s">
        <v>4</v>
      </c>
      <c r="C219" s="32" t="s">
        <v>4</v>
      </c>
      <c r="D219" s="1">
        <v>431</v>
      </c>
      <c r="E219" s="53">
        <f t="shared" si="8"/>
        <v>99.080459770114942</v>
      </c>
      <c r="G219" s="9"/>
      <c r="H219" s="16"/>
    </row>
    <row r="220" spans="2:8" s="10" customFormat="1" ht="12" customHeight="1">
      <c r="B220" s="30" t="s">
        <v>5</v>
      </c>
      <c r="C220" s="32" t="s">
        <v>5</v>
      </c>
      <c r="D220" s="1">
        <v>426</v>
      </c>
      <c r="E220" s="53">
        <f t="shared" si="8"/>
        <v>98.83990719257541</v>
      </c>
      <c r="G220" s="9"/>
      <c r="H220" s="16"/>
    </row>
    <row r="221" spans="2:8" s="10" customFormat="1" ht="12" customHeight="1">
      <c r="B221" s="30" t="s">
        <v>6</v>
      </c>
      <c r="C221" s="32" t="s">
        <v>6</v>
      </c>
      <c r="D221" s="1">
        <v>426</v>
      </c>
      <c r="E221" s="53">
        <f t="shared" si="8"/>
        <v>99.069767441860463</v>
      </c>
      <c r="G221" s="4"/>
      <c r="H221" s="16"/>
    </row>
    <row r="222" spans="2:8" s="10" customFormat="1" ht="12" customHeight="1">
      <c r="B222" s="30" t="s">
        <v>7</v>
      </c>
      <c r="C222" s="32" t="s">
        <v>7</v>
      </c>
      <c r="D222" s="1">
        <v>432</v>
      </c>
      <c r="E222" s="64">
        <f t="shared" si="8"/>
        <v>100.46511627906978</v>
      </c>
      <c r="G222" s="16"/>
      <c r="H222" s="16"/>
    </row>
    <row r="223" spans="2:8" ht="12" customHeight="1">
      <c r="B223" s="65">
        <v>43101</v>
      </c>
      <c r="C223" s="27" t="s">
        <v>83</v>
      </c>
      <c r="D223" s="66">
        <v>432</v>
      </c>
      <c r="E223" s="67">
        <f>D223/D211*100</f>
        <v>100.46511627906978</v>
      </c>
    </row>
    <row r="224" spans="2:8" ht="12" customHeight="1">
      <c r="B224" s="22" t="s">
        <v>8</v>
      </c>
      <c r="C224" s="23" t="s">
        <v>45</v>
      </c>
      <c r="D224" s="1">
        <v>432</v>
      </c>
      <c r="E224" s="64">
        <f>D224/D212*100</f>
        <v>100.46511627906978</v>
      </c>
    </row>
    <row r="225" spans="2:5" ht="12" customHeight="1">
      <c r="B225" s="22" t="s">
        <v>9</v>
      </c>
      <c r="C225" s="23" t="s">
        <v>9</v>
      </c>
      <c r="D225" s="1">
        <v>434</v>
      </c>
      <c r="E225" s="64">
        <f>D225/D213*100</f>
        <v>100.93023255813954</v>
      </c>
    </row>
    <row r="226" spans="2:5" ht="12" customHeight="1">
      <c r="B226" s="22" t="s">
        <v>10</v>
      </c>
      <c r="C226" s="23" t="s">
        <v>11</v>
      </c>
      <c r="D226" s="1">
        <v>434</v>
      </c>
      <c r="E226" s="64">
        <f>D226/D214*100</f>
        <v>100.93023255813954</v>
      </c>
    </row>
    <row r="227" spans="2:5" ht="12" customHeight="1">
      <c r="B227" s="30" t="s">
        <v>0</v>
      </c>
      <c r="C227" s="31" t="s">
        <v>0</v>
      </c>
      <c r="D227" s="1">
        <v>434</v>
      </c>
      <c r="E227" s="64">
        <f t="shared" ref="E227:E234" si="9">D227/D215*100</f>
        <v>100.46296296296295</v>
      </c>
    </row>
    <row r="228" spans="2:5" ht="12" customHeight="1">
      <c r="B228" s="30" t="s">
        <v>1</v>
      </c>
      <c r="C228" s="32" t="s">
        <v>1</v>
      </c>
      <c r="D228" s="1">
        <v>435</v>
      </c>
      <c r="E228" s="64">
        <f t="shared" si="9"/>
        <v>100.69444444444444</v>
      </c>
    </row>
    <row r="229" spans="2:5" s="71" customFormat="1" ht="12" customHeight="1">
      <c r="B229" s="68" t="s">
        <v>2</v>
      </c>
      <c r="C229" s="69" t="s">
        <v>2</v>
      </c>
      <c r="D229" s="70">
        <v>435</v>
      </c>
      <c r="E229" s="64">
        <f t="shared" si="9"/>
        <v>100.69444444444444</v>
      </c>
    </row>
    <row r="230" spans="2:5" ht="12" customHeight="1">
      <c r="B230" s="30" t="s">
        <v>3</v>
      </c>
      <c r="C230" s="32" t="s">
        <v>3</v>
      </c>
      <c r="D230" s="1">
        <v>434</v>
      </c>
      <c r="E230" s="64">
        <f t="shared" si="9"/>
        <v>100.46296296296295</v>
      </c>
    </row>
    <row r="231" spans="2:5" ht="12" customHeight="1">
      <c r="B231" s="30" t="s">
        <v>4</v>
      </c>
      <c r="C231" s="32" t="s">
        <v>4</v>
      </c>
      <c r="D231" s="1">
        <v>434</v>
      </c>
      <c r="E231" s="64">
        <f t="shared" si="9"/>
        <v>100.69605568445476</v>
      </c>
    </row>
    <row r="232" spans="2:5" ht="12" customHeight="1">
      <c r="B232" s="30" t="s">
        <v>5</v>
      </c>
      <c r="C232" s="32" t="s">
        <v>5</v>
      </c>
      <c r="D232" s="1">
        <v>435</v>
      </c>
      <c r="E232" s="64">
        <f t="shared" si="9"/>
        <v>102.11267605633803</v>
      </c>
    </row>
    <row r="233" spans="2:5" ht="12" customHeight="1">
      <c r="B233" s="30" t="s">
        <v>6</v>
      </c>
      <c r="C233" s="32" t="s">
        <v>6</v>
      </c>
      <c r="D233" s="1">
        <v>434</v>
      </c>
      <c r="E233" s="64">
        <f t="shared" si="9"/>
        <v>101.87793427230048</v>
      </c>
    </row>
    <row r="234" spans="2:5" ht="12" customHeight="1">
      <c r="B234" s="35" t="s">
        <v>7</v>
      </c>
      <c r="C234" s="36" t="s">
        <v>7</v>
      </c>
      <c r="D234" s="84">
        <v>435</v>
      </c>
      <c r="E234" s="85">
        <f t="shared" si="9"/>
        <v>100.69444444444444</v>
      </c>
    </row>
    <row r="235" spans="2:5" s="72" customFormat="1" ht="12" customHeight="1">
      <c r="B235" s="86">
        <v>43466</v>
      </c>
      <c r="C235" s="87" t="s">
        <v>84</v>
      </c>
      <c r="D235" s="88">
        <v>436</v>
      </c>
      <c r="E235" s="89">
        <f>D235/D223*100</f>
        <v>100.92592592592592</v>
      </c>
    </row>
    <row r="236" spans="2:5" s="72" customFormat="1" ht="12" customHeight="1">
      <c r="B236" s="73">
        <v>2</v>
      </c>
      <c r="C236" s="74">
        <v>2</v>
      </c>
      <c r="D236" s="75">
        <v>436</v>
      </c>
      <c r="E236" s="76">
        <f>D236/D224*100</f>
        <v>100.92592592592592</v>
      </c>
    </row>
    <row r="237" spans="2:5" s="72" customFormat="1" ht="12" customHeight="1">
      <c r="B237" s="73">
        <v>3</v>
      </c>
      <c r="C237" s="74">
        <v>3</v>
      </c>
      <c r="D237" s="75">
        <v>435</v>
      </c>
      <c r="E237" s="76">
        <f t="shared" ref="E237" si="10">D237/D225*100</f>
        <v>100.23041474654377</v>
      </c>
    </row>
    <row r="238" spans="2:5" s="72" customFormat="1" ht="12" customHeight="1">
      <c r="B238" s="73">
        <v>4</v>
      </c>
      <c r="C238" s="74">
        <v>4</v>
      </c>
      <c r="D238" s="75">
        <v>436</v>
      </c>
      <c r="E238" s="76">
        <f>D238/D226*100</f>
        <v>100.46082949308757</v>
      </c>
    </row>
    <row r="239" spans="2:5" s="72" customFormat="1" ht="12" customHeight="1">
      <c r="B239" s="73">
        <v>5</v>
      </c>
      <c r="C239" s="74" t="s">
        <v>85</v>
      </c>
      <c r="D239" s="75">
        <v>435</v>
      </c>
      <c r="E239" s="76">
        <f>D239/D227*100</f>
        <v>100.23041474654377</v>
      </c>
    </row>
    <row r="240" spans="2:5" s="72" customFormat="1" ht="12" customHeight="1">
      <c r="B240" s="73">
        <v>6</v>
      </c>
      <c r="C240" s="74">
        <v>6</v>
      </c>
      <c r="D240" s="75">
        <v>436</v>
      </c>
      <c r="E240" s="76">
        <f>D240/D228*100</f>
        <v>100.22988505747125</v>
      </c>
    </row>
    <row r="241" spans="2:5" s="77" customFormat="1" ht="12" customHeight="1">
      <c r="B241" s="78">
        <v>7</v>
      </c>
      <c r="C241" s="79">
        <v>7</v>
      </c>
      <c r="D241" s="80">
        <v>436</v>
      </c>
      <c r="E241" s="76">
        <f>D241/D229*100</f>
        <v>100.22988505747125</v>
      </c>
    </row>
    <row r="242" spans="2:5" s="72" customFormat="1" ht="12" customHeight="1">
      <c r="B242" s="73">
        <v>8</v>
      </c>
      <c r="C242" s="74">
        <v>8</v>
      </c>
      <c r="D242" s="75">
        <v>436</v>
      </c>
      <c r="E242" s="76">
        <f t="shared" ref="E242:E246" si="11">D242/D230*100</f>
        <v>100.46082949308757</v>
      </c>
    </row>
    <row r="243" spans="2:5" s="72" customFormat="1" ht="12" customHeight="1">
      <c r="B243" s="73">
        <v>9</v>
      </c>
      <c r="C243" s="74">
        <v>9</v>
      </c>
      <c r="D243" s="75">
        <v>436</v>
      </c>
      <c r="E243" s="76">
        <f t="shared" si="11"/>
        <v>100.46082949308757</v>
      </c>
    </row>
    <row r="244" spans="2:5" s="72" customFormat="1" ht="12" customHeight="1">
      <c r="B244" s="73">
        <v>10</v>
      </c>
      <c r="C244" s="74">
        <v>10</v>
      </c>
      <c r="D244" s="75">
        <v>437</v>
      </c>
      <c r="E244" s="76">
        <f t="shared" si="11"/>
        <v>100.45977011494254</v>
      </c>
    </row>
    <row r="245" spans="2:5" s="72" customFormat="1" ht="12" customHeight="1">
      <c r="B245" s="73">
        <v>11</v>
      </c>
      <c r="C245" s="74">
        <v>11</v>
      </c>
      <c r="D245" s="75">
        <v>436</v>
      </c>
      <c r="E245" s="76">
        <f t="shared" si="11"/>
        <v>100.46082949308757</v>
      </c>
    </row>
    <row r="246" spans="2:5" s="72" customFormat="1" ht="12" customHeight="1">
      <c r="B246" s="95">
        <v>12</v>
      </c>
      <c r="C246" s="96">
        <v>12</v>
      </c>
      <c r="D246" s="97">
        <v>438</v>
      </c>
      <c r="E246" s="98">
        <f t="shared" si="11"/>
        <v>100.68965517241379</v>
      </c>
    </row>
    <row r="247" spans="2:5" s="72" customFormat="1" ht="12" customHeight="1">
      <c r="B247" s="91">
        <v>43831</v>
      </c>
      <c r="C247" s="92" t="s">
        <v>86</v>
      </c>
      <c r="D247" s="93">
        <v>438</v>
      </c>
      <c r="E247" s="94">
        <f>D247/D235*100</f>
        <v>100.45871559633028</v>
      </c>
    </row>
    <row r="248" spans="2:5" s="72" customFormat="1" ht="12" customHeight="1">
      <c r="B248" s="73">
        <v>2</v>
      </c>
      <c r="C248" s="74">
        <v>2</v>
      </c>
      <c r="D248" s="75">
        <v>438</v>
      </c>
      <c r="E248" s="76">
        <f>D248/D236*100</f>
        <v>100.45871559633028</v>
      </c>
    </row>
    <row r="249" spans="2:5" s="72" customFormat="1" ht="12" customHeight="1">
      <c r="B249" s="73">
        <v>3</v>
      </c>
      <c r="C249" s="74">
        <v>3</v>
      </c>
      <c r="D249" s="75">
        <v>438</v>
      </c>
      <c r="E249" s="76">
        <f t="shared" ref="E249" si="12">D249/D237*100</f>
        <v>100.68965517241379</v>
      </c>
    </row>
    <row r="250" spans="2:5" s="72" customFormat="1" ht="12" customHeight="1">
      <c r="B250" s="73">
        <v>4</v>
      </c>
      <c r="C250" s="74">
        <v>4</v>
      </c>
      <c r="D250" s="75">
        <v>439</v>
      </c>
      <c r="E250" s="76">
        <f>D250/D238*100</f>
        <v>100.68807339449542</v>
      </c>
    </row>
    <row r="251" spans="2:5" s="72" customFormat="1" ht="12" customHeight="1">
      <c r="B251" s="73">
        <v>5</v>
      </c>
      <c r="C251" s="74">
        <v>5</v>
      </c>
      <c r="D251" s="75">
        <v>441</v>
      </c>
      <c r="E251" s="76">
        <f>D251/D239*100</f>
        <v>101.37931034482759</v>
      </c>
    </row>
    <row r="252" spans="2:5" s="72" customFormat="1" ht="12" customHeight="1">
      <c r="B252" s="73">
        <v>6</v>
      </c>
      <c r="C252" s="74">
        <v>6</v>
      </c>
      <c r="D252" s="75">
        <v>439</v>
      </c>
      <c r="E252" s="76">
        <f>D252/D240*100</f>
        <v>100.68807339449542</v>
      </c>
    </row>
    <row r="253" spans="2:5" s="77" customFormat="1" ht="12" customHeight="1">
      <c r="B253" s="78">
        <v>7</v>
      </c>
      <c r="C253" s="79">
        <v>7</v>
      </c>
      <c r="D253" s="75">
        <v>439</v>
      </c>
      <c r="E253" s="76">
        <f>D253/D241*100</f>
        <v>100.68807339449542</v>
      </c>
    </row>
    <row r="254" spans="2:5" s="72" customFormat="1" ht="12" customHeight="1">
      <c r="B254" s="73">
        <v>8</v>
      </c>
      <c r="C254" s="74">
        <v>8</v>
      </c>
      <c r="D254" s="75">
        <v>440</v>
      </c>
      <c r="E254" s="76">
        <f t="shared" ref="E254:E258" si="13">D254/D242*100</f>
        <v>100.91743119266054</v>
      </c>
    </row>
    <row r="255" spans="2:5" s="72" customFormat="1" ht="12" customHeight="1">
      <c r="B255" s="73">
        <v>9</v>
      </c>
      <c r="C255" s="74">
        <v>9</v>
      </c>
      <c r="D255" s="75">
        <v>438</v>
      </c>
      <c r="E255" s="76">
        <f t="shared" si="13"/>
        <v>100.45871559633028</v>
      </c>
    </row>
    <row r="256" spans="2:5" s="72" customFormat="1" ht="12" customHeight="1">
      <c r="B256" s="73">
        <v>10</v>
      </c>
      <c r="C256" s="74">
        <v>10</v>
      </c>
      <c r="D256" s="75">
        <v>438</v>
      </c>
      <c r="E256" s="76">
        <f t="shared" si="13"/>
        <v>100.22883295194509</v>
      </c>
    </row>
    <row r="257" spans="2:5" s="72" customFormat="1" ht="12" customHeight="1">
      <c r="B257" s="73">
        <v>11</v>
      </c>
      <c r="C257" s="74">
        <v>11</v>
      </c>
      <c r="D257" s="75">
        <v>439</v>
      </c>
      <c r="E257" s="76">
        <f t="shared" si="13"/>
        <v>100.68807339449542</v>
      </c>
    </row>
    <row r="258" spans="2:5" s="72" customFormat="1" ht="12" customHeight="1">
      <c r="B258" s="95">
        <v>12</v>
      </c>
      <c r="C258" s="96">
        <v>12</v>
      </c>
      <c r="D258" s="97">
        <v>440</v>
      </c>
      <c r="E258" s="98">
        <f t="shared" si="13"/>
        <v>100.4566210045662</v>
      </c>
    </row>
    <row r="259" spans="2:5" s="72" customFormat="1" ht="12" customHeight="1">
      <c r="B259" s="91">
        <v>44197</v>
      </c>
      <c r="C259" s="92" t="s">
        <v>87</v>
      </c>
      <c r="D259" s="93">
        <v>439</v>
      </c>
      <c r="E259" s="94">
        <f>D259/D247*100</f>
        <v>100.22831050228311</v>
      </c>
    </row>
    <row r="260" spans="2:5" s="72" customFormat="1" ht="12" customHeight="1">
      <c r="B260" s="73">
        <v>2</v>
      </c>
      <c r="C260" s="74">
        <v>2</v>
      </c>
      <c r="D260" s="75">
        <v>441</v>
      </c>
      <c r="E260" s="76">
        <f>D260/D248*100</f>
        <v>100.68493150684932</v>
      </c>
    </row>
    <row r="261" spans="2:5" s="72" customFormat="1" ht="12" customHeight="1">
      <c r="B261" s="73">
        <v>3</v>
      </c>
      <c r="C261" s="74">
        <v>3</v>
      </c>
      <c r="D261" s="75">
        <v>441</v>
      </c>
      <c r="E261" s="76">
        <f t="shared" ref="E261" si="14">D261/D249*100</f>
        <v>100.68493150684932</v>
      </c>
    </row>
    <row r="262" spans="2:5" s="72" customFormat="1" ht="12" customHeight="1">
      <c r="B262" s="73">
        <v>4</v>
      </c>
      <c r="C262" s="74">
        <v>4</v>
      </c>
      <c r="D262" s="75">
        <v>441</v>
      </c>
      <c r="E262" s="76">
        <f>D262/D250*100</f>
        <v>100.45558086560365</v>
      </c>
    </row>
    <row r="263" spans="2:5" s="72" customFormat="1" ht="12" customHeight="1">
      <c r="B263" s="73">
        <v>5</v>
      </c>
      <c r="C263" s="74">
        <v>5</v>
      </c>
      <c r="D263" s="75">
        <v>441</v>
      </c>
      <c r="E263" s="76">
        <f>D263/D251*100</f>
        <v>100</v>
      </c>
    </row>
    <row r="264" spans="2:5" s="72" customFormat="1" ht="12" customHeight="1">
      <c r="B264" s="73">
        <v>6</v>
      </c>
      <c r="C264" s="74">
        <v>6</v>
      </c>
      <c r="D264" s="75">
        <v>441</v>
      </c>
      <c r="E264" s="76">
        <f>D264/D252*100</f>
        <v>100.45558086560365</v>
      </c>
    </row>
    <row r="265" spans="2:5" s="77" customFormat="1" ht="12" customHeight="1">
      <c r="B265" s="78">
        <v>7</v>
      </c>
      <c r="C265" s="79">
        <v>7</v>
      </c>
      <c r="D265" s="75">
        <v>441</v>
      </c>
      <c r="E265" s="76">
        <f>D265/D253*100</f>
        <v>100.45558086560365</v>
      </c>
    </row>
    <row r="266" spans="2:5" s="72" customFormat="1" ht="12" customHeight="1">
      <c r="B266" s="73">
        <v>8</v>
      </c>
      <c r="C266" s="74">
        <v>8</v>
      </c>
      <c r="D266" s="75">
        <v>441</v>
      </c>
      <c r="E266" s="76">
        <f t="shared" ref="E266:E270" si="15">D266/D254*100</f>
        <v>100.22727272727272</v>
      </c>
    </row>
    <row r="267" spans="2:5" s="72" customFormat="1" ht="12" customHeight="1">
      <c r="B267" s="73">
        <v>9</v>
      </c>
      <c r="C267" s="74">
        <v>9</v>
      </c>
      <c r="D267" s="75">
        <v>441</v>
      </c>
      <c r="E267" s="76">
        <f t="shared" si="15"/>
        <v>100.68493150684932</v>
      </c>
    </row>
    <row r="268" spans="2:5" s="72" customFormat="1" ht="12" customHeight="1">
      <c r="B268" s="73">
        <v>10</v>
      </c>
      <c r="C268" s="74">
        <v>10</v>
      </c>
      <c r="D268" s="75">
        <v>440</v>
      </c>
      <c r="E268" s="76">
        <f t="shared" si="15"/>
        <v>100.4566210045662</v>
      </c>
    </row>
    <row r="269" spans="2:5" s="72" customFormat="1" ht="12" customHeight="1">
      <c r="B269" s="73">
        <v>11</v>
      </c>
      <c r="C269" s="74">
        <v>11</v>
      </c>
      <c r="D269" s="75">
        <v>440</v>
      </c>
      <c r="E269" s="76">
        <f t="shared" si="15"/>
        <v>100.22779043280184</v>
      </c>
    </row>
    <row r="270" spans="2:5" s="72" customFormat="1" ht="12" customHeight="1">
      <c r="B270" s="95">
        <v>12</v>
      </c>
      <c r="C270" s="96">
        <v>12</v>
      </c>
      <c r="D270" s="97">
        <v>441</v>
      </c>
      <c r="E270" s="98">
        <f t="shared" si="15"/>
        <v>100.22727272727272</v>
      </c>
    </row>
    <row r="271" spans="2:5" s="72" customFormat="1" ht="12" customHeight="1">
      <c r="B271" s="91">
        <v>44562</v>
      </c>
      <c r="C271" s="92" t="s">
        <v>88</v>
      </c>
      <c r="D271" s="93">
        <v>441</v>
      </c>
      <c r="E271" s="94">
        <f>D271/D259*100</f>
        <v>100.45558086560365</v>
      </c>
    </row>
    <row r="272" spans="2:5" s="72" customFormat="1" ht="12" customHeight="1">
      <c r="B272" s="73">
        <v>2</v>
      </c>
      <c r="C272" s="74">
        <v>2</v>
      </c>
      <c r="D272" s="75">
        <v>441</v>
      </c>
      <c r="E272" s="76">
        <f>D272/D260*100</f>
        <v>100</v>
      </c>
    </row>
    <row r="273" spans="2:5" s="72" customFormat="1" ht="12" customHeight="1">
      <c r="B273" s="73">
        <v>3</v>
      </c>
      <c r="C273" s="74">
        <v>3</v>
      </c>
      <c r="D273" s="75">
        <v>441</v>
      </c>
      <c r="E273" s="76">
        <f t="shared" ref="E273" si="16">D273/D261*100</f>
        <v>100</v>
      </c>
    </row>
    <row r="274" spans="2:5" s="72" customFormat="1" ht="12" customHeight="1">
      <c r="B274" s="73">
        <v>4</v>
      </c>
      <c r="C274" s="74">
        <v>4</v>
      </c>
      <c r="D274" s="75">
        <v>433</v>
      </c>
      <c r="E274" s="76">
        <f>D274/D262*100</f>
        <v>98.185941043083901</v>
      </c>
    </row>
    <row r="275" spans="2:5" s="72" customFormat="1" ht="12" customHeight="1">
      <c r="B275" s="73">
        <v>5</v>
      </c>
      <c r="C275" s="74">
        <v>5</v>
      </c>
      <c r="D275" s="75">
        <v>438</v>
      </c>
      <c r="E275" s="76">
        <f>D275/D263*100</f>
        <v>99.319727891156461</v>
      </c>
    </row>
    <row r="276" spans="2:5" s="72" customFormat="1" ht="12" customHeight="1">
      <c r="B276" s="73">
        <v>6</v>
      </c>
      <c r="C276" s="74">
        <v>6</v>
      </c>
      <c r="D276" s="75">
        <v>432</v>
      </c>
      <c r="E276" s="76">
        <f>D276/D264*100</f>
        <v>97.959183673469383</v>
      </c>
    </row>
    <row r="277" spans="2:5" s="77" customFormat="1" ht="12" customHeight="1">
      <c r="B277" s="78">
        <v>7</v>
      </c>
      <c r="C277" s="79">
        <v>7</v>
      </c>
      <c r="D277" s="75">
        <v>438</v>
      </c>
      <c r="E277" s="76">
        <f>D277/D265*100</f>
        <v>99.319727891156461</v>
      </c>
    </row>
    <row r="278" spans="2:5" s="72" customFormat="1" ht="12" customHeight="1">
      <c r="B278" s="73">
        <v>8</v>
      </c>
      <c r="C278" s="74">
        <v>8</v>
      </c>
      <c r="D278" s="75">
        <v>436</v>
      </c>
      <c r="E278" s="76">
        <f t="shared" ref="E278:E282" si="17">D278/D266*100</f>
        <v>98.86621315192744</v>
      </c>
    </row>
    <row r="279" spans="2:5" s="72" customFormat="1" ht="12" customHeight="1">
      <c r="B279" s="73">
        <v>9</v>
      </c>
      <c r="C279" s="74">
        <v>9</v>
      </c>
      <c r="D279" s="75">
        <v>436</v>
      </c>
      <c r="E279" s="76">
        <f t="shared" si="17"/>
        <v>98.86621315192744</v>
      </c>
    </row>
    <row r="280" spans="2:5" s="72" customFormat="1" ht="12" customHeight="1">
      <c r="B280" s="73">
        <v>10</v>
      </c>
      <c r="C280" s="74">
        <v>10</v>
      </c>
      <c r="D280" s="75">
        <v>428</v>
      </c>
      <c r="E280" s="76">
        <f t="shared" si="17"/>
        <v>97.27272727272728</v>
      </c>
    </row>
    <row r="281" spans="2:5" s="72" customFormat="1" ht="12" customHeight="1">
      <c r="B281" s="73">
        <v>11</v>
      </c>
      <c r="C281" s="74">
        <v>11</v>
      </c>
      <c r="D281" s="75">
        <v>439</v>
      </c>
      <c r="E281" s="76">
        <f t="shared" si="17"/>
        <v>99.772727272727266</v>
      </c>
    </row>
    <row r="282" spans="2:5" s="72" customFormat="1" ht="12" customHeight="1">
      <c r="B282" s="95">
        <v>12</v>
      </c>
      <c r="C282" s="96">
        <v>12</v>
      </c>
      <c r="D282" s="97">
        <v>433</v>
      </c>
      <c r="E282" s="98">
        <f t="shared" si="17"/>
        <v>98.185941043083901</v>
      </c>
    </row>
    <row r="283" spans="2:5" s="72" customFormat="1" ht="12" customHeight="1">
      <c r="B283" s="91">
        <v>44927</v>
      </c>
      <c r="C283" s="92" t="s">
        <v>89</v>
      </c>
      <c r="D283" s="93">
        <v>438</v>
      </c>
      <c r="E283" s="94">
        <f>D283/D271*100</f>
        <v>99.319727891156461</v>
      </c>
    </row>
    <row r="284" spans="2:5" s="72" customFormat="1" ht="12" customHeight="1">
      <c r="B284" s="73">
        <v>2</v>
      </c>
      <c r="C284" s="74">
        <v>2</v>
      </c>
      <c r="D284" s="75">
        <v>436</v>
      </c>
      <c r="E284" s="76">
        <f>D284/D272*100</f>
        <v>98.86621315192744</v>
      </c>
    </row>
    <row r="285" spans="2:5" s="72" customFormat="1" ht="12" customHeight="1">
      <c r="B285" s="73">
        <v>3</v>
      </c>
      <c r="C285" s="74">
        <v>3</v>
      </c>
      <c r="D285" s="75">
        <v>432</v>
      </c>
      <c r="E285" s="76">
        <f t="shared" ref="E285" si="18">D285/D273*100</f>
        <v>97.959183673469383</v>
      </c>
    </row>
    <row r="286" spans="2:5" s="72" customFormat="1" ht="12" customHeight="1">
      <c r="B286" s="73">
        <v>4</v>
      </c>
      <c r="C286" s="74">
        <v>4</v>
      </c>
      <c r="D286" s="75">
        <v>474</v>
      </c>
      <c r="E286" s="76">
        <f>D286/D274*100</f>
        <v>109.46882217090071</v>
      </c>
    </row>
    <row r="287" spans="2:5" s="72" customFormat="1" ht="12" customHeight="1">
      <c r="B287" s="73">
        <v>5</v>
      </c>
      <c r="C287" s="74">
        <v>5</v>
      </c>
      <c r="D287" s="75">
        <v>479</v>
      </c>
      <c r="E287" s="76">
        <f>D287/D275*100</f>
        <v>109.36073059360731</v>
      </c>
    </row>
    <row r="288" spans="2:5" s="72" customFormat="1" ht="12" customHeight="1">
      <c r="B288" s="73">
        <v>6</v>
      </c>
      <c r="C288" s="74">
        <v>6</v>
      </c>
      <c r="D288" s="75">
        <v>483</v>
      </c>
      <c r="E288" s="76">
        <f>D288/D276*100</f>
        <v>111.80555555555556</v>
      </c>
    </row>
    <row r="289" spans="2:5" s="77" customFormat="1" ht="12" customHeight="1">
      <c r="B289" s="78">
        <v>7</v>
      </c>
      <c r="C289" s="79">
        <v>7</v>
      </c>
      <c r="D289" s="75">
        <v>489</v>
      </c>
      <c r="E289" s="76">
        <f>D289/D277*100</f>
        <v>111.64383561643835</v>
      </c>
    </row>
    <row r="290" spans="2:5" s="72" customFormat="1" ht="12" customHeight="1">
      <c r="B290" s="73">
        <v>8</v>
      </c>
      <c r="C290" s="74">
        <v>8</v>
      </c>
      <c r="D290" s="75">
        <v>487</v>
      </c>
      <c r="E290" s="76">
        <f t="shared" ref="E290:E294" si="19">D290/D278*100</f>
        <v>111.69724770642202</v>
      </c>
    </row>
    <row r="291" spans="2:5" s="72" customFormat="1" ht="12" customHeight="1">
      <c r="B291" s="73">
        <v>9</v>
      </c>
      <c r="C291" s="74">
        <v>9</v>
      </c>
      <c r="D291" s="75">
        <v>488</v>
      </c>
      <c r="E291" s="76">
        <f t="shared" si="19"/>
        <v>111.92660550458714</v>
      </c>
    </row>
    <row r="292" spans="2:5" s="72" customFormat="1" ht="12" customHeight="1">
      <c r="B292" s="73">
        <v>10</v>
      </c>
      <c r="C292" s="74">
        <v>10</v>
      </c>
      <c r="D292" s="75">
        <v>477</v>
      </c>
      <c r="E292" s="76">
        <f t="shared" si="19"/>
        <v>111.44859813084112</v>
      </c>
    </row>
    <row r="293" spans="2:5" s="72" customFormat="1" ht="12" customHeight="1">
      <c r="B293" s="73">
        <v>11</v>
      </c>
      <c r="C293" s="74">
        <v>11</v>
      </c>
      <c r="D293" s="75">
        <v>481</v>
      </c>
      <c r="E293" s="76">
        <f t="shared" si="19"/>
        <v>109.56719817767653</v>
      </c>
    </row>
    <row r="294" spans="2:5" s="72" customFormat="1" ht="12" customHeight="1">
      <c r="B294" s="95">
        <v>12</v>
      </c>
      <c r="C294" s="96">
        <v>12</v>
      </c>
      <c r="D294" s="97">
        <v>502</v>
      </c>
      <c r="E294" s="98">
        <f t="shared" si="19"/>
        <v>115.93533487297923</v>
      </c>
    </row>
    <row r="295" spans="2:5" s="72" customFormat="1" ht="12" customHeight="1">
      <c r="B295" s="91">
        <v>45292</v>
      </c>
      <c r="C295" s="92" t="s">
        <v>90</v>
      </c>
      <c r="D295" s="93">
        <v>523</v>
      </c>
      <c r="E295" s="94">
        <f>D295/D283*100</f>
        <v>119.40639269406392</v>
      </c>
    </row>
    <row r="296" spans="2:5" s="72" customFormat="1" ht="12" customHeight="1">
      <c r="B296" s="73">
        <v>2</v>
      </c>
      <c r="C296" s="74">
        <v>2</v>
      </c>
      <c r="D296" s="75">
        <v>511</v>
      </c>
      <c r="E296" s="76">
        <f>D296/D284*100</f>
        <v>117.20183486238531</v>
      </c>
    </row>
    <row r="297" spans="2:5" s="72" customFormat="1" ht="12" customHeight="1">
      <c r="B297" s="73">
        <v>3</v>
      </c>
      <c r="C297" s="74">
        <v>3</v>
      </c>
      <c r="D297" s="75">
        <v>512</v>
      </c>
      <c r="E297" s="76">
        <f t="shared" ref="E297" si="20">D297/D285*100</f>
        <v>118.5185185185185</v>
      </c>
    </row>
    <row r="298" spans="2:5" s="72" customFormat="1" ht="12" customHeight="1">
      <c r="B298" s="73">
        <v>4</v>
      </c>
      <c r="C298" s="74">
        <v>4</v>
      </c>
      <c r="D298" s="75">
        <v>522</v>
      </c>
      <c r="E298" s="76">
        <f>D298/D286*100</f>
        <v>110.12658227848102</v>
      </c>
    </row>
    <row r="299" spans="2:5" s="72" customFormat="1" ht="12" customHeight="1">
      <c r="B299" s="73">
        <v>5</v>
      </c>
      <c r="C299" s="74">
        <v>5</v>
      </c>
      <c r="D299" s="75">
        <v>524</v>
      </c>
      <c r="E299" s="76">
        <f>D299/D287*100</f>
        <v>109.39457202505218</v>
      </c>
    </row>
    <row r="300" spans="2:5" s="72" customFormat="1" ht="12" customHeight="1">
      <c r="B300" s="73">
        <v>6</v>
      </c>
      <c r="C300" s="74">
        <v>6</v>
      </c>
      <c r="D300" s="75">
        <v>520</v>
      </c>
      <c r="E300" s="76">
        <f>D300/D288*100</f>
        <v>107.66045548654245</v>
      </c>
    </row>
    <row r="301" spans="2:5" s="77" customFormat="1" ht="12" customHeight="1">
      <c r="B301" s="78">
        <v>7</v>
      </c>
      <c r="C301" s="79">
        <v>7</v>
      </c>
      <c r="D301" s="75">
        <v>519</v>
      </c>
      <c r="E301" s="76">
        <f>D301/D289*100</f>
        <v>106.13496932515338</v>
      </c>
    </row>
    <row r="302" spans="2:5" s="72" customFormat="1" ht="12" customHeight="1">
      <c r="B302" s="73">
        <v>8</v>
      </c>
      <c r="C302" s="74">
        <v>8</v>
      </c>
      <c r="D302" s="75">
        <v>522</v>
      </c>
      <c r="E302" s="76">
        <f t="shared" ref="E302:E306" si="21">D302/D290*100</f>
        <v>107.18685831622177</v>
      </c>
    </row>
    <row r="303" spans="2:5" s="72" customFormat="1" ht="12" customHeight="1">
      <c r="B303" s="73">
        <v>9</v>
      </c>
      <c r="C303" s="74">
        <v>9</v>
      </c>
      <c r="D303" s="75">
        <v>522</v>
      </c>
      <c r="E303" s="76">
        <f t="shared" si="21"/>
        <v>106.9672131147541</v>
      </c>
    </row>
    <row r="304" spans="2:5" s="72" customFormat="1" ht="12" customHeight="1">
      <c r="B304" s="73">
        <v>10</v>
      </c>
      <c r="C304" s="74">
        <v>10</v>
      </c>
      <c r="D304" s="75">
        <v>523</v>
      </c>
      <c r="E304" s="76">
        <f t="shared" si="21"/>
        <v>109.64360587002095</v>
      </c>
    </row>
    <row r="305" spans="2:5" s="72" customFormat="1" ht="12" customHeight="1">
      <c r="B305" s="73">
        <v>11</v>
      </c>
      <c r="C305" s="74">
        <v>11</v>
      </c>
      <c r="D305" s="75">
        <v>522</v>
      </c>
      <c r="E305" s="76">
        <f t="shared" si="21"/>
        <v>108.52390852390852</v>
      </c>
    </row>
    <row r="306" spans="2:5" s="72" customFormat="1" ht="12" customHeight="1">
      <c r="B306" s="95">
        <v>12</v>
      </c>
      <c r="C306" s="96">
        <v>12</v>
      </c>
      <c r="D306" s="97">
        <v>524</v>
      </c>
      <c r="E306" s="98">
        <f t="shared" si="21"/>
        <v>104.38247011952191</v>
      </c>
    </row>
    <row r="307" spans="2:5" s="72" customFormat="1" ht="12" customHeight="1">
      <c r="B307" s="91">
        <v>45658</v>
      </c>
      <c r="C307" s="92" t="s">
        <v>91</v>
      </c>
      <c r="D307" s="93">
        <v>528</v>
      </c>
      <c r="E307" s="94">
        <f>D307/D295*100</f>
        <v>100.95602294455065</v>
      </c>
    </row>
    <row r="308" spans="2:5" s="72" customFormat="1" ht="12" customHeight="1">
      <c r="B308" s="73">
        <v>2</v>
      </c>
      <c r="C308" s="74">
        <v>2</v>
      </c>
      <c r="D308" s="75">
        <v>517</v>
      </c>
      <c r="E308" s="76">
        <f>D308/D296*100</f>
        <v>101.17416829745598</v>
      </c>
    </row>
    <row r="309" spans="2:5" s="72" customFormat="1" ht="12" customHeight="1">
      <c r="B309" s="73">
        <v>3</v>
      </c>
      <c r="C309" s="74">
        <v>3</v>
      </c>
      <c r="D309" s="75">
        <v>539</v>
      </c>
      <c r="E309" s="76">
        <f t="shared" ref="E309" si="22">D309/D297*100</f>
        <v>105.2734375</v>
      </c>
    </row>
    <row r="310" spans="2:5" s="72" customFormat="1" ht="12" customHeight="1">
      <c r="B310" s="73">
        <v>4</v>
      </c>
      <c r="C310" s="74">
        <v>4</v>
      </c>
      <c r="D310" s="75"/>
      <c r="E310" s="76">
        <f>D310/D298*100</f>
        <v>0</v>
      </c>
    </row>
    <row r="311" spans="2:5" s="72" customFormat="1" ht="12" customHeight="1">
      <c r="B311" s="73">
        <v>5</v>
      </c>
      <c r="C311" s="74">
        <v>5</v>
      </c>
      <c r="D311" s="75"/>
      <c r="E311" s="76">
        <f>D311/D299*100</f>
        <v>0</v>
      </c>
    </row>
    <row r="312" spans="2:5" s="72" customFormat="1" ht="12" customHeight="1">
      <c r="B312" s="73">
        <v>6</v>
      </c>
      <c r="C312" s="74">
        <v>6</v>
      </c>
      <c r="D312" s="75"/>
      <c r="E312" s="76">
        <f>D312/D300*100</f>
        <v>0</v>
      </c>
    </row>
    <row r="313" spans="2:5" s="77" customFormat="1" ht="12" customHeight="1">
      <c r="B313" s="78">
        <v>7</v>
      </c>
      <c r="C313" s="79">
        <v>7</v>
      </c>
      <c r="D313" s="75"/>
      <c r="E313" s="76">
        <f>D313/D301*100</f>
        <v>0</v>
      </c>
    </row>
    <row r="314" spans="2:5" s="72" customFormat="1" ht="12" customHeight="1">
      <c r="B314" s="73">
        <v>8</v>
      </c>
      <c r="C314" s="74">
        <v>8</v>
      </c>
      <c r="D314" s="75"/>
      <c r="E314" s="76">
        <f t="shared" ref="E314:E318" si="23">D314/D302*100</f>
        <v>0</v>
      </c>
    </row>
    <row r="315" spans="2:5" s="72" customFormat="1" ht="12" customHeight="1">
      <c r="B315" s="73">
        <v>9</v>
      </c>
      <c r="C315" s="74">
        <v>9</v>
      </c>
      <c r="D315" s="75"/>
      <c r="E315" s="76">
        <f t="shared" si="23"/>
        <v>0</v>
      </c>
    </row>
    <row r="316" spans="2:5" s="72" customFormat="1" ht="12" customHeight="1">
      <c r="B316" s="73">
        <v>10</v>
      </c>
      <c r="C316" s="74">
        <v>10</v>
      </c>
      <c r="D316" s="75"/>
      <c r="E316" s="76">
        <f t="shared" si="23"/>
        <v>0</v>
      </c>
    </row>
    <row r="317" spans="2:5" s="72" customFormat="1" ht="12" customHeight="1">
      <c r="B317" s="73">
        <v>11</v>
      </c>
      <c r="C317" s="74">
        <v>11</v>
      </c>
      <c r="D317" s="75"/>
      <c r="E317" s="76">
        <f t="shared" si="23"/>
        <v>0</v>
      </c>
    </row>
    <row r="318" spans="2:5" s="72" customFormat="1" ht="12" customHeight="1">
      <c r="B318" s="81">
        <v>12</v>
      </c>
      <c r="C318" s="82">
        <v>12</v>
      </c>
      <c r="D318" s="90"/>
      <c r="E318" s="83">
        <f t="shared" si="23"/>
        <v>0</v>
      </c>
    </row>
    <row r="319" spans="2:5" ht="12" customHeight="1">
      <c r="B319" s="62" t="s">
        <v>80</v>
      </c>
      <c r="C319" s="13"/>
      <c r="D319" s="6"/>
      <c r="E319" s="6"/>
    </row>
    <row r="320" spans="2:5" ht="12" customHeight="1">
      <c r="B320" s="63" t="s">
        <v>81</v>
      </c>
      <c r="C320" s="14"/>
      <c r="D320" s="6"/>
      <c r="E320" s="6"/>
    </row>
    <row r="321" spans="2:5" ht="12" customHeight="1">
      <c r="B321" s="54" t="s">
        <v>82</v>
      </c>
      <c r="C321" s="14"/>
      <c r="D321" s="6"/>
      <c r="E321" s="6"/>
    </row>
    <row r="322" spans="2:5" ht="12" customHeight="1">
      <c r="B322" s="54"/>
    </row>
    <row r="323" spans="2:5" ht="12" customHeight="1">
      <c r="E323" s="16" t="s">
        <v>92</v>
      </c>
    </row>
  </sheetData>
  <mergeCells count="2">
    <mergeCell ref="D5:D6"/>
    <mergeCell ref="B5:C6"/>
  </mergeCells>
  <phoneticPr fontId="5"/>
  <pageMargins left="0.59055118110236227" right="0" top="0.59055118110236227" bottom="0" header="0.51181102362204722" footer="0.51181102362204722"/>
  <pageSetup paperSize="9" orientation="portrait" horizontalDpi="4294967294" verticalDpi="0" r:id="rId1"/>
  <headerFooter alignWithMargins="0"/>
  <colBreaks count="1" manualBreakCount="1">
    <brk id="7" max="1048575" man="1"/>
  </colBreaks>
  <ignoredErrors>
    <ignoredError sqref="B20:B174 C20:C1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md001</dc:creator>
  <cp:lastModifiedBy>Windows User</cp:lastModifiedBy>
  <cp:lastPrinted>2020-05-13T08:14:24Z</cp:lastPrinted>
  <dcterms:created xsi:type="dcterms:W3CDTF">2007-11-30T07:26:36Z</dcterms:created>
  <dcterms:modified xsi:type="dcterms:W3CDTF">2025-04-18T00:37:00Z</dcterms:modified>
</cp:coreProperties>
</file>