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30" yWindow="300" windowWidth="27060" windowHeight="10470"/>
  </bookViews>
  <sheets>
    <sheet name="データ表 (23年基準)" sheetId="26" r:id="rId1"/>
    <sheet name="データ表 (17年基準)" sheetId="25" r:id="rId2"/>
  </sheets>
  <externalReferences>
    <externalReference r:id="rId3"/>
  </externalReferences>
  <definedNames>
    <definedName name="_xlnm.Print_Area" localSheetId="1">'データ表 (17年基準)'!$B$2:$AG$68</definedName>
    <definedName name="_xlnm.Print_Area" localSheetId="0">'データ表 (23年基準)'!$B$2:$AE$79</definedName>
    <definedName name="印刷領域">'[1]１（３）後継者確保データ'!$B$16:$E$38</definedName>
  </definedNames>
  <calcPr calcId="144525"/>
</workbook>
</file>

<file path=xl/calcChain.xml><?xml version="1.0" encoding="utf-8"?>
<calcChain xmlns="http://schemas.openxmlformats.org/spreadsheetml/2006/main">
  <c r="T68" i="26" l="1"/>
  <c r="V68" i="26"/>
  <c r="X68" i="26"/>
  <c r="AD73" i="26" l="1"/>
  <c r="AB73" i="26"/>
  <c r="Z73" i="26"/>
  <c r="X73" i="26"/>
  <c r="V73" i="26"/>
  <c r="T73" i="26"/>
  <c r="R73" i="26"/>
  <c r="Q73" i="26"/>
  <c r="E73" i="26"/>
  <c r="AD72" i="26" l="1"/>
  <c r="AB72" i="26"/>
  <c r="Z72" i="26"/>
  <c r="X72" i="26"/>
  <c r="V72" i="26"/>
  <c r="T72" i="26"/>
  <c r="R72" i="26"/>
  <c r="Q72" i="26"/>
  <c r="E72" i="26"/>
  <c r="AD71" i="26" l="1"/>
  <c r="AB71" i="26"/>
  <c r="Z71" i="26"/>
  <c r="X71" i="26"/>
  <c r="V71" i="26"/>
  <c r="T71" i="26"/>
  <c r="R71" i="26"/>
  <c r="Q71" i="26"/>
  <c r="E71" i="26"/>
  <c r="AD70" i="26"/>
  <c r="AB70" i="26"/>
  <c r="Z70" i="26"/>
  <c r="X70" i="26"/>
  <c r="V70" i="26"/>
  <c r="T70" i="26"/>
  <c r="R70" i="26"/>
  <c r="Q70" i="26"/>
  <c r="E70" i="26"/>
  <c r="AD69" i="26"/>
  <c r="AB69" i="26"/>
  <c r="Z69" i="26"/>
  <c r="X69" i="26"/>
  <c r="V69" i="26"/>
  <c r="T69" i="26"/>
  <c r="R69" i="26"/>
  <c r="Q69" i="26"/>
  <c r="E69" i="26"/>
  <c r="Q62" i="26"/>
  <c r="R62" i="26"/>
  <c r="AD68" i="26"/>
  <c r="AB68" i="26"/>
  <c r="Z68" i="26"/>
  <c r="R68" i="26"/>
  <c r="Q68" i="26"/>
  <c r="E68" i="26"/>
  <c r="Z65" i="26"/>
  <c r="E67" i="26"/>
  <c r="Q67" i="26"/>
  <c r="R67" i="26"/>
  <c r="T67" i="26"/>
  <c r="V67" i="26"/>
  <c r="X67" i="26"/>
  <c r="Z67" i="26"/>
  <c r="AB67" i="26"/>
  <c r="AD67" i="26"/>
  <c r="AD66" i="26"/>
  <c r="AB66" i="26"/>
  <c r="Z66" i="26"/>
  <c r="X66" i="26"/>
  <c r="V66" i="26"/>
  <c r="T66" i="26"/>
  <c r="R66" i="26"/>
  <c r="Q66" i="26"/>
  <c r="E66" i="26"/>
  <c r="R55" i="26"/>
  <c r="T10" i="26"/>
  <c r="V10" i="26"/>
  <c r="X10" i="26"/>
  <c r="Z10" i="26"/>
  <c r="AB10" i="26"/>
  <c r="AD10" i="26"/>
  <c r="R10" i="26"/>
  <c r="Q11" i="26"/>
  <c r="R11" i="26"/>
  <c r="T11" i="26"/>
  <c r="V11" i="26"/>
  <c r="X11" i="26"/>
  <c r="Z11" i="26"/>
  <c r="AB11" i="26"/>
  <c r="AD11" i="26"/>
  <c r="Q12" i="26"/>
  <c r="R12" i="26"/>
  <c r="T12" i="26"/>
  <c r="V12" i="26"/>
  <c r="X12" i="26"/>
  <c r="Z12" i="26"/>
  <c r="AB12" i="26"/>
  <c r="AD12" i="26"/>
  <c r="Q13" i="26"/>
  <c r="R13" i="26"/>
  <c r="T13" i="26"/>
  <c r="V13" i="26"/>
  <c r="X13" i="26"/>
  <c r="Z13" i="26"/>
  <c r="AB13" i="26"/>
  <c r="AD13" i="26"/>
  <c r="Q14" i="26"/>
  <c r="R14" i="26"/>
  <c r="T14" i="26"/>
  <c r="V14" i="26"/>
  <c r="X14" i="26"/>
  <c r="Z14" i="26"/>
  <c r="AB14" i="26"/>
  <c r="AD14" i="26"/>
  <c r="Q15" i="26"/>
  <c r="R15" i="26"/>
  <c r="T15" i="26"/>
  <c r="V15" i="26"/>
  <c r="X15" i="26"/>
  <c r="Z15" i="26"/>
  <c r="AB15" i="26"/>
  <c r="AD15" i="26"/>
  <c r="Q16" i="26"/>
  <c r="R16" i="26"/>
  <c r="T16" i="26"/>
  <c r="V16" i="26"/>
  <c r="X16" i="26"/>
  <c r="Z16" i="26"/>
  <c r="AB16" i="26"/>
  <c r="AD16" i="26"/>
  <c r="Q17" i="26"/>
  <c r="R17" i="26"/>
  <c r="T17" i="26"/>
  <c r="V17" i="26"/>
  <c r="X17" i="26"/>
  <c r="Z17" i="26"/>
  <c r="AB17" i="26"/>
  <c r="AD17" i="26"/>
  <c r="Q18" i="26"/>
  <c r="R18" i="26"/>
  <c r="T18" i="26"/>
  <c r="V18" i="26"/>
  <c r="X18" i="26"/>
  <c r="Z18" i="26"/>
  <c r="AB18" i="26"/>
  <c r="AD18" i="26"/>
  <c r="Q19" i="26"/>
  <c r="R19" i="26"/>
  <c r="T19" i="26"/>
  <c r="V19" i="26"/>
  <c r="X19" i="26"/>
  <c r="Z19" i="26"/>
  <c r="AB19" i="26"/>
  <c r="AD19" i="26"/>
  <c r="E64" i="26"/>
  <c r="Q64" i="26"/>
  <c r="R64" i="26"/>
  <c r="T64" i="26"/>
  <c r="V64" i="26"/>
  <c r="X64" i="26"/>
  <c r="Z64" i="26"/>
  <c r="AB64" i="26"/>
  <c r="AD64" i="26"/>
  <c r="E65" i="26"/>
  <c r="Q65" i="26"/>
  <c r="R65" i="26"/>
  <c r="T65" i="26"/>
  <c r="V65" i="26"/>
  <c r="X65" i="26"/>
  <c r="AB65" i="26"/>
  <c r="AD65" i="26"/>
  <c r="AD63" i="26"/>
  <c r="V63" i="26"/>
  <c r="X63" i="26"/>
  <c r="AB63" i="26"/>
  <c r="Z63" i="26"/>
  <c r="T63" i="26"/>
  <c r="R63" i="26"/>
  <c r="Q63" i="26"/>
  <c r="E63" i="26"/>
  <c r="AD62" i="26"/>
  <c r="V62" i="26"/>
  <c r="X62" i="26"/>
  <c r="AB62" i="26"/>
  <c r="Z62" i="26"/>
  <c r="T62" i="26"/>
  <c r="E62" i="26"/>
  <c r="AD61" i="26"/>
  <c r="V61" i="26"/>
  <c r="X61" i="26"/>
  <c r="AB61" i="26"/>
  <c r="Z61" i="26"/>
  <c r="T61" i="26"/>
  <c r="R61" i="26"/>
  <c r="Q61" i="26"/>
  <c r="E61" i="26"/>
  <c r="AD60" i="26"/>
  <c r="V60" i="26"/>
  <c r="X60" i="26"/>
  <c r="AB60" i="26"/>
  <c r="Z60" i="26"/>
  <c r="T60" i="26"/>
  <c r="R60" i="26"/>
  <c r="Q60" i="26"/>
  <c r="E60" i="26"/>
  <c r="AD59" i="26"/>
  <c r="V59" i="26"/>
  <c r="X59" i="26"/>
  <c r="AB59" i="26"/>
  <c r="Z59" i="26"/>
  <c r="T59" i="26"/>
  <c r="R59" i="26"/>
  <c r="Q59" i="26"/>
  <c r="E59" i="26"/>
  <c r="AD58" i="26"/>
  <c r="V58" i="26"/>
  <c r="X58" i="26"/>
  <c r="AB58" i="26"/>
  <c r="Z58" i="26"/>
  <c r="T58" i="26"/>
  <c r="R58" i="26"/>
  <c r="Q58" i="26"/>
  <c r="E58" i="26"/>
  <c r="AD57" i="26"/>
  <c r="V57" i="26"/>
  <c r="X57" i="26"/>
  <c r="AB57" i="26"/>
  <c r="Z57" i="26"/>
  <c r="T57" i="26"/>
  <c r="R57" i="26"/>
  <c r="Q57" i="26"/>
  <c r="E57" i="26"/>
  <c r="AD56" i="26"/>
  <c r="V56" i="26"/>
  <c r="X56" i="26"/>
  <c r="AB56" i="26"/>
  <c r="Z56" i="26"/>
  <c r="T56" i="26"/>
  <c r="R56" i="26"/>
  <c r="Q56" i="26"/>
  <c r="E56" i="26"/>
  <c r="AD55" i="26"/>
  <c r="V55" i="26"/>
  <c r="X55" i="26"/>
  <c r="AB55" i="26"/>
  <c r="Z55" i="26"/>
  <c r="T55" i="26"/>
  <c r="Q55" i="26"/>
  <c r="E55" i="26"/>
  <c r="AD54" i="26"/>
  <c r="V54" i="26"/>
  <c r="X54" i="26"/>
  <c r="AB54" i="26"/>
  <c r="Z54" i="26"/>
  <c r="T54" i="26"/>
  <c r="R54" i="26"/>
  <c r="Q54" i="26"/>
  <c r="E54" i="26"/>
  <c r="AD53" i="26"/>
  <c r="V53" i="26"/>
  <c r="X53" i="26"/>
  <c r="AB53" i="26"/>
  <c r="Z53" i="26"/>
  <c r="T53" i="26"/>
  <c r="R53" i="26"/>
  <c r="Q53" i="26"/>
  <c r="E53" i="26"/>
  <c r="AD52" i="26"/>
  <c r="V52" i="26"/>
  <c r="X52" i="26"/>
  <c r="AB52" i="26"/>
  <c r="Z52" i="26"/>
  <c r="T52" i="26"/>
  <c r="R52" i="26"/>
  <c r="Q52" i="26"/>
  <c r="E52" i="26"/>
  <c r="AD51" i="26"/>
  <c r="V51" i="26"/>
  <c r="X51" i="26"/>
  <c r="AB51" i="26"/>
  <c r="Z51" i="26"/>
  <c r="T51" i="26"/>
  <c r="R51" i="26"/>
  <c r="Q51" i="26"/>
  <c r="E51" i="26"/>
  <c r="AD50" i="26"/>
  <c r="V50" i="26"/>
  <c r="X50" i="26"/>
  <c r="AB50" i="26"/>
  <c r="Z50" i="26"/>
  <c r="T50" i="26"/>
  <c r="R50" i="26"/>
  <c r="Q50" i="26"/>
  <c r="E50" i="26"/>
  <c r="AD49" i="26"/>
  <c r="V49" i="26"/>
  <c r="X49" i="26"/>
  <c r="AB49" i="26"/>
  <c r="Z49" i="26"/>
  <c r="T49" i="26"/>
  <c r="R49" i="26"/>
  <c r="Q49" i="26"/>
  <c r="E49" i="26"/>
  <c r="AD48" i="26"/>
  <c r="V48" i="26"/>
  <c r="X48" i="26"/>
  <c r="AB48" i="26"/>
  <c r="Z48" i="26"/>
  <c r="T48" i="26"/>
  <c r="R48" i="26"/>
  <c r="Q48" i="26"/>
  <c r="E48" i="26"/>
  <c r="AD47" i="26"/>
  <c r="V47" i="26"/>
  <c r="X47" i="26"/>
  <c r="AB47" i="26"/>
  <c r="Z47" i="26"/>
  <c r="T47" i="26"/>
  <c r="R47" i="26"/>
  <c r="Q47" i="26"/>
  <c r="E47" i="26"/>
  <c r="AD46" i="26"/>
  <c r="V46" i="26"/>
  <c r="X46" i="26"/>
  <c r="AB46" i="26"/>
  <c r="Z46" i="26"/>
  <c r="T46" i="26"/>
  <c r="R46" i="26"/>
  <c r="Q46" i="26"/>
  <c r="E46" i="26"/>
  <c r="AD45" i="26"/>
  <c r="V45" i="26"/>
  <c r="X45" i="26"/>
  <c r="AB45" i="26"/>
  <c r="Z45" i="26"/>
  <c r="T45" i="26"/>
  <c r="R45" i="26"/>
  <c r="Q45" i="26"/>
  <c r="E45" i="26"/>
  <c r="AD44" i="26"/>
  <c r="V44" i="26"/>
  <c r="X44" i="26"/>
  <c r="AB44" i="26"/>
  <c r="Z44" i="26"/>
  <c r="T44" i="26"/>
  <c r="R44" i="26"/>
  <c r="Q44" i="26"/>
  <c r="E44" i="26"/>
  <c r="AD43" i="26"/>
  <c r="V43" i="26"/>
  <c r="X43" i="26"/>
  <c r="AB43" i="26"/>
  <c r="Z43" i="26"/>
  <c r="T43" i="26"/>
  <c r="R43" i="26"/>
  <c r="Q43" i="26"/>
  <c r="E43" i="26"/>
  <c r="AD42" i="26"/>
  <c r="V42" i="26"/>
  <c r="X42" i="26"/>
  <c r="AB42" i="26"/>
  <c r="Z42" i="26"/>
  <c r="T42" i="26"/>
  <c r="R42" i="26"/>
  <c r="Q42" i="26"/>
  <c r="E42" i="26"/>
  <c r="AD41" i="26"/>
  <c r="V41" i="26"/>
  <c r="X41" i="26"/>
  <c r="AB41" i="26"/>
  <c r="Z41" i="26"/>
  <c r="T41" i="26"/>
  <c r="R41" i="26"/>
  <c r="Q41" i="26"/>
  <c r="E41" i="26"/>
  <c r="AD40" i="26"/>
  <c r="V40" i="26"/>
  <c r="X40" i="26"/>
  <c r="AB40" i="26"/>
  <c r="Z40" i="26"/>
  <c r="T40" i="26"/>
  <c r="R40" i="26"/>
  <c r="Q40" i="26"/>
  <c r="E40" i="26"/>
  <c r="AD39" i="26"/>
  <c r="V39" i="26"/>
  <c r="X39" i="26"/>
  <c r="AB39" i="26"/>
  <c r="Z39" i="26"/>
  <c r="T39" i="26"/>
  <c r="R39" i="26"/>
  <c r="Q39" i="26"/>
  <c r="E39" i="26"/>
  <c r="AD38" i="26"/>
  <c r="V38" i="26"/>
  <c r="X38" i="26"/>
  <c r="AB38" i="26"/>
  <c r="Z38" i="26"/>
  <c r="T38" i="26"/>
  <c r="R38" i="26"/>
  <c r="Q38" i="26"/>
  <c r="E38" i="26"/>
  <c r="AD37" i="26"/>
  <c r="V37" i="26"/>
  <c r="X37" i="26"/>
  <c r="AB37" i="26"/>
  <c r="Z37" i="26"/>
  <c r="T37" i="26"/>
  <c r="R37" i="26"/>
  <c r="Q37" i="26"/>
  <c r="E37" i="26"/>
  <c r="AD36" i="26"/>
  <c r="V36" i="26"/>
  <c r="X36" i="26"/>
  <c r="AB36" i="26"/>
  <c r="Z36" i="26"/>
  <c r="T36" i="26"/>
  <c r="R36" i="26"/>
  <c r="Q36" i="26"/>
  <c r="E36" i="26"/>
  <c r="AD35" i="26"/>
  <c r="V35" i="26"/>
  <c r="X35" i="26"/>
  <c r="AB35" i="26"/>
  <c r="Z35" i="26"/>
  <c r="T35" i="26"/>
  <c r="R35" i="26"/>
  <c r="Q35" i="26"/>
  <c r="E35" i="26"/>
  <c r="AD34" i="26"/>
  <c r="V34" i="26"/>
  <c r="X34" i="26"/>
  <c r="AB34" i="26"/>
  <c r="Z34" i="26"/>
  <c r="T34" i="26"/>
  <c r="R34" i="26"/>
  <c r="Q34" i="26"/>
  <c r="E34" i="26"/>
  <c r="AD33" i="26"/>
  <c r="V33" i="26"/>
  <c r="X33" i="26"/>
  <c r="AB33" i="26"/>
  <c r="Z33" i="26"/>
  <c r="T33" i="26"/>
  <c r="R33" i="26"/>
  <c r="Q33" i="26"/>
  <c r="E33" i="26"/>
  <c r="AD32" i="26"/>
  <c r="V32" i="26"/>
  <c r="X32" i="26"/>
  <c r="AB32" i="26"/>
  <c r="Z32" i="26"/>
  <c r="T32" i="26"/>
  <c r="R32" i="26"/>
  <c r="Q32" i="26"/>
  <c r="E32" i="26"/>
  <c r="AD31" i="26"/>
  <c r="V31" i="26"/>
  <c r="X31" i="26"/>
  <c r="AB31" i="26"/>
  <c r="Z31" i="26"/>
  <c r="T31" i="26"/>
  <c r="R31" i="26"/>
  <c r="Q31" i="26"/>
  <c r="E31" i="26"/>
  <c r="AD30" i="26"/>
  <c r="V30" i="26"/>
  <c r="X30" i="26"/>
  <c r="AB30" i="26"/>
  <c r="Z30" i="26"/>
  <c r="T30" i="26"/>
  <c r="R30" i="26"/>
  <c r="Q30" i="26"/>
  <c r="E30" i="26"/>
  <c r="AD29" i="26"/>
  <c r="V29" i="26"/>
  <c r="X29" i="26"/>
  <c r="AB29" i="26"/>
  <c r="Z29" i="26"/>
  <c r="T29" i="26"/>
  <c r="R29" i="26"/>
  <c r="Q29" i="26"/>
  <c r="E29" i="26"/>
  <c r="AD28" i="26"/>
  <c r="V28" i="26"/>
  <c r="X28" i="26"/>
  <c r="AB28" i="26"/>
  <c r="Z28" i="26"/>
  <c r="T28" i="26"/>
  <c r="R28" i="26"/>
  <c r="Q28" i="26"/>
  <c r="E28" i="26"/>
  <c r="AD27" i="26"/>
  <c r="V27" i="26"/>
  <c r="X27" i="26"/>
  <c r="AB27" i="26"/>
  <c r="Z27" i="26"/>
  <c r="T27" i="26"/>
  <c r="R27" i="26"/>
  <c r="Q27" i="26"/>
  <c r="E27" i="26"/>
  <c r="AD26" i="26"/>
  <c r="V26" i="26"/>
  <c r="X26" i="26"/>
  <c r="AB26" i="26"/>
  <c r="Z26" i="26"/>
  <c r="T26" i="26"/>
  <c r="R26" i="26"/>
  <c r="Q26" i="26"/>
  <c r="E26" i="26"/>
  <c r="AD25" i="26"/>
  <c r="V25" i="26"/>
  <c r="X25" i="26"/>
  <c r="AB25" i="26"/>
  <c r="Z25" i="26"/>
  <c r="T25" i="26"/>
  <c r="R25" i="26"/>
  <c r="Q25" i="26"/>
  <c r="E25" i="26"/>
  <c r="AD24" i="26"/>
  <c r="V24" i="26"/>
  <c r="X24" i="26"/>
  <c r="AB24" i="26"/>
  <c r="Z24" i="26"/>
  <c r="T24" i="26"/>
  <c r="R24" i="26"/>
  <c r="Q24" i="26"/>
  <c r="E24" i="26"/>
  <c r="AD23" i="26"/>
  <c r="V23" i="26"/>
  <c r="X23" i="26"/>
  <c r="AB23" i="26"/>
  <c r="Z23" i="26"/>
  <c r="T23" i="26"/>
  <c r="R23" i="26"/>
  <c r="Q23" i="26"/>
  <c r="E23" i="26"/>
  <c r="AD22" i="26"/>
  <c r="V22" i="26"/>
  <c r="X22" i="26"/>
  <c r="AB22" i="26"/>
  <c r="Z22" i="26"/>
  <c r="T22" i="26"/>
  <c r="R22" i="26"/>
  <c r="Q22" i="26"/>
  <c r="E22" i="26"/>
  <c r="AD21" i="26"/>
  <c r="V21" i="26"/>
  <c r="X21" i="26"/>
  <c r="AB21" i="26"/>
  <c r="Z21" i="26"/>
  <c r="T21" i="26"/>
  <c r="R21" i="26"/>
  <c r="Q21" i="26"/>
  <c r="E21" i="26"/>
  <c r="AD20" i="26"/>
  <c r="V20" i="26"/>
  <c r="X20" i="26"/>
  <c r="AB20" i="26"/>
  <c r="Z20" i="26"/>
  <c r="T20" i="26"/>
  <c r="R20" i="26"/>
  <c r="Q20" i="26"/>
  <c r="E20" i="26"/>
  <c r="E19" i="26"/>
  <c r="E18" i="26"/>
  <c r="E17" i="26"/>
  <c r="E16" i="26"/>
  <c r="E15" i="26"/>
  <c r="E14" i="26"/>
  <c r="E13" i="26"/>
  <c r="E12" i="26"/>
  <c r="E11" i="26"/>
  <c r="E63" i="25"/>
  <c r="S63" i="25"/>
  <c r="T63" i="25"/>
  <c r="V63" i="25"/>
  <c r="X63" i="25"/>
  <c r="Z63" i="25"/>
  <c r="AB63" i="25"/>
  <c r="AD63" i="25"/>
  <c r="AF63" i="25"/>
  <c r="T10" i="25"/>
  <c r="V10" i="25"/>
  <c r="X10" i="25"/>
  <c r="Z10" i="25"/>
  <c r="AB10" i="25"/>
  <c r="AD10" i="25"/>
  <c r="AF10" i="25"/>
  <c r="E62" i="25"/>
  <c r="S62" i="25"/>
  <c r="T62" i="25"/>
  <c r="V62" i="25"/>
  <c r="X62" i="25"/>
  <c r="Z62" i="25"/>
  <c r="AB62" i="25"/>
  <c r="AD62" i="25"/>
  <c r="AF62" i="25"/>
  <c r="T13" i="25"/>
  <c r="AF11" i="25"/>
  <c r="AF12" i="25"/>
  <c r="AF13" i="25"/>
  <c r="AF14" i="25"/>
  <c r="AF15" i="25"/>
  <c r="AF16" i="25"/>
  <c r="AF17" i="25"/>
  <c r="AF18" i="25"/>
  <c r="AF19" i="25"/>
  <c r="AF20" i="25"/>
  <c r="AF21" i="25"/>
  <c r="AF22" i="25"/>
  <c r="AF23" i="25"/>
  <c r="AF24" i="25"/>
  <c r="AF25" i="25"/>
  <c r="AF26" i="25"/>
  <c r="AF27" i="25"/>
  <c r="AF28" i="25"/>
  <c r="AF29" i="25"/>
  <c r="AF30" i="25"/>
  <c r="AF31" i="25"/>
  <c r="AF32" i="25"/>
  <c r="AF33" i="25"/>
  <c r="AF34" i="25"/>
  <c r="AF35" i="25"/>
  <c r="AF36" i="25"/>
  <c r="AF37" i="25"/>
  <c r="AF38" i="25"/>
  <c r="AF39" i="25"/>
  <c r="AF40" i="25"/>
  <c r="AF41" i="25"/>
  <c r="AF42" i="25"/>
  <c r="AF43" i="25"/>
  <c r="AF44" i="25"/>
  <c r="AF45" i="25"/>
  <c r="AF46" i="25"/>
  <c r="AF47" i="25"/>
  <c r="AF48" i="25"/>
  <c r="AF49" i="25"/>
  <c r="AF50" i="25"/>
  <c r="AF51" i="25"/>
  <c r="AF52" i="25"/>
  <c r="AF53" i="25"/>
  <c r="AF54" i="25"/>
  <c r="AF55" i="25"/>
  <c r="AF56" i="25"/>
  <c r="AF57" i="25"/>
  <c r="AF58" i="25"/>
  <c r="AF59" i="25"/>
  <c r="AF60" i="25"/>
  <c r="AF61" i="25"/>
  <c r="AD11" i="25"/>
  <c r="AD12" i="25"/>
  <c r="AD13" i="25"/>
  <c r="AD14" i="25"/>
  <c r="AD15" i="25"/>
  <c r="AD16" i="25"/>
  <c r="AD17" i="25"/>
  <c r="AD18" i="25"/>
  <c r="AD19" i="25"/>
  <c r="AD20" i="25"/>
  <c r="AD21" i="25"/>
  <c r="AD22" i="25"/>
  <c r="AD23" i="25"/>
  <c r="AD24" i="25"/>
  <c r="AD25" i="25"/>
  <c r="AD26" i="25"/>
  <c r="AD27" i="25"/>
  <c r="AD28" i="25"/>
  <c r="AD29" i="25"/>
  <c r="AD30" i="25"/>
  <c r="AD31" i="25"/>
  <c r="AD32" i="25"/>
  <c r="AD33" i="25"/>
  <c r="AD34" i="25"/>
  <c r="AD35" i="25"/>
  <c r="AD36" i="25"/>
  <c r="AD37" i="25"/>
  <c r="AD38" i="25"/>
  <c r="AD39" i="25"/>
  <c r="AD40" i="25"/>
  <c r="AD41" i="25"/>
  <c r="AD42" i="25"/>
  <c r="AD43" i="25"/>
  <c r="AD44" i="25"/>
  <c r="AD45" i="25"/>
  <c r="AD46" i="25"/>
  <c r="AD47" i="25"/>
  <c r="AD48" i="25"/>
  <c r="AD49" i="25"/>
  <c r="AD50" i="25"/>
  <c r="AD51" i="25"/>
  <c r="AD52" i="25"/>
  <c r="AD53" i="25"/>
  <c r="AD54" i="25"/>
  <c r="AD55" i="25"/>
  <c r="AD56" i="25"/>
  <c r="AD57" i="25"/>
  <c r="AD58" i="25"/>
  <c r="AD59" i="25"/>
  <c r="AD60" i="25"/>
  <c r="AD61" i="25"/>
  <c r="AB11" i="25"/>
  <c r="AB12" i="25"/>
  <c r="AB13" i="25"/>
  <c r="AB14" i="25"/>
  <c r="AB15" i="25"/>
  <c r="AB16" i="25"/>
  <c r="AB17" i="25"/>
  <c r="AB18" i="25"/>
  <c r="AB19" i="25"/>
  <c r="AB20" i="25"/>
  <c r="AB21" i="25"/>
  <c r="AB22" i="25"/>
  <c r="AB23" i="25"/>
  <c r="AB24" i="25"/>
  <c r="AB25" i="25"/>
  <c r="AB26" i="25"/>
  <c r="AB27" i="25"/>
  <c r="AB28" i="25"/>
  <c r="AB29" i="25"/>
  <c r="AB30" i="25"/>
  <c r="AB31" i="25"/>
  <c r="AB32" i="25"/>
  <c r="AB33" i="25"/>
  <c r="AB34" i="25"/>
  <c r="AB35" i="25"/>
  <c r="AB36" i="25"/>
  <c r="AB37" i="25"/>
  <c r="AB38" i="25"/>
  <c r="AB39" i="25"/>
  <c r="AB40" i="25"/>
  <c r="AB41" i="25"/>
  <c r="AB42" i="25"/>
  <c r="AB43" i="25"/>
  <c r="AB44" i="25"/>
  <c r="AB45" i="25"/>
  <c r="AB46" i="25"/>
  <c r="AB47" i="25"/>
  <c r="AB48" i="25"/>
  <c r="AB49" i="25"/>
  <c r="AB50" i="25"/>
  <c r="AB51" i="25"/>
  <c r="AB52" i="25"/>
  <c r="AB53" i="25"/>
  <c r="AB54" i="25"/>
  <c r="AB55" i="25"/>
  <c r="AB56" i="25"/>
  <c r="AB57" i="25"/>
  <c r="AB58" i="25"/>
  <c r="AB59" i="25"/>
  <c r="AB60" i="25"/>
  <c r="AB61" i="25"/>
  <c r="Z11" i="25"/>
  <c r="Z12" i="25"/>
  <c r="Z13" i="25"/>
  <c r="Z14" i="25"/>
  <c r="Z15" i="25"/>
  <c r="Z16" i="25"/>
  <c r="Z17" i="25"/>
  <c r="Z18" i="25"/>
  <c r="Z19" i="25"/>
  <c r="Z20" i="25"/>
  <c r="Z21" i="25"/>
  <c r="Z22" i="25"/>
  <c r="Z23" i="25"/>
  <c r="Z24" i="25"/>
  <c r="Z25" i="25"/>
  <c r="Z26" i="25"/>
  <c r="Z27" i="25"/>
  <c r="Z28" i="25"/>
  <c r="Z29" i="25"/>
  <c r="Z30" i="25"/>
  <c r="Z31" i="25"/>
  <c r="Z32" i="25"/>
  <c r="Z33" i="25"/>
  <c r="Z34" i="25"/>
  <c r="Z35" i="25"/>
  <c r="Z36" i="25"/>
  <c r="Z37" i="25"/>
  <c r="Z38" i="25"/>
  <c r="Z39" i="25"/>
  <c r="Z40" i="25"/>
  <c r="Z41" i="25"/>
  <c r="Z42" i="25"/>
  <c r="Z43" i="25"/>
  <c r="Z44" i="25"/>
  <c r="Z45" i="25"/>
  <c r="Z46" i="25"/>
  <c r="Z47" i="25"/>
  <c r="Z48" i="25"/>
  <c r="Z49" i="25"/>
  <c r="Z50" i="25"/>
  <c r="Z51" i="25"/>
  <c r="Z52" i="25"/>
  <c r="Z53" i="25"/>
  <c r="Z54" i="25"/>
  <c r="Z55" i="25"/>
  <c r="Z56" i="25"/>
  <c r="Z57" i="25"/>
  <c r="Z58" i="25"/>
  <c r="Z59" i="25"/>
  <c r="Z60" i="25"/>
  <c r="Z61" i="25"/>
  <c r="X11" i="25"/>
  <c r="X12" i="25"/>
  <c r="X13" i="25"/>
  <c r="X14" i="25"/>
  <c r="X15" i="25"/>
  <c r="X16" i="25"/>
  <c r="X17" i="25"/>
  <c r="X18" i="25"/>
  <c r="X19" i="25"/>
  <c r="X20" i="25"/>
  <c r="X21" i="25"/>
  <c r="X22" i="25"/>
  <c r="X23" i="25"/>
  <c r="X24" i="25"/>
  <c r="X25" i="25"/>
  <c r="X26" i="25"/>
  <c r="X27" i="25"/>
  <c r="X28" i="25"/>
  <c r="X29" i="25"/>
  <c r="X30" i="25"/>
  <c r="X31" i="25"/>
  <c r="X32" i="25"/>
  <c r="X33" i="25"/>
  <c r="X34" i="25"/>
  <c r="X35" i="25"/>
  <c r="X36" i="25"/>
  <c r="X37" i="25"/>
  <c r="X38" i="25"/>
  <c r="X39" i="25"/>
  <c r="X40" i="25"/>
  <c r="X41" i="25"/>
  <c r="X42" i="25"/>
  <c r="X43" i="25"/>
  <c r="X44" i="25"/>
  <c r="X45" i="25"/>
  <c r="X46" i="25"/>
  <c r="X47" i="25"/>
  <c r="X48" i="25"/>
  <c r="X49" i="25"/>
  <c r="X50" i="25"/>
  <c r="X51" i="25"/>
  <c r="X52" i="25"/>
  <c r="X53" i="25"/>
  <c r="X54" i="25"/>
  <c r="X55" i="25"/>
  <c r="X56" i="25"/>
  <c r="X57" i="25"/>
  <c r="X58" i="25"/>
  <c r="X59" i="25"/>
  <c r="X60" i="25"/>
  <c r="X61" i="25"/>
  <c r="V11" i="25"/>
  <c r="V12" i="25"/>
  <c r="V13" i="25"/>
  <c r="V14" i="25"/>
  <c r="V15" i="25"/>
  <c r="V16" i="25"/>
  <c r="V17" i="25"/>
  <c r="V18" i="25"/>
  <c r="V19" i="25"/>
  <c r="V20" i="25"/>
  <c r="V21" i="25"/>
  <c r="V22" i="25"/>
  <c r="V23" i="25"/>
  <c r="V24" i="25"/>
  <c r="V25" i="25"/>
  <c r="V26" i="25"/>
  <c r="V27" i="25"/>
  <c r="V28" i="25"/>
  <c r="V29" i="25"/>
  <c r="V30" i="25"/>
  <c r="V31" i="25"/>
  <c r="V32" i="25"/>
  <c r="V33" i="25"/>
  <c r="V34" i="25"/>
  <c r="V35" i="25"/>
  <c r="V36" i="25"/>
  <c r="V37" i="25"/>
  <c r="V38" i="25"/>
  <c r="V39" i="25"/>
  <c r="V40" i="25"/>
  <c r="V41" i="25"/>
  <c r="V42" i="25"/>
  <c r="V43" i="25"/>
  <c r="V44" i="25"/>
  <c r="V45" i="25"/>
  <c r="V46" i="25"/>
  <c r="V47" i="25"/>
  <c r="V48" i="25"/>
  <c r="V49" i="25"/>
  <c r="V50" i="25"/>
  <c r="V51" i="25"/>
  <c r="V52" i="25"/>
  <c r="V53" i="25"/>
  <c r="V54" i="25"/>
  <c r="V55" i="25"/>
  <c r="V56" i="25"/>
  <c r="V57" i="25"/>
  <c r="V58" i="25"/>
  <c r="V59" i="25"/>
  <c r="V60" i="25"/>
  <c r="V61" i="25"/>
  <c r="T11" i="25"/>
  <c r="T12" i="25"/>
  <c r="T14" i="25"/>
  <c r="T15" i="25"/>
  <c r="T16" i="25"/>
  <c r="T17" i="25"/>
  <c r="T18" i="25"/>
  <c r="T19" i="25"/>
  <c r="T20" i="25"/>
  <c r="T21" i="25"/>
  <c r="T22" i="25"/>
  <c r="T23" i="25"/>
  <c r="T24" i="25"/>
  <c r="T25" i="25"/>
  <c r="T26" i="25"/>
  <c r="T27" i="25"/>
  <c r="T28" i="25"/>
  <c r="T29" i="25"/>
  <c r="T30" i="25"/>
  <c r="T31" i="25"/>
  <c r="T32" i="25"/>
  <c r="T33" i="25"/>
  <c r="T34" i="25"/>
  <c r="T35" i="25"/>
  <c r="T36" i="25"/>
  <c r="T37" i="25"/>
  <c r="T38" i="25"/>
  <c r="T39" i="25"/>
  <c r="T40" i="25"/>
  <c r="T41" i="25"/>
  <c r="T42" i="25"/>
  <c r="T43" i="25"/>
  <c r="T44" i="25"/>
  <c r="T45" i="25"/>
  <c r="T46" i="25"/>
  <c r="T47" i="25"/>
  <c r="T48" i="25"/>
  <c r="T49" i="25"/>
  <c r="T50" i="25"/>
  <c r="T51" i="25"/>
  <c r="T52" i="25"/>
  <c r="T53" i="25"/>
  <c r="T54" i="25"/>
  <c r="T55" i="25"/>
  <c r="T56" i="25"/>
  <c r="T57" i="25"/>
  <c r="T58" i="25"/>
  <c r="T59" i="25"/>
  <c r="T60" i="25"/>
  <c r="T61" i="25"/>
  <c r="S12" i="25"/>
  <c r="S13" i="25"/>
  <c r="S14" i="25"/>
  <c r="S15" i="25"/>
  <c r="S16" i="25"/>
  <c r="S17" i="25"/>
  <c r="S18" i="25"/>
  <c r="S19" i="25"/>
  <c r="S20" i="25"/>
  <c r="S21" i="25"/>
  <c r="S22" i="25"/>
  <c r="S23" i="25"/>
  <c r="S24" i="25"/>
  <c r="S25" i="25"/>
  <c r="S26" i="25"/>
  <c r="S27" i="25"/>
  <c r="S28" i="25"/>
  <c r="S29" i="25"/>
  <c r="S30" i="25"/>
  <c r="S31" i="25"/>
  <c r="S32" i="25"/>
  <c r="S33" i="25"/>
  <c r="S34" i="25"/>
  <c r="S35" i="25"/>
  <c r="S36" i="25"/>
  <c r="S37" i="25"/>
  <c r="S38" i="25"/>
  <c r="S39" i="25"/>
  <c r="S40" i="25"/>
  <c r="S41" i="25"/>
  <c r="S42" i="25"/>
  <c r="S43" i="25"/>
  <c r="S44" i="25"/>
  <c r="S45" i="25"/>
  <c r="S46" i="25"/>
  <c r="S47" i="25"/>
  <c r="S48" i="25"/>
  <c r="S49" i="25"/>
  <c r="S50" i="25"/>
  <c r="S51" i="25"/>
  <c r="S52" i="25"/>
  <c r="S53" i="25"/>
  <c r="S54" i="25"/>
  <c r="S55" i="25"/>
  <c r="S56" i="25"/>
  <c r="S57" i="25"/>
  <c r="S58" i="25"/>
  <c r="S59" i="25"/>
  <c r="S60" i="25"/>
  <c r="S61" i="25"/>
  <c r="S11" i="25"/>
  <c r="E20" i="25"/>
  <c r="E12" i="25"/>
  <c r="E13" i="25"/>
  <c r="E14" i="25"/>
  <c r="E15" i="25"/>
  <c r="E16" i="25"/>
  <c r="E17" i="25"/>
  <c r="E18" i="25"/>
  <c r="E19"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11" i="25"/>
</calcChain>
</file>

<file path=xl/sharedStrings.xml><?xml version="1.0" encoding="utf-8"?>
<sst xmlns="http://schemas.openxmlformats.org/spreadsheetml/2006/main" count="144" uniqueCount="79">
  <si>
    <t>農業生産額の推移</t>
    <rPh sb="0" eb="2">
      <t>ノウギョウ</t>
    </rPh>
    <rPh sb="2" eb="5">
      <t>セイサンガク</t>
    </rPh>
    <rPh sb="6" eb="8">
      <t>スイイ</t>
    </rPh>
    <phoneticPr fontId="1"/>
  </si>
  <si>
    <t>雑穀</t>
    <rPh sb="0" eb="2">
      <t>ザッコク</t>
    </rPh>
    <phoneticPr fontId="1"/>
  </si>
  <si>
    <t>年度</t>
    <rPh sb="0" eb="2">
      <t>ネンド</t>
    </rPh>
    <phoneticPr fontId="1"/>
  </si>
  <si>
    <t>2</t>
    <phoneticPr fontId="7"/>
  </si>
  <si>
    <t>3</t>
    <phoneticPr fontId="7"/>
  </si>
  <si>
    <t>4</t>
  </si>
  <si>
    <t>5</t>
  </si>
  <si>
    <t>6</t>
  </si>
  <si>
    <t>7</t>
  </si>
  <si>
    <t>8</t>
  </si>
  <si>
    <t>9</t>
  </si>
  <si>
    <t>10</t>
  </si>
  <si>
    <t>11</t>
  </si>
  <si>
    <t>12</t>
  </si>
  <si>
    <t>13</t>
  </si>
  <si>
    <t>14</t>
  </si>
  <si>
    <t>15</t>
  </si>
  <si>
    <t>16</t>
  </si>
  <si>
    <t>17</t>
  </si>
  <si>
    <t>18</t>
  </si>
  <si>
    <t>19</t>
  </si>
  <si>
    <t>20</t>
  </si>
  <si>
    <t>21</t>
  </si>
  <si>
    <t>22</t>
  </si>
  <si>
    <t>23</t>
  </si>
  <si>
    <t>耕種</t>
  </si>
  <si>
    <t>農業計</t>
    <rPh sb="2" eb="3">
      <t>ケイ</t>
    </rPh>
    <phoneticPr fontId="1"/>
  </si>
  <si>
    <t>穀類</t>
  </si>
  <si>
    <t>米</t>
    <phoneticPr fontId="1"/>
  </si>
  <si>
    <t>麦類</t>
  </si>
  <si>
    <t>いも類</t>
  </si>
  <si>
    <t>豆類</t>
  </si>
  <si>
    <t>野菜</t>
  </si>
  <si>
    <t>果実</t>
  </si>
  <si>
    <t>畜産</t>
  </si>
  <si>
    <t>その他の
食用耕種</t>
    <phoneticPr fontId="1"/>
  </si>
  <si>
    <t>その他の
畜産</t>
    <phoneticPr fontId="1"/>
  </si>
  <si>
    <t>農業
サービス</t>
    <phoneticPr fontId="1"/>
  </si>
  <si>
    <t>非食用
耕種</t>
    <phoneticPr fontId="1"/>
  </si>
  <si>
    <t>(単位：10億円、％)</t>
    <rPh sb="1" eb="3">
      <t>タンイ</t>
    </rPh>
    <rPh sb="6" eb="8">
      <t>オクエン</t>
    </rPh>
    <phoneticPr fontId="1"/>
  </si>
  <si>
    <t>前年比</t>
    <rPh sb="0" eb="3">
      <t>ゼンネンヒ</t>
    </rPh>
    <phoneticPr fontId="1"/>
  </si>
  <si>
    <t>-</t>
    <phoneticPr fontId="1"/>
  </si>
  <si>
    <t>注：1　平成19年度から、水田・畑作経営所得安定対策の導入により、それ以前の麦類、大豆、てんさい及び原料用ばれいしょの交付金の一部（生産額に計上）</t>
    <rPh sb="0" eb="1">
      <t>チュウ</t>
    </rPh>
    <rPh sb="4" eb="6">
      <t>ヘイセイ</t>
    </rPh>
    <rPh sb="8" eb="10">
      <t>ネンド</t>
    </rPh>
    <rPh sb="13" eb="15">
      <t>スイデン</t>
    </rPh>
    <rPh sb="16" eb="18">
      <t>ハタサク</t>
    </rPh>
    <rPh sb="18" eb="20">
      <t>ケイエイ</t>
    </rPh>
    <rPh sb="20" eb="22">
      <t>ショトク</t>
    </rPh>
    <rPh sb="22" eb="24">
      <t>アンテイ</t>
    </rPh>
    <rPh sb="24" eb="26">
      <t>タイサク</t>
    </rPh>
    <rPh sb="27" eb="29">
      <t>ドウニュウ</t>
    </rPh>
    <rPh sb="35" eb="37">
      <t>イゼン</t>
    </rPh>
    <rPh sb="38" eb="40">
      <t>ムギルイ</t>
    </rPh>
    <rPh sb="41" eb="43">
      <t>ダイズ</t>
    </rPh>
    <rPh sb="48" eb="49">
      <t>オヨ</t>
    </rPh>
    <rPh sb="50" eb="53">
      <t>ゲンリョウヨウ</t>
    </rPh>
    <rPh sb="59" eb="62">
      <t>コウフキン</t>
    </rPh>
    <rPh sb="63" eb="65">
      <t>イチブ</t>
    </rPh>
    <rPh sb="66" eb="69">
      <t>セイサンガク</t>
    </rPh>
    <rPh sb="70" eb="72">
      <t>ケイジョウ</t>
    </rPh>
    <phoneticPr fontId="1"/>
  </si>
  <si>
    <t>　　　　が経常補助金に計上されることとなったため、当該品目を含む部門について前年までの水準と比較する際には注意されたい。</t>
    <rPh sb="25" eb="27">
      <t>トウガイ</t>
    </rPh>
    <rPh sb="27" eb="29">
      <t>ヒンモク</t>
    </rPh>
    <rPh sb="30" eb="31">
      <t>フク</t>
    </rPh>
    <rPh sb="32" eb="34">
      <t>ブモン</t>
    </rPh>
    <rPh sb="38" eb="40">
      <t>ゼンネン</t>
    </rPh>
    <rPh sb="43" eb="45">
      <t>スイジュン</t>
    </rPh>
    <rPh sb="46" eb="48">
      <t>ヒカク</t>
    </rPh>
    <rPh sb="50" eb="51">
      <t>サイ</t>
    </rPh>
    <rPh sb="53" eb="55">
      <t>チュウイ</t>
    </rPh>
    <phoneticPr fontId="1"/>
  </si>
  <si>
    <t>昭和 35</t>
    <rPh sb="0" eb="2">
      <t>ショウワ</t>
    </rPh>
    <phoneticPr fontId="1"/>
  </si>
  <si>
    <t>平成 元</t>
    <rPh sb="0" eb="2">
      <t>ヘイセイ</t>
    </rPh>
    <rPh sb="3" eb="4">
      <t>モト</t>
    </rPh>
    <phoneticPr fontId="7"/>
  </si>
  <si>
    <t>酪農</t>
    <phoneticPr fontId="1"/>
  </si>
  <si>
    <t>鶏卵</t>
    <rPh sb="1" eb="2">
      <t>ラン</t>
    </rPh>
    <phoneticPr fontId="1"/>
  </si>
  <si>
    <t>肉鶏</t>
    <rPh sb="0" eb="1">
      <t>ニク</t>
    </rPh>
    <phoneticPr fontId="1"/>
  </si>
  <si>
    <t>肉豚</t>
    <phoneticPr fontId="1"/>
  </si>
  <si>
    <t>肉牛</t>
    <phoneticPr fontId="1"/>
  </si>
  <si>
    <t>　　 2　「前年比」「シェア」はJミルクによる算出。</t>
    <rPh sb="6" eb="9">
      <t>ゼンネンヒ</t>
    </rPh>
    <rPh sb="23" eb="25">
      <t>サンシュツ</t>
    </rPh>
    <phoneticPr fontId="1"/>
  </si>
  <si>
    <t>-</t>
    <phoneticPr fontId="1"/>
  </si>
  <si>
    <t>　　 3　農業計を100としたときのシェア。</t>
    <rPh sb="5" eb="7">
      <t>ノウギョウ</t>
    </rPh>
    <rPh sb="7" eb="8">
      <t>ケイ</t>
    </rPh>
    <phoneticPr fontId="1"/>
  </si>
  <si>
    <t>シェア</t>
    <phoneticPr fontId="1"/>
  </si>
  <si>
    <t>シェア</t>
    <phoneticPr fontId="1"/>
  </si>
  <si>
    <t>シェア</t>
    <phoneticPr fontId="1"/>
  </si>
  <si>
    <t>シェア</t>
    <phoneticPr fontId="1"/>
  </si>
  <si>
    <t>24</t>
  </si>
  <si>
    <t>　 　4  色付セルについては確定値。</t>
    <rPh sb="6" eb="7">
      <t>イロ</t>
    </rPh>
    <rPh sb="7" eb="8">
      <t>ツキ</t>
    </rPh>
    <rPh sb="15" eb="17">
      <t>カクテイ</t>
    </rPh>
    <rPh sb="17" eb="18">
      <t>アタイ</t>
    </rPh>
    <phoneticPr fontId="1"/>
  </si>
  <si>
    <t>25</t>
  </si>
  <si>
    <t>毎年1回更新、最終更新日2016/3/30</t>
    <rPh sb="0" eb="2">
      <t>マイトシ</t>
    </rPh>
    <rPh sb="3" eb="4">
      <t>カイ</t>
    </rPh>
    <rPh sb="4" eb="6">
      <t>コウシン</t>
    </rPh>
    <rPh sb="7" eb="9">
      <t>サイシュウ</t>
    </rPh>
    <rPh sb="9" eb="12">
      <t>コウシンビ</t>
    </rPh>
    <phoneticPr fontId="1"/>
  </si>
  <si>
    <t>データ元：農林水産省「農業・食料関連産業の経済計算」</t>
    <rPh sb="3" eb="4">
      <t>モト</t>
    </rPh>
    <rPh sb="5" eb="7">
      <t>ノウリン</t>
    </rPh>
    <rPh sb="7" eb="10">
      <t>スイサンショウ</t>
    </rPh>
    <rPh sb="11" eb="13">
      <t>ノウギョウ</t>
    </rPh>
    <rPh sb="14" eb="16">
      <t>ショクリョウ</t>
    </rPh>
    <rPh sb="16" eb="18">
      <t>カンレン</t>
    </rPh>
    <rPh sb="18" eb="20">
      <t>サンギョウ</t>
    </rPh>
    <rPh sb="21" eb="23">
      <t>ケイザイ</t>
    </rPh>
    <rPh sb="23" eb="25">
      <t>ケイサン</t>
    </rPh>
    <phoneticPr fontId="1"/>
  </si>
  <si>
    <t>麦類</t>
    <phoneticPr fontId="1"/>
  </si>
  <si>
    <t>肉用牛</t>
    <rPh sb="1" eb="2">
      <t>ヨウ</t>
    </rPh>
    <phoneticPr fontId="1"/>
  </si>
  <si>
    <t>豚</t>
    <phoneticPr fontId="1"/>
  </si>
  <si>
    <t>26</t>
  </si>
  <si>
    <t>27</t>
  </si>
  <si>
    <t>農業</t>
    <phoneticPr fontId="1"/>
  </si>
  <si>
    <t>28</t>
    <phoneticPr fontId="1"/>
  </si>
  <si>
    <t>その他
の畜産</t>
    <phoneticPr fontId="1"/>
  </si>
  <si>
    <t>29</t>
  </si>
  <si>
    <t>30</t>
    <phoneticPr fontId="1"/>
  </si>
  <si>
    <t>31/令和元</t>
    <rPh sb="3" eb="6">
      <t>レイワガン</t>
    </rPh>
    <phoneticPr fontId="1"/>
  </si>
  <si>
    <t>2</t>
    <phoneticPr fontId="1"/>
  </si>
  <si>
    <t>3</t>
    <phoneticPr fontId="1"/>
  </si>
  <si>
    <t>4</t>
    <phoneticPr fontId="1"/>
  </si>
  <si>
    <t>5</t>
    <phoneticPr fontId="1"/>
  </si>
  <si>
    <t>毎年1回更新、最終更新日2025/4/14</t>
    <rPh sb="0" eb="2">
      <t>マイトシ</t>
    </rPh>
    <rPh sb="3" eb="4">
      <t>カイ</t>
    </rPh>
    <rPh sb="4" eb="6">
      <t>コウシン</t>
    </rPh>
    <rPh sb="7" eb="9">
      <t>サイシュウ</t>
    </rPh>
    <rPh sb="9" eb="12">
      <t>コウシンビ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</si>
</sst>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quot;-&quot;"/>
  </numFmts>
  <fonts count="17" x14ac:knownFonts="1">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0"/>
      <name val="ＭＳ Ｐ明朝"/>
      <family val="1"/>
      <charset val="128"/>
    </font>
    <font>
      <b/>
      <sz val="10"/>
      <color theme="0"/>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0"/>
      <color theme="1"/>
      <name val="ＭＳ Ｐゴシック"/>
      <family val="3"/>
      <charset val="128"/>
    </font>
    <font>
      <sz val="11"/>
      <name val="ＭＳ 明朝"/>
      <family val="1"/>
      <charset val="128"/>
    </font>
    <font>
      <sz val="8"/>
      <color theme="1"/>
      <name val="ＭＳ Ｐゴシック"/>
      <family val="3"/>
      <charset val="128"/>
    </font>
    <font>
      <sz val="11"/>
      <name val="ＭＳ Ｐ明朝"/>
      <family val="1"/>
      <charset val="128"/>
    </font>
    <font>
      <b/>
      <sz val="9"/>
      <color theme="0"/>
      <name val="ＭＳ Ｐゴシック"/>
      <family val="3"/>
      <charset val="128"/>
    </font>
    <font>
      <sz val="11"/>
      <color theme="0"/>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theme="4" tint="-0.24994659260841701"/>
        <bgColor indexed="64"/>
      </patternFill>
    </fill>
    <fill>
      <patternFill patternType="solid">
        <fgColor rgb="FFFFFFCC"/>
        <bgColor indexed="64"/>
      </patternFill>
    </fill>
  </fills>
  <borders count="4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theme="0"/>
      </left>
      <right style="thin">
        <color theme="0"/>
      </right>
      <top style="thin">
        <color theme="0"/>
      </top>
      <bottom style="thin">
        <color indexed="64"/>
      </bottom>
      <diagonal/>
    </border>
    <border>
      <left style="thin">
        <color indexed="64"/>
      </left>
      <right/>
      <top/>
      <bottom/>
      <diagonal/>
    </border>
    <border>
      <left style="thin">
        <color theme="0"/>
      </left>
      <right style="thin">
        <color theme="0"/>
      </right>
      <top/>
      <bottom/>
      <diagonal/>
    </border>
    <border>
      <left style="thin">
        <color theme="0"/>
      </left>
      <right style="thin">
        <color indexed="64"/>
      </right>
      <top/>
      <bottom/>
      <diagonal/>
    </border>
    <border>
      <left/>
      <right style="thin">
        <color indexed="64"/>
      </right>
      <top/>
      <bottom/>
      <diagonal/>
    </border>
    <border>
      <left style="thin">
        <color theme="0" tint="-0.499984740745262"/>
      </left>
      <right/>
      <top style="thin">
        <color indexed="64"/>
      </top>
      <bottom style="thin">
        <color theme="0" tint="-0.499984740745262"/>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theme="0"/>
      </left>
      <right/>
      <top style="thin">
        <color theme="0"/>
      </top>
      <bottom/>
      <diagonal/>
    </border>
    <border>
      <left style="thin">
        <color theme="0"/>
      </left>
      <right/>
      <top/>
      <bottom/>
      <diagonal/>
    </border>
    <border>
      <left style="thin">
        <color theme="0"/>
      </left>
      <right/>
      <top/>
      <bottom style="thin">
        <color indexed="64"/>
      </bottom>
      <diagonal/>
    </border>
    <border>
      <left style="thin">
        <color theme="0"/>
      </left>
      <right style="thin">
        <color indexed="64"/>
      </right>
      <top style="thin">
        <color theme="0"/>
      </top>
      <bottom/>
      <diagonal/>
    </border>
    <border>
      <left style="thin">
        <color theme="0"/>
      </left>
      <right style="thin">
        <color indexed="64"/>
      </right>
      <top/>
      <bottom style="thin">
        <color indexed="64"/>
      </bottom>
      <diagonal/>
    </border>
    <border>
      <left/>
      <right style="thin">
        <color theme="0"/>
      </right>
      <top style="thin">
        <color theme="0"/>
      </top>
      <bottom/>
      <diagonal/>
    </border>
    <border>
      <left/>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diagonal/>
    </border>
    <border>
      <left/>
      <right/>
      <top/>
      <bottom style="thin">
        <color indexed="64"/>
      </bottom>
      <diagonal/>
    </border>
    <border>
      <left/>
      <right style="thin">
        <color theme="0" tint="-0.499984740745262"/>
      </right>
      <top style="thin">
        <color theme="0" tint="-0.499984740745262"/>
      </top>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right style="thin">
        <color theme="0" tint="-0.499984740745262"/>
      </right>
      <top/>
      <bottom/>
      <diagonal/>
    </border>
    <border>
      <left style="thin">
        <color theme="0"/>
      </left>
      <right style="thin">
        <color theme="0"/>
      </right>
      <top/>
      <bottom style="thin">
        <color theme="1" tint="4.9989318521683403E-2"/>
      </bottom>
      <diagonal/>
    </border>
    <border>
      <left style="thin">
        <color theme="0"/>
      </left>
      <right/>
      <top/>
      <bottom style="thin">
        <color theme="1" tint="4.9989318521683403E-2"/>
      </bottom>
      <diagonal/>
    </border>
    <border>
      <left/>
      <right style="thin">
        <color indexed="64"/>
      </right>
      <top style="thin">
        <color theme="0" tint="-0.499984740745262"/>
      </top>
      <bottom/>
      <diagonal/>
    </border>
  </borders>
  <cellStyleXfs count="7">
    <xf numFmtId="0" fontId="0" fillId="0" borderId="0"/>
    <xf numFmtId="177" fontId="8" fillId="0" borderId="0" applyFill="0" applyBorder="0" applyAlignment="0"/>
    <xf numFmtId="0" fontId="9" fillId="0" borderId="7" applyNumberFormat="0" applyAlignment="0" applyProtection="0">
      <alignment horizontal="left" vertical="center"/>
    </xf>
    <xf numFmtId="0" fontId="9" fillId="0" borderId="6">
      <alignment horizontal="left" vertical="center"/>
    </xf>
    <xf numFmtId="0" fontId="10" fillId="0" borderId="0"/>
    <xf numFmtId="38" fontId="7" fillId="0" borderId="0" applyFont="0" applyFill="0" applyBorder="0" applyAlignment="0" applyProtection="0"/>
    <xf numFmtId="0" fontId="12" fillId="0" borderId="0"/>
  </cellStyleXfs>
  <cellXfs count="117">
    <xf numFmtId="0" fontId="0" fillId="0" borderId="0" xfId="0"/>
    <xf numFmtId="0" fontId="3" fillId="0" borderId="0" xfId="0" applyFont="1"/>
    <xf numFmtId="0" fontId="4" fillId="0" borderId="0" xfId="0" applyFont="1" applyAlignment="1">
      <alignment horizontal="right"/>
    </xf>
    <xf numFmtId="0" fontId="4" fillId="0" borderId="0" xfId="0" applyFont="1" applyFill="1" applyBorder="1" applyAlignment="1">
      <alignment vertical="center"/>
    </xf>
    <xf numFmtId="0" fontId="4" fillId="0" borderId="0" xfId="0" applyFont="1" applyFill="1" applyAlignment="1">
      <alignment horizontal="center" vertical="center"/>
    </xf>
    <xf numFmtId="0" fontId="13" fillId="3" borderId="0" xfId="0" applyFont="1" applyFill="1" applyBorder="1" applyAlignment="1">
      <alignment horizontal="left" vertical="center"/>
    </xf>
    <xf numFmtId="176" fontId="14" fillId="0" borderId="0" xfId="0" applyNumberFormat="1" applyFont="1" applyBorder="1"/>
    <xf numFmtId="0" fontId="4" fillId="0" borderId="0" xfId="0" applyFont="1" applyFill="1" applyAlignment="1">
      <alignment horizontal="left" vertical="center"/>
    </xf>
    <xf numFmtId="14" fontId="4" fillId="0" borderId="0" xfId="0" applyNumberFormat="1" applyFont="1" applyAlignment="1">
      <alignment horizontal="right"/>
    </xf>
    <xf numFmtId="0" fontId="11" fillId="2" borderId="14"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8" xfId="0" applyFont="1" applyFill="1" applyBorder="1" applyAlignment="1">
      <alignment horizontal="center" vertical="center"/>
    </xf>
    <xf numFmtId="0" fontId="15" fillId="4" borderId="21" xfId="0" applyFont="1" applyFill="1" applyBorder="1" applyAlignment="1">
      <alignment horizontal="center" vertical="center"/>
    </xf>
    <xf numFmtId="176" fontId="0" fillId="0" borderId="0" xfId="0" applyNumberFormat="1"/>
    <xf numFmtId="0" fontId="4" fillId="0" borderId="0" xfId="0" applyFont="1"/>
    <xf numFmtId="49" fontId="11" fillId="3" borderId="0" xfId="0" applyNumberFormat="1" applyFont="1" applyFill="1" applyBorder="1" applyAlignment="1">
      <alignment horizontal="center" vertical="center"/>
    </xf>
    <xf numFmtId="49" fontId="11" fillId="2" borderId="15" xfId="0" applyNumberFormat="1" applyFont="1" applyFill="1" applyBorder="1" applyAlignment="1">
      <alignment horizontal="right" vertical="center"/>
    </xf>
    <xf numFmtId="0" fontId="2" fillId="2" borderId="13" xfId="6" applyFont="1" applyFill="1" applyBorder="1" applyAlignment="1">
      <alignment horizontal="right"/>
    </xf>
    <xf numFmtId="49" fontId="11" fillId="2" borderId="10" xfId="0" applyNumberFormat="1" applyFont="1" applyFill="1" applyBorder="1" applyAlignment="1">
      <alignment horizontal="right" vertical="center"/>
    </xf>
    <xf numFmtId="0" fontId="2" fillId="2" borderId="10" xfId="6" applyFont="1" applyFill="1" applyBorder="1" applyAlignment="1">
      <alignment horizontal="right"/>
    </xf>
    <xf numFmtId="0" fontId="2" fillId="2" borderId="15" xfId="6" applyFont="1" applyFill="1" applyBorder="1" applyAlignment="1">
      <alignment horizontal="right"/>
    </xf>
    <xf numFmtId="0" fontId="16" fillId="5" borderId="23" xfId="0" applyFont="1" applyFill="1" applyBorder="1"/>
    <xf numFmtId="0" fontId="6" fillId="5" borderId="28" xfId="0" applyFont="1" applyFill="1" applyBorder="1" applyAlignment="1">
      <alignment vertical="center"/>
    </xf>
    <xf numFmtId="0" fontId="6" fillId="5" borderId="28" xfId="0" applyFont="1" applyFill="1" applyBorder="1" applyAlignment="1">
      <alignment vertical="center" wrapText="1"/>
    </xf>
    <xf numFmtId="0" fontId="6" fillId="5" borderId="1" xfId="0" applyFont="1" applyFill="1" applyBorder="1" applyAlignment="1">
      <alignment horizontal="left" vertical="center"/>
    </xf>
    <xf numFmtId="0" fontId="16" fillId="5" borderId="1" xfId="0" applyFont="1" applyFill="1" applyBorder="1"/>
    <xf numFmtId="0" fontId="16" fillId="5" borderId="2" xfId="0" applyFont="1" applyFill="1" applyBorder="1"/>
    <xf numFmtId="0" fontId="6" fillId="5" borderId="22" xfId="0" applyFont="1" applyFill="1" applyBorder="1" applyAlignment="1">
      <alignment horizontal="left" vertical="center"/>
    </xf>
    <xf numFmtId="0" fontId="6" fillId="5" borderId="0" xfId="0" applyFont="1" applyFill="1" applyBorder="1" applyAlignment="1">
      <alignment horizontal="left" vertical="center"/>
    </xf>
    <xf numFmtId="0" fontId="6" fillId="5" borderId="22"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0" xfId="0" applyFont="1" applyFill="1" applyBorder="1" applyAlignment="1">
      <alignment vertical="center"/>
    </xf>
    <xf numFmtId="0" fontId="6" fillId="5" borderId="5" xfId="0" applyFont="1" applyFill="1" applyBorder="1" applyAlignment="1">
      <alignment vertical="center"/>
    </xf>
    <xf numFmtId="0" fontId="6" fillId="5" borderId="27" xfId="0" applyFont="1" applyFill="1" applyBorder="1" applyAlignment="1">
      <alignment vertical="center"/>
    </xf>
    <xf numFmtId="0" fontId="6" fillId="5" borderId="29" xfId="0" applyFont="1" applyFill="1" applyBorder="1" applyAlignment="1">
      <alignment vertical="center"/>
    </xf>
    <xf numFmtId="0" fontId="6" fillId="5" borderId="37" xfId="0" applyFont="1" applyFill="1" applyBorder="1" applyAlignment="1">
      <alignment vertical="center"/>
    </xf>
    <xf numFmtId="0" fontId="6" fillId="5" borderId="36" xfId="0" applyFont="1" applyFill="1" applyBorder="1" applyAlignment="1">
      <alignment vertical="center"/>
    </xf>
    <xf numFmtId="0" fontId="16" fillId="5" borderId="35" xfId="0" applyFont="1" applyFill="1" applyBorder="1"/>
    <xf numFmtId="0" fontId="6" fillId="5" borderId="30" xfId="0" applyFont="1" applyFill="1" applyBorder="1" applyAlignment="1">
      <alignment vertical="center"/>
    </xf>
    <xf numFmtId="0" fontId="6" fillId="5" borderId="31" xfId="0" applyFont="1" applyFill="1" applyBorder="1" applyAlignment="1">
      <alignment vertical="center"/>
    </xf>
    <xf numFmtId="0" fontId="6" fillId="5" borderId="0" xfId="0" applyFont="1" applyFill="1" applyBorder="1" applyAlignment="1">
      <alignment horizontal="center" vertical="center" wrapText="1"/>
    </xf>
    <xf numFmtId="0" fontId="6" fillId="5" borderId="35" xfId="0" applyFont="1" applyFill="1" applyBorder="1" applyAlignment="1">
      <alignment vertical="center"/>
    </xf>
    <xf numFmtId="0" fontId="6" fillId="5" borderId="35" xfId="0" applyFont="1" applyFill="1" applyBorder="1" applyAlignment="1">
      <alignment vertical="center" wrapText="1"/>
    </xf>
    <xf numFmtId="0" fontId="6" fillId="5" borderId="35"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39" xfId="0" applyFont="1" applyFill="1" applyBorder="1" applyAlignment="1">
      <alignment vertical="center"/>
    </xf>
    <xf numFmtId="49" fontId="11" fillId="2" borderId="13" xfId="0" applyNumberFormat="1" applyFont="1" applyFill="1" applyBorder="1" applyAlignment="1">
      <alignment horizontal="right" vertical="center"/>
    </xf>
    <xf numFmtId="0" fontId="11" fillId="2" borderId="41" xfId="0" applyFont="1" applyFill="1" applyBorder="1" applyAlignment="1">
      <alignment horizontal="center" vertical="center"/>
    </xf>
    <xf numFmtId="49" fontId="11" fillId="2" borderId="42" xfId="0" applyNumberFormat="1" applyFont="1" applyFill="1" applyBorder="1" applyAlignment="1">
      <alignment horizontal="right" vertical="center"/>
    </xf>
    <xf numFmtId="176" fontId="5" fillId="6" borderId="16" xfId="0" applyNumberFormat="1" applyFont="1" applyFill="1" applyBorder="1"/>
    <xf numFmtId="176" fontId="5" fillId="6" borderId="12" xfId="0" applyNumberFormat="1" applyFont="1" applyFill="1" applyBorder="1"/>
    <xf numFmtId="176" fontId="5" fillId="6" borderId="8" xfId="0" applyNumberFormat="1" applyFont="1" applyFill="1" applyBorder="1"/>
    <xf numFmtId="176" fontId="5" fillId="6" borderId="14" xfId="0" applyNumberFormat="1" applyFont="1" applyFill="1" applyBorder="1"/>
    <xf numFmtId="176" fontId="5" fillId="6" borderId="41" xfId="0" applyNumberFormat="1" applyFont="1" applyFill="1" applyBorder="1"/>
    <xf numFmtId="176" fontId="5" fillId="6" borderId="17" xfId="0" applyNumberFormat="1" applyFont="1" applyFill="1" applyBorder="1"/>
    <xf numFmtId="176" fontId="5" fillId="6" borderId="18" xfId="0" applyNumberFormat="1" applyFont="1" applyFill="1" applyBorder="1"/>
    <xf numFmtId="176" fontId="5" fillId="6" borderId="9" xfId="0" applyNumberFormat="1" applyFont="1" applyFill="1" applyBorder="1"/>
    <xf numFmtId="176" fontId="5" fillId="6" borderId="19" xfId="0" applyNumberFormat="1" applyFont="1" applyFill="1" applyBorder="1"/>
    <xf numFmtId="176" fontId="5" fillId="6" borderId="44" xfId="0" applyNumberFormat="1" applyFont="1" applyFill="1" applyBorder="1"/>
    <xf numFmtId="176" fontId="5" fillId="6" borderId="26" xfId="0" applyNumberFormat="1" applyFont="1" applyFill="1" applyBorder="1"/>
    <xf numFmtId="176" fontId="5" fillId="6" borderId="20" xfId="0" applyNumberFormat="1" applyFont="1" applyFill="1" applyBorder="1"/>
    <xf numFmtId="176" fontId="5" fillId="6" borderId="11" xfId="0" applyNumberFormat="1" applyFont="1" applyFill="1" applyBorder="1"/>
    <xf numFmtId="176" fontId="5" fillId="6" borderId="13" xfId="0" applyNumberFormat="1" applyFont="1" applyFill="1" applyBorder="1"/>
    <xf numFmtId="176" fontId="5" fillId="6" borderId="10" xfId="0" applyNumberFormat="1" applyFont="1" applyFill="1" applyBorder="1"/>
    <xf numFmtId="176" fontId="5" fillId="6" borderId="15" xfId="0" applyNumberFormat="1" applyFont="1" applyFill="1" applyBorder="1"/>
    <xf numFmtId="176" fontId="5" fillId="6" borderId="42" xfId="0" applyNumberFormat="1" applyFont="1" applyFill="1" applyBorder="1"/>
    <xf numFmtId="176" fontId="5" fillId="6" borderId="20" xfId="0" applyNumberFormat="1" applyFont="1" applyFill="1" applyBorder="1" applyAlignment="1">
      <alignment horizontal="right"/>
    </xf>
    <xf numFmtId="176" fontId="5" fillId="6" borderId="17" xfId="0" applyNumberFormat="1" applyFont="1" applyFill="1" applyBorder="1" applyAlignment="1">
      <alignment horizontal="right"/>
    </xf>
    <xf numFmtId="176" fontId="5" fillId="6" borderId="40" xfId="0" applyNumberFormat="1" applyFont="1" applyFill="1" applyBorder="1"/>
    <xf numFmtId="176" fontId="5" fillId="6" borderId="43" xfId="0" applyNumberFormat="1" applyFont="1" applyFill="1" applyBorder="1"/>
    <xf numFmtId="0" fontId="4" fillId="3" borderId="0" xfId="0" applyFont="1" applyFill="1" applyAlignment="1">
      <alignment horizontal="left" vertical="center"/>
    </xf>
    <xf numFmtId="0" fontId="6" fillId="5" borderId="35"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 xfId="0" applyFont="1" applyFill="1" applyBorder="1" applyAlignment="1">
      <alignment horizontal="left" vertical="center"/>
    </xf>
    <xf numFmtId="176" fontId="5" fillId="6" borderId="45" xfId="0" applyNumberFormat="1" applyFont="1" applyFill="1" applyBorder="1"/>
    <xf numFmtId="0" fontId="4" fillId="0" borderId="0" xfId="0" applyFont="1" applyAlignment="1">
      <alignment vertical="center"/>
    </xf>
    <xf numFmtId="0" fontId="6" fillId="5" borderId="47" xfId="0" applyFont="1" applyFill="1" applyBorder="1" applyAlignment="1">
      <alignment vertical="center"/>
    </xf>
    <xf numFmtId="176" fontId="5" fillId="3" borderId="8" xfId="0" applyNumberFormat="1" applyFont="1" applyFill="1" applyBorder="1"/>
    <xf numFmtId="176" fontId="5" fillId="3" borderId="45" xfId="0" applyNumberFormat="1" applyFont="1" applyFill="1" applyBorder="1"/>
    <xf numFmtId="176" fontId="5" fillId="3" borderId="9" xfId="0" applyNumberFormat="1" applyFont="1" applyFill="1" applyBorder="1"/>
    <xf numFmtId="176" fontId="5" fillId="3" borderId="10" xfId="0" applyNumberFormat="1" applyFont="1" applyFill="1" applyBorder="1"/>
    <xf numFmtId="49" fontId="11" fillId="2" borderId="25" xfId="0" applyNumberFormat="1" applyFont="1" applyFill="1" applyBorder="1" applyAlignment="1">
      <alignment horizontal="right" vertical="center"/>
    </xf>
    <xf numFmtId="49" fontId="11" fillId="2" borderId="48" xfId="0" applyNumberFormat="1" applyFont="1" applyFill="1" applyBorder="1" applyAlignment="1">
      <alignment horizontal="right" vertical="center"/>
    </xf>
    <xf numFmtId="176" fontId="5" fillId="3" borderId="12" xfId="0" applyNumberFormat="1" applyFont="1" applyFill="1" applyBorder="1"/>
    <xf numFmtId="176" fontId="5" fillId="3" borderId="40" xfId="0" applyNumberFormat="1" applyFont="1" applyFill="1" applyBorder="1"/>
    <xf numFmtId="176" fontId="5" fillId="3" borderId="18" xfId="0" applyNumberFormat="1" applyFont="1" applyFill="1" applyBorder="1"/>
    <xf numFmtId="176" fontId="5" fillId="3" borderId="13" xfId="0" applyNumberFormat="1" applyFont="1" applyFill="1" applyBorder="1"/>
    <xf numFmtId="49" fontId="11" fillId="2" borderId="3" xfId="0" applyNumberFormat="1" applyFont="1" applyFill="1" applyBorder="1" applyAlignment="1">
      <alignment horizontal="right" vertical="center"/>
    </xf>
    <xf numFmtId="176" fontId="5" fillId="3" borderId="41" xfId="0" applyNumberFormat="1" applyFont="1" applyFill="1" applyBorder="1"/>
    <xf numFmtId="176" fontId="5" fillId="3" borderId="43" xfId="0" applyNumberFormat="1" applyFont="1" applyFill="1" applyBorder="1"/>
    <xf numFmtId="176" fontId="5" fillId="3" borderId="44" xfId="0" applyNumberFormat="1" applyFont="1" applyFill="1" applyBorder="1"/>
    <xf numFmtId="176" fontId="5" fillId="3" borderId="42" xfId="0" applyNumberFormat="1" applyFont="1" applyFill="1" applyBorder="1"/>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6" fillId="5" borderId="4" xfId="0" applyFont="1" applyFill="1" applyBorder="1" applyAlignment="1">
      <alignment horizontal="left" vertical="center"/>
    </xf>
    <xf numFmtId="0" fontId="6" fillId="5" borderId="1" xfId="0" applyFont="1" applyFill="1" applyBorder="1" applyAlignment="1">
      <alignment horizontal="left" vertical="center"/>
    </xf>
    <xf numFmtId="0" fontId="6" fillId="5" borderId="32"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5" borderId="29"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47"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46" xfId="0" applyFont="1" applyFill="1" applyBorder="1" applyAlignment="1">
      <alignment horizontal="center" vertical="center"/>
    </xf>
    <xf numFmtId="0" fontId="6" fillId="5" borderId="27"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46"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6" fillId="5" borderId="0" xfId="0" applyFont="1" applyFill="1" applyBorder="1" applyAlignment="1">
      <alignment horizontal="center" vertical="center" wrapText="1"/>
    </xf>
  </cellXfs>
  <cellStyles count="7">
    <cellStyle name="Calc Currency (0)" xfId="1"/>
    <cellStyle name="Header1" xfId="2"/>
    <cellStyle name="Header2" xfId="3"/>
    <cellStyle name="Normal_#18-Internet" xfId="4"/>
    <cellStyle name="桁区切り 2" xfId="5"/>
    <cellStyle name="標準" xfId="0" builtinId="0"/>
    <cellStyle name="標準_総合乳価推移" xfId="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79"/>
  <sheetViews>
    <sheetView showGridLines="0" tabSelected="1" zoomScale="90" zoomScaleNormal="90" workbookViewId="0">
      <pane xSplit="3" ySplit="9" topLeftCell="D47" activePane="bottomRight" state="frozen"/>
      <selection pane="topRight" activeCell="D1" sqref="D1"/>
      <selection pane="bottomLeft" activeCell="A10" sqref="A10"/>
      <selection pane="bottomRight" activeCell="Y78" sqref="Y78"/>
    </sheetView>
  </sheetViews>
  <sheetFormatPr defaultRowHeight="13.5" x14ac:dyDescent="0.15"/>
  <cols>
    <col min="1" max="1" width="5.625" customWidth="1"/>
    <col min="2" max="2" width="7.625" customWidth="1"/>
    <col min="3" max="3" width="11" customWidth="1"/>
    <col min="4" max="4" width="10.625" customWidth="1"/>
    <col min="5" max="6" width="6.625" customWidth="1"/>
    <col min="7" max="16" width="7.625" customWidth="1"/>
    <col min="17" max="18" width="6.625" customWidth="1"/>
    <col min="19" max="19" width="7.625" customWidth="1"/>
    <col min="20" max="20" width="6.625" customWidth="1"/>
    <col min="21" max="21" width="7.625" customWidth="1"/>
    <col min="22" max="22" width="6.625" customWidth="1"/>
    <col min="23" max="23" width="7.625" customWidth="1"/>
    <col min="24" max="24" width="6.625" customWidth="1"/>
    <col min="25" max="25" width="7.625" customWidth="1"/>
    <col min="26" max="26" width="6.625" customWidth="1"/>
    <col min="27" max="27" width="7.625" customWidth="1"/>
    <col min="28" max="28" width="6.625" customWidth="1"/>
    <col min="29" max="29" width="7.625" customWidth="1"/>
    <col min="30" max="30" width="6.625" customWidth="1"/>
    <col min="31" max="31" width="7.625" customWidth="1"/>
  </cols>
  <sheetData>
    <row r="2" spans="2:31" ht="15" customHeight="1" x14ac:dyDescent="0.15">
      <c r="B2" s="1" t="s">
        <v>0</v>
      </c>
    </row>
    <row r="3" spans="2:31" ht="12" customHeight="1" x14ac:dyDescent="0.15">
      <c r="B3" s="1"/>
    </row>
    <row r="4" spans="2:31" ht="12" customHeight="1" x14ac:dyDescent="0.15">
      <c r="G4" s="13"/>
      <c r="AE4" s="2" t="s">
        <v>39</v>
      </c>
    </row>
    <row r="5" spans="2:31" ht="12" customHeight="1" x14ac:dyDescent="0.15">
      <c r="B5" s="95" t="s">
        <v>2</v>
      </c>
      <c r="C5" s="96"/>
      <c r="D5" s="101" t="s">
        <v>68</v>
      </c>
      <c r="E5" s="102"/>
      <c r="F5" s="74"/>
      <c r="G5" s="25"/>
      <c r="H5" s="25"/>
      <c r="I5" s="25"/>
      <c r="J5" s="25"/>
      <c r="K5" s="25"/>
      <c r="L5" s="25"/>
      <c r="M5" s="25"/>
      <c r="N5" s="25"/>
      <c r="O5" s="25"/>
      <c r="P5" s="25"/>
      <c r="Q5" s="25"/>
      <c r="R5" s="25"/>
      <c r="S5" s="25"/>
      <c r="T5" s="25"/>
      <c r="U5" s="25"/>
      <c r="V5" s="25"/>
      <c r="W5" s="25"/>
      <c r="X5" s="25"/>
      <c r="Y5" s="25"/>
      <c r="Z5" s="25"/>
      <c r="AA5" s="25"/>
      <c r="AB5" s="25"/>
      <c r="AC5" s="25"/>
      <c r="AD5" s="25"/>
      <c r="AE5" s="26"/>
    </row>
    <row r="6" spans="2:31" ht="12" customHeight="1" x14ac:dyDescent="0.15">
      <c r="B6" s="97"/>
      <c r="C6" s="98"/>
      <c r="D6" s="27"/>
      <c r="E6" s="28"/>
      <c r="F6" s="28"/>
      <c r="G6" s="34" t="s">
        <v>25</v>
      </c>
      <c r="H6" s="37"/>
      <c r="I6" s="37"/>
      <c r="J6" s="37"/>
      <c r="K6" s="37"/>
      <c r="L6" s="37"/>
      <c r="M6" s="37"/>
      <c r="N6" s="37"/>
      <c r="O6" s="37"/>
      <c r="P6" s="34" t="s">
        <v>34</v>
      </c>
      <c r="Q6" s="41"/>
      <c r="R6" s="41"/>
      <c r="S6" s="41"/>
      <c r="T6" s="41"/>
      <c r="U6" s="41"/>
      <c r="V6" s="41"/>
      <c r="W6" s="41"/>
      <c r="X6" s="41"/>
      <c r="Y6" s="41"/>
      <c r="Z6" s="41"/>
      <c r="AA6" s="41"/>
      <c r="AB6" s="41"/>
      <c r="AC6" s="42"/>
      <c r="AD6" s="42"/>
      <c r="AE6" s="103" t="s">
        <v>37</v>
      </c>
    </row>
    <row r="7" spans="2:31" ht="12" customHeight="1" x14ac:dyDescent="0.15">
      <c r="B7" s="97"/>
      <c r="C7" s="98"/>
      <c r="D7" s="29"/>
      <c r="E7" s="30"/>
      <c r="F7" s="30"/>
      <c r="G7" s="38"/>
      <c r="H7" s="106" t="s">
        <v>28</v>
      </c>
      <c r="I7" s="109" t="s">
        <v>63</v>
      </c>
      <c r="J7" s="109" t="s">
        <v>30</v>
      </c>
      <c r="K7" s="109" t="s">
        <v>31</v>
      </c>
      <c r="L7" s="109" t="s">
        <v>32</v>
      </c>
      <c r="M7" s="109" t="s">
        <v>33</v>
      </c>
      <c r="N7" s="112" t="s">
        <v>35</v>
      </c>
      <c r="O7" s="112" t="s">
        <v>38</v>
      </c>
      <c r="P7" s="38"/>
      <c r="Q7" s="31"/>
      <c r="R7" s="31"/>
      <c r="S7" s="93" t="s">
        <v>46</v>
      </c>
      <c r="T7" s="72"/>
      <c r="U7" s="93" t="s">
        <v>64</v>
      </c>
      <c r="V7" s="72"/>
      <c r="W7" s="93" t="s">
        <v>65</v>
      </c>
      <c r="X7" s="44"/>
      <c r="Y7" s="93" t="s">
        <v>47</v>
      </c>
      <c r="Z7" s="44"/>
      <c r="AA7" s="115" t="s">
        <v>48</v>
      </c>
      <c r="AB7" s="72"/>
      <c r="AC7" s="93" t="s">
        <v>70</v>
      </c>
      <c r="AD7" s="72"/>
      <c r="AE7" s="104"/>
    </row>
    <row r="8" spans="2:31" ht="12" customHeight="1" x14ac:dyDescent="0.15">
      <c r="B8" s="97"/>
      <c r="C8" s="98"/>
      <c r="D8" s="29"/>
      <c r="E8" s="30"/>
      <c r="F8" s="30"/>
      <c r="G8" s="38"/>
      <c r="H8" s="107"/>
      <c r="I8" s="110"/>
      <c r="J8" s="110"/>
      <c r="K8" s="110"/>
      <c r="L8" s="110"/>
      <c r="M8" s="110"/>
      <c r="N8" s="113"/>
      <c r="O8" s="113"/>
      <c r="P8" s="38"/>
      <c r="Q8" s="31"/>
      <c r="R8" s="31"/>
      <c r="S8" s="94"/>
      <c r="T8" s="73"/>
      <c r="U8" s="94"/>
      <c r="V8" s="73"/>
      <c r="W8" s="94"/>
      <c r="X8" s="45"/>
      <c r="Y8" s="94"/>
      <c r="Z8" s="45"/>
      <c r="AA8" s="116"/>
      <c r="AB8" s="73"/>
      <c r="AC8" s="94"/>
      <c r="AD8" s="73"/>
      <c r="AE8" s="104"/>
    </row>
    <row r="9" spans="2:31" ht="12" customHeight="1" x14ac:dyDescent="0.15">
      <c r="B9" s="99"/>
      <c r="C9" s="100"/>
      <c r="D9" s="32"/>
      <c r="E9" s="12" t="s">
        <v>40</v>
      </c>
      <c r="F9" s="12" t="s">
        <v>54</v>
      </c>
      <c r="G9" s="77"/>
      <c r="H9" s="108"/>
      <c r="I9" s="111"/>
      <c r="J9" s="111"/>
      <c r="K9" s="111"/>
      <c r="L9" s="111"/>
      <c r="M9" s="111"/>
      <c r="N9" s="114"/>
      <c r="O9" s="114"/>
      <c r="P9" s="39"/>
      <c r="Q9" s="12" t="s">
        <v>40</v>
      </c>
      <c r="R9" s="12" t="s">
        <v>55</v>
      </c>
      <c r="S9" s="39"/>
      <c r="T9" s="12" t="s">
        <v>55</v>
      </c>
      <c r="U9" s="46"/>
      <c r="V9" s="12" t="s">
        <v>57</v>
      </c>
      <c r="W9" s="39"/>
      <c r="X9" s="12" t="s">
        <v>57</v>
      </c>
      <c r="Y9" s="39"/>
      <c r="Z9" s="12" t="s">
        <v>56</v>
      </c>
      <c r="AA9" s="46"/>
      <c r="AB9" s="12" t="s">
        <v>57</v>
      </c>
      <c r="AC9" s="39"/>
      <c r="AD9" s="12" t="s">
        <v>57</v>
      </c>
      <c r="AE9" s="105"/>
    </row>
    <row r="10" spans="2:31" ht="12" customHeight="1" x14ac:dyDescent="0.15">
      <c r="B10" s="9">
        <v>1960</v>
      </c>
      <c r="C10" s="16" t="s">
        <v>44</v>
      </c>
      <c r="D10" s="50">
        <v>2126.1</v>
      </c>
      <c r="E10" s="67" t="s">
        <v>41</v>
      </c>
      <c r="F10" s="67">
        <v>100</v>
      </c>
      <c r="G10" s="58">
        <v>1660</v>
      </c>
      <c r="H10" s="58">
        <v>966.5</v>
      </c>
      <c r="I10" s="58">
        <v>134.69999999999999</v>
      </c>
      <c r="J10" s="58">
        <v>80.5</v>
      </c>
      <c r="K10" s="58">
        <v>54.3</v>
      </c>
      <c r="L10" s="58">
        <v>175.7</v>
      </c>
      <c r="M10" s="58">
        <v>124.2</v>
      </c>
      <c r="N10" s="58">
        <v>54.3</v>
      </c>
      <c r="O10" s="58">
        <v>69.900000000000006</v>
      </c>
      <c r="P10" s="60">
        <v>421.6</v>
      </c>
      <c r="Q10" s="68" t="s">
        <v>52</v>
      </c>
      <c r="R10" s="67">
        <f t="shared" ref="R10:R41" si="0">P10/D10*100</f>
        <v>19.829735195898596</v>
      </c>
      <c r="S10" s="55">
        <v>82.2</v>
      </c>
      <c r="T10" s="67">
        <f t="shared" ref="T10:T41" si="1">S10/D10*100</f>
        <v>3.8662339494849727</v>
      </c>
      <c r="U10" s="61">
        <v>78.3</v>
      </c>
      <c r="V10" s="67">
        <f t="shared" ref="V10:V41" si="2">U10/D10*100</f>
        <v>3.6827994920276566</v>
      </c>
      <c r="W10" s="55">
        <v>60.6</v>
      </c>
      <c r="X10" s="68">
        <f t="shared" ref="X10:X41" si="3">W10/D10*100</f>
        <v>2.8502892620290674</v>
      </c>
      <c r="Y10" s="55">
        <v>124.8</v>
      </c>
      <c r="Z10" s="67">
        <f t="shared" ref="Z10:Z41" si="4">Y10/D10*100</f>
        <v>5.8699026386341187</v>
      </c>
      <c r="AA10" s="55">
        <v>3.4</v>
      </c>
      <c r="AB10" s="67">
        <f t="shared" ref="AB10:AB41" si="5">AA10/D10*100</f>
        <v>0.15991721932176287</v>
      </c>
      <c r="AC10" s="55">
        <v>72.2</v>
      </c>
      <c r="AD10" s="67">
        <f t="shared" ref="AD10:AD41" si="6">AC10/D10*100</f>
        <v>3.3958891867739052</v>
      </c>
      <c r="AE10" s="62">
        <v>44.6</v>
      </c>
    </row>
    <row r="11" spans="2:31" ht="12" customHeight="1" x14ac:dyDescent="0.15">
      <c r="B11" s="10">
        <v>1961</v>
      </c>
      <c r="C11" s="17">
        <v>36</v>
      </c>
      <c r="D11" s="51">
        <v>2342</v>
      </c>
      <c r="E11" s="56">
        <f>D11/D10*100</f>
        <v>110.15474342693194</v>
      </c>
      <c r="F11" s="56">
        <v>100</v>
      </c>
      <c r="G11" s="56">
        <v>1780.1</v>
      </c>
      <c r="H11" s="56">
        <v>974.4</v>
      </c>
      <c r="I11" s="56">
        <v>140.19999999999999</v>
      </c>
      <c r="J11" s="56">
        <v>88.2</v>
      </c>
      <c r="K11" s="56">
        <v>55.1</v>
      </c>
      <c r="L11" s="56">
        <v>235.6</v>
      </c>
      <c r="M11" s="56">
        <v>146.4</v>
      </c>
      <c r="N11" s="56">
        <v>53.6</v>
      </c>
      <c r="O11" s="56">
        <v>86.6</v>
      </c>
      <c r="P11" s="56">
        <v>508</v>
      </c>
      <c r="Q11" s="56">
        <f>P11/P10*100</f>
        <v>120.49335863377608</v>
      </c>
      <c r="R11" s="56">
        <f t="shared" si="0"/>
        <v>21.690862510674638</v>
      </c>
      <c r="S11" s="56">
        <v>102.9</v>
      </c>
      <c r="T11" s="56">
        <f t="shared" si="1"/>
        <v>4.393680614859095</v>
      </c>
      <c r="U11" s="56">
        <v>86.6</v>
      </c>
      <c r="V11" s="56">
        <f t="shared" si="2"/>
        <v>3.6976942783945344</v>
      </c>
      <c r="W11" s="56">
        <v>70.3</v>
      </c>
      <c r="X11" s="56">
        <f t="shared" si="3"/>
        <v>3.0017079419299741</v>
      </c>
      <c r="Y11" s="56">
        <v>163.9</v>
      </c>
      <c r="Z11" s="56">
        <f t="shared" si="4"/>
        <v>6.9982920580700254</v>
      </c>
      <c r="AA11" s="56">
        <v>7.2</v>
      </c>
      <c r="AB11" s="56">
        <f t="shared" si="5"/>
        <v>0.30742954739538858</v>
      </c>
      <c r="AC11" s="56">
        <v>77.099999999999994</v>
      </c>
      <c r="AD11" s="56">
        <f t="shared" si="6"/>
        <v>3.292058070025619</v>
      </c>
      <c r="AE11" s="63">
        <v>53.9</v>
      </c>
    </row>
    <row r="12" spans="2:31" ht="12" customHeight="1" x14ac:dyDescent="0.15">
      <c r="B12" s="11">
        <v>1962</v>
      </c>
      <c r="C12" s="18">
        <v>37</v>
      </c>
      <c r="D12" s="52">
        <v>2674.4</v>
      </c>
      <c r="E12" s="57">
        <f t="shared" ref="E12:E63" si="7">D12/D11*100</f>
        <v>114.1929974380871</v>
      </c>
      <c r="F12" s="57">
        <v>100</v>
      </c>
      <c r="G12" s="57">
        <v>2026.6</v>
      </c>
      <c r="H12" s="57">
        <v>1123.4000000000001</v>
      </c>
      <c r="I12" s="57">
        <v>124.1</v>
      </c>
      <c r="J12" s="57">
        <v>106</v>
      </c>
      <c r="K12" s="57">
        <v>51.5</v>
      </c>
      <c r="L12" s="57">
        <v>276.2</v>
      </c>
      <c r="M12" s="57">
        <v>177.6</v>
      </c>
      <c r="N12" s="57">
        <v>61.6</v>
      </c>
      <c r="O12" s="57">
        <v>106.1</v>
      </c>
      <c r="P12" s="57">
        <v>584.79999999999995</v>
      </c>
      <c r="Q12" s="57">
        <f t="shared" ref="Q12:Q63" si="8">P12/P11*100</f>
        <v>115.11811023622047</v>
      </c>
      <c r="R12" s="57">
        <f t="shared" si="0"/>
        <v>21.866586897995809</v>
      </c>
      <c r="S12" s="57">
        <v>124.4</v>
      </c>
      <c r="T12" s="57">
        <f t="shared" si="1"/>
        <v>4.6515106192043074</v>
      </c>
      <c r="U12" s="57">
        <v>89.6</v>
      </c>
      <c r="V12" s="57">
        <f t="shared" si="2"/>
        <v>3.3502841758899193</v>
      </c>
      <c r="W12" s="57">
        <v>83.7</v>
      </c>
      <c r="X12" s="57">
        <f t="shared" si="3"/>
        <v>3.1296739455578821</v>
      </c>
      <c r="Y12" s="57">
        <v>193.9</v>
      </c>
      <c r="Z12" s="57">
        <f t="shared" si="4"/>
        <v>7.2502243493867784</v>
      </c>
      <c r="AA12" s="57">
        <v>8.9</v>
      </c>
      <c r="AB12" s="57">
        <f t="shared" si="5"/>
        <v>0.33278492372120849</v>
      </c>
      <c r="AC12" s="57">
        <v>84.3</v>
      </c>
      <c r="AD12" s="57">
        <f t="shared" si="6"/>
        <v>3.1521088842357159</v>
      </c>
      <c r="AE12" s="64">
        <v>62.9</v>
      </c>
    </row>
    <row r="13" spans="2:31" ht="12" customHeight="1" x14ac:dyDescent="0.15">
      <c r="B13" s="11">
        <v>1963</v>
      </c>
      <c r="C13" s="19">
        <v>38</v>
      </c>
      <c r="D13" s="52">
        <v>2810.3</v>
      </c>
      <c r="E13" s="57">
        <f t="shared" si="7"/>
        <v>105.08151361052947</v>
      </c>
      <c r="F13" s="57">
        <v>100</v>
      </c>
      <c r="G13" s="57">
        <v>2081.6999999999998</v>
      </c>
      <c r="H13" s="57">
        <v>1185.7</v>
      </c>
      <c r="I13" s="57">
        <v>53.3</v>
      </c>
      <c r="J13" s="57">
        <v>120.9</v>
      </c>
      <c r="K13" s="57">
        <v>58.3</v>
      </c>
      <c r="L13" s="57">
        <v>292.39999999999998</v>
      </c>
      <c r="M13" s="57">
        <v>186.2</v>
      </c>
      <c r="N13" s="57">
        <v>61.9</v>
      </c>
      <c r="O13" s="57">
        <v>123.1</v>
      </c>
      <c r="P13" s="57">
        <v>654.20000000000005</v>
      </c>
      <c r="Q13" s="57">
        <f t="shared" si="8"/>
        <v>111.86730506155953</v>
      </c>
      <c r="R13" s="57">
        <f t="shared" si="0"/>
        <v>23.278653524534747</v>
      </c>
      <c r="S13" s="57">
        <v>139</v>
      </c>
      <c r="T13" s="57">
        <f t="shared" si="1"/>
        <v>4.9460911646443435</v>
      </c>
      <c r="U13" s="57">
        <v>82.3</v>
      </c>
      <c r="V13" s="57">
        <f t="shared" si="2"/>
        <v>2.9285129701455359</v>
      </c>
      <c r="W13" s="57">
        <v>108.5</v>
      </c>
      <c r="X13" s="57">
        <f t="shared" si="3"/>
        <v>3.8607977795964845</v>
      </c>
      <c r="Y13" s="57">
        <v>210.4</v>
      </c>
      <c r="Z13" s="57">
        <f t="shared" si="4"/>
        <v>7.4867451873465471</v>
      </c>
      <c r="AA13" s="57">
        <v>15.8</v>
      </c>
      <c r="AB13" s="57">
        <f t="shared" si="5"/>
        <v>0.56221755684446495</v>
      </c>
      <c r="AC13" s="57">
        <v>98.2</v>
      </c>
      <c r="AD13" s="57">
        <f t="shared" si="6"/>
        <v>3.4942888659573708</v>
      </c>
      <c r="AE13" s="64">
        <v>74.400000000000006</v>
      </c>
    </row>
    <row r="14" spans="2:31" ht="12" customHeight="1" x14ac:dyDescent="0.15">
      <c r="B14" s="11">
        <v>1964</v>
      </c>
      <c r="C14" s="18">
        <v>39</v>
      </c>
      <c r="D14" s="52">
        <v>3089.7</v>
      </c>
      <c r="E14" s="57">
        <f t="shared" si="7"/>
        <v>109.94199907483187</v>
      </c>
      <c r="F14" s="57">
        <v>100</v>
      </c>
      <c r="G14" s="57">
        <v>2345.9</v>
      </c>
      <c r="H14" s="57">
        <v>1316.4</v>
      </c>
      <c r="I14" s="57">
        <v>103.3</v>
      </c>
      <c r="J14" s="57">
        <v>102.8</v>
      </c>
      <c r="K14" s="57">
        <v>47.6</v>
      </c>
      <c r="L14" s="57">
        <v>356.3</v>
      </c>
      <c r="M14" s="57">
        <v>201.9</v>
      </c>
      <c r="N14" s="57">
        <v>60.1</v>
      </c>
      <c r="O14" s="57">
        <v>157.69999999999999</v>
      </c>
      <c r="P14" s="57">
        <v>666.9</v>
      </c>
      <c r="Q14" s="57">
        <f t="shared" si="8"/>
        <v>101.94130235402017</v>
      </c>
      <c r="R14" s="57">
        <f t="shared" si="0"/>
        <v>21.584619866006406</v>
      </c>
      <c r="S14" s="57">
        <v>160.9</v>
      </c>
      <c r="T14" s="57">
        <f t="shared" si="1"/>
        <v>5.2076253357931197</v>
      </c>
      <c r="U14" s="57">
        <v>73.400000000000006</v>
      </c>
      <c r="V14" s="57">
        <f t="shared" si="2"/>
        <v>2.3756351749360785</v>
      </c>
      <c r="W14" s="57">
        <v>114.9</v>
      </c>
      <c r="X14" s="57">
        <f t="shared" si="3"/>
        <v>3.7188076512282753</v>
      </c>
      <c r="Y14" s="57">
        <v>215.9</v>
      </c>
      <c r="Z14" s="57">
        <f t="shared" si="4"/>
        <v>6.9877334369032598</v>
      </c>
      <c r="AA14" s="57">
        <v>20.399999999999999</v>
      </c>
      <c r="AB14" s="57">
        <f t="shared" si="5"/>
        <v>0.66025827750267019</v>
      </c>
      <c r="AC14" s="57">
        <v>81.3</v>
      </c>
      <c r="AD14" s="57">
        <f t="shared" si="6"/>
        <v>2.631323429459171</v>
      </c>
      <c r="AE14" s="64">
        <v>76.8</v>
      </c>
    </row>
    <row r="15" spans="2:31" ht="12" customHeight="1" x14ac:dyDescent="0.15">
      <c r="B15" s="9">
        <v>1965</v>
      </c>
      <c r="C15" s="20">
        <v>40</v>
      </c>
      <c r="D15" s="53">
        <v>3423.5</v>
      </c>
      <c r="E15" s="58">
        <f t="shared" si="7"/>
        <v>110.80363789364665</v>
      </c>
      <c r="F15" s="58">
        <v>100</v>
      </c>
      <c r="G15" s="58">
        <v>2548.1</v>
      </c>
      <c r="H15" s="58">
        <v>1417.4</v>
      </c>
      <c r="I15" s="58">
        <v>113</v>
      </c>
      <c r="J15" s="58">
        <v>111.1</v>
      </c>
      <c r="K15" s="58">
        <v>59.9</v>
      </c>
      <c r="L15" s="58">
        <v>377.2</v>
      </c>
      <c r="M15" s="58">
        <v>234.9</v>
      </c>
      <c r="N15" s="58">
        <v>66.3</v>
      </c>
      <c r="O15" s="58">
        <v>168.3</v>
      </c>
      <c r="P15" s="58">
        <v>791.7</v>
      </c>
      <c r="Q15" s="58">
        <f t="shared" si="8"/>
        <v>118.71345029239768</v>
      </c>
      <c r="R15" s="58">
        <f t="shared" si="0"/>
        <v>23.125456404264643</v>
      </c>
      <c r="S15" s="58">
        <v>186.7</v>
      </c>
      <c r="T15" s="58">
        <f t="shared" si="1"/>
        <v>5.4534832773477433</v>
      </c>
      <c r="U15" s="58">
        <v>87.9</v>
      </c>
      <c r="V15" s="58">
        <f t="shared" si="2"/>
        <v>2.5675478311669346</v>
      </c>
      <c r="W15" s="58">
        <v>147.9</v>
      </c>
      <c r="X15" s="58">
        <f t="shared" si="3"/>
        <v>4.3201402073900983</v>
      </c>
      <c r="Y15" s="58">
        <v>249.4</v>
      </c>
      <c r="Z15" s="58">
        <f t="shared" si="4"/>
        <v>7.2849423105009494</v>
      </c>
      <c r="AA15" s="58">
        <v>24.3</v>
      </c>
      <c r="AB15" s="58">
        <f t="shared" si="5"/>
        <v>0.7097999123703812</v>
      </c>
      <c r="AC15" s="58">
        <v>95.5</v>
      </c>
      <c r="AD15" s="58">
        <f t="shared" si="6"/>
        <v>2.789542865488535</v>
      </c>
      <c r="AE15" s="65">
        <v>83.8</v>
      </c>
    </row>
    <row r="16" spans="2:31" ht="12" customHeight="1" x14ac:dyDescent="0.15">
      <c r="B16" s="10">
        <v>1966</v>
      </c>
      <c r="C16" s="17">
        <v>41</v>
      </c>
      <c r="D16" s="51">
        <v>3869.1</v>
      </c>
      <c r="E16" s="56">
        <f t="shared" si="7"/>
        <v>113.01591938075069</v>
      </c>
      <c r="F16" s="56">
        <v>100</v>
      </c>
      <c r="G16" s="56">
        <v>2838.6</v>
      </c>
      <c r="H16" s="56">
        <v>1581.3</v>
      </c>
      <c r="I16" s="56">
        <v>103.6</v>
      </c>
      <c r="J16" s="56">
        <v>122.7</v>
      </c>
      <c r="K16" s="56">
        <v>54.4</v>
      </c>
      <c r="L16" s="56">
        <v>443.8</v>
      </c>
      <c r="M16" s="56">
        <v>269.7</v>
      </c>
      <c r="N16" s="56">
        <v>74.599999999999994</v>
      </c>
      <c r="O16" s="56">
        <v>188.6</v>
      </c>
      <c r="P16" s="56">
        <v>929</v>
      </c>
      <c r="Q16" s="56">
        <f t="shared" si="8"/>
        <v>117.34242768725527</v>
      </c>
      <c r="R16" s="56">
        <f t="shared" si="0"/>
        <v>24.010751854436432</v>
      </c>
      <c r="S16" s="56">
        <v>207.3</v>
      </c>
      <c r="T16" s="56">
        <f t="shared" si="1"/>
        <v>5.357835155462511</v>
      </c>
      <c r="U16" s="56">
        <v>117.5</v>
      </c>
      <c r="V16" s="56">
        <f t="shared" si="2"/>
        <v>3.0368819622134344</v>
      </c>
      <c r="W16" s="56">
        <v>193.3</v>
      </c>
      <c r="X16" s="56">
        <f t="shared" si="3"/>
        <v>4.995993900390272</v>
      </c>
      <c r="Y16" s="56">
        <v>255.3</v>
      </c>
      <c r="Z16" s="56">
        <f t="shared" si="4"/>
        <v>6.5984337442816159</v>
      </c>
      <c r="AA16" s="56">
        <v>36.6</v>
      </c>
      <c r="AB16" s="56">
        <f t="shared" si="5"/>
        <v>0.94595642397456781</v>
      </c>
      <c r="AC16" s="56">
        <v>119</v>
      </c>
      <c r="AD16" s="56">
        <f t="shared" si="6"/>
        <v>3.0756506681140316</v>
      </c>
      <c r="AE16" s="63">
        <v>101.5</v>
      </c>
    </row>
    <row r="17" spans="2:31" ht="12" customHeight="1" x14ac:dyDescent="0.15">
      <c r="B17" s="11">
        <v>1967</v>
      </c>
      <c r="C17" s="18">
        <v>42</v>
      </c>
      <c r="D17" s="52">
        <v>4511.2</v>
      </c>
      <c r="E17" s="57">
        <f t="shared" si="7"/>
        <v>116.59559070584891</v>
      </c>
      <c r="F17" s="57">
        <v>100</v>
      </c>
      <c r="G17" s="57">
        <v>3322</v>
      </c>
      <c r="H17" s="57">
        <v>1954.5</v>
      </c>
      <c r="I17" s="57">
        <v>107</v>
      </c>
      <c r="J17" s="57">
        <v>106.9</v>
      </c>
      <c r="K17" s="57">
        <v>55.2</v>
      </c>
      <c r="L17" s="57">
        <v>516.9</v>
      </c>
      <c r="M17" s="57">
        <v>286.7</v>
      </c>
      <c r="N17" s="57">
        <v>76.8</v>
      </c>
      <c r="O17" s="57">
        <v>218</v>
      </c>
      <c r="P17" s="57">
        <v>1071.2</v>
      </c>
      <c r="Q17" s="57">
        <f t="shared" si="8"/>
        <v>115.30678148546825</v>
      </c>
      <c r="R17" s="57">
        <f t="shared" si="0"/>
        <v>23.745344919311936</v>
      </c>
      <c r="S17" s="57">
        <v>247.7</v>
      </c>
      <c r="T17" s="57">
        <f t="shared" si="1"/>
        <v>5.4907785068274517</v>
      </c>
      <c r="U17" s="57">
        <v>136.80000000000001</v>
      </c>
      <c r="V17" s="57">
        <f t="shared" si="2"/>
        <v>3.0324525625110841</v>
      </c>
      <c r="W17" s="57">
        <v>190.1</v>
      </c>
      <c r="X17" s="57">
        <f t="shared" si="3"/>
        <v>4.2139563752438374</v>
      </c>
      <c r="Y17" s="57">
        <v>304.5</v>
      </c>
      <c r="Z17" s="57">
        <f t="shared" si="4"/>
        <v>6.7498669976946273</v>
      </c>
      <c r="AA17" s="57">
        <v>44.4</v>
      </c>
      <c r="AB17" s="57">
        <f t="shared" si="5"/>
        <v>0.98421705976236928</v>
      </c>
      <c r="AC17" s="57">
        <v>147.69999999999999</v>
      </c>
      <c r="AD17" s="57">
        <f t="shared" si="6"/>
        <v>3.2740734172725663</v>
      </c>
      <c r="AE17" s="64">
        <v>118</v>
      </c>
    </row>
    <row r="18" spans="2:31" ht="12" customHeight="1" x14ac:dyDescent="0.15">
      <c r="B18" s="11">
        <v>1968</v>
      </c>
      <c r="C18" s="19">
        <v>43</v>
      </c>
      <c r="D18" s="52">
        <v>4762.1000000000004</v>
      </c>
      <c r="E18" s="57">
        <f t="shared" si="7"/>
        <v>105.56171306969321</v>
      </c>
      <c r="F18" s="57">
        <v>100</v>
      </c>
      <c r="G18" s="57">
        <v>3457</v>
      </c>
      <c r="H18" s="57">
        <v>2055.3000000000002</v>
      </c>
      <c r="I18" s="57">
        <v>110.2</v>
      </c>
      <c r="J18" s="57">
        <v>94.6</v>
      </c>
      <c r="K18" s="57">
        <v>59.1</v>
      </c>
      <c r="L18" s="57">
        <v>520.1</v>
      </c>
      <c r="M18" s="57">
        <v>301.10000000000002</v>
      </c>
      <c r="N18" s="57">
        <v>81.900000000000006</v>
      </c>
      <c r="O18" s="57">
        <v>234.7</v>
      </c>
      <c r="P18" s="57">
        <v>1166</v>
      </c>
      <c r="Q18" s="57">
        <f t="shared" si="8"/>
        <v>108.84988797610156</v>
      </c>
      <c r="R18" s="57">
        <f t="shared" si="0"/>
        <v>24.484996115159277</v>
      </c>
      <c r="S18" s="57">
        <v>280.5</v>
      </c>
      <c r="T18" s="57">
        <f t="shared" si="1"/>
        <v>5.8902584994015239</v>
      </c>
      <c r="U18" s="57">
        <v>150.30000000000001</v>
      </c>
      <c r="V18" s="57">
        <f t="shared" si="2"/>
        <v>3.1561705970055227</v>
      </c>
      <c r="W18" s="57">
        <v>230.2</v>
      </c>
      <c r="X18" s="57">
        <f t="shared" si="3"/>
        <v>4.834001805925956</v>
      </c>
      <c r="Y18" s="57">
        <v>311.60000000000002</v>
      </c>
      <c r="Z18" s="57">
        <f t="shared" si="4"/>
        <v>6.5433317233993415</v>
      </c>
      <c r="AA18" s="57">
        <v>55.5</v>
      </c>
      <c r="AB18" s="57">
        <f t="shared" si="5"/>
        <v>1.165452216459125</v>
      </c>
      <c r="AC18" s="57">
        <v>138</v>
      </c>
      <c r="AD18" s="57">
        <f t="shared" si="6"/>
        <v>2.8978811868713379</v>
      </c>
      <c r="AE18" s="64">
        <v>139</v>
      </c>
    </row>
    <row r="19" spans="2:31" ht="12" customHeight="1" x14ac:dyDescent="0.15">
      <c r="B19" s="11">
        <v>1969</v>
      </c>
      <c r="C19" s="18">
        <v>44</v>
      </c>
      <c r="D19" s="52">
        <v>5062.3</v>
      </c>
      <c r="E19" s="57">
        <f t="shared" si="7"/>
        <v>106.30394153839693</v>
      </c>
      <c r="F19" s="57">
        <v>100</v>
      </c>
      <c r="G19" s="57">
        <v>3645.4</v>
      </c>
      <c r="H19" s="57">
        <v>2013.7</v>
      </c>
      <c r="I19" s="57">
        <v>86.2</v>
      </c>
      <c r="J19" s="57">
        <v>92.9</v>
      </c>
      <c r="K19" s="57">
        <v>59.9</v>
      </c>
      <c r="L19" s="57">
        <v>653.79999999999995</v>
      </c>
      <c r="M19" s="57">
        <v>392.8</v>
      </c>
      <c r="N19" s="57">
        <v>85.4</v>
      </c>
      <c r="O19" s="57">
        <v>260.8</v>
      </c>
      <c r="P19" s="57">
        <v>1263</v>
      </c>
      <c r="Q19" s="57">
        <f t="shared" si="8"/>
        <v>108.31903945111492</v>
      </c>
      <c r="R19" s="57">
        <f t="shared" si="0"/>
        <v>24.949133792939968</v>
      </c>
      <c r="S19" s="57">
        <v>317.7</v>
      </c>
      <c r="T19" s="57">
        <f t="shared" si="1"/>
        <v>6.2758034885328797</v>
      </c>
      <c r="U19" s="57">
        <v>147.4</v>
      </c>
      <c r="V19" s="57">
        <f t="shared" si="2"/>
        <v>2.9117199691839679</v>
      </c>
      <c r="W19" s="57">
        <v>259.7</v>
      </c>
      <c r="X19" s="57">
        <f t="shared" si="3"/>
        <v>5.1300792130059456</v>
      </c>
      <c r="Y19" s="57">
        <v>328.7</v>
      </c>
      <c r="Z19" s="57">
        <f t="shared" si="4"/>
        <v>6.4930960235466086</v>
      </c>
      <c r="AA19" s="57">
        <v>70.2</v>
      </c>
      <c r="AB19" s="57">
        <f t="shared" si="5"/>
        <v>1.3867214507239793</v>
      </c>
      <c r="AC19" s="57">
        <v>139.30000000000001</v>
      </c>
      <c r="AD19" s="57">
        <f t="shared" si="6"/>
        <v>2.7517136479465858</v>
      </c>
      <c r="AE19" s="64">
        <v>153.9</v>
      </c>
    </row>
    <row r="20" spans="2:31" ht="12" customHeight="1" x14ac:dyDescent="0.15">
      <c r="B20" s="9">
        <v>1970</v>
      </c>
      <c r="C20" s="20">
        <v>45</v>
      </c>
      <c r="D20" s="53">
        <v>5095</v>
      </c>
      <c r="E20" s="58">
        <f t="shared" si="7"/>
        <v>100.64595144499535</v>
      </c>
      <c r="F20" s="58">
        <v>100</v>
      </c>
      <c r="G20" s="58">
        <v>3594.4</v>
      </c>
      <c r="H20" s="58">
        <v>1814.7</v>
      </c>
      <c r="I20" s="58">
        <v>56.9</v>
      </c>
      <c r="J20" s="58">
        <v>107.4</v>
      </c>
      <c r="K20" s="58">
        <v>63</v>
      </c>
      <c r="L20" s="58">
        <v>744</v>
      </c>
      <c r="M20" s="58">
        <v>432.5</v>
      </c>
      <c r="N20" s="58">
        <v>93.6</v>
      </c>
      <c r="O20" s="58">
        <v>282.3</v>
      </c>
      <c r="P20" s="58">
        <v>1329.5</v>
      </c>
      <c r="Q20" s="58">
        <f t="shared" si="8"/>
        <v>105.26524148851939</v>
      </c>
      <c r="R20" s="58">
        <f t="shared" si="0"/>
        <v>26.094210009813544</v>
      </c>
      <c r="S20" s="58">
        <v>335.1</v>
      </c>
      <c r="T20" s="58">
        <f t="shared" si="1"/>
        <v>6.5770363101079488</v>
      </c>
      <c r="U20" s="58">
        <v>145.6</v>
      </c>
      <c r="V20" s="58">
        <f t="shared" si="2"/>
        <v>2.8577036310107946</v>
      </c>
      <c r="W20" s="58">
        <v>261</v>
      </c>
      <c r="X20" s="58">
        <f t="shared" si="3"/>
        <v>5.1226692836113834</v>
      </c>
      <c r="Y20" s="58">
        <v>336.6</v>
      </c>
      <c r="Z20" s="58">
        <f t="shared" si="4"/>
        <v>6.6064769381746808</v>
      </c>
      <c r="AA20" s="58">
        <v>94.5</v>
      </c>
      <c r="AB20" s="58">
        <f t="shared" si="5"/>
        <v>1.8547595682041216</v>
      </c>
      <c r="AC20" s="58">
        <v>156.69999999999999</v>
      </c>
      <c r="AD20" s="58">
        <f t="shared" si="6"/>
        <v>3.0755642787046122</v>
      </c>
      <c r="AE20" s="65">
        <v>171.1</v>
      </c>
    </row>
    <row r="21" spans="2:31" ht="12" customHeight="1" x14ac:dyDescent="0.15">
      <c r="B21" s="10">
        <v>1971</v>
      </c>
      <c r="C21" s="17">
        <v>46</v>
      </c>
      <c r="D21" s="51">
        <v>5045.7</v>
      </c>
      <c r="E21" s="56">
        <f t="shared" si="7"/>
        <v>99.0323846908734</v>
      </c>
      <c r="F21" s="56">
        <v>100</v>
      </c>
      <c r="G21" s="56">
        <v>3403.7</v>
      </c>
      <c r="H21" s="56">
        <v>1618.1</v>
      </c>
      <c r="I21" s="56">
        <v>56.4</v>
      </c>
      <c r="J21" s="56">
        <v>90.7</v>
      </c>
      <c r="K21" s="56">
        <v>57.3</v>
      </c>
      <c r="L21" s="56">
        <v>727.3</v>
      </c>
      <c r="M21" s="56">
        <v>438.8</v>
      </c>
      <c r="N21" s="56">
        <v>106.4</v>
      </c>
      <c r="O21" s="56">
        <v>308.8</v>
      </c>
      <c r="P21" s="56">
        <v>1457.2</v>
      </c>
      <c r="Q21" s="56">
        <f t="shared" si="8"/>
        <v>109.60511470477623</v>
      </c>
      <c r="R21" s="56">
        <f t="shared" si="0"/>
        <v>28.880036466694413</v>
      </c>
      <c r="S21" s="56">
        <v>371.6</v>
      </c>
      <c r="T21" s="56">
        <f t="shared" si="1"/>
        <v>7.364686762986306</v>
      </c>
      <c r="U21" s="56">
        <v>160.6</v>
      </c>
      <c r="V21" s="56">
        <f t="shared" si="2"/>
        <v>3.182908218879442</v>
      </c>
      <c r="W21" s="56">
        <v>321</v>
      </c>
      <c r="X21" s="56">
        <f t="shared" si="3"/>
        <v>6.3618526666270299</v>
      </c>
      <c r="Y21" s="56">
        <v>357.1</v>
      </c>
      <c r="Z21" s="56">
        <f t="shared" si="4"/>
        <v>7.0773133559268304</v>
      </c>
      <c r="AA21" s="56">
        <v>115.2</v>
      </c>
      <c r="AB21" s="56">
        <f t="shared" si="5"/>
        <v>2.2831321719483917</v>
      </c>
      <c r="AC21" s="56">
        <v>131.69999999999999</v>
      </c>
      <c r="AD21" s="56">
        <f t="shared" si="6"/>
        <v>2.6101432903264166</v>
      </c>
      <c r="AE21" s="63">
        <v>184.9</v>
      </c>
    </row>
    <row r="22" spans="2:31" ht="12" customHeight="1" x14ac:dyDescent="0.15">
      <c r="B22" s="11">
        <v>1972</v>
      </c>
      <c r="C22" s="18">
        <v>47</v>
      </c>
      <c r="D22" s="52">
        <v>5663.7</v>
      </c>
      <c r="E22" s="57">
        <f t="shared" si="7"/>
        <v>112.24805279743148</v>
      </c>
      <c r="F22" s="57">
        <v>100</v>
      </c>
      <c r="G22" s="57">
        <v>3846</v>
      </c>
      <c r="H22" s="57">
        <v>1867.5</v>
      </c>
      <c r="I22" s="57">
        <v>38.200000000000003</v>
      </c>
      <c r="J22" s="57">
        <v>100.6</v>
      </c>
      <c r="K22" s="57">
        <v>64.8</v>
      </c>
      <c r="L22" s="57">
        <v>826.1</v>
      </c>
      <c r="M22" s="57">
        <v>454.2</v>
      </c>
      <c r="N22" s="57">
        <v>130.6</v>
      </c>
      <c r="O22" s="57">
        <v>364.1</v>
      </c>
      <c r="P22" s="57">
        <v>1612.6</v>
      </c>
      <c r="Q22" s="57">
        <f t="shared" si="8"/>
        <v>110.66428767499312</v>
      </c>
      <c r="R22" s="57">
        <f t="shared" si="0"/>
        <v>28.472553277892544</v>
      </c>
      <c r="S22" s="57">
        <v>398.2</v>
      </c>
      <c r="T22" s="57">
        <f t="shared" si="1"/>
        <v>7.0307396225082543</v>
      </c>
      <c r="U22" s="57">
        <v>209.8</v>
      </c>
      <c r="V22" s="57">
        <f t="shared" si="2"/>
        <v>3.7042922471176092</v>
      </c>
      <c r="W22" s="57">
        <v>347.8</v>
      </c>
      <c r="X22" s="57">
        <f t="shared" si="3"/>
        <v>6.1408619806840061</v>
      </c>
      <c r="Y22" s="57">
        <v>383.2</v>
      </c>
      <c r="Z22" s="57">
        <f t="shared" si="4"/>
        <v>6.7658950862510379</v>
      </c>
      <c r="AA22" s="57">
        <v>123.6</v>
      </c>
      <c r="AB22" s="57">
        <f t="shared" si="5"/>
        <v>2.1823189787594681</v>
      </c>
      <c r="AC22" s="57">
        <v>150</v>
      </c>
      <c r="AD22" s="57">
        <f t="shared" si="6"/>
        <v>2.6484453625721702</v>
      </c>
      <c r="AE22" s="64">
        <v>205.1</v>
      </c>
    </row>
    <row r="23" spans="2:31" ht="12" customHeight="1" x14ac:dyDescent="0.15">
      <c r="B23" s="11">
        <v>1973</v>
      </c>
      <c r="C23" s="19">
        <v>48</v>
      </c>
      <c r="D23" s="52">
        <v>6853.8</v>
      </c>
      <c r="E23" s="57">
        <f t="shared" si="7"/>
        <v>121.01276550664761</v>
      </c>
      <c r="F23" s="57">
        <v>100</v>
      </c>
      <c r="G23" s="57">
        <v>4656.8999999999996</v>
      </c>
      <c r="H23" s="57">
        <v>2215.5</v>
      </c>
      <c r="I23" s="57">
        <v>30</v>
      </c>
      <c r="J23" s="57">
        <v>136.5</v>
      </c>
      <c r="K23" s="57">
        <v>80.5</v>
      </c>
      <c r="L23" s="57">
        <v>1091.5999999999999</v>
      </c>
      <c r="M23" s="57">
        <v>523.1</v>
      </c>
      <c r="N23" s="57">
        <v>137.19999999999999</v>
      </c>
      <c r="O23" s="57">
        <v>442.4</v>
      </c>
      <c r="P23" s="57">
        <v>1948.3</v>
      </c>
      <c r="Q23" s="57">
        <f t="shared" si="8"/>
        <v>120.81731365496712</v>
      </c>
      <c r="R23" s="57">
        <f t="shared" si="0"/>
        <v>28.426566284396976</v>
      </c>
      <c r="S23" s="57">
        <v>472.8</v>
      </c>
      <c r="T23" s="57">
        <f t="shared" si="1"/>
        <v>6.8983629519390703</v>
      </c>
      <c r="U23" s="57">
        <v>294.39999999999998</v>
      </c>
      <c r="V23" s="57">
        <f t="shared" si="2"/>
        <v>4.2954273541684902</v>
      </c>
      <c r="W23" s="57">
        <v>350.1</v>
      </c>
      <c r="X23" s="57">
        <f t="shared" si="3"/>
        <v>5.1081152061630046</v>
      </c>
      <c r="Y23" s="57">
        <v>424</v>
      </c>
      <c r="Z23" s="57">
        <f t="shared" si="4"/>
        <v>6.1863491785578804</v>
      </c>
      <c r="AA23" s="57">
        <v>185.2</v>
      </c>
      <c r="AB23" s="57">
        <f t="shared" si="5"/>
        <v>2.7021506317663193</v>
      </c>
      <c r="AC23" s="57">
        <v>221.9</v>
      </c>
      <c r="AD23" s="57">
        <f t="shared" si="6"/>
        <v>3.237620006419796</v>
      </c>
      <c r="AE23" s="64">
        <v>248.6</v>
      </c>
    </row>
    <row r="24" spans="2:31" ht="12" customHeight="1" x14ac:dyDescent="0.15">
      <c r="B24" s="11">
        <v>1974</v>
      </c>
      <c r="C24" s="18">
        <v>49</v>
      </c>
      <c r="D24" s="52">
        <v>8528.2999999999993</v>
      </c>
      <c r="E24" s="57">
        <f t="shared" si="7"/>
        <v>124.43170212145085</v>
      </c>
      <c r="F24" s="57">
        <v>100</v>
      </c>
      <c r="G24" s="57">
        <v>5888</v>
      </c>
      <c r="H24" s="57">
        <v>2917.6</v>
      </c>
      <c r="I24" s="57">
        <v>50.7</v>
      </c>
      <c r="J24" s="57">
        <v>190.5</v>
      </c>
      <c r="K24" s="57">
        <v>91</v>
      </c>
      <c r="L24" s="57">
        <v>1295.2</v>
      </c>
      <c r="M24" s="57">
        <v>644.6</v>
      </c>
      <c r="N24" s="57">
        <v>157.4</v>
      </c>
      <c r="O24" s="57">
        <v>541.1</v>
      </c>
      <c r="P24" s="57">
        <v>2345.6</v>
      </c>
      <c r="Q24" s="57">
        <f t="shared" si="8"/>
        <v>120.39213673458913</v>
      </c>
      <c r="R24" s="57">
        <f t="shared" si="0"/>
        <v>27.503722899053741</v>
      </c>
      <c r="S24" s="57">
        <v>565.6</v>
      </c>
      <c r="T24" s="57">
        <f t="shared" si="1"/>
        <v>6.6320368654948822</v>
      </c>
      <c r="U24" s="57">
        <v>256</v>
      </c>
      <c r="V24" s="57">
        <f t="shared" si="2"/>
        <v>3.0017705756129596</v>
      </c>
      <c r="W24" s="57">
        <v>514.6</v>
      </c>
      <c r="X24" s="57">
        <f t="shared" si="3"/>
        <v>6.0340278836344883</v>
      </c>
      <c r="Y24" s="57">
        <v>579.5</v>
      </c>
      <c r="Z24" s="57">
        <f t="shared" si="4"/>
        <v>6.795023627217617</v>
      </c>
      <c r="AA24" s="57">
        <v>257.39999999999998</v>
      </c>
      <c r="AB24" s="57">
        <f t="shared" si="5"/>
        <v>3.0181865084483426</v>
      </c>
      <c r="AC24" s="57">
        <v>172.4</v>
      </c>
      <c r="AD24" s="57">
        <f t="shared" si="6"/>
        <v>2.0215048720143525</v>
      </c>
      <c r="AE24" s="64">
        <v>294.7</v>
      </c>
    </row>
    <row r="25" spans="2:31" ht="12" customHeight="1" x14ac:dyDescent="0.15">
      <c r="B25" s="9">
        <v>1975</v>
      </c>
      <c r="C25" s="20">
        <v>50</v>
      </c>
      <c r="D25" s="53">
        <v>9971.9</v>
      </c>
      <c r="E25" s="58">
        <f t="shared" si="7"/>
        <v>116.92717188654247</v>
      </c>
      <c r="F25" s="58">
        <v>100</v>
      </c>
      <c r="G25" s="58">
        <v>6886.1</v>
      </c>
      <c r="H25" s="58">
        <v>3570.8</v>
      </c>
      <c r="I25" s="58">
        <v>61.6</v>
      </c>
      <c r="J25" s="58">
        <v>162.9</v>
      </c>
      <c r="K25" s="58">
        <v>83.6</v>
      </c>
      <c r="L25" s="58">
        <v>1488.3</v>
      </c>
      <c r="M25" s="58">
        <v>710.6</v>
      </c>
      <c r="N25" s="58">
        <v>186.2</v>
      </c>
      <c r="O25" s="58">
        <v>622.1</v>
      </c>
      <c r="P25" s="58">
        <v>2753.3</v>
      </c>
      <c r="Q25" s="58">
        <f t="shared" si="8"/>
        <v>117.38148021828106</v>
      </c>
      <c r="R25" s="58">
        <f t="shared" si="0"/>
        <v>27.610585745946111</v>
      </c>
      <c r="S25" s="58">
        <v>678.8</v>
      </c>
      <c r="T25" s="58">
        <f t="shared" si="1"/>
        <v>6.8071280297636356</v>
      </c>
      <c r="U25" s="58">
        <v>352.2</v>
      </c>
      <c r="V25" s="58">
        <f t="shared" si="2"/>
        <v>3.5319247084306902</v>
      </c>
      <c r="W25" s="58">
        <v>742.2</v>
      </c>
      <c r="X25" s="58">
        <f t="shared" si="3"/>
        <v>7.4429145899978959</v>
      </c>
      <c r="Y25" s="58">
        <v>521.9</v>
      </c>
      <c r="Z25" s="58">
        <f t="shared" si="4"/>
        <v>5.2337067158715991</v>
      </c>
      <c r="AA25" s="58">
        <v>270.39999999999998</v>
      </c>
      <c r="AB25" s="58">
        <f t="shared" si="5"/>
        <v>2.711619651219928</v>
      </c>
      <c r="AC25" s="58">
        <v>187.9</v>
      </c>
      <c r="AD25" s="58">
        <f t="shared" si="6"/>
        <v>1.8842948685807117</v>
      </c>
      <c r="AE25" s="65">
        <v>332.5</v>
      </c>
    </row>
    <row r="26" spans="2:31" ht="12" customHeight="1" x14ac:dyDescent="0.15">
      <c r="B26" s="10">
        <v>1976</v>
      </c>
      <c r="C26" s="17">
        <v>51</v>
      </c>
      <c r="D26" s="51">
        <v>10275.5</v>
      </c>
      <c r="E26" s="56">
        <f t="shared" si="7"/>
        <v>103.04455520011231</v>
      </c>
      <c r="F26" s="56">
        <v>100</v>
      </c>
      <c r="G26" s="56">
        <v>7060.2</v>
      </c>
      <c r="H26" s="56">
        <v>3480.4</v>
      </c>
      <c r="I26" s="56">
        <v>62.5</v>
      </c>
      <c r="J26" s="56">
        <v>173.1</v>
      </c>
      <c r="K26" s="56">
        <v>106.2</v>
      </c>
      <c r="L26" s="56">
        <v>1558</v>
      </c>
      <c r="M26" s="56">
        <v>784.9</v>
      </c>
      <c r="N26" s="56">
        <v>190.7</v>
      </c>
      <c r="O26" s="56">
        <v>704.4</v>
      </c>
      <c r="P26" s="56">
        <v>2846</v>
      </c>
      <c r="Q26" s="56">
        <f t="shared" si="8"/>
        <v>103.36686884829113</v>
      </c>
      <c r="R26" s="56">
        <f t="shared" si="0"/>
        <v>27.696949053574034</v>
      </c>
      <c r="S26" s="56">
        <v>746</v>
      </c>
      <c r="T26" s="56">
        <f t="shared" si="1"/>
        <v>7.2599873485475159</v>
      </c>
      <c r="U26" s="56">
        <v>362.8</v>
      </c>
      <c r="V26" s="56">
        <f t="shared" si="2"/>
        <v>3.530728431706486</v>
      </c>
      <c r="W26" s="56">
        <v>688.2</v>
      </c>
      <c r="X26" s="56">
        <f t="shared" si="3"/>
        <v>6.6974843073329762</v>
      </c>
      <c r="Y26" s="56">
        <v>558.29999999999995</v>
      </c>
      <c r="Z26" s="56">
        <f t="shared" si="4"/>
        <v>5.4333122475791935</v>
      </c>
      <c r="AA26" s="56">
        <v>284.7</v>
      </c>
      <c r="AB26" s="56">
        <f t="shared" si="5"/>
        <v>2.7706680940100239</v>
      </c>
      <c r="AC26" s="56">
        <v>206</v>
      </c>
      <c r="AD26" s="56">
        <f t="shared" si="6"/>
        <v>2.0047686243978395</v>
      </c>
      <c r="AE26" s="63">
        <v>369.3</v>
      </c>
    </row>
    <row r="27" spans="2:31" ht="12" customHeight="1" x14ac:dyDescent="0.15">
      <c r="B27" s="11">
        <v>1977</v>
      </c>
      <c r="C27" s="18">
        <v>52</v>
      </c>
      <c r="D27" s="52">
        <v>11267.1</v>
      </c>
      <c r="E27" s="57">
        <f t="shared" si="7"/>
        <v>109.65013867938301</v>
      </c>
      <c r="F27" s="57">
        <v>100</v>
      </c>
      <c r="G27" s="57">
        <v>7750.4</v>
      </c>
      <c r="H27" s="57">
        <v>4049.2</v>
      </c>
      <c r="I27" s="57">
        <v>72.400000000000006</v>
      </c>
      <c r="J27" s="57">
        <v>204.4</v>
      </c>
      <c r="K27" s="57">
        <v>99.9</v>
      </c>
      <c r="L27" s="57">
        <v>1558.9</v>
      </c>
      <c r="M27" s="57">
        <v>786.3</v>
      </c>
      <c r="N27" s="57">
        <v>233.4</v>
      </c>
      <c r="O27" s="57">
        <v>745.8</v>
      </c>
      <c r="P27" s="57">
        <v>3112.9</v>
      </c>
      <c r="Q27" s="57">
        <f t="shared" si="8"/>
        <v>109.378074490513</v>
      </c>
      <c r="R27" s="57">
        <f t="shared" si="0"/>
        <v>27.628227316700837</v>
      </c>
      <c r="S27" s="57">
        <v>819.3</v>
      </c>
      <c r="T27" s="57">
        <f t="shared" si="1"/>
        <v>7.2716138136698873</v>
      </c>
      <c r="U27" s="57">
        <v>437.2</v>
      </c>
      <c r="V27" s="57">
        <f t="shared" si="2"/>
        <v>3.880324129545313</v>
      </c>
      <c r="W27" s="57">
        <v>789</v>
      </c>
      <c r="X27" s="57">
        <f t="shared" si="3"/>
        <v>7.0026892456798997</v>
      </c>
      <c r="Y27" s="57">
        <v>537</v>
      </c>
      <c r="Z27" s="57">
        <f t="shared" si="4"/>
        <v>4.7660888782384108</v>
      </c>
      <c r="AA27" s="57">
        <v>325.2</v>
      </c>
      <c r="AB27" s="57">
        <f t="shared" si="5"/>
        <v>2.8862795217935404</v>
      </c>
      <c r="AC27" s="57">
        <v>205.3</v>
      </c>
      <c r="AD27" s="57">
        <f t="shared" si="6"/>
        <v>1.8221192676021336</v>
      </c>
      <c r="AE27" s="64">
        <v>403.7</v>
      </c>
    </row>
    <row r="28" spans="2:31" ht="12" customHeight="1" x14ac:dyDescent="0.15">
      <c r="B28" s="11">
        <v>1978</v>
      </c>
      <c r="C28" s="19">
        <v>53</v>
      </c>
      <c r="D28" s="52">
        <v>11564.7</v>
      </c>
      <c r="E28" s="57">
        <f t="shared" si="7"/>
        <v>102.641318529169</v>
      </c>
      <c r="F28" s="57">
        <v>100</v>
      </c>
      <c r="G28" s="57">
        <v>7970.3</v>
      </c>
      <c r="H28" s="57">
        <v>3972.3</v>
      </c>
      <c r="I28" s="57">
        <v>119</v>
      </c>
      <c r="J28" s="57">
        <v>184.7</v>
      </c>
      <c r="K28" s="57">
        <v>105.6</v>
      </c>
      <c r="L28" s="57">
        <v>1634.7</v>
      </c>
      <c r="M28" s="57">
        <v>875</v>
      </c>
      <c r="N28" s="57">
        <v>258.10000000000002</v>
      </c>
      <c r="O28" s="57">
        <v>820.9</v>
      </c>
      <c r="P28" s="57">
        <v>3185.5</v>
      </c>
      <c r="Q28" s="57">
        <f t="shared" si="8"/>
        <v>102.33223039609368</v>
      </c>
      <c r="R28" s="57">
        <f t="shared" si="0"/>
        <v>27.54502927010644</v>
      </c>
      <c r="S28" s="57">
        <v>903.6</v>
      </c>
      <c r="T28" s="57">
        <f t="shared" si="1"/>
        <v>7.8134322550520103</v>
      </c>
      <c r="U28" s="57">
        <v>476.3</v>
      </c>
      <c r="V28" s="57">
        <f t="shared" si="2"/>
        <v>4.118567710359974</v>
      </c>
      <c r="W28" s="57">
        <v>785.7</v>
      </c>
      <c r="X28" s="57">
        <f t="shared" si="3"/>
        <v>6.7939505564346678</v>
      </c>
      <c r="Y28" s="57">
        <v>453.5</v>
      </c>
      <c r="Z28" s="57">
        <f t="shared" si="4"/>
        <v>3.9214160332736689</v>
      </c>
      <c r="AA28" s="57">
        <v>342.7</v>
      </c>
      <c r="AB28" s="57">
        <f t="shared" si="5"/>
        <v>2.9633280586612707</v>
      </c>
      <c r="AC28" s="57">
        <v>223.7</v>
      </c>
      <c r="AD28" s="57">
        <f t="shared" si="6"/>
        <v>1.9343346563248505</v>
      </c>
      <c r="AE28" s="64">
        <v>409</v>
      </c>
    </row>
    <row r="29" spans="2:31" ht="12" customHeight="1" x14ac:dyDescent="0.15">
      <c r="B29" s="11">
        <v>1979</v>
      </c>
      <c r="C29" s="18">
        <v>54</v>
      </c>
      <c r="D29" s="52">
        <v>11883.5</v>
      </c>
      <c r="E29" s="57">
        <f t="shared" si="7"/>
        <v>102.75666467785589</v>
      </c>
      <c r="F29" s="57">
        <v>100</v>
      </c>
      <c r="G29" s="57">
        <v>8055.6</v>
      </c>
      <c r="H29" s="57">
        <v>3747</v>
      </c>
      <c r="I29" s="57">
        <v>165.3</v>
      </c>
      <c r="J29" s="57">
        <v>204.4</v>
      </c>
      <c r="K29" s="57">
        <v>112</v>
      </c>
      <c r="L29" s="57">
        <v>1907.9</v>
      </c>
      <c r="M29" s="57">
        <v>800.8</v>
      </c>
      <c r="N29" s="57">
        <v>245</v>
      </c>
      <c r="O29" s="57">
        <v>873.2</v>
      </c>
      <c r="P29" s="57">
        <v>3395.6</v>
      </c>
      <c r="Q29" s="57">
        <f t="shared" si="8"/>
        <v>106.59551090880552</v>
      </c>
      <c r="R29" s="57">
        <f t="shared" si="0"/>
        <v>28.5740732949047</v>
      </c>
      <c r="S29" s="57">
        <v>991.1</v>
      </c>
      <c r="T29" s="57">
        <f t="shared" si="1"/>
        <v>8.3401354819708011</v>
      </c>
      <c r="U29" s="57">
        <v>573</v>
      </c>
      <c r="V29" s="57">
        <f t="shared" si="2"/>
        <v>4.8218117557958511</v>
      </c>
      <c r="W29" s="57">
        <v>753.8</v>
      </c>
      <c r="X29" s="57">
        <f t="shared" si="3"/>
        <v>6.3432490427904238</v>
      </c>
      <c r="Y29" s="57">
        <v>488.9</v>
      </c>
      <c r="Z29" s="57">
        <f t="shared" si="4"/>
        <v>4.1141077965245927</v>
      </c>
      <c r="AA29" s="57">
        <v>346.1</v>
      </c>
      <c r="AB29" s="57">
        <f t="shared" si="5"/>
        <v>2.912441620734632</v>
      </c>
      <c r="AC29" s="57">
        <v>242.6</v>
      </c>
      <c r="AD29" s="57">
        <f t="shared" si="6"/>
        <v>2.0414860941641773</v>
      </c>
      <c r="AE29" s="64">
        <v>432.4</v>
      </c>
    </row>
    <row r="30" spans="2:31" ht="12" customHeight="1" x14ac:dyDescent="0.15">
      <c r="B30" s="9">
        <v>1980</v>
      </c>
      <c r="C30" s="20">
        <v>55</v>
      </c>
      <c r="D30" s="53">
        <v>11686</v>
      </c>
      <c r="E30" s="58">
        <f t="shared" si="7"/>
        <v>98.33803172466024</v>
      </c>
      <c r="F30" s="58">
        <v>100</v>
      </c>
      <c r="G30" s="58">
        <v>7569</v>
      </c>
      <c r="H30" s="58">
        <v>3232.1</v>
      </c>
      <c r="I30" s="58">
        <v>177.6</v>
      </c>
      <c r="J30" s="58">
        <v>249.1</v>
      </c>
      <c r="K30" s="58">
        <v>106.8</v>
      </c>
      <c r="L30" s="58">
        <v>1935.6</v>
      </c>
      <c r="M30" s="58">
        <v>746.2</v>
      </c>
      <c r="N30" s="58">
        <v>244.3</v>
      </c>
      <c r="O30" s="58">
        <v>877.3</v>
      </c>
      <c r="P30" s="58">
        <v>3662.7</v>
      </c>
      <c r="Q30" s="58">
        <f t="shared" si="8"/>
        <v>107.86606196253976</v>
      </c>
      <c r="R30" s="58">
        <f t="shared" si="0"/>
        <v>31.34263220948143</v>
      </c>
      <c r="S30" s="58">
        <v>986.7</v>
      </c>
      <c r="T30" s="58">
        <f t="shared" si="1"/>
        <v>8.4434365907924018</v>
      </c>
      <c r="U30" s="58">
        <v>589.5</v>
      </c>
      <c r="V30" s="58">
        <f t="shared" si="2"/>
        <v>5.0444976895430429</v>
      </c>
      <c r="W30" s="58">
        <v>847.2</v>
      </c>
      <c r="X30" s="58">
        <f t="shared" si="3"/>
        <v>7.2497004963203837</v>
      </c>
      <c r="Y30" s="58">
        <v>618.6</v>
      </c>
      <c r="Z30" s="58">
        <f t="shared" si="4"/>
        <v>5.2935136060243027</v>
      </c>
      <c r="AA30" s="58">
        <v>389.3</v>
      </c>
      <c r="AB30" s="58">
        <f t="shared" si="5"/>
        <v>3.3313366421358888</v>
      </c>
      <c r="AC30" s="58">
        <v>231.5</v>
      </c>
      <c r="AD30" s="58">
        <f t="shared" si="6"/>
        <v>1.981002909464316</v>
      </c>
      <c r="AE30" s="65">
        <v>454.2</v>
      </c>
    </row>
    <row r="31" spans="2:31" ht="12" customHeight="1" x14ac:dyDescent="0.15">
      <c r="B31" s="10">
        <v>1981</v>
      </c>
      <c r="C31" s="17">
        <v>56</v>
      </c>
      <c r="D31" s="51">
        <v>12213.4</v>
      </c>
      <c r="E31" s="56">
        <f t="shared" si="7"/>
        <v>104.51309258942322</v>
      </c>
      <c r="F31" s="56">
        <v>100</v>
      </c>
      <c r="G31" s="56">
        <v>8061.7</v>
      </c>
      <c r="H31" s="56">
        <v>3478.2</v>
      </c>
      <c r="I31" s="56">
        <v>183.5</v>
      </c>
      <c r="J31" s="56">
        <v>268.39999999999998</v>
      </c>
      <c r="K31" s="56">
        <v>131.5</v>
      </c>
      <c r="L31" s="56">
        <v>1994</v>
      </c>
      <c r="M31" s="56">
        <v>826.8</v>
      </c>
      <c r="N31" s="56">
        <v>262.39999999999998</v>
      </c>
      <c r="O31" s="56">
        <v>916.9</v>
      </c>
      <c r="P31" s="56">
        <v>3686.5</v>
      </c>
      <c r="Q31" s="56">
        <f t="shared" si="8"/>
        <v>100.64979386791167</v>
      </c>
      <c r="R31" s="56">
        <f t="shared" si="0"/>
        <v>30.184060130676144</v>
      </c>
      <c r="S31" s="56">
        <v>972</v>
      </c>
      <c r="T31" s="56">
        <f t="shared" si="1"/>
        <v>7.9584718424026075</v>
      </c>
      <c r="U31" s="56">
        <v>612</v>
      </c>
      <c r="V31" s="56">
        <f t="shared" si="2"/>
        <v>5.0108896785497894</v>
      </c>
      <c r="W31" s="56">
        <v>850.9</v>
      </c>
      <c r="X31" s="56">
        <f t="shared" si="3"/>
        <v>6.9669379533954512</v>
      </c>
      <c r="Y31" s="56">
        <v>635.5</v>
      </c>
      <c r="Z31" s="56">
        <f t="shared" si="4"/>
        <v>5.2033012920235153</v>
      </c>
      <c r="AA31" s="56">
        <v>410.2</v>
      </c>
      <c r="AB31" s="56">
        <f t="shared" si="5"/>
        <v>3.3586061211456268</v>
      </c>
      <c r="AC31" s="56">
        <v>205.8</v>
      </c>
      <c r="AD31" s="56">
        <f t="shared" si="6"/>
        <v>1.6850344703358606</v>
      </c>
      <c r="AE31" s="63">
        <v>465.2</v>
      </c>
    </row>
    <row r="32" spans="2:31" ht="12" customHeight="1" x14ac:dyDescent="0.15">
      <c r="B32" s="11">
        <v>1982</v>
      </c>
      <c r="C32" s="18">
        <v>57</v>
      </c>
      <c r="D32" s="52">
        <v>12138.3</v>
      </c>
      <c r="E32" s="57">
        <f t="shared" si="7"/>
        <v>99.385101609707377</v>
      </c>
      <c r="F32" s="57">
        <v>100</v>
      </c>
      <c r="G32" s="57">
        <v>7974.4</v>
      </c>
      <c r="H32" s="57">
        <v>3446.8</v>
      </c>
      <c r="I32" s="57">
        <v>211.7</v>
      </c>
      <c r="J32" s="57">
        <v>233.6</v>
      </c>
      <c r="K32" s="57">
        <v>139.69999999999999</v>
      </c>
      <c r="L32" s="57">
        <v>1916</v>
      </c>
      <c r="M32" s="57">
        <v>812</v>
      </c>
      <c r="N32" s="57">
        <v>276.89999999999998</v>
      </c>
      <c r="O32" s="57">
        <v>937.7</v>
      </c>
      <c r="P32" s="57">
        <v>3677.4</v>
      </c>
      <c r="Q32" s="57">
        <f t="shared" si="8"/>
        <v>99.753153397531534</v>
      </c>
      <c r="R32" s="57">
        <f t="shared" si="0"/>
        <v>30.295840438941209</v>
      </c>
      <c r="S32" s="57">
        <v>1004.4</v>
      </c>
      <c r="T32" s="57">
        <f t="shared" si="1"/>
        <v>8.2746348335434128</v>
      </c>
      <c r="U32" s="57">
        <v>576.4</v>
      </c>
      <c r="V32" s="57">
        <f t="shared" si="2"/>
        <v>4.7486056531804284</v>
      </c>
      <c r="W32" s="57">
        <v>925.7</v>
      </c>
      <c r="X32" s="57">
        <f t="shared" si="3"/>
        <v>7.6262738604252656</v>
      </c>
      <c r="Y32" s="57">
        <v>536.20000000000005</v>
      </c>
      <c r="Z32" s="57">
        <f t="shared" si="4"/>
        <v>4.4174225385762425</v>
      </c>
      <c r="AA32" s="57">
        <v>420.2</v>
      </c>
      <c r="AB32" s="57">
        <f t="shared" si="5"/>
        <v>3.4617697700666485</v>
      </c>
      <c r="AC32" s="57">
        <v>214.4</v>
      </c>
      <c r="AD32" s="57">
        <f t="shared" si="6"/>
        <v>1.7663099445556627</v>
      </c>
      <c r="AE32" s="64">
        <v>486.6</v>
      </c>
    </row>
    <row r="33" spans="2:31" ht="12" customHeight="1" x14ac:dyDescent="0.15">
      <c r="B33" s="11">
        <v>1983</v>
      </c>
      <c r="C33" s="19">
        <v>58</v>
      </c>
      <c r="D33" s="52">
        <v>12430</v>
      </c>
      <c r="E33" s="57">
        <f t="shared" si="7"/>
        <v>102.40313717736423</v>
      </c>
      <c r="F33" s="57">
        <v>100</v>
      </c>
      <c r="G33" s="57">
        <v>8264.1</v>
      </c>
      <c r="H33" s="57">
        <v>3539.5</v>
      </c>
      <c r="I33" s="57">
        <v>197.5</v>
      </c>
      <c r="J33" s="57">
        <v>259.39999999999998</v>
      </c>
      <c r="K33" s="57">
        <v>124.8</v>
      </c>
      <c r="L33" s="57">
        <v>2117</v>
      </c>
      <c r="M33" s="57">
        <v>805</v>
      </c>
      <c r="N33" s="57">
        <v>299.39999999999998</v>
      </c>
      <c r="O33" s="57">
        <v>921.4</v>
      </c>
      <c r="P33" s="57">
        <v>3662.7</v>
      </c>
      <c r="Q33" s="57">
        <f t="shared" si="8"/>
        <v>99.600261054005543</v>
      </c>
      <c r="R33" s="57">
        <f t="shared" si="0"/>
        <v>29.466613032984711</v>
      </c>
      <c r="S33" s="57">
        <v>1033.5999999999999</v>
      </c>
      <c r="T33" s="57">
        <f t="shared" si="1"/>
        <v>8.3153660498793229</v>
      </c>
      <c r="U33" s="57">
        <v>556.70000000000005</v>
      </c>
      <c r="V33" s="57">
        <f t="shared" si="2"/>
        <v>4.4786806114239752</v>
      </c>
      <c r="W33" s="57">
        <v>901.2</v>
      </c>
      <c r="X33" s="57">
        <f t="shared" si="3"/>
        <v>7.2502011263073207</v>
      </c>
      <c r="Y33" s="57">
        <v>553.20000000000005</v>
      </c>
      <c r="Z33" s="57">
        <f t="shared" si="4"/>
        <v>4.4505229283990353</v>
      </c>
      <c r="AA33" s="57">
        <v>415.4</v>
      </c>
      <c r="AB33" s="57">
        <f t="shared" si="5"/>
        <v>3.3419147224456958</v>
      </c>
      <c r="AC33" s="57">
        <v>202.7</v>
      </c>
      <c r="AD33" s="57">
        <f t="shared" si="6"/>
        <v>1.6307320997586483</v>
      </c>
      <c r="AE33" s="64">
        <v>503.2</v>
      </c>
    </row>
    <row r="34" spans="2:31" ht="12" customHeight="1" x14ac:dyDescent="0.15">
      <c r="B34" s="11">
        <v>1984</v>
      </c>
      <c r="C34" s="18">
        <v>59</v>
      </c>
      <c r="D34" s="52">
        <v>13264.2</v>
      </c>
      <c r="E34" s="57">
        <f t="shared" si="7"/>
        <v>106.71118262268706</v>
      </c>
      <c r="F34" s="57">
        <v>100</v>
      </c>
      <c r="G34" s="57">
        <v>9026.5</v>
      </c>
      <c r="H34" s="57">
        <v>4100.7</v>
      </c>
      <c r="I34" s="57">
        <v>216.8</v>
      </c>
      <c r="J34" s="57">
        <v>268.39999999999998</v>
      </c>
      <c r="K34" s="57">
        <v>137.80000000000001</v>
      </c>
      <c r="L34" s="57">
        <v>2011.7</v>
      </c>
      <c r="M34" s="57">
        <v>1010.8</v>
      </c>
      <c r="N34" s="57">
        <v>307.39999999999998</v>
      </c>
      <c r="O34" s="57">
        <v>972.9</v>
      </c>
      <c r="P34" s="57">
        <v>3718.1</v>
      </c>
      <c r="Q34" s="57">
        <f t="shared" si="8"/>
        <v>101.51254539001285</v>
      </c>
      <c r="R34" s="57">
        <f t="shared" si="0"/>
        <v>28.031091207913029</v>
      </c>
      <c r="S34" s="57">
        <v>1036.4000000000001</v>
      </c>
      <c r="T34" s="57">
        <f t="shared" si="1"/>
        <v>7.8135130652432867</v>
      </c>
      <c r="U34" s="57">
        <v>628.9</v>
      </c>
      <c r="V34" s="57">
        <f t="shared" si="2"/>
        <v>4.7413338158351044</v>
      </c>
      <c r="W34" s="57">
        <v>892.7</v>
      </c>
      <c r="X34" s="57">
        <f t="shared" si="3"/>
        <v>6.7301458060041313</v>
      </c>
      <c r="Y34" s="57">
        <v>530.6</v>
      </c>
      <c r="Z34" s="57">
        <f t="shared" si="4"/>
        <v>4.0002412508858427</v>
      </c>
      <c r="AA34" s="57">
        <v>449.3</v>
      </c>
      <c r="AB34" s="57">
        <f t="shared" si="5"/>
        <v>3.3873132190407258</v>
      </c>
      <c r="AC34" s="57">
        <v>180.2</v>
      </c>
      <c r="AD34" s="57">
        <f t="shared" si="6"/>
        <v>1.3585440509039366</v>
      </c>
      <c r="AE34" s="64">
        <v>519.5</v>
      </c>
    </row>
    <row r="35" spans="2:31" ht="12" customHeight="1" x14ac:dyDescent="0.15">
      <c r="B35" s="9">
        <v>1985</v>
      </c>
      <c r="C35" s="20">
        <v>60</v>
      </c>
      <c r="D35" s="53">
        <v>13293.9</v>
      </c>
      <c r="E35" s="58">
        <f t="shared" si="7"/>
        <v>100.22391097842312</v>
      </c>
      <c r="F35" s="58">
        <v>100</v>
      </c>
      <c r="G35" s="58">
        <v>9029.4</v>
      </c>
      <c r="H35" s="58">
        <v>4023.3</v>
      </c>
      <c r="I35" s="58">
        <v>232</v>
      </c>
      <c r="J35" s="58">
        <v>231.6</v>
      </c>
      <c r="K35" s="58">
        <v>119.4</v>
      </c>
      <c r="L35" s="58">
        <v>2149.4</v>
      </c>
      <c r="M35" s="58">
        <v>996.7</v>
      </c>
      <c r="N35" s="58">
        <v>282.2</v>
      </c>
      <c r="O35" s="58">
        <v>994.7</v>
      </c>
      <c r="P35" s="58">
        <v>3723.8</v>
      </c>
      <c r="Q35" s="58">
        <f t="shared" si="8"/>
        <v>100.15330410693635</v>
      </c>
      <c r="R35" s="58">
        <f t="shared" si="0"/>
        <v>28.011343548544826</v>
      </c>
      <c r="S35" s="58">
        <v>1063</v>
      </c>
      <c r="T35" s="58">
        <f t="shared" si="1"/>
        <v>7.996148609512634</v>
      </c>
      <c r="U35" s="58">
        <v>710</v>
      </c>
      <c r="V35" s="58">
        <f t="shared" si="2"/>
        <v>5.3407954024026063</v>
      </c>
      <c r="W35" s="58">
        <v>803.5</v>
      </c>
      <c r="X35" s="58">
        <f t="shared" si="3"/>
        <v>6.0441255011697095</v>
      </c>
      <c r="Y35" s="58">
        <v>550.4</v>
      </c>
      <c r="Z35" s="58">
        <f t="shared" si="4"/>
        <v>4.140244773918865</v>
      </c>
      <c r="AA35" s="58">
        <v>420</v>
      </c>
      <c r="AB35" s="58">
        <f t="shared" si="5"/>
        <v>3.1593437591677391</v>
      </c>
      <c r="AC35" s="58">
        <v>176.7</v>
      </c>
      <c r="AD35" s="58">
        <f t="shared" si="6"/>
        <v>1.3291810529641412</v>
      </c>
      <c r="AE35" s="65">
        <v>540.79999999999995</v>
      </c>
    </row>
    <row r="36" spans="2:31" ht="12" customHeight="1" x14ac:dyDescent="0.15">
      <c r="B36" s="10">
        <v>1986</v>
      </c>
      <c r="C36" s="17">
        <v>61</v>
      </c>
      <c r="D36" s="51">
        <v>13174.2</v>
      </c>
      <c r="E36" s="56">
        <f t="shared" si="7"/>
        <v>99.099587028637202</v>
      </c>
      <c r="F36" s="56">
        <v>100</v>
      </c>
      <c r="G36" s="56">
        <v>8858.4</v>
      </c>
      <c r="H36" s="56">
        <v>3926.3</v>
      </c>
      <c r="I36" s="56">
        <v>218.7</v>
      </c>
      <c r="J36" s="56">
        <v>248.1</v>
      </c>
      <c r="K36" s="56">
        <v>131.9</v>
      </c>
      <c r="L36" s="56">
        <v>2121.6999999999998</v>
      </c>
      <c r="M36" s="56">
        <v>897.8</v>
      </c>
      <c r="N36" s="56">
        <v>286.60000000000002</v>
      </c>
      <c r="O36" s="56">
        <v>1027.4000000000001</v>
      </c>
      <c r="P36" s="56">
        <v>3756.8</v>
      </c>
      <c r="Q36" s="56">
        <f t="shared" si="8"/>
        <v>100.88619152478651</v>
      </c>
      <c r="R36" s="56">
        <f t="shared" si="0"/>
        <v>28.516342548314128</v>
      </c>
      <c r="S36" s="56">
        <v>1070.3</v>
      </c>
      <c r="T36" s="56">
        <f t="shared" si="1"/>
        <v>8.1242124758998635</v>
      </c>
      <c r="U36" s="56">
        <v>759.4</v>
      </c>
      <c r="V36" s="56">
        <f t="shared" si="2"/>
        <v>5.7642968833022117</v>
      </c>
      <c r="W36" s="56">
        <v>745.8</v>
      </c>
      <c r="X36" s="56">
        <f t="shared" si="3"/>
        <v>5.6610648084893196</v>
      </c>
      <c r="Y36" s="56">
        <v>614.9</v>
      </c>
      <c r="Z36" s="56">
        <f t="shared" si="4"/>
        <v>4.6674560884152356</v>
      </c>
      <c r="AA36" s="56">
        <v>405.7</v>
      </c>
      <c r="AB36" s="56">
        <f t="shared" si="5"/>
        <v>3.0795038787933988</v>
      </c>
      <c r="AC36" s="56">
        <v>160.9</v>
      </c>
      <c r="AD36" s="56">
        <f t="shared" si="6"/>
        <v>1.2213265321613456</v>
      </c>
      <c r="AE36" s="63">
        <v>559</v>
      </c>
    </row>
    <row r="37" spans="2:31" ht="12" customHeight="1" x14ac:dyDescent="0.15">
      <c r="B37" s="11">
        <v>1987</v>
      </c>
      <c r="C37" s="18">
        <v>62</v>
      </c>
      <c r="D37" s="52">
        <v>12367.7</v>
      </c>
      <c r="E37" s="57">
        <f t="shared" si="7"/>
        <v>93.878186151720783</v>
      </c>
      <c r="F37" s="57">
        <v>100</v>
      </c>
      <c r="G37" s="57">
        <v>8296.6</v>
      </c>
      <c r="H37" s="57">
        <v>3432.4</v>
      </c>
      <c r="I37" s="57">
        <v>200.2</v>
      </c>
      <c r="J37" s="57">
        <v>245.5</v>
      </c>
      <c r="K37" s="57">
        <v>131.69999999999999</v>
      </c>
      <c r="L37" s="57">
        <v>2156.4</v>
      </c>
      <c r="M37" s="57">
        <v>869.5</v>
      </c>
      <c r="N37" s="57">
        <v>265.10000000000002</v>
      </c>
      <c r="O37" s="57">
        <v>995.7</v>
      </c>
      <c r="P37" s="57">
        <v>3509.4</v>
      </c>
      <c r="Q37" s="57">
        <f t="shared" si="8"/>
        <v>93.414608177172056</v>
      </c>
      <c r="R37" s="57">
        <f t="shared" si="0"/>
        <v>28.375526573251292</v>
      </c>
      <c r="S37" s="57">
        <v>1019.3</v>
      </c>
      <c r="T37" s="57">
        <f t="shared" si="1"/>
        <v>8.2416294056291779</v>
      </c>
      <c r="U37" s="57">
        <v>848.4</v>
      </c>
      <c r="V37" s="57">
        <f t="shared" si="2"/>
        <v>6.8598041673067742</v>
      </c>
      <c r="W37" s="57">
        <v>694.5</v>
      </c>
      <c r="X37" s="57">
        <f t="shared" si="3"/>
        <v>5.6154337508186645</v>
      </c>
      <c r="Y37" s="57">
        <v>407</v>
      </c>
      <c r="Z37" s="57">
        <f t="shared" si="4"/>
        <v>3.2908301462681013</v>
      </c>
      <c r="AA37" s="57">
        <v>399.5</v>
      </c>
      <c r="AB37" s="57">
        <f t="shared" si="5"/>
        <v>3.2301883131059124</v>
      </c>
      <c r="AC37" s="57">
        <v>140.69999999999999</v>
      </c>
      <c r="AD37" s="57">
        <f t="shared" si="6"/>
        <v>1.1376407901226582</v>
      </c>
      <c r="AE37" s="64">
        <v>561.70000000000005</v>
      </c>
    </row>
    <row r="38" spans="2:31" ht="12" customHeight="1" x14ac:dyDescent="0.15">
      <c r="B38" s="11">
        <v>1988</v>
      </c>
      <c r="C38" s="19">
        <v>63</v>
      </c>
      <c r="D38" s="52">
        <v>12375.1</v>
      </c>
      <c r="E38" s="57">
        <f t="shared" si="7"/>
        <v>100.05983327538669</v>
      </c>
      <c r="F38" s="57">
        <v>100</v>
      </c>
      <c r="G38" s="57">
        <v>8238.4</v>
      </c>
      <c r="H38" s="57">
        <v>3177</v>
      </c>
      <c r="I38" s="57">
        <v>218.6</v>
      </c>
      <c r="J38" s="57">
        <v>232.2</v>
      </c>
      <c r="K38" s="57">
        <v>130.19999999999999</v>
      </c>
      <c r="L38" s="57">
        <v>2344.5</v>
      </c>
      <c r="M38" s="57">
        <v>867.3</v>
      </c>
      <c r="N38" s="57">
        <v>258.2</v>
      </c>
      <c r="O38" s="57">
        <v>1010.5</v>
      </c>
      <c r="P38" s="57">
        <v>3538.8</v>
      </c>
      <c r="Q38" s="57">
        <f t="shared" si="8"/>
        <v>100.83775004274236</v>
      </c>
      <c r="R38" s="57">
        <f t="shared" si="0"/>
        <v>28.596132556504593</v>
      </c>
      <c r="S38" s="57">
        <v>1045.5</v>
      </c>
      <c r="T38" s="57">
        <f t="shared" si="1"/>
        <v>8.4484165784518908</v>
      </c>
      <c r="U38" s="57">
        <v>904</v>
      </c>
      <c r="V38" s="57">
        <f t="shared" si="2"/>
        <v>7.3049914748163651</v>
      </c>
      <c r="W38" s="57">
        <v>669.6</v>
      </c>
      <c r="X38" s="57">
        <f t="shared" si="3"/>
        <v>5.4108653667445115</v>
      </c>
      <c r="Y38" s="57">
        <v>406.8</v>
      </c>
      <c r="Z38" s="57">
        <f t="shared" si="4"/>
        <v>3.2872461636673642</v>
      </c>
      <c r="AA38" s="57">
        <v>370.6</v>
      </c>
      <c r="AB38" s="57">
        <f t="shared" si="5"/>
        <v>2.9947232749634347</v>
      </c>
      <c r="AC38" s="57">
        <v>142.30000000000001</v>
      </c>
      <c r="AD38" s="57">
        <f t="shared" si="6"/>
        <v>1.1498896978610273</v>
      </c>
      <c r="AE38" s="64">
        <v>597.9</v>
      </c>
    </row>
    <row r="39" spans="2:31" ht="12" customHeight="1" x14ac:dyDescent="0.15">
      <c r="B39" s="11">
        <v>1989</v>
      </c>
      <c r="C39" s="18" t="s">
        <v>45</v>
      </c>
      <c r="D39" s="52">
        <v>12981</v>
      </c>
      <c r="E39" s="57">
        <f t="shared" si="7"/>
        <v>104.89612205153898</v>
      </c>
      <c r="F39" s="57">
        <v>100</v>
      </c>
      <c r="G39" s="57">
        <v>8672.2999999999993</v>
      </c>
      <c r="H39" s="57">
        <v>3388.2</v>
      </c>
      <c r="I39" s="57">
        <v>197.4</v>
      </c>
      <c r="J39" s="57">
        <v>233.6</v>
      </c>
      <c r="K39" s="57">
        <v>133.1</v>
      </c>
      <c r="L39" s="57">
        <v>2365.8000000000002</v>
      </c>
      <c r="M39" s="57">
        <v>995.3</v>
      </c>
      <c r="N39" s="57">
        <v>284.89999999999998</v>
      </c>
      <c r="O39" s="57">
        <v>1074.2</v>
      </c>
      <c r="P39" s="57">
        <v>3682.5</v>
      </c>
      <c r="Q39" s="57">
        <f t="shared" si="8"/>
        <v>104.06069854187861</v>
      </c>
      <c r="R39" s="57">
        <f t="shared" si="0"/>
        <v>28.368384562052228</v>
      </c>
      <c r="S39" s="57">
        <v>1115.9000000000001</v>
      </c>
      <c r="T39" s="57">
        <f t="shared" si="1"/>
        <v>8.5964101378938444</v>
      </c>
      <c r="U39" s="57">
        <v>952.4</v>
      </c>
      <c r="V39" s="57">
        <f t="shared" si="2"/>
        <v>7.3368769740389803</v>
      </c>
      <c r="W39" s="57">
        <v>651.29999999999995</v>
      </c>
      <c r="X39" s="57">
        <f t="shared" si="3"/>
        <v>5.0173330251906627</v>
      </c>
      <c r="Y39" s="57">
        <v>433.7</v>
      </c>
      <c r="Z39" s="57">
        <f t="shared" si="4"/>
        <v>3.3410369000847395</v>
      </c>
      <c r="AA39" s="57">
        <v>372.2</v>
      </c>
      <c r="AB39" s="57">
        <f t="shared" si="5"/>
        <v>2.8672675448732763</v>
      </c>
      <c r="AC39" s="57">
        <v>157.1</v>
      </c>
      <c r="AD39" s="57">
        <f t="shared" si="6"/>
        <v>1.2102303366458671</v>
      </c>
      <c r="AE39" s="64">
        <v>626.20000000000005</v>
      </c>
    </row>
    <row r="40" spans="2:31" ht="12" customHeight="1" x14ac:dyDescent="0.15">
      <c r="B40" s="9">
        <v>1990</v>
      </c>
      <c r="C40" s="20" t="s">
        <v>3</v>
      </c>
      <c r="D40" s="53">
        <v>13445.7</v>
      </c>
      <c r="E40" s="58">
        <f t="shared" si="7"/>
        <v>103.57984746937834</v>
      </c>
      <c r="F40" s="58">
        <v>100</v>
      </c>
      <c r="G40" s="58">
        <v>9081.4</v>
      </c>
      <c r="H40" s="58">
        <v>3346.6</v>
      </c>
      <c r="I40" s="58">
        <v>190.9</v>
      </c>
      <c r="J40" s="58">
        <v>263</v>
      </c>
      <c r="K40" s="58">
        <v>107.1</v>
      </c>
      <c r="L40" s="58">
        <v>2637.7</v>
      </c>
      <c r="M40" s="58">
        <v>1097.4000000000001</v>
      </c>
      <c r="N40" s="58">
        <v>266.7</v>
      </c>
      <c r="O40" s="58">
        <v>1172</v>
      </c>
      <c r="P40" s="58">
        <v>3727.1</v>
      </c>
      <c r="Q40" s="58">
        <f t="shared" si="8"/>
        <v>101.2111337406653</v>
      </c>
      <c r="R40" s="58">
        <f t="shared" si="0"/>
        <v>27.7196427110526</v>
      </c>
      <c r="S40" s="58">
        <v>1079.5999999999999</v>
      </c>
      <c r="T40" s="58">
        <f t="shared" si="1"/>
        <v>8.0293327978461502</v>
      </c>
      <c r="U40" s="58">
        <v>966.3</v>
      </c>
      <c r="V40" s="58">
        <f t="shared" si="2"/>
        <v>7.186684218746513</v>
      </c>
      <c r="W40" s="58">
        <v>640.9</v>
      </c>
      <c r="X40" s="58">
        <f t="shared" si="3"/>
        <v>4.7665796499996276</v>
      </c>
      <c r="Y40" s="58">
        <v>512.79999999999995</v>
      </c>
      <c r="Z40" s="58">
        <f t="shared" si="4"/>
        <v>3.8138587057572302</v>
      </c>
      <c r="AA40" s="58">
        <v>381</v>
      </c>
      <c r="AB40" s="58">
        <f t="shared" si="5"/>
        <v>2.8336196702291438</v>
      </c>
      <c r="AC40" s="58">
        <v>146.4</v>
      </c>
      <c r="AD40" s="58">
        <f t="shared" si="6"/>
        <v>1.0888239362770253</v>
      </c>
      <c r="AE40" s="65">
        <v>637.20000000000005</v>
      </c>
    </row>
    <row r="41" spans="2:31" ht="12" customHeight="1" x14ac:dyDescent="0.15">
      <c r="B41" s="10">
        <v>1991</v>
      </c>
      <c r="C41" s="17" t="s">
        <v>4</v>
      </c>
      <c r="D41" s="51">
        <v>13385.2</v>
      </c>
      <c r="E41" s="56">
        <f t="shared" si="7"/>
        <v>99.550042020869128</v>
      </c>
      <c r="F41" s="56">
        <v>100</v>
      </c>
      <c r="G41" s="56">
        <v>9065.6</v>
      </c>
      <c r="H41" s="56">
        <v>3056.6</v>
      </c>
      <c r="I41" s="56">
        <v>142.1</v>
      </c>
      <c r="J41" s="56">
        <v>308.10000000000002</v>
      </c>
      <c r="K41" s="56">
        <v>105.8</v>
      </c>
      <c r="L41" s="56">
        <v>2856.9</v>
      </c>
      <c r="M41" s="56">
        <v>1152.2</v>
      </c>
      <c r="N41" s="56">
        <v>263.7</v>
      </c>
      <c r="O41" s="56">
        <v>1180.3</v>
      </c>
      <c r="P41" s="56">
        <v>3681.3</v>
      </c>
      <c r="Q41" s="56">
        <f t="shared" si="8"/>
        <v>98.771162566070146</v>
      </c>
      <c r="R41" s="56">
        <f t="shared" si="0"/>
        <v>27.502764247078865</v>
      </c>
      <c r="S41" s="56">
        <v>1031.5</v>
      </c>
      <c r="T41" s="56">
        <f t="shared" si="1"/>
        <v>7.7062725995876029</v>
      </c>
      <c r="U41" s="56">
        <v>945.8</v>
      </c>
      <c r="V41" s="56">
        <f t="shared" si="2"/>
        <v>7.0660132086184744</v>
      </c>
      <c r="W41" s="56">
        <v>652.29999999999995</v>
      </c>
      <c r="X41" s="56">
        <f t="shared" si="3"/>
        <v>4.8732928906553497</v>
      </c>
      <c r="Y41" s="56">
        <v>541.4</v>
      </c>
      <c r="Z41" s="56">
        <f t="shared" si="4"/>
        <v>4.0447658608014816</v>
      </c>
      <c r="AA41" s="56">
        <v>375</v>
      </c>
      <c r="AB41" s="56">
        <f t="shared" si="5"/>
        <v>2.8016017691181303</v>
      </c>
      <c r="AC41" s="56">
        <v>135.4</v>
      </c>
      <c r="AD41" s="56">
        <f t="shared" si="6"/>
        <v>1.0115650121029196</v>
      </c>
      <c r="AE41" s="63">
        <v>638.29999999999995</v>
      </c>
    </row>
    <row r="42" spans="2:31" ht="12" customHeight="1" x14ac:dyDescent="0.15">
      <c r="B42" s="11">
        <v>1992</v>
      </c>
      <c r="C42" s="18" t="s">
        <v>5</v>
      </c>
      <c r="D42" s="52">
        <v>13025.5</v>
      </c>
      <c r="E42" s="57">
        <f t="shared" si="7"/>
        <v>97.312703583061889</v>
      </c>
      <c r="F42" s="57">
        <v>100</v>
      </c>
      <c r="G42" s="57">
        <v>8978.2000000000007</v>
      </c>
      <c r="H42" s="57">
        <v>3541.1</v>
      </c>
      <c r="I42" s="57">
        <v>151.1</v>
      </c>
      <c r="J42" s="57">
        <v>290.60000000000002</v>
      </c>
      <c r="K42" s="57">
        <v>109.3</v>
      </c>
      <c r="L42" s="57">
        <v>2520.1999999999998</v>
      </c>
      <c r="M42" s="57">
        <v>1006.5</v>
      </c>
      <c r="N42" s="57">
        <v>254.2</v>
      </c>
      <c r="O42" s="57">
        <v>1105.3</v>
      </c>
      <c r="P42" s="57">
        <v>3381.7</v>
      </c>
      <c r="Q42" s="57">
        <f t="shared" si="8"/>
        <v>91.861570640806221</v>
      </c>
      <c r="R42" s="57">
        <f t="shared" ref="R42:R63" si="9">P42/D42*100</f>
        <v>25.962151165022458</v>
      </c>
      <c r="S42" s="57">
        <v>979.1</v>
      </c>
      <c r="T42" s="57">
        <f t="shared" ref="T42:T63" si="10">S42/D42*100</f>
        <v>7.5167939810371971</v>
      </c>
      <c r="U42" s="57">
        <v>891.3</v>
      </c>
      <c r="V42" s="57">
        <f t="shared" ref="V42:V63" si="11">U42/D42*100</f>
        <v>6.8427315650071012</v>
      </c>
      <c r="W42" s="57">
        <v>653.5</v>
      </c>
      <c r="X42" s="57">
        <f t="shared" ref="X42:X63" si="12">W42/D42*100</f>
        <v>5.0170818778549764</v>
      </c>
      <c r="Y42" s="57">
        <v>399.6</v>
      </c>
      <c r="Z42" s="57">
        <f t="shared" ref="Z42:Z63" si="13">Y42/D42*100</f>
        <v>3.0678284902690875</v>
      </c>
      <c r="AA42" s="57">
        <v>344.9</v>
      </c>
      <c r="AB42" s="57">
        <f t="shared" ref="AB42:AB63" si="14">AA42/D42*100</f>
        <v>2.6478829987332539</v>
      </c>
      <c r="AC42" s="57">
        <v>113.4</v>
      </c>
      <c r="AD42" s="57">
        <f t="shared" ref="AD42:AD63" si="15">AC42/D42*100</f>
        <v>0.87059997696825464</v>
      </c>
      <c r="AE42" s="64">
        <v>665.6</v>
      </c>
    </row>
    <row r="43" spans="2:31" ht="12" customHeight="1" x14ac:dyDescent="0.15">
      <c r="B43" s="11">
        <v>1993</v>
      </c>
      <c r="C43" s="19" t="s">
        <v>6</v>
      </c>
      <c r="D43" s="52">
        <v>12261.9</v>
      </c>
      <c r="E43" s="57">
        <f t="shared" si="7"/>
        <v>94.13765306514145</v>
      </c>
      <c r="F43" s="57">
        <v>100</v>
      </c>
      <c r="G43" s="57">
        <v>8447.1</v>
      </c>
      <c r="H43" s="57">
        <v>2993.4</v>
      </c>
      <c r="I43" s="57">
        <v>134.80000000000001</v>
      </c>
      <c r="J43" s="57">
        <v>275.60000000000002</v>
      </c>
      <c r="K43" s="57">
        <v>90</v>
      </c>
      <c r="L43" s="57">
        <v>2720.3</v>
      </c>
      <c r="M43" s="57">
        <v>855.9</v>
      </c>
      <c r="N43" s="57">
        <v>250.6</v>
      </c>
      <c r="O43" s="57">
        <v>1126.4000000000001</v>
      </c>
      <c r="P43" s="57">
        <v>3142</v>
      </c>
      <c r="Q43" s="57">
        <f t="shared" si="8"/>
        <v>92.911849069994389</v>
      </c>
      <c r="R43" s="57">
        <f t="shared" si="9"/>
        <v>25.624087621004904</v>
      </c>
      <c r="S43" s="57">
        <v>948.9</v>
      </c>
      <c r="T43" s="57">
        <f t="shared" si="10"/>
        <v>7.738604947031047</v>
      </c>
      <c r="U43" s="57">
        <v>799.9</v>
      </c>
      <c r="V43" s="57">
        <f t="shared" si="11"/>
        <v>6.523458844061687</v>
      </c>
      <c r="W43" s="57">
        <v>579.4</v>
      </c>
      <c r="X43" s="57">
        <f t="shared" si="12"/>
        <v>4.7252057185264924</v>
      </c>
      <c r="Y43" s="57">
        <v>383.7</v>
      </c>
      <c r="Z43" s="57">
        <f t="shared" si="13"/>
        <v>3.1292050987204263</v>
      </c>
      <c r="AA43" s="57">
        <v>332.5</v>
      </c>
      <c r="AB43" s="57">
        <f t="shared" si="14"/>
        <v>2.711651538505452</v>
      </c>
      <c r="AC43" s="57">
        <v>97.7</v>
      </c>
      <c r="AD43" s="57">
        <f t="shared" si="15"/>
        <v>0.79677700845709065</v>
      </c>
      <c r="AE43" s="64">
        <v>672.9</v>
      </c>
    </row>
    <row r="44" spans="2:31" ht="12" customHeight="1" x14ac:dyDescent="0.15">
      <c r="B44" s="11">
        <v>1994</v>
      </c>
      <c r="C44" s="18" t="s">
        <v>7</v>
      </c>
      <c r="D44" s="52">
        <v>13040.6</v>
      </c>
      <c r="E44" s="57">
        <f t="shared" si="7"/>
        <v>106.35056557303517</v>
      </c>
      <c r="F44" s="57">
        <v>100</v>
      </c>
      <c r="G44" s="57">
        <v>9328</v>
      </c>
      <c r="H44" s="57">
        <v>3955.5</v>
      </c>
      <c r="I44" s="57">
        <v>121</v>
      </c>
      <c r="J44" s="57">
        <v>268</v>
      </c>
      <c r="K44" s="57">
        <v>77.3</v>
      </c>
      <c r="L44" s="57">
        <v>2571.1</v>
      </c>
      <c r="M44" s="57">
        <v>1004.7</v>
      </c>
      <c r="N44" s="57">
        <v>221.5</v>
      </c>
      <c r="O44" s="57">
        <v>1109</v>
      </c>
      <c r="P44" s="57">
        <v>3013.2</v>
      </c>
      <c r="Q44" s="57">
        <f t="shared" si="8"/>
        <v>95.90070019096116</v>
      </c>
      <c r="R44" s="57">
        <f t="shared" si="9"/>
        <v>23.106298789932978</v>
      </c>
      <c r="S44" s="57">
        <v>892.9</v>
      </c>
      <c r="T44" s="57">
        <f t="shared" si="10"/>
        <v>6.8470775884545185</v>
      </c>
      <c r="U44" s="57">
        <v>768.2</v>
      </c>
      <c r="V44" s="57">
        <f t="shared" si="11"/>
        <v>5.8908332438691469</v>
      </c>
      <c r="W44" s="57">
        <v>545.79999999999995</v>
      </c>
      <c r="X44" s="57">
        <f t="shared" si="12"/>
        <v>4.1853902427802394</v>
      </c>
      <c r="Y44" s="57">
        <v>401.7</v>
      </c>
      <c r="Z44" s="57">
        <f t="shared" si="13"/>
        <v>3.0803797371286596</v>
      </c>
      <c r="AA44" s="57">
        <v>313.89999999999998</v>
      </c>
      <c r="AB44" s="57">
        <f t="shared" si="14"/>
        <v>2.407097832921798</v>
      </c>
      <c r="AC44" s="57">
        <v>90.7</v>
      </c>
      <c r="AD44" s="57">
        <f t="shared" si="15"/>
        <v>0.69552014477861457</v>
      </c>
      <c r="AE44" s="64">
        <v>699.4</v>
      </c>
    </row>
    <row r="45" spans="2:31" ht="12" customHeight="1" x14ac:dyDescent="0.15">
      <c r="B45" s="9">
        <v>1995</v>
      </c>
      <c r="C45" s="20" t="s">
        <v>8</v>
      </c>
      <c r="D45" s="53">
        <v>12168.2</v>
      </c>
      <c r="E45" s="58">
        <f t="shared" si="7"/>
        <v>93.310123767311325</v>
      </c>
      <c r="F45" s="58">
        <v>100</v>
      </c>
      <c r="G45" s="58">
        <v>8527.4</v>
      </c>
      <c r="H45" s="58">
        <v>3301.3</v>
      </c>
      <c r="I45" s="58">
        <v>96.7</v>
      </c>
      <c r="J45" s="58">
        <v>267.3</v>
      </c>
      <c r="K45" s="58">
        <v>81.400000000000006</v>
      </c>
      <c r="L45" s="58">
        <v>2459.4</v>
      </c>
      <c r="M45" s="58">
        <v>958.5</v>
      </c>
      <c r="N45" s="58">
        <v>243.5</v>
      </c>
      <c r="O45" s="58">
        <v>1119.3</v>
      </c>
      <c r="P45" s="58">
        <v>2955.2</v>
      </c>
      <c r="Q45" s="58">
        <f t="shared" si="8"/>
        <v>98.075136067967605</v>
      </c>
      <c r="R45" s="58">
        <f t="shared" si="9"/>
        <v>24.286254335070097</v>
      </c>
      <c r="S45" s="58">
        <v>886.9</v>
      </c>
      <c r="T45" s="58">
        <f t="shared" si="10"/>
        <v>7.2886704689272026</v>
      </c>
      <c r="U45" s="58">
        <v>737.3</v>
      </c>
      <c r="V45" s="58">
        <f t="shared" si="11"/>
        <v>6.0592363702108774</v>
      </c>
      <c r="W45" s="58">
        <v>514.79999999999995</v>
      </c>
      <c r="X45" s="58">
        <f t="shared" si="12"/>
        <v>4.2306996926414753</v>
      </c>
      <c r="Y45" s="58">
        <v>433.8</v>
      </c>
      <c r="Z45" s="58">
        <f t="shared" si="13"/>
        <v>3.5650301605825017</v>
      </c>
      <c r="AA45" s="58">
        <v>297.3</v>
      </c>
      <c r="AB45" s="58">
        <f t="shared" si="14"/>
        <v>2.4432537269275652</v>
      </c>
      <c r="AC45" s="58">
        <v>85.1</v>
      </c>
      <c r="AD45" s="58">
        <f t="shared" si="15"/>
        <v>0.69936391578047685</v>
      </c>
      <c r="AE45" s="65">
        <v>685.5</v>
      </c>
    </row>
    <row r="46" spans="2:31" ht="12" customHeight="1" x14ac:dyDescent="0.15">
      <c r="B46" s="10">
        <v>1996</v>
      </c>
      <c r="C46" s="17" t="s">
        <v>9</v>
      </c>
      <c r="D46" s="51">
        <v>11848.4</v>
      </c>
      <c r="E46" s="56">
        <f t="shared" si="7"/>
        <v>97.371838069722713</v>
      </c>
      <c r="F46" s="56">
        <v>100</v>
      </c>
      <c r="G46" s="56">
        <v>8126.1</v>
      </c>
      <c r="H46" s="56">
        <v>3172.8</v>
      </c>
      <c r="I46" s="56">
        <v>105.8</v>
      </c>
      <c r="J46" s="56">
        <v>265.10000000000002</v>
      </c>
      <c r="K46" s="56">
        <v>87.6</v>
      </c>
      <c r="L46" s="56">
        <v>2348.9</v>
      </c>
      <c r="M46" s="56">
        <v>967.1</v>
      </c>
      <c r="N46" s="56">
        <v>245.1</v>
      </c>
      <c r="O46" s="56">
        <v>933.7</v>
      </c>
      <c r="P46" s="56">
        <v>3023.7</v>
      </c>
      <c r="Q46" s="56">
        <f t="shared" si="8"/>
        <v>102.31794802382241</v>
      </c>
      <c r="R46" s="56">
        <f t="shared" si="9"/>
        <v>25.519901421288949</v>
      </c>
      <c r="S46" s="56">
        <v>893.3</v>
      </c>
      <c r="T46" s="56">
        <f t="shared" si="10"/>
        <v>7.5394146045035608</v>
      </c>
      <c r="U46" s="56">
        <v>719.6</v>
      </c>
      <c r="V46" s="56">
        <f t="shared" si="11"/>
        <v>6.0733938759663753</v>
      </c>
      <c r="W46" s="56">
        <v>550.20000000000005</v>
      </c>
      <c r="X46" s="56">
        <f t="shared" si="12"/>
        <v>4.6436649674217625</v>
      </c>
      <c r="Y46" s="56">
        <v>491.1</v>
      </c>
      <c r="Z46" s="56">
        <f t="shared" si="13"/>
        <v>4.1448634414773302</v>
      </c>
      <c r="AA46" s="56">
        <v>294.60000000000002</v>
      </c>
      <c r="AB46" s="56">
        <f t="shared" si="14"/>
        <v>2.48641166739813</v>
      </c>
      <c r="AC46" s="56">
        <v>74.900000000000006</v>
      </c>
      <c r="AD46" s="56">
        <f t="shared" si="15"/>
        <v>0.63215286452179209</v>
      </c>
      <c r="AE46" s="63">
        <v>698.6</v>
      </c>
    </row>
    <row r="47" spans="2:31" ht="12" customHeight="1" x14ac:dyDescent="0.15">
      <c r="B47" s="11">
        <v>1997</v>
      </c>
      <c r="C47" s="18" t="s">
        <v>10</v>
      </c>
      <c r="D47" s="52">
        <v>11477.2</v>
      </c>
      <c r="E47" s="57">
        <f t="shared" si="7"/>
        <v>96.867087539245816</v>
      </c>
      <c r="F47" s="57">
        <v>100</v>
      </c>
      <c r="G47" s="57">
        <v>7754.9</v>
      </c>
      <c r="H47" s="57">
        <v>2885.5</v>
      </c>
      <c r="I47" s="57">
        <v>114.2</v>
      </c>
      <c r="J47" s="57">
        <v>238.3</v>
      </c>
      <c r="K47" s="57">
        <v>82.8</v>
      </c>
      <c r="L47" s="57">
        <v>2358.6999999999998</v>
      </c>
      <c r="M47" s="57">
        <v>844.3</v>
      </c>
      <c r="N47" s="57">
        <v>241.1</v>
      </c>
      <c r="O47" s="57">
        <v>989.8</v>
      </c>
      <c r="P47" s="57">
        <v>3013.3</v>
      </c>
      <c r="Q47" s="57">
        <f t="shared" si="8"/>
        <v>99.656050534113845</v>
      </c>
      <c r="R47" s="57">
        <f t="shared" si="9"/>
        <v>26.254661415676296</v>
      </c>
      <c r="S47" s="57">
        <v>890.1</v>
      </c>
      <c r="T47" s="57">
        <f t="shared" si="10"/>
        <v>7.7553758756491131</v>
      </c>
      <c r="U47" s="57">
        <v>734.6</v>
      </c>
      <c r="V47" s="57">
        <f t="shared" si="11"/>
        <v>6.4005158052486664</v>
      </c>
      <c r="W47" s="57">
        <v>532.70000000000005</v>
      </c>
      <c r="X47" s="57">
        <f t="shared" si="12"/>
        <v>4.6413759453525252</v>
      </c>
      <c r="Y47" s="57">
        <v>489</v>
      </c>
      <c r="Z47" s="57">
        <f t="shared" si="13"/>
        <v>4.2606210574007601</v>
      </c>
      <c r="AA47" s="57">
        <v>288.8</v>
      </c>
      <c r="AB47" s="57">
        <f t="shared" si="14"/>
        <v>2.5162931725507964</v>
      </c>
      <c r="AC47" s="57">
        <v>78.099999999999994</v>
      </c>
      <c r="AD47" s="57">
        <f t="shared" si="15"/>
        <v>0.68047955947443617</v>
      </c>
      <c r="AE47" s="64">
        <v>709.1</v>
      </c>
    </row>
    <row r="48" spans="2:31" ht="12" customHeight="1" x14ac:dyDescent="0.15">
      <c r="B48" s="11">
        <v>1998</v>
      </c>
      <c r="C48" s="19" t="s">
        <v>11</v>
      </c>
      <c r="D48" s="52">
        <v>11449.6</v>
      </c>
      <c r="E48" s="57">
        <f t="shared" si="7"/>
        <v>99.759523228662033</v>
      </c>
      <c r="F48" s="57">
        <v>100</v>
      </c>
      <c r="G48" s="57">
        <v>7860.4</v>
      </c>
      <c r="H48" s="57">
        <v>2605.8000000000002</v>
      </c>
      <c r="I48" s="57">
        <v>106.2</v>
      </c>
      <c r="J48" s="57">
        <v>294</v>
      </c>
      <c r="K48" s="57">
        <v>84.2</v>
      </c>
      <c r="L48" s="57">
        <v>2646.3</v>
      </c>
      <c r="M48" s="57">
        <v>941.2</v>
      </c>
      <c r="N48" s="57">
        <v>223</v>
      </c>
      <c r="O48" s="57">
        <v>959.7</v>
      </c>
      <c r="P48" s="57">
        <v>2881.5</v>
      </c>
      <c r="Q48" s="57">
        <f t="shared" si="8"/>
        <v>95.626057810373993</v>
      </c>
      <c r="R48" s="57">
        <f t="shared" si="9"/>
        <v>25.166818054779206</v>
      </c>
      <c r="S48" s="57">
        <v>872.6</v>
      </c>
      <c r="T48" s="57">
        <f t="shared" si="10"/>
        <v>7.6212269424259365</v>
      </c>
      <c r="U48" s="57">
        <v>717.2</v>
      </c>
      <c r="V48" s="57">
        <f t="shared" si="11"/>
        <v>6.2639742873113473</v>
      </c>
      <c r="W48" s="57">
        <v>500.1</v>
      </c>
      <c r="X48" s="57">
        <f t="shared" si="12"/>
        <v>4.3678381777529349</v>
      </c>
      <c r="Y48" s="57">
        <v>422.3</v>
      </c>
      <c r="Z48" s="57">
        <f t="shared" si="13"/>
        <v>3.688338457238681</v>
      </c>
      <c r="AA48" s="57">
        <v>281.89999999999998</v>
      </c>
      <c r="AB48" s="57">
        <f t="shared" si="14"/>
        <v>2.4620947456679705</v>
      </c>
      <c r="AC48" s="57">
        <v>87.4</v>
      </c>
      <c r="AD48" s="57">
        <f t="shared" si="15"/>
        <v>0.76334544438233654</v>
      </c>
      <c r="AE48" s="64">
        <v>707.7</v>
      </c>
    </row>
    <row r="49" spans="2:31" ht="12" customHeight="1" x14ac:dyDescent="0.15">
      <c r="B49" s="11">
        <v>1999</v>
      </c>
      <c r="C49" s="18" t="s">
        <v>12</v>
      </c>
      <c r="D49" s="52">
        <v>10869.9</v>
      </c>
      <c r="E49" s="57">
        <f t="shared" si="7"/>
        <v>94.936941028507533</v>
      </c>
      <c r="F49" s="57">
        <v>100</v>
      </c>
      <c r="G49" s="57">
        <v>7270.2</v>
      </c>
      <c r="H49" s="57">
        <v>2467.8000000000002</v>
      </c>
      <c r="I49" s="57">
        <v>122.7</v>
      </c>
      <c r="J49" s="57">
        <v>276.8</v>
      </c>
      <c r="K49" s="57">
        <v>97.5</v>
      </c>
      <c r="L49" s="57">
        <v>2288.9</v>
      </c>
      <c r="M49" s="57">
        <v>833.2</v>
      </c>
      <c r="N49" s="57">
        <v>254.7</v>
      </c>
      <c r="O49" s="57">
        <v>928.6</v>
      </c>
      <c r="P49" s="57">
        <v>2870.7</v>
      </c>
      <c r="Q49" s="57">
        <f t="shared" si="8"/>
        <v>99.625195210827684</v>
      </c>
      <c r="R49" s="57">
        <f t="shared" si="9"/>
        <v>26.409626583501229</v>
      </c>
      <c r="S49" s="57">
        <v>853</v>
      </c>
      <c r="T49" s="57">
        <f t="shared" si="10"/>
        <v>7.8473583013643182</v>
      </c>
      <c r="U49" s="57">
        <v>704.2</v>
      </c>
      <c r="V49" s="57">
        <f t="shared" si="11"/>
        <v>6.4784404640337083</v>
      </c>
      <c r="W49" s="57">
        <v>487.3</v>
      </c>
      <c r="X49" s="57">
        <f t="shared" si="12"/>
        <v>4.4830219229247747</v>
      </c>
      <c r="Y49" s="57">
        <v>459.2</v>
      </c>
      <c r="Z49" s="57">
        <f t="shared" si="13"/>
        <v>4.2245098850955394</v>
      </c>
      <c r="AA49" s="57">
        <v>285.8</v>
      </c>
      <c r="AB49" s="57">
        <f t="shared" si="14"/>
        <v>2.6292790182062391</v>
      </c>
      <c r="AC49" s="57">
        <v>81.3</v>
      </c>
      <c r="AD49" s="57">
        <f t="shared" si="15"/>
        <v>0.74793696354152295</v>
      </c>
      <c r="AE49" s="64">
        <v>729</v>
      </c>
    </row>
    <row r="50" spans="2:31" ht="12" customHeight="1" x14ac:dyDescent="0.15">
      <c r="B50" s="9">
        <v>2000</v>
      </c>
      <c r="C50" s="20" t="s">
        <v>13</v>
      </c>
      <c r="D50" s="53">
        <v>10696.5</v>
      </c>
      <c r="E50" s="58">
        <f t="shared" si="7"/>
        <v>98.404769133110705</v>
      </c>
      <c r="F50" s="58">
        <v>100</v>
      </c>
      <c r="G50" s="58">
        <v>7087.1</v>
      </c>
      <c r="H50" s="58">
        <v>2406.3000000000002</v>
      </c>
      <c r="I50" s="58">
        <v>141.1</v>
      </c>
      <c r="J50" s="58">
        <v>248.7</v>
      </c>
      <c r="K50" s="58">
        <v>103.8</v>
      </c>
      <c r="L50" s="58">
        <v>2159.6999999999998</v>
      </c>
      <c r="M50" s="58">
        <v>844.8</v>
      </c>
      <c r="N50" s="58">
        <v>230.3</v>
      </c>
      <c r="O50" s="58">
        <v>952.3</v>
      </c>
      <c r="P50" s="58">
        <v>2855.1</v>
      </c>
      <c r="Q50" s="58">
        <f t="shared" si="8"/>
        <v>99.456578534852127</v>
      </c>
      <c r="R50" s="58">
        <f t="shared" si="9"/>
        <v>26.691908568223248</v>
      </c>
      <c r="S50" s="58">
        <v>865.5</v>
      </c>
      <c r="T50" s="58">
        <f t="shared" si="10"/>
        <v>8.0914317767494044</v>
      </c>
      <c r="U50" s="58">
        <v>711.3</v>
      </c>
      <c r="V50" s="58">
        <f t="shared" si="11"/>
        <v>6.6498387322956098</v>
      </c>
      <c r="W50" s="58">
        <v>454.3</v>
      </c>
      <c r="X50" s="58">
        <f t="shared" si="12"/>
        <v>4.2471836582059552</v>
      </c>
      <c r="Y50" s="58">
        <v>461.9</v>
      </c>
      <c r="Z50" s="58">
        <f t="shared" si="13"/>
        <v>4.3182349366615247</v>
      </c>
      <c r="AA50" s="58">
        <v>282.5</v>
      </c>
      <c r="AB50" s="58">
        <f t="shared" si="14"/>
        <v>2.6410508110129483</v>
      </c>
      <c r="AC50" s="58">
        <v>79.599999999999994</v>
      </c>
      <c r="AD50" s="58">
        <f t="shared" si="15"/>
        <v>0.74416865329780757</v>
      </c>
      <c r="AE50" s="65">
        <v>754.2</v>
      </c>
    </row>
    <row r="51" spans="2:31" ht="12" customHeight="1" x14ac:dyDescent="0.15">
      <c r="B51" s="10">
        <v>2001</v>
      </c>
      <c r="C51" s="17" t="s">
        <v>14</v>
      </c>
      <c r="D51" s="51">
        <v>10344</v>
      </c>
      <c r="E51" s="56">
        <f t="shared" si="7"/>
        <v>96.704529519001554</v>
      </c>
      <c r="F51" s="56">
        <v>100</v>
      </c>
      <c r="G51" s="56">
        <v>6824.5</v>
      </c>
      <c r="H51" s="56">
        <v>2303.6999999999998</v>
      </c>
      <c r="I51" s="56">
        <v>139.80000000000001</v>
      </c>
      <c r="J51" s="56">
        <v>212.4</v>
      </c>
      <c r="K51" s="56">
        <v>101.4</v>
      </c>
      <c r="L51" s="56">
        <v>2118.8000000000002</v>
      </c>
      <c r="M51" s="56">
        <v>784.2</v>
      </c>
      <c r="N51" s="56">
        <v>228.3</v>
      </c>
      <c r="O51" s="56">
        <v>935.9</v>
      </c>
      <c r="P51" s="56">
        <v>2763.4</v>
      </c>
      <c r="Q51" s="56">
        <f t="shared" si="8"/>
        <v>96.788203565549367</v>
      </c>
      <c r="R51" s="56">
        <f t="shared" si="9"/>
        <v>26.715003866976026</v>
      </c>
      <c r="S51" s="56">
        <v>863.1</v>
      </c>
      <c r="T51" s="56">
        <f t="shared" si="10"/>
        <v>8.3439675174013921</v>
      </c>
      <c r="U51" s="56">
        <v>654.4</v>
      </c>
      <c r="V51" s="56">
        <f t="shared" si="11"/>
        <v>6.3263727764887854</v>
      </c>
      <c r="W51" s="56">
        <v>507.4</v>
      </c>
      <c r="X51" s="56">
        <f t="shared" si="12"/>
        <v>4.9052590873936577</v>
      </c>
      <c r="Y51" s="56">
        <v>407.9</v>
      </c>
      <c r="Z51" s="56">
        <f t="shared" si="13"/>
        <v>3.9433488012374318</v>
      </c>
      <c r="AA51" s="56">
        <v>257</v>
      </c>
      <c r="AB51" s="56">
        <f t="shared" si="14"/>
        <v>2.4845320959010051</v>
      </c>
      <c r="AC51" s="56">
        <v>73.5</v>
      </c>
      <c r="AD51" s="56">
        <f t="shared" si="15"/>
        <v>0.71055684454756374</v>
      </c>
      <c r="AE51" s="63">
        <v>756.1</v>
      </c>
    </row>
    <row r="52" spans="2:31" ht="12" customHeight="1" x14ac:dyDescent="0.15">
      <c r="B52" s="11">
        <v>2002</v>
      </c>
      <c r="C52" s="18" t="s">
        <v>15</v>
      </c>
      <c r="D52" s="52">
        <v>10441.4</v>
      </c>
      <c r="E52" s="57">
        <f t="shared" si="7"/>
        <v>100.94160866202628</v>
      </c>
      <c r="F52" s="57">
        <v>100</v>
      </c>
      <c r="G52" s="57">
        <v>6794.1</v>
      </c>
      <c r="H52" s="57">
        <v>2244.6999999999998</v>
      </c>
      <c r="I52" s="57">
        <v>161.6</v>
      </c>
      <c r="J52" s="57">
        <v>203.3</v>
      </c>
      <c r="K52" s="57">
        <v>104.5</v>
      </c>
      <c r="L52" s="57">
        <v>2151.4</v>
      </c>
      <c r="M52" s="57">
        <v>779.4</v>
      </c>
      <c r="N52" s="57">
        <v>226.4</v>
      </c>
      <c r="O52" s="57">
        <v>922.8</v>
      </c>
      <c r="P52" s="57">
        <v>2871.2</v>
      </c>
      <c r="Q52" s="57">
        <f t="shared" si="8"/>
        <v>103.90099153217049</v>
      </c>
      <c r="R52" s="57">
        <f t="shared" si="9"/>
        <v>27.498228206945431</v>
      </c>
      <c r="S52" s="57">
        <v>852.6</v>
      </c>
      <c r="T52" s="57">
        <f t="shared" si="10"/>
        <v>8.165571666634742</v>
      </c>
      <c r="U52" s="57">
        <v>739.6</v>
      </c>
      <c r="V52" s="57">
        <f t="shared" si="11"/>
        <v>7.0833413143831292</v>
      </c>
      <c r="W52" s="57">
        <v>523.9</v>
      </c>
      <c r="X52" s="57">
        <f t="shared" si="12"/>
        <v>5.0175263853506236</v>
      </c>
      <c r="Y52" s="57">
        <v>416.2</v>
      </c>
      <c r="Z52" s="57">
        <f t="shared" si="13"/>
        <v>3.986055509797537</v>
      </c>
      <c r="AA52" s="57">
        <v>268.10000000000002</v>
      </c>
      <c r="AB52" s="57">
        <f t="shared" si="14"/>
        <v>2.5676633401651121</v>
      </c>
      <c r="AC52" s="57">
        <v>70.8</v>
      </c>
      <c r="AD52" s="57">
        <f t="shared" si="15"/>
        <v>0.67806999061428541</v>
      </c>
      <c r="AE52" s="64">
        <v>776.1</v>
      </c>
    </row>
    <row r="53" spans="2:31" ht="12" customHeight="1" x14ac:dyDescent="0.15">
      <c r="B53" s="11">
        <v>2003</v>
      </c>
      <c r="C53" s="19" t="s">
        <v>16</v>
      </c>
      <c r="D53" s="52">
        <v>10367</v>
      </c>
      <c r="E53" s="57">
        <f t="shared" si="7"/>
        <v>99.287451874269735</v>
      </c>
      <c r="F53" s="57">
        <v>100</v>
      </c>
      <c r="G53" s="57">
        <v>6853.2</v>
      </c>
      <c r="H53" s="57">
        <v>2408.8000000000002</v>
      </c>
      <c r="I53" s="57">
        <v>159.30000000000001</v>
      </c>
      <c r="J53" s="57">
        <v>216</v>
      </c>
      <c r="K53" s="57">
        <v>107.6</v>
      </c>
      <c r="L53" s="57">
        <v>2097</v>
      </c>
      <c r="M53" s="57">
        <v>744.2</v>
      </c>
      <c r="N53" s="57">
        <v>242.7</v>
      </c>
      <c r="O53" s="57">
        <v>877.6</v>
      </c>
      <c r="P53" s="57">
        <v>2729</v>
      </c>
      <c r="Q53" s="57">
        <f t="shared" si="8"/>
        <v>95.047366954583453</v>
      </c>
      <c r="R53" s="57">
        <f t="shared" si="9"/>
        <v>26.32391241439182</v>
      </c>
      <c r="S53" s="57">
        <v>881.3</v>
      </c>
      <c r="T53" s="57">
        <f t="shared" si="10"/>
        <v>8.5010128291694791</v>
      </c>
      <c r="U53" s="57">
        <v>670.3</v>
      </c>
      <c r="V53" s="57">
        <f t="shared" si="11"/>
        <v>6.4657084981190316</v>
      </c>
      <c r="W53" s="57">
        <v>473.5</v>
      </c>
      <c r="X53" s="57">
        <f t="shared" si="12"/>
        <v>4.5673772547506513</v>
      </c>
      <c r="Y53" s="57">
        <v>368.7</v>
      </c>
      <c r="Z53" s="57">
        <f t="shared" si="13"/>
        <v>3.5564772836886269</v>
      </c>
      <c r="AA53" s="57">
        <v>265.89999999999998</v>
      </c>
      <c r="AB53" s="57">
        <f t="shared" si="14"/>
        <v>2.564869296807176</v>
      </c>
      <c r="AC53" s="57">
        <v>69.400000000000006</v>
      </c>
      <c r="AD53" s="57">
        <f t="shared" si="15"/>
        <v>0.66943185106588221</v>
      </c>
      <c r="AE53" s="64">
        <v>784.8</v>
      </c>
    </row>
    <row r="54" spans="2:31" ht="12" customHeight="1" x14ac:dyDescent="0.15">
      <c r="B54" s="11">
        <v>2004</v>
      </c>
      <c r="C54" s="18" t="s">
        <v>17</v>
      </c>
      <c r="D54" s="52">
        <v>10262.799999999999</v>
      </c>
      <c r="E54" s="57">
        <f t="shared" si="7"/>
        <v>98.994887624192145</v>
      </c>
      <c r="F54" s="57">
        <v>100</v>
      </c>
      <c r="G54" s="57">
        <v>6567.9</v>
      </c>
      <c r="H54" s="57">
        <v>2058.3000000000002</v>
      </c>
      <c r="I54" s="57">
        <v>158.6</v>
      </c>
      <c r="J54" s="57">
        <v>208.7</v>
      </c>
      <c r="K54" s="57">
        <v>98.2</v>
      </c>
      <c r="L54" s="57">
        <v>2142.6999999999998</v>
      </c>
      <c r="M54" s="57">
        <v>791.6</v>
      </c>
      <c r="N54" s="57">
        <v>248.2</v>
      </c>
      <c r="O54" s="57">
        <v>861.7</v>
      </c>
      <c r="P54" s="57">
        <v>2892.9</v>
      </c>
      <c r="Q54" s="57">
        <f t="shared" si="8"/>
        <v>106.00586295346281</v>
      </c>
      <c r="R54" s="57">
        <f t="shared" si="9"/>
        <v>28.188213742838215</v>
      </c>
      <c r="S54" s="57">
        <v>891.3</v>
      </c>
      <c r="T54" s="57">
        <f t="shared" si="10"/>
        <v>8.6847643917839186</v>
      </c>
      <c r="U54" s="57">
        <v>743.2</v>
      </c>
      <c r="V54" s="57">
        <f t="shared" si="11"/>
        <v>7.2416884281092884</v>
      </c>
      <c r="W54" s="57">
        <v>524.20000000000005</v>
      </c>
      <c r="X54" s="57">
        <f t="shared" si="12"/>
        <v>5.1077678606228325</v>
      </c>
      <c r="Y54" s="57">
        <v>407.7</v>
      </c>
      <c r="Z54" s="57">
        <f t="shared" si="13"/>
        <v>3.9726000701562931</v>
      </c>
      <c r="AA54" s="57">
        <v>257</v>
      </c>
      <c r="AB54" s="57">
        <f t="shared" si="14"/>
        <v>2.504189889698718</v>
      </c>
      <c r="AC54" s="57">
        <v>69.400000000000006</v>
      </c>
      <c r="AD54" s="57">
        <f t="shared" si="15"/>
        <v>0.67622870951397296</v>
      </c>
      <c r="AE54" s="64">
        <v>802</v>
      </c>
    </row>
    <row r="55" spans="2:31" ht="12" customHeight="1" x14ac:dyDescent="0.15">
      <c r="B55" s="9">
        <v>2005</v>
      </c>
      <c r="C55" s="20" t="s">
        <v>18</v>
      </c>
      <c r="D55" s="53">
        <v>10082.700000000001</v>
      </c>
      <c r="E55" s="58">
        <f t="shared" si="7"/>
        <v>98.245118291304536</v>
      </c>
      <c r="F55" s="58">
        <v>100</v>
      </c>
      <c r="G55" s="58">
        <v>6325.3</v>
      </c>
      <c r="H55" s="58">
        <v>2022.3</v>
      </c>
      <c r="I55" s="58">
        <v>159.5</v>
      </c>
      <c r="J55" s="58">
        <v>211.5</v>
      </c>
      <c r="K55" s="58">
        <v>81.5</v>
      </c>
      <c r="L55" s="58">
        <v>2032.7</v>
      </c>
      <c r="M55" s="58">
        <v>755.7</v>
      </c>
      <c r="N55" s="58">
        <v>228.9</v>
      </c>
      <c r="O55" s="58">
        <v>833.1</v>
      </c>
      <c r="P55" s="58">
        <v>2948.6</v>
      </c>
      <c r="Q55" s="58">
        <f t="shared" si="8"/>
        <v>101.92540357426803</v>
      </c>
      <c r="R55" s="58">
        <f t="shared" si="9"/>
        <v>29.244150872286191</v>
      </c>
      <c r="S55" s="58">
        <v>880</v>
      </c>
      <c r="T55" s="58">
        <f t="shared" si="10"/>
        <v>8.7278209209834667</v>
      </c>
      <c r="U55" s="58">
        <v>772.9</v>
      </c>
      <c r="V55" s="58">
        <f t="shared" si="11"/>
        <v>7.6656054429865002</v>
      </c>
      <c r="W55" s="58">
        <v>506.3</v>
      </c>
      <c r="X55" s="58">
        <f t="shared" si="12"/>
        <v>5.0214724230612831</v>
      </c>
      <c r="Y55" s="58">
        <v>461.1</v>
      </c>
      <c r="Z55" s="58">
        <f t="shared" si="13"/>
        <v>4.5731798030289506</v>
      </c>
      <c r="AA55" s="58">
        <v>262.3</v>
      </c>
      <c r="AB55" s="58">
        <f t="shared" si="14"/>
        <v>2.6014857131522309</v>
      </c>
      <c r="AC55" s="58">
        <v>66</v>
      </c>
      <c r="AD55" s="58">
        <f t="shared" si="15"/>
        <v>0.65458656907376001</v>
      </c>
      <c r="AE55" s="65">
        <v>808.7</v>
      </c>
    </row>
    <row r="56" spans="2:31" ht="12" customHeight="1" x14ac:dyDescent="0.15">
      <c r="B56" s="10">
        <v>2006</v>
      </c>
      <c r="C56" s="17" t="s">
        <v>19</v>
      </c>
      <c r="D56" s="51">
        <v>9893.5</v>
      </c>
      <c r="E56" s="56">
        <f t="shared" si="7"/>
        <v>98.123518501988542</v>
      </c>
      <c r="F56" s="56">
        <v>100</v>
      </c>
      <c r="G56" s="56">
        <v>6185.3</v>
      </c>
      <c r="H56" s="56">
        <v>1883.5</v>
      </c>
      <c r="I56" s="56">
        <v>153.9</v>
      </c>
      <c r="J56" s="56">
        <v>212.3</v>
      </c>
      <c r="K56" s="56">
        <v>83.8</v>
      </c>
      <c r="L56" s="56">
        <v>2050.8000000000002</v>
      </c>
      <c r="M56" s="56">
        <v>799.9</v>
      </c>
      <c r="N56" s="56">
        <v>211.9</v>
      </c>
      <c r="O56" s="56">
        <v>789.2</v>
      </c>
      <c r="P56" s="56">
        <v>2920.8</v>
      </c>
      <c r="Q56" s="56">
        <f t="shared" si="8"/>
        <v>99.057179678491494</v>
      </c>
      <c r="R56" s="56">
        <f t="shared" si="9"/>
        <v>29.522413705968564</v>
      </c>
      <c r="S56" s="56">
        <v>854</v>
      </c>
      <c r="T56" s="56">
        <f t="shared" si="10"/>
        <v>8.6319300550866735</v>
      </c>
      <c r="U56" s="56">
        <v>798.6</v>
      </c>
      <c r="V56" s="56">
        <f t="shared" si="11"/>
        <v>8.0719664426138369</v>
      </c>
      <c r="W56" s="56">
        <v>504.1</v>
      </c>
      <c r="X56" s="56">
        <f t="shared" si="12"/>
        <v>5.0952645676454233</v>
      </c>
      <c r="Y56" s="56">
        <v>422.9</v>
      </c>
      <c r="Z56" s="56">
        <f t="shared" si="13"/>
        <v>4.2745236771617723</v>
      </c>
      <c r="AA56" s="56">
        <v>267.39999999999998</v>
      </c>
      <c r="AB56" s="56">
        <f t="shared" si="14"/>
        <v>2.7027846565927121</v>
      </c>
      <c r="AC56" s="56">
        <v>73.8</v>
      </c>
      <c r="AD56" s="56">
        <f t="shared" si="15"/>
        <v>0.74594430686814572</v>
      </c>
      <c r="AE56" s="63">
        <v>787.4</v>
      </c>
    </row>
    <row r="57" spans="2:31" ht="12" customHeight="1" x14ac:dyDescent="0.15">
      <c r="B57" s="11">
        <v>2007</v>
      </c>
      <c r="C57" s="18" t="s">
        <v>20</v>
      </c>
      <c r="D57" s="52">
        <v>9849.7999999999993</v>
      </c>
      <c r="E57" s="57">
        <f t="shared" si="7"/>
        <v>99.558295850811135</v>
      </c>
      <c r="F57" s="57">
        <v>100</v>
      </c>
      <c r="G57" s="57">
        <v>6079.6</v>
      </c>
      <c r="H57" s="57">
        <v>1852.7</v>
      </c>
      <c r="I57" s="57">
        <v>77.5</v>
      </c>
      <c r="J57" s="57">
        <v>200.3</v>
      </c>
      <c r="K57" s="57">
        <v>68.2</v>
      </c>
      <c r="L57" s="57">
        <v>2089.3000000000002</v>
      </c>
      <c r="M57" s="57">
        <v>782.1</v>
      </c>
      <c r="N57" s="57">
        <v>203</v>
      </c>
      <c r="O57" s="57">
        <v>806.6</v>
      </c>
      <c r="P57" s="57">
        <v>2953.8</v>
      </c>
      <c r="Q57" s="57">
        <f t="shared" si="8"/>
        <v>101.12982744453574</v>
      </c>
      <c r="R57" s="57">
        <f t="shared" si="9"/>
        <v>29.98842616093728</v>
      </c>
      <c r="S57" s="57">
        <v>828.8</v>
      </c>
      <c r="T57" s="57">
        <f t="shared" si="10"/>
        <v>8.414384048407074</v>
      </c>
      <c r="U57" s="57">
        <v>818.4</v>
      </c>
      <c r="V57" s="57">
        <f t="shared" si="11"/>
        <v>8.3087981481857511</v>
      </c>
      <c r="W57" s="57">
        <v>529.1</v>
      </c>
      <c r="X57" s="57">
        <f t="shared" si="12"/>
        <v>5.3716826737598744</v>
      </c>
      <c r="Y57" s="57">
        <v>423.3</v>
      </c>
      <c r="Z57" s="57">
        <f t="shared" si="13"/>
        <v>4.2975491888160171</v>
      </c>
      <c r="AA57" s="57">
        <v>284.3</v>
      </c>
      <c r="AB57" s="57">
        <f t="shared" si="14"/>
        <v>2.8863530223963942</v>
      </c>
      <c r="AC57" s="57">
        <v>69.900000000000006</v>
      </c>
      <c r="AD57" s="57">
        <f t="shared" si="15"/>
        <v>0.7096590793721701</v>
      </c>
      <c r="AE57" s="64">
        <v>816.4</v>
      </c>
    </row>
    <row r="58" spans="2:31" ht="12" customHeight="1" x14ac:dyDescent="0.15">
      <c r="B58" s="11">
        <v>2008</v>
      </c>
      <c r="C58" s="19" t="s">
        <v>21</v>
      </c>
      <c r="D58" s="52">
        <v>10062.4</v>
      </c>
      <c r="E58" s="57">
        <f t="shared" si="7"/>
        <v>102.1584194602936</v>
      </c>
      <c r="F58" s="57">
        <v>100</v>
      </c>
      <c r="G58" s="57">
        <v>6182.8</v>
      </c>
      <c r="H58" s="57">
        <v>1967.5</v>
      </c>
      <c r="I58" s="57">
        <v>79.400000000000006</v>
      </c>
      <c r="J58" s="57">
        <v>212.2</v>
      </c>
      <c r="K58" s="57">
        <v>81.8</v>
      </c>
      <c r="L58" s="57">
        <v>2110.5</v>
      </c>
      <c r="M58" s="57">
        <v>766.1</v>
      </c>
      <c r="N58" s="57">
        <v>202.9</v>
      </c>
      <c r="O58" s="57">
        <v>762.3</v>
      </c>
      <c r="P58" s="57">
        <v>3039</v>
      </c>
      <c r="Q58" s="57">
        <f t="shared" si="8"/>
        <v>102.88442006906358</v>
      </c>
      <c r="R58" s="57">
        <f t="shared" si="9"/>
        <v>30.201542375576405</v>
      </c>
      <c r="S58" s="57">
        <v>831.8</v>
      </c>
      <c r="T58" s="57">
        <f t="shared" si="10"/>
        <v>8.266417554460169</v>
      </c>
      <c r="U58" s="57">
        <v>777.4</v>
      </c>
      <c r="V58" s="57">
        <f t="shared" si="11"/>
        <v>7.7257910637621245</v>
      </c>
      <c r="W58" s="57">
        <v>588.20000000000005</v>
      </c>
      <c r="X58" s="57">
        <f t="shared" si="12"/>
        <v>5.8455239306726039</v>
      </c>
      <c r="Y58" s="57">
        <v>473.3</v>
      </c>
      <c r="Z58" s="57">
        <f t="shared" si="13"/>
        <v>4.7036492288122123</v>
      </c>
      <c r="AA58" s="57">
        <v>307.2</v>
      </c>
      <c r="AB58" s="57">
        <f t="shared" si="14"/>
        <v>3.0529495945301321</v>
      </c>
      <c r="AC58" s="57">
        <v>61</v>
      </c>
      <c r="AD58" s="57">
        <f t="shared" si="15"/>
        <v>0.60621720464302753</v>
      </c>
      <c r="AE58" s="64">
        <v>840.6</v>
      </c>
    </row>
    <row r="59" spans="2:31" ht="12" customHeight="1" x14ac:dyDescent="0.15">
      <c r="B59" s="11">
        <v>2009</v>
      </c>
      <c r="C59" s="18" t="s">
        <v>22</v>
      </c>
      <c r="D59" s="52">
        <v>9775</v>
      </c>
      <c r="E59" s="57">
        <f t="shared" si="7"/>
        <v>97.143822547304822</v>
      </c>
      <c r="F59" s="57">
        <v>100</v>
      </c>
      <c r="G59" s="57">
        <v>5985.9</v>
      </c>
      <c r="H59" s="57">
        <v>1875.2</v>
      </c>
      <c r="I59" s="57">
        <v>68.8</v>
      </c>
      <c r="J59" s="57">
        <v>219.1</v>
      </c>
      <c r="K59" s="57">
        <v>73.599999999999994</v>
      </c>
      <c r="L59" s="57">
        <v>2085</v>
      </c>
      <c r="M59" s="57">
        <v>728.9</v>
      </c>
      <c r="N59" s="57">
        <v>183.6</v>
      </c>
      <c r="O59" s="57">
        <v>751.7</v>
      </c>
      <c r="P59" s="57">
        <v>2954</v>
      </c>
      <c r="Q59" s="57">
        <f t="shared" si="8"/>
        <v>97.203027311615671</v>
      </c>
      <c r="R59" s="57">
        <f t="shared" si="9"/>
        <v>30.21994884910486</v>
      </c>
      <c r="S59" s="57">
        <v>869.5</v>
      </c>
      <c r="T59" s="57">
        <f t="shared" si="10"/>
        <v>8.8951406649616374</v>
      </c>
      <c r="U59" s="57">
        <v>765</v>
      </c>
      <c r="V59" s="57">
        <f t="shared" si="11"/>
        <v>7.8260869565217401</v>
      </c>
      <c r="W59" s="57">
        <v>515.9</v>
      </c>
      <c r="X59" s="57">
        <f t="shared" si="12"/>
        <v>5.2777493606138108</v>
      </c>
      <c r="Y59" s="57">
        <v>443.4</v>
      </c>
      <c r="Z59" s="57">
        <f t="shared" si="13"/>
        <v>4.5360613810741679</v>
      </c>
      <c r="AA59" s="57">
        <v>298.3</v>
      </c>
      <c r="AB59" s="57">
        <f t="shared" si="14"/>
        <v>3.0516624040920717</v>
      </c>
      <c r="AC59" s="57">
        <v>62</v>
      </c>
      <c r="AD59" s="57">
        <f t="shared" si="15"/>
        <v>0.63427109974424556</v>
      </c>
      <c r="AE59" s="64">
        <v>835.1</v>
      </c>
    </row>
    <row r="60" spans="2:31" ht="12" customHeight="1" x14ac:dyDescent="0.15">
      <c r="B60" s="9">
        <v>2010</v>
      </c>
      <c r="C60" s="20" t="s">
        <v>23</v>
      </c>
      <c r="D60" s="53">
        <v>9666.7000000000007</v>
      </c>
      <c r="E60" s="58">
        <f t="shared" si="7"/>
        <v>98.892071611253201</v>
      </c>
      <c r="F60" s="58">
        <v>100</v>
      </c>
      <c r="G60" s="58">
        <v>5898.7</v>
      </c>
      <c r="H60" s="58">
        <v>1623</v>
      </c>
      <c r="I60" s="58">
        <v>50.9</v>
      </c>
      <c r="J60" s="58">
        <v>220.6</v>
      </c>
      <c r="K60" s="58">
        <v>66</v>
      </c>
      <c r="L60" s="58">
        <v>2248.5</v>
      </c>
      <c r="M60" s="58">
        <v>778.3</v>
      </c>
      <c r="N60" s="58">
        <v>171.2</v>
      </c>
      <c r="O60" s="58">
        <v>740.3</v>
      </c>
      <c r="P60" s="58">
        <v>2933.5</v>
      </c>
      <c r="Q60" s="58">
        <f t="shared" si="8"/>
        <v>99.306025727826679</v>
      </c>
      <c r="R60" s="58">
        <f t="shared" si="9"/>
        <v>30.346447081216958</v>
      </c>
      <c r="S60" s="58">
        <v>852.5</v>
      </c>
      <c r="T60" s="58">
        <f t="shared" si="10"/>
        <v>8.8189351071203195</v>
      </c>
      <c r="U60" s="58">
        <v>716</v>
      </c>
      <c r="V60" s="58">
        <f t="shared" si="11"/>
        <v>7.406871010789617</v>
      </c>
      <c r="W60" s="58">
        <v>536.20000000000005</v>
      </c>
      <c r="X60" s="58">
        <f t="shared" si="12"/>
        <v>5.5468774245606047</v>
      </c>
      <c r="Y60" s="58">
        <v>464</v>
      </c>
      <c r="Z60" s="58">
        <f t="shared" si="13"/>
        <v>4.7999834483329362</v>
      </c>
      <c r="AA60" s="58">
        <v>303.89999999999998</v>
      </c>
      <c r="AB60" s="58">
        <f t="shared" si="14"/>
        <v>3.1437822628197831</v>
      </c>
      <c r="AC60" s="58">
        <v>60.8</v>
      </c>
      <c r="AD60" s="58">
        <f t="shared" si="15"/>
        <v>0.62896334840224677</v>
      </c>
      <c r="AE60" s="65">
        <v>834.5</v>
      </c>
    </row>
    <row r="61" spans="2:31" ht="12" customHeight="1" x14ac:dyDescent="0.15">
      <c r="B61" s="10">
        <v>2011</v>
      </c>
      <c r="C61" s="47" t="s">
        <v>24</v>
      </c>
      <c r="D61" s="51">
        <v>9825.7000000000007</v>
      </c>
      <c r="E61" s="69">
        <f t="shared" si="7"/>
        <v>101.6448219144072</v>
      </c>
      <c r="F61" s="69">
        <v>100</v>
      </c>
      <c r="G61" s="56">
        <v>6043</v>
      </c>
      <c r="H61" s="56">
        <v>1935.6</v>
      </c>
      <c r="I61" s="56">
        <v>39.700000000000003</v>
      </c>
      <c r="J61" s="56">
        <v>216.5</v>
      </c>
      <c r="K61" s="56">
        <v>60.6</v>
      </c>
      <c r="L61" s="56">
        <v>2134.3000000000002</v>
      </c>
      <c r="M61" s="56">
        <v>770.3</v>
      </c>
      <c r="N61" s="56">
        <v>163</v>
      </c>
      <c r="O61" s="56">
        <v>722.9</v>
      </c>
      <c r="P61" s="56">
        <v>2931.5</v>
      </c>
      <c r="Q61" s="69">
        <f t="shared" si="8"/>
        <v>99.931822055565021</v>
      </c>
      <c r="R61" s="69">
        <f t="shared" si="9"/>
        <v>29.83502447662762</v>
      </c>
      <c r="S61" s="56">
        <v>835.9</v>
      </c>
      <c r="T61" s="69">
        <f t="shared" si="10"/>
        <v>8.5072819239341726</v>
      </c>
      <c r="U61" s="56">
        <v>724.2</v>
      </c>
      <c r="V61" s="69">
        <f t="shared" si="11"/>
        <v>7.3704672440640353</v>
      </c>
      <c r="W61" s="56">
        <v>540.9</v>
      </c>
      <c r="X61" s="69">
        <f t="shared" si="12"/>
        <v>5.5049513011795597</v>
      </c>
      <c r="Y61" s="56">
        <v>474.2</v>
      </c>
      <c r="Z61" s="69">
        <f t="shared" si="13"/>
        <v>4.8261192586787702</v>
      </c>
      <c r="AA61" s="56">
        <v>301.39999999999998</v>
      </c>
      <c r="AB61" s="69">
        <f t="shared" si="14"/>
        <v>3.0674659311804753</v>
      </c>
      <c r="AC61" s="56">
        <v>54.9</v>
      </c>
      <c r="AD61" s="69">
        <f t="shared" si="15"/>
        <v>0.55873881759060418</v>
      </c>
      <c r="AE61" s="63">
        <v>851.3</v>
      </c>
    </row>
    <row r="62" spans="2:31" ht="12" customHeight="1" x14ac:dyDescent="0.15">
      <c r="B62" s="11">
        <v>2012</v>
      </c>
      <c r="C62" s="18" t="s">
        <v>58</v>
      </c>
      <c r="D62" s="52">
        <v>10040.200000000001</v>
      </c>
      <c r="E62" s="75">
        <f t="shared" si="7"/>
        <v>102.18305057146056</v>
      </c>
      <c r="F62" s="75">
        <v>100</v>
      </c>
      <c r="G62" s="57">
        <v>6250.5</v>
      </c>
      <c r="H62" s="57">
        <v>2109.6</v>
      </c>
      <c r="I62" s="57">
        <v>46.3</v>
      </c>
      <c r="J62" s="57">
        <v>195</v>
      </c>
      <c r="K62" s="57">
        <v>69</v>
      </c>
      <c r="L62" s="57">
        <v>2189.6</v>
      </c>
      <c r="M62" s="57">
        <v>774</v>
      </c>
      <c r="N62" s="57">
        <v>166.4</v>
      </c>
      <c r="O62" s="57">
        <v>700.5</v>
      </c>
      <c r="P62" s="57">
        <v>2931.6</v>
      </c>
      <c r="Q62" s="75">
        <f t="shared" si="8"/>
        <v>100.00341122292342</v>
      </c>
      <c r="R62" s="75">
        <f t="shared" si="9"/>
        <v>29.198621541403551</v>
      </c>
      <c r="S62" s="57">
        <v>847.9</v>
      </c>
      <c r="T62" s="75">
        <f t="shared" si="10"/>
        <v>8.4450508954004899</v>
      </c>
      <c r="U62" s="57">
        <v>729.5</v>
      </c>
      <c r="V62" s="75">
        <f t="shared" si="11"/>
        <v>7.2657915180972488</v>
      </c>
      <c r="W62" s="57">
        <v>541.70000000000005</v>
      </c>
      <c r="X62" s="75">
        <f t="shared" si="12"/>
        <v>5.395310850381466</v>
      </c>
      <c r="Y62" s="57">
        <v>452.9</v>
      </c>
      <c r="Z62" s="75">
        <f t="shared" si="13"/>
        <v>4.5108663174040355</v>
      </c>
      <c r="AA62" s="57">
        <v>303</v>
      </c>
      <c r="AB62" s="75">
        <f t="shared" si="14"/>
        <v>3.0178681699567735</v>
      </c>
      <c r="AC62" s="57">
        <v>56.6</v>
      </c>
      <c r="AD62" s="75">
        <f t="shared" si="15"/>
        <v>0.56373379016354253</v>
      </c>
      <c r="AE62" s="64">
        <v>858.1</v>
      </c>
    </row>
    <row r="63" spans="2:31" ht="12" customHeight="1" x14ac:dyDescent="0.15">
      <c r="B63" s="11">
        <v>2013</v>
      </c>
      <c r="C63" s="18" t="s">
        <v>60</v>
      </c>
      <c r="D63" s="52">
        <v>10045</v>
      </c>
      <c r="E63" s="75">
        <f t="shared" si="7"/>
        <v>100.04780781259338</v>
      </c>
      <c r="F63" s="75">
        <v>100</v>
      </c>
      <c r="G63" s="57">
        <v>6071.7</v>
      </c>
      <c r="H63" s="57">
        <v>1859.5</v>
      </c>
      <c r="I63" s="57">
        <v>43.5</v>
      </c>
      <c r="J63" s="57">
        <v>210</v>
      </c>
      <c r="K63" s="57">
        <v>68.3</v>
      </c>
      <c r="L63" s="57">
        <v>2253.3000000000002</v>
      </c>
      <c r="M63" s="57">
        <v>783.3</v>
      </c>
      <c r="N63" s="57">
        <v>150.6</v>
      </c>
      <c r="O63" s="57">
        <v>703.3</v>
      </c>
      <c r="P63" s="57">
        <v>3098.1</v>
      </c>
      <c r="Q63" s="75">
        <f t="shared" si="8"/>
        <v>105.67949242734342</v>
      </c>
      <c r="R63" s="75">
        <f t="shared" si="9"/>
        <v>30.842210054753611</v>
      </c>
      <c r="S63" s="57">
        <v>865.9</v>
      </c>
      <c r="T63" s="75">
        <f t="shared" si="10"/>
        <v>8.6202090592334493</v>
      </c>
      <c r="U63" s="57">
        <v>771.7</v>
      </c>
      <c r="V63" s="75">
        <f t="shared" si="11"/>
        <v>7.6824290691886512</v>
      </c>
      <c r="W63" s="57">
        <v>577.1</v>
      </c>
      <c r="X63" s="75">
        <f t="shared" si="12"/>
        <v>5.7451468392234943</v>
      </c>
      <c r="Y63" s="57">
        <v>498.1</v>
      </c>
      <c r="Z63" s="75">
        <f t="shared" si="13"/>
        <v>4.958685913389747</v>
      </c>
      <c r="AA63" s="57">
        <v>321.5</v>
      </c>
      <c r="AB63" s="75">
        <f t="shared" si="14"/>
        <v>3.2005973120955695</v>
      </c>
      <c r="AC63" s="57">
        <v>63.9</v>
      </c>
      <c r="AD63" s="75">
        <f t="shared" si="15"/>
        <v>0.63613738178198109</v>
      </c>
      <c r="AE63" s="64">
        <v>875.1</v>
      </c>
    </row>
    <row r="64" spans="2:31" ht="12" customHeight="1" x14ac:dyDescent="0.15">
      <c r="B64" s="11">
        <v>2014</v>
      </c>
      <c r="C64" s="18" t="s">
        <v>66</v>
      </c>
      <c r="D64" s="52">
        <v>9979.1</v>
      </c>
      <c r="E64" s="75">
        <f t="shared" ref="E64:E65" si="16">D64/D63*100</f>
        <v>99.34395221503236</v>
      </c>
      <c r="F64" s="75">
        <v>100</v>
      </c>
      <c r="G64" s="57">
        <v>5734.5</v>
      </c>
      <c r="H64" s="57">
        <v>1497.4</v>
      </c>
      <c r="I64" s="57">
        <v>40.299999999999997</v>
      </c>
      <c r="J64" s="57">
        <v>218.2</v>
      </c>
      <c r="K64" s="57">
        <v>79.8</v>
      </c>
      <c r="L64" s="57">
        <v>2242.1</v>
      </c>
      <c r="M64" s="57">
        <v>785.7</v>
      </c>
      <c r="N64" s="57">
        <v>156.5</v>
      </c>
      <c r="O64" s="57">
        <v>714.5</v>
      </c>
      <c r="P64" s="57">
        <v>3336.3</v>
      </c>
      <c r="Q64" s="75">
        <f t="shared" ref="Q64:Q65" si="17">P64/P63*100</f>
        <v>107.68858332526388</v>
      </c>
      <c r="R64" s="75">
        <f t="shared" ref="R64:R65" si="18">P64/D64*100</f>
        <v>33.432874708140012</v>
      </c>
      <c r="S64" s="57">
        <v>904.1</v>
      </c>
      <c r="T64" s="75">
        <f t="shared" ref="T64:T65" si="19">S64/D64*100</f>
        <v>9.0599352647032294</v>
      </c>
      <c r="U64" s="57">
        <v>844.9</v>
      </c>
      <c r="V64" s="75">
        <f t="shared" ref="V64:V65" si="20">U64/D64*100</f>
        <v>8.4666953933721487</v>
      </c>
      <c r="W64" s="57">
        <v>639.70000000000005</v>
      </c>
      <c r="X64" s="75">
        <f t="shared" ref="X64:X65" si="21">W64/D64*100</f>
        <v>6.41039773125833</v>
      </c>
      <c r="Y64" s="57">
        <v>535.1</v>
      </c>
      <c r="Z64" s="75">
        <f t="shared" ref="Z64:Z65" si="22">Y64/D64*100</f>
        <v>5.3622070126564525</v>
      </c>
      <c r="AA64" s="57">
        <v>342.7</v>
      </c>
      <c r="AB64" s="75">
        <f t="shared" ref="AB64:AB65" si="23">AA64/D64*100</f>
        <v>3.4341774308304354</v>
      </c>
      <c r="AC64" s="57">
        <v>69.7</v>
      </c>
      <c r="AD64" s="75">
        <f t="shared" ref="AD64:AD65" si="24">AC64/D64*100</f>
        <v>0.6984597809421691</v>
      </c>
      <c r="AE64" s="64">
        <v>908.3</v>
      </c>
    </row>
    <row r="65" spans="2:31" ht="12" customHeight="1" x14ac:dyDescent="0.15">
      <c r="B65" s="11">
        <v>2015</v>
      </c>
      <c r="C65" s="18" t="s">
        <v>67</v>
      </c>
      <c r="D65" s="52">
        <v>10489.9</v>
      </c>
      <c r="E65" s="75">
        <f t="shared" si="16"/>
        <v>105.11869807898506</v>
      </c>
      <c r="F65" s="75">
        <v>100</v>
      </c>
      <c r="G65" s="57">
        <v>5997</v>
      </c>
      <c r="H65" s="57">
        <v>1560.8</v>
      </c>
      <c r="I65" s="57">
        <v>45.2</v>
      </c>
      <c r="J65" s="57">
        <v>238.9</v>
      </c>
      <c r="K65" s="57">
        <v>72.8</v>
      </c>
      <c r="L65" s="57">
        <v>2391.6</v>
      </c>
      <c r="M65" s="57">
        <v>807.2</v>
      </c>
      <c r="N65" s="57">
        <v>160.4</v>
      </c>
      <c r="O65" s="57">
        <v>720.1</v>
      </c>
      <c r="P65" s="57">
        <v>3575.5</v>
      </c>
      <c r="Q65" s="75">
        <f t="shared" si="17"/>
        <v>107.16961903905525</v>
      </c>
      <c r="R65" s="75">
        <f t="shared" si="18"/>
        <v>34.085167637441735</v>
      </c>
      <c r="S65" s="57">
        <v>959.6</v>
      </c>
      <c r="T65" s="75">
        <f t="shared" si="19"/>
        <v>9.1478469766156021</v>
      </c>
      <c r="U65" s="57">
        <v>982.1</v>
      </c>
      <c r="V65" s="75">
        <f t="shared" si="20"/>
        <v>9.3623390118113612</v>
      </c>
      <c r="W65" s="57">
        <v>627.20000000000005</v>
      </c>
      <c r="X65" s="75">
        <f t="shared" si="21"/>
        <v>5.9790846433235778</v>
      </c>
      <c r="Y65" s="57">
        <v>571.6</v>
      </c>
      <c r="Z65" s="75">
        <f t="shared" si="22"/>
        <v>5.4490509919065016</v>
      </c>
      <c r="AA65" s="57">
        <v>359.4</v>
      </c>
      <c r="AB65" s="75">
        <f t="shared" si="23"/>
        <v>3.4261527755269352</v>
      </c>
      <c r="AC65" s="57">
        <v>75.599999999999994</v>
      </c>
      <c r="AD65" s="75">
        <f t="shared" si="24"/>
        <v>0.72069323825775267</v>
      </c>
      <c r="AE65" s="64">
        <v>917.4</v>
      </c>
    </row>
    <row r="66" spans="2:31" ht="12" customHeight="1" x14ac:dyDescent="0.15">
      <c r="B66" s="10">
        <v>2016</v>
      </c>
      <c r="C66" s="47" t="s">
        <v>69</v>
      </c>
      <c r="D66" s="51">
        <v>10966.6</v>
      </c>
      <c r="E66" s="69">
        <f t="shared" ref="E66" si="25">D66/D65*100</f>
        <v>104.5443712523475</v>
      </c>
      <c r="F66" s="69">
        <v>100</v>
      </c>
      <c r="G66" s="56">
        <v>6353.8</v>
      </c>
      <c r="H66" s="56">
        <v>1707.9</v>
      </c>
      <c r="I66" s="56">
        <v>33.700000000000003</v>
      </c>
      <c r="J66" s="56">
        <v>250.7</v>
      </c>
      <c r="K66" s="56">
        <v>59.2</v>
      </c>
      <c r="L66" s="56">
        <v>2556.6999999999998</v>
      </c>
      <c r="M66" s="56">
        <v>856.5</v>
      </c>
      <c r="N66" s="56">
        <v>163</v>
      </c>
      <c r="O66" s="56">
        <v>726.1</v>
      </c>
      <c r="P66" s="56">
        <v>3691.6</v>
      </c>
      <c r="Q66" s="69">
        <f t="shared" ref="Q66" si="26">P66/P65*100</f>
        <v>103.24709830792895</v>
      </c>
      <c r="R66" s="69">
        <f t="shared" ref="R66" si="27">P66/D66*100</f>
        <v>33.662210712527127</v>
      </c>
      <c r="S66" s="56">
        <v>1003.2</v>
      </c>
      <c r="T66" s="69">
        <f t="shared" ref="T66" si="28">S66/D66*100</f>
        <v>9.1477759743220322</v>
      </c>
      <c r="U66" s="56">
        <v>1093.8</v>
      </c>
      <c r="V66" s="69">
        <f t="shared" ref="V66" si="29">U66/D66*100</f>
        <v>9.9739208141082916</v>
      </c>
      <c r="W66" s="56">
        <v>616.9</v>
      </c>
      <c r="X66" s="69">
        <f t="shared" ref="X66" si="30">W66/D66*100</f>
        <v>5.6252621596483863</v>
      </c>
      <c r="Y66" s="56">
        <v>538.9</v>
      </c>
      <c r="Z66" s="69">
        <f t="shared" ref="Z66" si="31">Y66/D66*100</f>
        <v>4.9140116353290901</v>
      </c>
      <c r="AA66" s="56">
        <v>361.8</v>
      </c>
      <c r="AB66" s="69">
        <f t="shared" ref="AB66" si="32">AA66/D66*100</f>
        <v>3.299108201265661</v>
      </c>
      <c r="AC66" s="56">
        <v>77.099999999999994</v>
      </c>
      <c r="AD66" s="69">
        <f t="shared" ref="AD66" si="33">AC66/D66*100</f>
        <v>0.70304378750022789</v>
      </c>
      <c r="AE66" s="63">
        <v>921.2</v>
      </c>
    </row>
    <row r="67" spans="2:31" ht="12" customHeight="1" x14ac:dyDescent="0.15">
      <c r="B67" s="11">
        <v>2017</v>
      </c>
      <c r="C67" s="18" t="s">
        <v>71</v>
      </c>
      <c r="D67" s="52">
        <v>11077.8</v>
      </c>
      <c r="E67" s="75">
        <f t="shared" ref="E67" si="34">D67/D66*100</f>
        <v>101.01398792697826</v>
      </c>
      <c r="F67" s="75">
        <v>100</v>
      </c>
      <c r="G67" s="57">
        <v>6367.5</v>
      </c>
      <c r="H67" s="57">
        <v>1812.6</v>
      </c>
      <c r="I67" s="57">
        <v>44.4</v>
      </c>
      <c r="J67" s="57">
        <v>221.6</v>
      </c>
      <c r="K67" s="57">
        <v>72.900000000000006</v>
      </c>
      <c r="L67" s="57">
        <v>2450.8000000000002</v>
      </c>
      <c r="M67" s="57">
        <v>867.2</v>
      </c>
      <c r="N67" s="57">
        <v>167.9</v>
      </c>
      <c r="O67" s="57">
        <v>730</v>
      </c>
      <c r="P67" s="57">
        <v>3785.9</v>
      </c>
      <c r="Q67" s="75">
        <f t="shared" ref="Q67" si="35">P67/P66*100</f>
        <v>102.55444793585437</v>
      </c>
      <c r="R67" s="75">
        <f t="shared" ref="R67" si="36">P67/D67*100</f>
        <v>34.175558323854922</v>
      </c>
      <c r="S67" s="57">
        <v>1024.0999999999999</v>
      </c>
      <c r="T67" s="75">
        <f t="shared" ref="T67" si="37">S67/D67*100</f>
        <v>9.2446153568398053</v>
      </c>
      <c r="U67" s="57">
        <v>1093.9000000000001</v>
      </c>
      <c r="V67" s="75">
        <f t="shared" ref="V67" si="38">U67/D67*100</f>
        <v>9.8747043636823211</v>
      </c>
      <c r="W67" s="57">
        <v>653.79999999999995</v>
      </c>
      <c r="X67" s="75">
        <f t="shared" ref="X67" si="39">W67/D67*100</f>
        <v>5.9018938778457821</v>
      </c>
      <c r="Y67" s="57">
        <v>552.29999999999995</v>
      </c>
      <c r="Z67" s="75">
        <f t="shared" ref="Z67" si="40">Y67/D67*100</f>
        <v>4.9856469696149057</v>
      </c>
      <c r="AA67" s="57">
        <v>376.4</v>
      </c>
      <c r="AB67" s="75">
        <f t="shared" ref="AB67" si="41">AA67/D67*100</f>
        <v>3.3977865641192295</v>
      </c>
      <c r="AC67" s="57">
        <v>85.4</v>
      </c>
      <c r="AD67" s="75">
        <f t="shared" ref="AD67" si="42">AC67/D67*100</f>
        <v>0.77091119175287526</v>
      </c>
      <c r="AE67" s="64">
        <v>924.4</v>
      </c>
    </row>
    <row r="68" spans="2:31" ht="12" customHeight="1" x14ac:dyDescent="0.15">
      <c r="B68" s="11">
        <v>2018</v>
      </c>
      <c r="C68" s="18" t="s">
        <v>72</v>
      </c>
      <c r="D68" s="78">
        <v>10859.7</v>
      </c>
      <c r="E68" s="79">
        <f t="shared" ref="E68" si="43">D68/D67*100</f>
        <v>98.031197530195541</v>
      </c>
      <c r="F68" s="79">
        <v>100</v>
      </c>
      <c r="G68" s="80">
        <v>6202.4</v>
      </c>
      <c r="H68" s="80">
        <v>1830.3</v>
      </c>
      <c r="I68" s="80">
        <v>42.3</v>
      </c>
      <c r="J68" s="80">
        <v>205.8</v>
      </c>
      <c r="K68" s="80">
        <v>65.5</v>
      </c>
      <c r="L68" s="80">
        <v>2321.1999999999998</v>
      </c>
      <c r="M68" s="80">
        <v>861.8</v>
      </c>
      <c r="N68" s="80">
        <v>157.9</v>
      </c>
      <c r="O68" s="80">
        <v>717.7</v>
      </c>
      <c r="P68" s="80">
        <v>3737.8</v>
      </c>
      <c r="Q68" s="79">
        <f t="shared" ref="Q68" si="44">P68/P67*100</f>
        <v>98.729496288861313</v>
      </c>
      <c r="R68" s="79">
        <f t="shared" ref="R68" si="45">P68/D68*100</f>
        <v>34.418998683204876</v>
      </c>
      <c r="S68" s="80">
        <v>1039.5999999999999</v>
      </c>
      <c r="T68" s="79">
        <f t="shared" ref="T68" si="46">S68/D68*100</f>
        <v>9.573008462480546</v>
      </c>
      <c r="U68" s="80">
        <v>1119.3</v>
      </c>
      <c r="V68" s="79">
        <f t="shared" ref="V68" si="47">U68/D68*100</f>
        <v>10.306914555650708</v>
      </c>
      <c r="W68" s="80">
        <v>609.9</v>
      </c>
      <c r="X68" s="79">
        <f t="shared" ref="X68" si="48">W68/D68*100</f>
        <v>5.6161772424652607</v>
      </c>
      <c r="Y68" s="80">
        <v>505.9</v>
      </c>
      <c r="Z68" s="79">
        <f t="shared" ref="Z68" si="49">Y68/D68*100</f>
        <v>4.6585080619169954</v>
      </c>
      <c r="AA68" s="80">
        <v>379.5</v>
      </c>
      <c r="AB68" s="79">
        <f t="shared" ref="AB68" si="50">AA68/D68*100</f>
        <v>3.494571673250642</v>
      </c>
      <c r="AC68" s="80">
        <v>83.7</v>
      </c>
      <c r="AD68" s="79">
        <f t="shared" ref="AD68" si="51">AC68/D68*100</f>
        <v>0.77073952319124839</v>
      </c>
      <c r="AE68" s="81">
        <v>919.5</v>
      </c>
    </row>
    <row r="69" spans="2:31" ht="12" customHeight="1" x14ac:dyDescent="0.15">
      <c r="B69" s="11">
        <v>2019</v>
      </c>
      <c r="C69" s="82" t="s">
        <v>73</v>
      </c>
      <c r="D69" s="78">
        <v>10773.7</v>
      </c>
      <c r="E69" s="79">
        <f t="shared" ref="E69" si="52">D69/D68*100</f>
        <v>99.208081254546627</v>
      </c>
      <c r="F69" s="79">
        <v>100</v>
      </c>
      <c r="G69" s="80">
        <v>6022.2</v>
      </c>
      <c r="H69" s="80">
        <v>1813.2</v>
      </c>
      <c r="I69" s="80">
        <v>54.9</v>
      </c>
      <c r="J69" s="80">
        <v>209.2</v>
      </c>
      <c r="K69" s="80">
        <v>79.3</v>
      </c>
      <c r="L69" s="80">
        <v>2151.5</v>
      </c>
      <c r="M69" s="80">
        <v>861</v>
      </c>
      <c r="N69" s="80">
        <v>150.30000000000001</v>
      </c>
      <c r="O69" s="80">
        <v>702.8</v>
      </c>
      <c r="P69" s="80">
        <v>3794.2</v>
      </c>
      <c r="Q69" s="79">
        <f t="shared" ref="Q69" si="53">P69/P68*100</f>
        <v>101.50890898389426</v>
      </c>
      <c r="R69" s="79">
        <f t="shared" ref="R69" si="54">P69/D69*100</f>
        <v>35.217241987432352</v>
      </c>
      <c r="S69" s="80">
        <v>1054.5</v>
      </c>
      <c r="T69" s="79">
        <f t="shared" ref="T69" si="55">S69/D69*100</f>
        <v>9.7877238089050174</v>
      </c>
      <c r="U69" s="80">
        <v>1196.7</v>
      </c>
      <c r="V69" s="79">
        <f t="shared" ref="V69" si="56">U69/D69*100</f>
        <v>11.10760462979292</v>
      </c>
      <c r="W69" s="80">
        <v>610.5</v>
      </c>
      <c r="X69" s="79">
        <f t="shared" ref="X69" si="57">W69/D69*100</f>
        <v>5.6665769419976417</v>
      </c>
      <c r="Y69" s="80">
        <v>478.6</v>
      </c>
      <c r="Z69" s="79">
        <f t="shared" ref="Z69" si="58">Y69/D69*100</f>
        <v>4.44229930293214</v>
      </c>
      <c r="AA69" s="80">
        <v>368.6</v>
      </c>
      <c r="AB69" s="79">
        <f t="shared" ref="AB69" si="59">AA69/D69*100</f>
        <v>3.4212944485181507</v>
      </c>
      <c r="AC69" s="80">
        <v>85.3</v>
      </c>
      <c r="AD69" s="79">
        <f t="shared" ref="AD69" si="60">AC69/D69*100</f>
        <v>0.79174285528648469</v>
      </c>
      <c r="AE69" s="81">
        <v>957.3</v>
      </c>
    </row>
    <row r="70" spans="2:31" ht="12" customHeight="1" x14ac:dyDescent="0.15">
      <c r="B70" s="11">
        <v>2020</v>
      </c>
      <c r="C70" s="82" t="s">
        <v>74</v>
      </c>
      <c r="D70" s="78">
        <v>10842.3</v>
      </c>
      <c r="E70" s="79">
        <f t="shared" ref="E70" si="61">D70/D69*100</f>
        <v>100.63673575466181</v>
      </c>
      <c r="F70" s="79">
        <v>100</v>
      </c>
      <c r="G70" s="80">
        <v>6066</v>
      </c>
      <c r="H70" s="80">
        <v>1717.6</v>
      </c>
      <c r="I70" s="80">
        <v>52.9</v>
      </c>
      <c r="J70" s="80">
        <v>250.3</v>
      </c>
      <c r="K70" s="80">
        <v>72.599999999999994</v>
      </c>
      <c r="L70" s="80">
        <v>2252</v>
      </c>
      <c r="M70" s="80">
        <v>895.1</v>
      </c>
      <c r="N70" s="80">
        <v>137</v>
      </c>
      <c r="O70" s="80">
        <v>688.5</v>
      </c>
      <c r="P70" s="80">
        <v>3779.1</v>
      </c>
      <c r="Q70" s="79">
        <f t="shared" ref="Q70" si="62">P70/P69*100</f>
        <v>99.602024142111645</v>
      </c>
      <c r="R70" s="79">
        <f t="shared" ref="R70" si="63">P70/D70*100</f>
        <v>34.855150659915338</v>
      </c>
      <c r="S70" s="80">
        <v>1042.2</v>
      </c>
      <c r="T70" s="79">
        <f t="shared" ref="T70" si="64">S70/D70*100</f>
        <v>9.6123516228106602</v>
      </c>
      <c r="U70" s="80">
        <v>1124.2</v>
      </c>
      <c r="V70" s="79">
        <f t="shared" ref="V70" si="65">U70/D70*100</f>
        <v>10.368648718445348</v>
      </c>
      <c r="W70" s="80">
        <v>666</v>
      </c>
      <c r="X70" s="79">
        <f t="shared" ref="X70" si="66">W70/D70*100</f>
        <v>6.1426081182037029</v>
      </c>
      <c r="Y70" s="80">
        <v>478.8</v>
      </c>
      <c r="Z70" s="79">
        <f t="shared" ref="Z70" si="67">Y70/D70*100</f>
        <v>4.4160371876815807</v>
      </c>
      <c r="AA70" s="80">
        <v>379.1</v>
      </c>
      <c r="AB70" s="79">
        <f t="shared" ref="AB70" si="68">AA70/D70*100</f>
        <v>3.4964905970135489</v>
      </c>
      <c r="AC70" s="80">
        <v>88.8</v>
      </c>
      <c r="AD70" s="79">
        <f t="shared" ref="AD70" si="69">AC70/D70*100</f>
        <v>0.81901441576049361</v>
      </c>
      <c r="AE70" s="81">
        <v>997.2</v>
      </c>
    </row>
    <row r="71" spans="2:31" ht="12" customHeight="1" x14ac:dyDescent="0.15">
      <c r="B71" s="10">
        <v>2021</v>
      </c>
      <c r="C71" s="83" t="s">
        <v>75</v>
      </c>
      <c r="D71" s="84">
        <v>10758.6</v>
      </c>
      <c r="E71" s="85">
        <f t="shared" ref="E71" si="70">D71/D70*100</f>
        <v>99.228023574333861</v>
      </c>
      <c r="F71" s="85">
        <v>100</v>
      </c>
      <c r="G71" s="86">
        <v>5781.7</v>
      </c>
      <c r="H71" s="86">
        <v>1442.2</v>
      </c>
      <c r="I71" s="86">
        <v>73.8</v>
      </c>
      <c r="J71" s="86">
        <v>248.9</v>
      </c>
      <c r="K71" s="86">
        <v>73.2</v>
      </c>
      <c r="L71" s="86">
        <v>2146.6999999999998</v>
      </c>
      <c r="M71" s="86">
        <v>935.5</v>
      </c>
      <c r="N71" s="86">
        <v>154.19999999999999</v>
      </c>
      <c r="O71" s="86">
        <v>707.2</v>
      </c>
      <c r="P71" s="86">
        <v>3961</v>
      </c>
      <c r="Q71" s="85">
        <f t="shared" ref="Q71" si="71">P71/P70*100</f>
        <v>104.81331533963115</v>
      </c>
      <c r="R71" s="85">
        <f t="shared" ref="R71" si="72">P71/D71*100</f>
        <v>36.817057981521756</v>
      </c>
      <c r="S71" s="86">
        <v>1039.3</v>
      </c>
      <c r="T71" s="85">
        <f t="shared" ref="T71" si="73">S71/D71*100</f>
        <v>9.6601788336772429</v>
      </c>
      <c r="U71" s="86">
        <v>1224.5999999999999</v>
      </c>
      <c r="V71" s="85">
        <f t="shared" ref="V71" si="74">U71/D71*100</f>
        <v>11.382521889465171</v>
      </c>
      <c r="W71" s="86">
        <v>636.20000000000005</v>
      </c>
      <c r="X71" s="85">
        <f t="shared" ref="X71" si="75">W71/D71*100</f>
        <v>5.9134088078374507</v>
      </c>
      <c r="Y71" s="86">
        <v>573.4</v>
      </c>
      <c r="Z71" s="85">
        <f t="shared" ref="Z71" si="76">Y71/D71*100</f>
        <v>5.3296897365828269</v>
      </c>
      <c r="AA71" s="86">
        <v>390.5</v>
      </c>
      <c r="AB71" s="85">
        <f t="shared" ref="AB71" si="77">AA71/D71*100</f>
        <v>3.6296544160020816</v>
      </c>
      <c r="AC71" s="86">
        <v>97</v>
      </c>
      <c r="AD71" s="85">
        <f t="shared" ref="AD71" si="78">AC71/D71*100</f>
        <v>0.90160429795698316</v>
      </c>
      <c r="AE71" s="87">
        <v>1015.9</v>
      </c>
    </row>
    <row r="72" spans="2:31" ht="12" customHeight="1" x14ac:dyDescent="0.15">
      <c r="B72" s="11">
        <v>2022</v>
      </c>
      <c r="C72" s="82" t="s">
        <v>76</v>
      </c>
      <c r="D72" s="78">
        <v>10927.7</v>
      </c>
      <c r="E72" s="79">
        <f t="shared" ref="E72" si="79">D72/D71*100</f>
        <v>101.57176584313945</v>
      </c>
      <c r="F72" s="79">
        <v>100</v>
      </c>
      <c r="G72" s="80">
        <v>5918.9</v>
      </c>
      <c r="H72" s="80">
        <v>1482.8</v>
      </c>
      <c r="I72" s="80">
        <v>67.5</v>
      </c>
      <c r="J72" s="80">
        <v>230.6</v>
      </c>
      <c r="K72" s="80">
        <v>74.900000000000006</v>
      </c>
      <c r="L72" s="80">
        <v>2229.4</v>
      </c>
      <c r="M72" s="80">
        <v>944.7</v>
      </c>
      <c r="N72" s="80">
        <v>147.9</v>
      </c>
      <c r="O72" s="80">
        <v>741.1</v>
      </c>
      <c r="P72" s="80">
        <v>3988.2</v>
      </c>
      <c r="Q72" s="79">
        <f t="shared" ref="Q72" si="80">P72/P71*100</f>
        <v>100.68669527896996</v>
      </c>
      <c r="R72" s="79">
        <f t="shared" ref="R72" si="81">P72/D72*100</f>
        <v>36.49624349131107</v>
      </c>
      <c r="S72" s="80">
        <v>1000.5</v>
      </c>
      <c r="T72" s="79">
        <f t="shared" ref="T72" si="82">S72/D72*100</f>
        <v>9.1556320177164441</v>
      </c>
      <c r="U72" s="80">
        <v>1201.9000000000001</v>
      </c>
      <c r="V72" s="79">
        <f t="shared" ref="V72" si="83">U72/D72*100</f>
        <v>10.998654794696048</v>
      </c>
      <c r="W72" s="80">
        <v>678.2</v>
      </c>
      <c r="X72" s="79">
        <f t="shared" ref="X72" si="84">W72/D72*100</f>
        <v>6.2062465111597129</v>
      </c>
      <c r="Y72" s="80">
        <v>590.4</v>
      </c>
      <c r="Z72" s="79">
        <f t="shared" ref="Z72" si="85">Y72/D72*100</f>
        <v>5.4027837513840966</v>
      </c>
      <c r="AA72" s="80">
        <v>409</v>
      </c>
      <c r="AB72" s="79">
        <f t="shared" ref="AB72" si="86">AA72/D72*100</f>
        <v>3.7427821041939291</v>
      </c>
      <c r="AC72" s="80">
        <v>108.1</v>
      </c>
      <c r="AD72" s="79">
        <f t="shared" ref="AD72" si="87">AC72/D72*100</f>
        <v>0.98922920651189172</v>
      </c>
      <c r="AE72" s="81">
        <v>1020.6</v>
      </c>
    </row>
    <row r="73" spans="2:31" ht="12" customHeight="1" x14ac:dyDescent="0.15">
      <c r="B73" s="48">
        <v>2023</v>
      </c>
      <c r="C73" s="88" t="s">
        <v>77</v>
      </c>
      <c r="D73" s="89">
        <v>11414</v>
      </c>
      <c r="E73" s="90">
        <f t="shared" ref="E73" si="88">D73/D72*100</f>
        <v>104.45015877083009</v>
      </c>
      <c r="F73" s="90">
        <v>100</v>
      </c>
      <c r="G73" s="91">
        <v>6190.4</v>
      </c>
      <c r="H73" s="91">
        <v>1608.9</v>
      </c>
      <c r="I73" s="91">
        <v>70.5</v>
      </c>
      <c r="J73" s="91">
        <v>241.2</v>
      </c>
      <c r="K73" s="91">
        <v>60.3</v>
      </c>
      <c r="L73" s="91">
        <v>2324.3000000000002</v>
      </c>
      <c r="M73" s="91">
        <v>980.1</v>
      </c>
      <c r="N73" s="91">
        <v>138.80000000000001</v>
      </c>
      <c r="O73" s="91">
        <v>766.4</v>
      </c>
      <c r="P73" s="91">
        <v>4176.5</v>
      </c>
      <c r="Q73" s="90">
        <f t="shared" ref="Q73" si="89">P73/P72*100</f>
        <v>104.72142821322903</v>
      </c>
      <c r="R73" s="90">
        <f t="shared" ref="R73" si="90">P73/D73*100</f>
        <v>36.591028561415804</v>
      </c>
      <c r="S73" s="91">
        <v>1011.2</v>
      </c>
      <c r="T73" s="90">
        <f t="shared" ref="T73" si="91">S73/D73*100</f>
        <v>8.8592956018924127</v>
      </c>
      <c r="U73" s="91">
        <v>1087.5</v>
      </c>
      <c r="V73" s="90">
        <f t="shared" ref="V73" si="92">U73/D73*100</f>
        <v>9.5277729104608362</v>
      </c>
      <c r="W73" s="91">
        <v>722.2</v>
      </c>
      <c r="X73" s="90">
        <f t="shared" ref="X73" si="93">W73/D73*100</f>
        <v>6.3273173295952345</v>
      </c>
      <c r="Y73" s="91">
        <v>779.2</v>
      </c>
      <c r="Z73" s="90">
        <f t="shared" ref="Z73" si="94">Y73/D73*100</f>
        <v>6.8267040476607681</v>
      </c>
      <c r="AA73" s="91">
        <v>462.7</v>
      </c>
      <c r="AB73" s="90">
        <f t="shared" ref="AB73" si="95">AA73/D73*100</f>
        <v>4.0537935868231996</v>
      </c>
      <c r="AC73" s="91">
        <v>113.7</v>
      </c>
      <c r="AD73" s="90">
        <f t="shared" ref="AD73" si="96">AC73/D73*100</f>
        <v>0.99614508498335386</v>
      </c>
      <c r="AE73" s="92">
        <v>1047.2</v>
      </c>
    </row>
    <row r="74" spans="2:31" x14ac:dyDescent="0.15">
      <c r="B74" s="5" t="s">
        <v>62</v>
      </c>
      <c r="C74" s="1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row>
    <row r="75" spans="2:31" x14ac:dyDescent="0.15">
      <c r="B75" s="3" t="s">
        <v>42</v>
      </c>
      <c r="C75" s="3"/>
      <c r="D75" s="3"/>
      <c r="E75" s="3"/>
      <c r="F75" s="3"/>
      <c r="G75" s="3"/>
      <c r="H75" s="3"/>
      <c r="I75" s="3"/>
      <c r="J75" s="3"/>
      <c r="K75" s="3"/>
      <c r="L75" s="3"/>
      <c r="M75" s="3"/>
      <c r="N75" s="3"/>
      <c r="O75" s="3"/>
    </row>
    <row r="76" spans="2:31" x14ac:dyDescent="0.15">
      <c r="B76" s="3" t="s">
        <v>43</v>
      </c>
      <c r="C76" s="4"/>
      <c r="D76" s="4"/>
      <c r="E76" s="4"/>
      <c r="F76" s="4"/>
      <c r="G76" s="4"/>
      <c r="H76" s="4"/>
      <c r="I76" s="4"/>
      <c r="J76" s="4"/>
      <c r="K76" s="4"/>
      <c r="L76" s="4"/>
      <c r="M76" s="4"/>
      <c r="N76" s="4"/>
      <c r="O76" s="4"/>
    </row>
    <row r="77" spans="2:31" x14ac:dyDescent="0.15">
      <c r="B77" s="7" t="s">
        <v>51</v>
      </c>
    </row>
    <row r="78" spans="2:31" x14ac:dyDescent="0.15">
      <c r="B78" s="76" t="s">
        <v>53</v>
      </c>
      <c r="AE78" s="8" t="s">
        <v>78</v>
      </c>
    </row>
    <row r="79" spans="2:31" x14ac:dyDescent="0.15">
      <c r="B79" s="71" t="s">
        <v>59</v>
      </c>
    </row>
  </sheetData>
  <mergeCells count="17">
    <mergeCell ref="W7:W8"/>
    <mergeCell ref="U7:U8"/>
    <mergeCell ref="B5:C9"/>
    <mergeCell ref="D5:E5"/>
    <mergeCell ref="AE6:AE9"/>
    <mergeCell ref="S7:S8"/>
    <mergeCell ref="AC7:AC8"/>
    <mergeCell ref="H7:H9"/>
    <mergeCell ref="I7:I9"/>
    <mergeCell ref="M7:M9"/>
    <mergeCell ref="L7:L9"/>
    <mergeCell ref="K7:K9"/>
    <mergeCell ref="J7:J9"/>
    <mergeCell ref="N7:N9"/>
    <mergeCell ref="O7:O9"/>
    <mergeCell ref="Y7:Y8"/>
    <mergeCell ref="AA7:AA8"/>
  </mergeCells>
  <phoneticPr fontId="1"/>
  <pageMargins left="0.59055118110236227" right="0" top="0.59055118110236227" bottom="0" header="0.51181102362204722" footer="0.51181102362204722"/>
  <pageSetup paperSize="9" scale="63" orientation="landscape"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69"/>
  <sheetViews>
    <sheetView showGridLines="0" zoomScaleNormal="100" workbookViewId="0">
      <pane xSplit="3" ySplit="9" topLeftCell="D55" activePane="bottomRight" state="frozen"/>
      <selection pane="topRight" activeCell="D1" sqref="D1"/>
      <selection pane="bottomLeft" activeCell="A10" sqref="A10"/>
      <selection pane="bottomRight" activeCell="I68" sqref="I68"/>
    </sheetView>
  </sheetViews>
  <sheetFormatPr defaultRowHeight="13.5" x14ac:dyDescent="0.15"/>
  <cols>
    <col min="1" max="1" width="5.625" customWidth="1"/>
    <col min="2" max="3" width="7.625" customWidth="1"/>
    <col min="4" max="4" width="10.625" customWidth="1"/>
    <col min="5" max="6" width="6.625" customWidth="1"/>
    <col min="7" max="18" width="7.625" customWidth="1"/>
    <col min="19" max="20" width="6.625" customWidth="1"/>
    <col min="21" max="21" width="7.625" customWidth="1"/>
    <col min="22" max="22" width="6.625" customWidth="1"/>
    <col min="23" max="23" width="7.625" customWidth="1"/>
    <col min="24" max="24" width="6.625" customWidth="1"/>
    <col min="25" max="25" width="7.625" customWidth="1"/>
    <col min="26" max="26" width="6.625" customWidth="1"/>
    <col min="27" max="27" width="7.625" customWidth="1"/>
    <col min="28" max="28" width="6.625" customWidth="1"/>
    <col min="29" max="29" width="7.625" customWidth="1"/>
    <col min="30" max="30" width="6.625" customWidth="1"/>
    <col min="31" max="31" width="7.625" customWidth="1"/>
    <col min="32" max="32" width="6.625" customWidth="1"/>
    <col min="33" max="33" width="7.625" customWidth="1"/>
  </cols>
  <sheetData>
    <row r="2" spans="2:33" ht="15" customHeight="1" x14ac:dyDescent="0.15">
      <c r="B2" s="1" t="s">
        <v>0</v>
      </c>
    </row>
    <row r="3" spans="2:33" ht="12" customHeight="1" x14ac:dyDescent="0.15">
      <c r="B3" s="1"/>
    </row>
    <row r="4" spans="2:33" ht="12" customHeight="1" x14ac:dyDescent="0.15">
      <c r="G4" s="13"/>
      <c r="AG4" s="2" t="s">
        <v>39</v>
      </c>
    </row>
    <row r="5" spans="2:33" ht="12" customHeight="1" x14ac:dyDescent="0.15">
      <c r="B5" s="95" t="s">
        <v>2</v>
      </c>
      <c r="C5" s="96"/>
      <c r="D5" s="101" t="s">
        <v>26</v>
      </c>
      <c r="E5" s="102"/>
      <c r="F5" s="24"/>
      <c r="G5" s="25"/>
      <c r="H5" s="25"/>
      <c r="I5" s="25"/>
      <c r="J5" s="25"/>
      <c r="K5" s="25"/>
      <c r="L5" s="25"/>
      <c r="M5" s="25"/>
      <c r="N5" s="25"/>
      <c r="O5" s="25"/>
      <c r="P5" s="25"/>
      <c r="Q5" s="25"/>
      <c r="R5" s="25"/>
      <c r="S5" s="25"/>
      <c r="T5" s="25"/>
      <c r="U5" s="25"/>
      <c r="V5" s="25"/>
      <c r="W5" s="25"/>
      <c r="X5" s="25"/>
      <c r="Y5" s="25"/>
      <c r="Z5" s="25"/>
      <c r="AA5" s="25"/>
      <c r="AB5" s="25"/>
      <c r="AC5" s="25"/>
      <c r="AD5" s="25"/>
      <c r="AE5" s="25"/>
      <c r="AF5" s="25"/>
      <c r="AG5" s="26"/>
    </row>
    <row r="6" spans="2:33" ht="12" customHeight="1" x14ac:dyDescent="0.15">
      <c r="B6" s="97"/>
      <c r="C6" s="98"/>
      <c r="D6" s="27"/>
      <c r="E6" s="28"/>
      <c r="F6" s="28"/>
      <c r="G6" s="34" t="s">
        <v>25</v>
      </c>
      <c r="H6" s="37"/>
      <c r="I6" s="37"/>
      <c r="J6" s="37"/>
      <c r="K6" s="37"/>
      <c r="L6" s="37"/>
      <c r="M6" s="37"/>
      <c r="N6" s="37"/>
      <c r="O6" s="37"/>
      <c r="P6" s="37"/>
      <c r="Q6" s="37"/>
      <c r="R6" s="34" t="s">
        <v>34</v>
      </c>
      <c r="S6" s="41"/>
      <c r="T6" s="41"/>
      <c r="U6" s="41"/>
      <c r="V6" s="41"/>
      <c r="W6" s="41"/>
      <c r="X6" s="41"/>
      <c r="Y6" s="41"/>
      <c r="Z6" s="41"/>
      <c r="AA6" s="41"/>
      <c r="AB6" s="41"/>
      <c r="AC6" s="41"/>
      <c r="AD6" s="41"/>
      <c r="AE6" s="42"/>
      <c r="AF6" s="42"/>
      <c r="AG6" s="103" t="s">
        <v>37</v>
      </c>
    </row>
    <row r="7" spans="2:33" ht="12" customHeight="1" x14ac:dyDescent="0.15">
      <c r="B7" s="97"/>
      <c r="C7" s="98"/>
      <c r="D7" s="29"/>
      <c r="E7" s="30"/>
      <c r="F7" s="30"/>
      <c r="G7" s="38"/>
      <c r="H7" s="34" t="s">
        <v>27</v>
      </c>
      <c r="I7" s="35"/>
      <c r="J7" s="35"/>
      <c r="K7" s="36"/>
      <c r="L7" s="109" t="s">
        <v>30</v>
      </c>
      <c r="M7" s="109" t="s">
        <v>31</v>
      </c>
      <c r="N7" s="109" t="s">
        <v>32</v>
      </c>
      <c r="O7" s="109" t="s">
        <v>33</v>
      </c>
      <c r="P7" s="112" t="s">
        <v>35</v>
      </c>
      <c r="Q7" s="93" t="s">
        <v>38</v>
      </c>
      <c r="R7" s="38"/>
      <c r="S7" s="31"/>
      <c r="T7" s="31"/>
      <c r="U7" s="93" t="s">
        <v>46</v>
      </c>
      <c r="V7" s="43"/>
      <c r="W7" s="93" t="s">
        <v>47</v>
      </c>
      <c r="X7" s="44"/>
      <c r="Y7" s="115" t="s">
        <v>48</v>
      </c>
      <c r="Z7" s="43"/>
      <c r="AA7" s="93" t="s">
        <v>49</v>
      </c>
      <c r="AB7" s="44"/>
      <c r="AC7" s="115" t="s">
        <v>50</v>
      </c>
      <c r="AD7" s="43"/>
      <c r="AE7" s="93" t="s">
        <v>36</v>
      </c>
      <c r="AF7" s="43"/>
      <c r="AG7" s="104"/>
    </row>
    <row r="8" spans="2:33" ht="12" customHeight="1" x14ac:dyDescent="0.15">
      <c r="B8" s="97"/>
      <c r="C8" s="98"/>
      <c r="D8" s="29"/>
      <c r="E8" s="30"/>
      <c r="F8" s="30"/>
      <c r="G8" s="38"/>
      <c r="H8" s="21"/>
      <c r="I8" s="33" t="s">
        <v>28</v>
      </c>
      <c r="J8" s="33" t="s">
        <v>29</v>
      </c>
      <c r="K8" s="33" t="s">
        <v>1</v>
      </c>
      <c r="L8" s="110"/>
      <c r="M8" s="110"/>
      <c r="N8" s="110"/>
      <c r="O8" s="110"/>
      <c r="P8" s="113"/>
      <c r="Q8" s="94"/>
      <c r="R8" s="38"/>
      <c r="S8" s="31"/>
      <c r="T8" s="31"/>
      <c r="U8" s="94"/>
      <c r="V8" s="40"/>
      <c r="W8" s="94"/>
      <c r="X8" s="45"/>
      <c r="Y8" s="116"/>
      <c r="Z8" s="40"/>
      <c r="AA8" s="94"/>
      <c r="AB8" s="45"/>
      <c r="AC8" s="116"/>
      <c r="AD8" s="40"/>
      <c r="AE8" s="94"/>
      <c r="AF8" s="40"/>
      <c r="AG8" s="104"/>
    </row>
    <row r="9" spans="2:33" ht="12" customHeight="1" x14ac:dyDescent="0.15">
      <c r="B9" s="99"/>
      <c r="C9" s="100"/>
      <c r="D9" s="32"/>
      <c r="E9" s="12" t="s">
        <v>40</v>
      </c>
      <c r="F9" s="12" t="s">
        <v>54</v>
      </c>
      <c r="G9" s="39"/>
      <c r="H9" s="22"/>
      <c r="I9" s="22"/>
      <c r="J9" s="22"/>
      <c r="K9" s="22"/>
      <c r="L9" s="22"/>
      <c r="M9" s="22"/>
      <c r="N9" s="22"/>
      <c r="O9" s="22"/>
      <c r="P9" s="23"/>
      <c r="Q9" s="39"/>
      <c r="R9" s="39"/>
      <c r="S9" s="12" t="s">
        <v>40</v>
      </c>
      <c r="T9" s="12" t="s">
        <v>55</v>
      </c>
      <c r="U9" s="39"/>
      <c r="V9" s="12" t="s">
        <v>55</v>
      </c>
      <c r="W9" s="39"/>
      <c r="X9" s="12" t="s">
        <v>56</v>
      </c>
      <c r="Y9" s="46"/>
      <c r="Z9" s="12" t="s">
        <v>57</v>
      </c>
      <c r="AA9" s="39"/>
      <c r="AB9" s="12" t="s">
        <v>57</v>
      </c>
      <c r="AC9" s="46"/>
      <c r="AD9" s="12" t="s">
        <v>57</v>
      </c>
      <c r="AE9" s="39"/>
      <c r="AF9" s="12" t="s">
        <v>57</v>
      </c>
      <c r="AG9" s="105"/>
    </row>
    <row r="10" spans="2:33" ht="12" customHeight="1" x14ac:dyDescent="0.15">
      <c r="B10" s="9">
        <v>1960</v>
      </c>
      <c r="C10" s="16" t="s">
        <v>44</v>
      </c>
      <c r="D10" s="50">
        <v>2146.6999999999998</v>
      </c>
      <c r="E10" s="67" t="s">
        <v>41</v>
      </c>
      <c r="F10" s="67">
        <v>100</v>
      </c>
      <c r="G10" s="55">
        <v>1678</v>
      </c>
      <c r="H10" s="55">
        <v>1131.4000000000001</v>
      </c>
      <c r="I10" s="55">
        <v>985.2</v>
      </c>
      <c r="J10" s="55">
        <v>134.69999999999999</v>
      </c>
      <c r="K10" s="55">
        <v>11.5</v>
      </c>
      <c r="L10" s="55">
        <v>80.5</v>
      </c>
      <c r="M10" s="55">
        <v>54.3</v>
      </c>
      <c r="N10" s="55">
        <v>178.6</v>
      </c>
      <c r="O10" s="55">
        <v>124.2</v>
      </c>
      <c r="P10" s="55">
        <v>38.700000000000003</v>
      </c>
      <c r="Q10" s="55">
        <v>70.3</v>
      </c>
      <c r="R10" s="60">
        <v>438.7</v>
      </c>
      <c r="S10" s="68" t="s">
        <v>52</v>
      </c>
      <c r="T10" s="67">
        <f t="shared" ref="T10:T41" si="0">R10/D10*100</f>
        <v>20.436018074253507</v>
      </c>
      <c r="U10" s="55">
        <v>73.3</v>
      </c>
      <c r="V10" s="67">
        <f t="shared" ref="V10:V41" si="1">U10/D10*100</f>
        <v>3.4145432524339685</v>
      </c>
      <c r="W10" s="55">
        <v>137.1</v>
      </c>
      <c r="X10" s="67">
        <f t="shared" ref="X10:X41" si="2">W10/D10*100</f>
        <v>6.3865467927516653</v>
      </c>
      <c r="Y10" s="55">
        <v>3.6</v>
      </c>
      <c r="Z10" s="67">
        <f t="shared" ref="Z10:Z41" si="3">Y10/D10*100</f>
        <v>0.16769925932827132</v>
      </c>
      <c r="AA10" s="55">
        <v>60.6</v>
      </c>
      <c r="AB10" s="68">
        <f t="shared" ref="AB10:AB41" si="4">AA10/D10*100</f>
        <v>2.8229375320259003</v>
      </c>
      <c r="AC10" s="61">
        <v>73.599999999999994</v>
      </c>
      <c r="AD10" s="67">
        <f t="shared" ref="AD10:AD41" si="5">AC10/D10*100</f>
        <v>3.4285181907113245</v>
      </c>
      <c r="AE10" s="55">
        <v>90.5</v>
      </c>
      <c r="AF10" s="67">
        <f t="shared" ref="AF10:AF41" si="6">AE10/D10*100</f>
        <v>4.2157730470023758</v>
      </c>
      <c r="AG10" s="62">
        <v>30</v>
      </c>
    </row>
    <row r="11" spans="2:33" ht="12" customHeight="1" x14ac:dyDescent="0.15">
      <c r="B11" s="10">
        <v>1961</v>
      </c>
      <c r="C11" s="17">
        <v>36</v>
      </c>
      <c r="D11" s="51">
        <v>2387.3000000000002</v>
      </c>
      <c r="E11" s="56">
        <f>D11/D10*100</f>
        <v>111.2079004984395</v>
      </c>
      <c r="F11" s="56">
        <v>100</v>
      </c>
      <c r="G11" s="56">
        <v>1808.4</v>
      </c>
      <c r="H11" s="56">
        <v>1149.3</v>
      </c>
      <c r="I11" s="56">
        <v>998.5</v>
      </c>
      <c r="J11" s="56">
        <v>140.19999999999999</v>
      </c>
      <c r="K11" s="56">
        <v>10.5</v>
      </c>
      <c r="L11" s="56">
        <v>88.2</v>
      </c>
      <c r="M11" s="56">
        <v>55.1</v>
      </c>
      <c r="N11" s="56">
        <v>238.6</v>
      </c>
      <c r="O11" s="56">
        <v>146.4</v>
      </c>
      <c r="P11" s="56">
        <v>42.6</v>
      </c>
      <c r="Q11" s="56">
        <v>88.2</v>
      </c>
      <c r="R11" s="56">
        <v>544.29999999999995</v>
      </c>
      <c r="S11" s="56">
        <f>R11/R10*100</f>
        <v>124.07111921586504</v>
      </c>
      <c r="T11" s="56">
        <f t="shared" si="0"/>
        <v>22.799815691366813</v>
      </c>
      <c r="U11" s="56">
        <v>96.1</v>
      </c>
      <c r="V11" s="56">
        <f t="shared" si="1"/>
        <v>4.0254681020399605</v>
      </c>
      <c r="W11" s="56">
        <v>184.2</v>
      </c>
      <c r="X11" s="56">
        <f t="shared" si="2"/>
        <v>7.7158295982909548</v>
      </c>
      <c r="Y11" s="56">
        <v>7.8</v>
      </c>
      <c r="Z11" s="56">
        <f t="shared" si="3"/>
        <v>0.3267289406442424</v>
      </c>
      <c r="AA11" s="56">
        <v>69.7</v>
      </c>
      <c r="AB11" s="56">
        <f t="shared" si="4"/>
        <v>2.9196163029363715</v>
      </c>
      <c r="AC11" s="56">
        <v>89.2</v>
      </c>
      <c r="AD11" s="56">
        <f t="shared" si="5"/>
        <v>3.7364386545469772</v>
      </c>
      <c r="AE11" s="56">
        <v>97.3</v>
      </c>
      <c r="AF11" s="56">
        <f t="shared" si="6"/>
        <v>4.0757340929083066</v>
      </c>
      <c r="AG11" s="63">
        <v>34.6</v>
      </c>
    </row>
    <row r="12" spans="2:33" ht="12" customHeight="1" x14ac:dyDescent="0.15">
      <c r="B12" s="11">
        <v>1962</v>
      </c>
      <c r="C12" s="18">
        <v>37</v>
      </c>
      <c r="D12" s="52">
        <v>2725.4</v>
      </c>
      <c r="E12" s="57">
        <f t="shared" ref="E12:E61" si="7">D12/D11*100</f>
        <v>114.16244292715621</v>
      </c>
      <c r="F12" s="57">
        <v>100</v>
      </c>
      <c r="G12" s="57">
        <v>2052.8000000000002</v>
      </c>
      <c r="H12" s="57">
        <v>1280.3</v>
      </c>
      <c r="I12" s="57">
        <v>1145.7</v>
      </c>
      <c r="J12" s="57">
        <v>124.1</v>
      </c>
      <c r="K12" s="57">
        <v>10.5</v>
      </c>
      <c r="L12" s="57">
        <v>106</v>
      </c>
      <c r="M12" s="57">
        <v>51.5</v>
      </c>
      <c r="N12" s="57">
        <v>280.10000000000002</v>
      </c>
      <c r="O12" s="57">
        <v>177.6</v>
      </c>
      <c r="P12" s="57">
        <v>50.7</v>
      </c>
      <c r="Q12" s="57">
        <v>106.5</v>
      </c>
      <c r="R12" s="57">
        <v>632.6</v>
      </c>
      <c r="S12" s="57">
        <f t="shared" ref="S12:S61" si="8">R12/R11*100</f>
        <v>116.22267132096272</v>
      </c>
      <c r="T12" s="57">
        <f t="shared" si="0"/>
        <v>23.211271739928083</v>
      </c>
      <c r="U12" s="57">
        <v>119.7</v>
      </c>
      <c r="V12" s="57">
        <f t="shared" si="1"/>
        <v>4.3920158508842739</v>
      </c>
      <c r="W12" s="57">
        <v>215.8</v>
      </c>
      <c r="X12" s="57">
        <f t="shared" si="2"/>
        <v>7.9181037645850143</v>
      </c>
      <c r="Y12" s="57">
        <v>9.6</v>
      </c>
      <c r="Z12" s="57">
        <f t="shared" si="3"/>
        <v>0.35224187275262342</v>
      </c>
      <c r="AA12" s="57">
        <v>88.5</v>
      </c>
      <c r="AB12" s="57">
        <f t="shared" si="4"/>
        <v>3.2472297644382477</v>
      </c>
      <c r="AC12" s="57">
        <v>92</v>
      </c>
      <c r="AD12" s="57">
        <f t="shared" si="5"/>
        <v>3.3756512805459749</v>
      </c>
      <c r="AE12" s="57">
        <v>106.9</v>
      </c>
      <c r="AF12" s="57">
        <f t="shared" si="6"/>
        <v>3.9223600205474427</v>
      </c>
      <c r="AG12" s="64">
        <v>40</v>
      </c>
    </row>
    <row r="13" spans="2:33" ht="12" customHeight="1" x14ac:dyDescent="0.15">
      <c r="B13" s="11">
        <v>1963</v>
      </c>
      <c r="C13" s="19">
        <v>38</v>
      </c>
      <c r="D13" s="52">
        <v>2869.9</v>
      </c>
      <c r="E13" s="57">
        <f t="shared" si="7"/>
        <v>105.30197402216189</v>
      </c>
      <c r="F13" s="57">
        <v>100</v>
      </c>
      <c r="G13" s="57">
        <v>2116.6999999999998</v>
      </c>
      <c r="H13" s="57">
        <v>1280.4000000000001</v>
      </c>
      <c r="I13" s="57">
        <v>1215.5</v>
      </c>
      <c r="J13" s="57">
        <v>53.3</v>
      </c>
      <c r="K13" s="57">
        <v>11.6</v>
      </c>
      <c r="L13" s="57">
        <v>120.9</v>
      </c>
      <c r="M13" s="57">
        <v>58.3</v>
      </c>
      <c r="N13" s="57">
        <v>297.7</v>
      </c>
      <c r="O13" s="57">
        <v>186.2</v>
      </c>
      <c r="P13" s="57">
        <v>49.4</v>
      </c>
      <c r="Q13" s="57">
        <v>123.8</v>
      </c>
      <c r="R13" s="57">
        <v>710.3</v>
      </c>
      <c r="S13" s="57">
        <f t="shared" si="8"/>
        <v>112.28264306038569</v>
      </c>
      <c r="T13" s="57">
        <f>R13/D13*100</f>
        <v>24.749991288895082</v>
      </c>
      <c r="U13" s="57">
        <v>137</v>
      </c>
      <c r="V13" s="57">
        <f t="shared" si="1"/>
        <v>4.7736854942680926</v>
      </c>
      <c r="W13" s="57">
        <v>231.6</v>
      </c>
      <c r="X13" s="57">
        <f t="shared" si="2"/>
        <v>8.0699675946897109</v>
      </c>
      <c r="Y13" s="57">
        <v>17.3</v>
      </c>
      <c r="Z13" s="57">
        <f t="shared" si="3"/>
        <v>0.60280846022509493</v>
      </c>
      <c r="AA13" s="57">
        <v>110.6</v>
      </c>
      <c r="AB13" s="57">
        <f t="shared" si="4"/>
        <v>3.8537928150806646</v>
      </c>
      <c r="AC13" s="57">
        <v>90</v>
      </c>
      <c r="AD13" s="57">
        <f t="shared" si="5"/>
        <v>3.1359977699571413</v>
      </c>
      <c r="AE13" s="57">
        <v>123.8</v>
      </c>
      <c r="AF13" s="57">
        <f t="shared" si="6"/>
        <v>4.3137391546743782</v>
      </c>
      <c r="AG13" s="64">
        <v>42.9</v>
      </c>
    </row>
    <row r="14" spans="2:33" ht="12" customHeight="1" x14ac:dyDescent="0.15">
      <c r="B14" s="11">
        <v>1964</v>
      </c>
      <c r="C14" s="18">
        <v>39</v>
      </c>
      <c r="D14" s="52">
        <v>3187.2</v>
      </c>
      <c r="E14" s="57">
        <f t="shared" si="7"/>
        <v>111.05613436008221</v>
      </c>
      <c r="F14" s="57">
        <v>100</v>
      </c>
      <c r="G14" s="57">
        <v>2388.1</v>
      </c>
      <c r="H14" s="57">
        <v>1465.6</v>
      </c>
      <c r="I14" s="57">
        <v>1353.6</v>
      </c>
      <c r="J14" s="57">
        <v>103.3</v>
      </c>
      <c r="K14" s="57">
        <v>8.6999999999999993</v>
      </c>
      <c r="L14" s="57">
        <v>102.8</v>
      </c>
      <c r="M14" s="57">
        <v>47.6</v>
      </c>
      <c r="N14" s="57">
        <v>360</v>
      </c>
      <c r="O14" s="57">
        <v>201.9</v>
      </c>
      <c r="P14" s="57">
        <v>51.6</v>
      </c>
      <c r="Q14" s="57">
        <v>158.6</v>
      </c>
      <c r="R14" s="57">
        <v>751.7</v>
      </c>
      <c r="S14" s="57">
        <f t="shared" si="8"/>
        <v>105.82852315922851</v>
      </c>
      <c r="T14" s="57">
        <f t="shared" si="0"/>
        <v>23.584964859437754</v>
      </c>
      <c r="U14" s="57">
        <v>158.9</v>
      </c>
      <c r="V14" s="57">
        <f t="shared" si="1"/>
        <v>4.9855672690763058</v>
      </c>
      <c r="W14" s="57">
        <v>232.5</v>
      </c>
      <c r="X14" s="57">
        <f t="shared" si="2"/>
        <v>7.2948042168674707</v>
      </c>
      <c r="Y14" s="57">
        <v>22.4</v>
      </c>
      <c r="Z14" s="57">
        <f t="shared" si="3"/>
        <v>0.70281124497991965</v>
      </c>
      <c r="AA14" s="57">
        <v>122.7</v>
      </c>
      <c r="AB14" s="57">
        <f t="shared" si="4"/>
        <v>3.8497740963855422</v>
      </c>
      <c r="AC14" s="57">
        <v>104.2</v>
      </c>
      <c r="AD14" s="57">
        <f t="shared" si="5"/>
        <v>3.2693273092369481</v>
      </c>
      <c r="AE14" s="57">
        <v>111.1</v>
      </c>
      <c r="AF14" s="57">
        <f t="shared" si="6"/>
        <v>3.4858182730923697</v>
      </c>
      <c r="AG14" s="64">
        <v>47.4</v>
      </c>
    </row>
    <row r="15" spans="2:33" ht="12" customHeight="1" x14ac:dyDescent="0.15">
      <c r="B15" s="9">
        <v>1965</v>
      </c>
      <c r="C15" s="20">
        <v>40</v>
      </c>
      <c r="D15" s="53">
        <v>3545</v>
      </c>
      <c r="E15" s="58">
        <f t="shared" si="7"/>
        <v>111.2261546184739</v>
      </c>
      <c r="F15" s="58">
        <v>100</v>
      </c>
      <c r="G15" s="58">
        <v>2583</v>
      </c>
      <c r="H15" s="58">
        <v>1574.4</v>
      </c>
      <c r="I15" s="58">
        <v>1452.2</v>
      </c>
      <c r="J15" s="58">
        <v>113</v>
      </c>
      <c r="K15" s="58">
        <v>9.1999999999999993</v>
      </c>
      <c r="L15" s="58">
        <v>111.1</v>
      </c>
      <c r="M15" s="58">
        <v>59.9</v>
      </c>
      <c r="N15" s="58">
        <v>377.6</v>
      </c>
      <c r="O15" s="58">
        <v>234.9</v>
      </c>
      <c r="P15" s="58">
        <v>56.6</v>
      </c>
      <c r="Q15" s="58">
        <v>168.5</v>
      </c>
      <c r="R15" s="58">
        <v>909.4</v>
      </c>
      <c r="S15" s="58">
        <f t="shared" si="8"/>
        <v>120.97911400824796</v>
      </c>
      <c r="T15" s="58">
        <f t="shared" si="0"/>
        <v>25.653032440056418</v>
      </c>
      <c r="U15" s="58">
        <v>186</v>
      </c>
      <c r="V15" s="58">
        <f t="shared" si="1"/>
        <v>5.246826516220028</v>
      </c>
      <c r="W15" s="58">
        <v>293.10000000000002</v>
      </c>
      <c r="X15" s="58">
        <f t="shared" si="2"/>
        <v>8.2679830747531735</v>
      </c>
      <c r="Y15" s="58">
        <v>26.6</v>
      </c>
      <c r="Z15" s="58">
        <f t="shared" si="3"/>
        <v>0.75035260930888581</v>
      </c>
      <c r="AA15" s="58">
        <v>157.1</v>
      </c>
      <c r="AB15" s="58">
        <f t="shared" si="4"/>
        <v>4.4315937940761634</v>
      </c>
      <c r="AC15" s="58">
        <v>123.5</v>
      </c>
      <c r="AD15" s="58">
        <f t="shared" si="5"/>
        <v>3.4837799717912552</v>
      </c>
      <c r="AE15" s="58">
        <v>123.1</v>
      </c>
      <c r="AF15" s="58">
        <f t="shared" si="6"/>
        <v>3.4724964739069106</v>
      </c>
      <c r="AG15" s="65">
        <v>52.6</v>
      </c>
    </row>
    <row r="16" spans="2:33" ht="12" customHeight="1" x14ac:dyDescent="0.15">
      <c r="B16" s="10">
        <v>1966</v>
      </c>
      <c r="C16" s="17">
        <v>41</v>
      </c>
      <c r="D16" s="51">
        <v>3939.3</v>
      </c>
      <c r="E16" s="56">
        <f t="shared" si="7"/>
        <v>111.12270803949225</v>
      </c>
      <c r="F16" s="56">
        <v>100</v>
      </c>
      <c r="G16" s="56">
        <v>2877.4</v>
      </c>
      <c r="H16" s="56">
        <v>1731.9</v>
      </c>
      <c r="I16" s="56">
        <v>1619.9</v>
      </c>
      <c r="J16" s="56">
        <v>103.6</v>
      </c>
      <c r="K16" s="56">
        <v>8.5</v>
      </c>
      <c r="L16" s="56">
        <v>122.7</v>
      </c>
      <c r="M16" s="56">
        <v>54.3</v>
      </c>
      <c r="N16" s="56">
        <v>444.2</v>
      </c>
      <c r="O16" s="56">
        <v>269.7</v>
      </c>
      <c r="P16" s="56">
        <v>65.900000000000006</v>
      </c>
      <c r="Q16" s="56">
        <v>188.6</v>
      </c>
      <c r="R16" s="56">
        <v>992.9</v>
      </c>
      <c r="S16" s="56">
        <f t="shared" si="8"/>
        <v>109.1818781614251</v>
      </c>
      <c r="T16" s="56">
        <f t="shared" si="0"/>
        <v>25.204985657350289</v>
      </c>
      <c r="U16" s="56">
        <v>215.2</v>
      </c>
      <c r="V16" s="56">
        <f t="shared" si="1"/>
        <v>5.4628994999111509</v>
      </c>
      <c r="W16" s="56">
        <v>258.2</v>
      </c>
      <c r="X16" s="56">
        <f t="shared" si="2"/>
        <v>6.5544639910644023</v>
      </c>
      <c r="Y16" s="56">
        <v>39.1</v>
      </c>
      <c r="Z16" s="56">
        <f t="shared" si="3"/>
        <v>0.99256213032772322</v>
      </c>
      <c r="AA16" s="56">
        <v>204</v>
      </c>
      <c r="AB16" s="56">
        <f t="shared" si="4"/>
        <v>5.1785850277968164</v>
      </c>
      <c r="AC16" s="56">
        <v>124.1</v>
      </c>
      <c r="AD16" s="56">
        <f t="shared" si="5"/>
        <v>3.15030589190973</v>
      </c>
      <c r="AE16" s="56">
        <v>152.30000000000001</v>
      </c>
      <c r="AF16" s="56">
        <f t="shared" si="6"/>
        <v>3.8661691163404668</v>
      </c>
      <c r="AG16" s="63">
        <v>69</v>
      </c>
    </row>
    <row r="17" spans="2:33" ht="12" customHeight="1" x14ac:dyDescent="0.15">
      <c r="B17" s="11">
        <v>1967</v>
      </c>
      <c r="C17" s="18">
        <v>42</v>
      </c>
      <c r="D17" s="52">
        <v>4575.7</v>
      </c>
      <c r="E17" s="57">
        <f t="shared" si="7"/>
        <v>116.15515446906809</v>
      </c>
      <c r="F17" s="57">
        <v>100</v>
      </c>
      <c r="G17" s="57">
        <v>3368</v>
      </c>
      <c r="H17" s="57">
        <v>2114.1</v>
      </c>
      <c r="I17" s="57">
        <v>1998</v>
      </c>
      <c r="J17" s="57">
        <v>107</v>
      </c>
      <c r="K17" s="57">
        <v>9.1</v>
      </c>
      <c r="L17" s="57">
        <v>106.9</v>
      </c>
      <c r="M17" s="57">
        <v>55.2</v>
      </c>
      <c r="N17" s="57">
        <v>517.70000000000005</v>
      </c>
      <c r="O17" s="57">
        <v>286.7</v>
      </c>
      <c r="P17" s="57">
        <v>67.400000000000006</v>
      </c>
      <c r="Q17" s="57">
        <v>219.9</v>
      </c>
      <c r="R17" s="57">
        <v>1115.5999999999999</v>
      </c>
      <c r="S17" s="57">
        <f t="shared" si="8"/>
        <v>112.35773995367107</v>
      </c>
      <c r="T17" s="57">
        <f t="shared" si="0"/>
        <v>24.380969032060669</v>
      </c>
      <c r="U17" s="57">
        <v>261.39999999999998</v>
      </c>
      <c r="V17" s="57">
        <f t="shared" si="1"/>
        <v>5.7127871145398519</v>
      </c>
      <c r="W17" s="57">
        <v>290.60000000000002</v>
      </c>
      <c r="X17" s="57">
        <f t="shared" si="2"/>
        <v>6.3509408396529503</v>
      </c>
      <c r="Y17" s="57">
        <v>45.7</v>
      </c>
      <c r="Z17" s="57">
        <f t="shared" si="3"/>
        <v>0.99875428896125196</v>
      </c>
      <c r="AA17" s="57">
        <v>196.5</v>
      </c>
      <c r="AB17" s="57">
        <f t="shared" si="4"/>
        <v>4.2944248967371115</v>
      </c>
      <c r="AC17" s="57">
        <v>134.9</v>
      </c>
      <c r="AD17" s="57">
        <f t="shared" si="5"/>
        <v>2.948182791704002</v>
      </c>
      <c r="AE17" s="57">
        <v>186.4</v>
      </c>
      <c r="AF17" s="57">
        <f t="shared" si="6"/>
        <v>4.0736936425027865</v>
      </c>
      <c r="AG17" s="64">
        <v>92.2</v>
      </c>
    </row>
    <row r="18" spans="2:33" ht="12" customHeight="1" x14ac:dyDescent="0.15">
      <c r="B18" s="11">
        <v>1968</v>
      </c>
      <c r="C18" s="19">
        <v>43</v>
      </c>
      <c r="D18" s="52">
        <v>4817</v>
      </c>
      <c r="E18" s="57">
        <f t="shared" si="7"/>
        <v>105.27351006403391</v>
      </c>
      <c r="F18" s="57">
        <v>100</v>
      </c>
      <c r="G18" s="57">
        <v>3506.6</v>
      </c>
      <c r="H18" s="57">
        <v>2222.4</v>
      </c>
      <c r="I18" s="57">
        <v>2104.6999999999998</v>
      </c>
      <c r="J18" s="57">
        <v>110.2</v>
      </c>
      <c r="K18" s="57">
        <v>7.5</v>
      </c>
      <c r="L18" s="57">
        <v>94.6</v>
      </c>
      <c r="M18" s="57">
        <v>59.1</v>
      </c>
      <c r="N18" s="57">
        <v>520.6</v>
      </c>
      <c r="O18" s="57">
        <v>301.10000000000002</v>
      </c>
      <c r="P18" s="57">
        <v>74.3</v>
      </c>
      <c r="Q18" s="57">
        <v>234.5</v>
      </c>
      <c r="R18" s="57">
        <v>1198.3</v>
      </c>
      <c r="S18" s="57">
        <f t="shared" si="8"/>
        <v>107.41305127285766</v>
      </c>
      <c r="T18" s="57">
        <f t="shared" si="0"/>
        <v>24.876479136391943</v>
      </c>
      <c r="U18" s="57">
        <v>288.89999999999998</v>
      </c>
      <c r="V18" s="57">
        <f t="shared" si="1"/>
        <v>5.9975088229188289</v>
      </c>
      <c r="W18" s="57">
        <v>286.60000000000002</v>
      </c>
      <c r="X18" s="57">
        <f t="shared" si="2"/>
        <v>5.9497612621963878</v>
      </c>
      <c r="Y18" s="57">
        <v>58.1</v>
      </c>
      <c r="Z18" s="57">
        <f t="shared" si="3"/>
        <v>1.2061449034668881</v>
      </c>
      <c r="AA18" s="57">
        <v>242.1</v>
      </c>
      <c r="AB18" s="57">
        <f t="shared" si="4"/>
        <v>5.0259497612621962</v>
      </c>
      <c r="AC18" s="57">
        <v>141.80000000000001</v>
      </c>
      <c r="AD18" s="57">
        <f t="shared" si="5"/>
        <v>2.9437409175835585</v>
      </c>
      <c r="AE18" s="57">
        <v>180.9</v>
      </c>
      <c r="AF18" s="57">
        <f t="shared" si="6"/>
        <v>3.7554494498650612</v>
      </c>
      <c r="AG18" s="64">
        <v>112.1</v>
      </c>
    </row>
    <row r="19" spans="2:33" ht="12" customHeight="1" x14ac:dyDescent="0.15">
      <c r="B19" s="11">
        <v>1969</v>
      </c>
      <c r="C19" s="18">
        <v>44</v>
      </c>
      <c r="D19" s="52">
        <v>5127.8999999999996</v>
      </c>
      <c r="E19" s="57">
        <f t="shared" si="7"/>
        <v>106.45422462113348</v>
      </c>
      <c r="F19" s="57">
        <v>100</v>
      </c>
      <c r="G19" s="57">
        <v>3687</v>
      </c>
      <c r="H19" s="57">
        <v>2152.6999999999998</v>
      </c>
      <c r="I19" s="57">
        <v>2060.1999999999998</v>
      </c>
      <c r="J19" s="57">
        <v>86.2</v>
      </c>
      <c r="K19" s="57">
        <v>6.2</v>
      </c>
      <c r="L19" s="57">
        <v>92.9</v>
      </c>
      <c r="M19" s="57">
        <v>59.9</v>
      </c>
      <c r="N19" s="57">
        <v>654.20000000000005</v>
      </c>
      <c r="O19" s="57">
        <v>392.8</v>
      </c>
      <c r="P19" s="57">
        <v>78.7</v>
      </c>
      <c r="Q19" s="57">
        <v>255.9</v>
      </c>
      <c r="R19" s="57">
        <v>1306.0999999999999</v>
      </c>
      <c r="S19" s="57">
        <f t="shared" si="8"/>
        <v>108.99607777685054</v>
      </c>
      <c r="T19" s="57">
        <f t="shared" si="0"/>
        <v>25.470465492696814</v>
      </c>
      <c r="U19" s="57">
        <v>324.5</v>
      </c>
      <c r="V19" s="57">
        <f t="shared" si="1"/>
        <v>6.3281265235281507</v>
      </c>
      <c r="W19" s="57">
        <v>319.39999999999998</v>
      </c>
      <c r="X19" s="57">
        <f t="shared" si="2"/>
        <v>6.2286706059010513</v>
      </c>
      <c r="Y19" s="57">
        <v>73</v>
      </c>
      <c r="Z19" s="57">
        <f t="shared" si="3"/>
        <v>1.4235847032898459</v>
      </c>
      <c r="AA19" s="57">
        <v>269.2</v>
      </c>
      <c r="AB19" s="57">
        <f t="shared" si="4"/>
        <v>5.2497123578852944</v>
      </c>
      <c r="AC19" s="57">
        <v>138.30000000000001</v>
      </c>
      <c r="AD19" s="57">
        <f t="shared" si="5"/>
        <v>2.6970104721230919</v>
      </c>
      <c r="AE19" s="57">
        <v>181.7</v>
      </c>
      <c r="AF19" s="57">
        <f t="shared" si="6"/>
        <v>3.5433608299693828</v>
      </c>
      <c r="AG19" s="64">
        <v>134.80000000000001</v>
      </c>
    </row>
    <row r="20" spans="2:33" ht="12" customHeight="1" x14ac:dyDescent="0.15">
      <c r="B20" s="9">
        <v>1970</v>
      </c>
      <c r="C20" s="20">
        <v>45</v>
      </c>
      <c r="D20" s="53">
        <v>5164.1000000000004</v>
      </c>
      <c r="E20" s="58">
        <f t="shared" si="7"/>
        <v>100.70594200354923</v>
      </c>
      <c r="F20" s="58">
        <v>100</v>
      </c>
      <c r="G20" s="58">
        <v>3620.9</v>
      </c>
      <c r="H20" s="58">
        <v>1906.9</v>
      </c>
      <c r="I20" s="58">
        <v>1844.2</v>
      </c>
      <c r="J20" s="58">
        <v>56.9</v>
      </c>
      <c r="K20" s="58">
        <v>5.8</v>
      </c>
      <c r="L20" s="58">
        <v>107.4</v>
      </c>
      <c r="M20" s="58">
        <v>63</v>
      </c>
      <c r="N20" s="58">
        <v>746.2</v>
      </c>
      <c r="O20" s="58">
        <v>432.5</v>
      </c>
      <c r="P20" s="58">
        <v>87.9</v>
      </c>
      <c r="Q20" s="58">
        <v>276.89999999999998</v>
      </c>
      <c r="R20" s="58">
        <v>1391.5</v>
      </c>
      <c r="S20" s="58">
        <f t="shared" si="8"/>
        <v>106.53854988132609</v>
      </c>
      <c r="T20" s="58">
        <f t="shared" si="0"/>
        <v>26.945643965066512</v>
      </c>
      <c r="U20" s="58">
        <v>345.6</v>
      </c>
      <c r="V20" s="58">
        <f t="shared" si="1"/>
        <v>6.6923568482407392</v>
      </c>
      <c r="W20" s="58">
        <v>318.5</v>
      </c>
      <c r="X20" s="58">
        <f t="shared" si="2"/>
        <v>6.1675800236246383</v>
      </c>
      <c r="Y20" s="58">
        <v>97.9</v>
      </c>
      <c r="Z20" s="58">
        <f t="shared" si="3"/>
        <v>1.8957804844987509</v>
      </c>
      <c r="AA20" s="58">
        <v>277.2</v>
      </c>
      <c r="AB20" s="58">
        <f t="shared" si="4"/>
        <v>5.3678278886930917</v>
      </c>
      <c r="AC20" s="58">
        <v>147.4</v>
      </c>
      <c r="AD20" s="58">
        <f t="shared" si="5"/>
        <v>2.8543211789082314</v>
      </c>
      <c r="AE20" s="58">
        <v>205</v>
      </c>
      <c r="AF20" s="58">
        <f t="shared" si="6"/>
        <v>3.9697139869483546</v>
      </c>
      <c r="AG20" s="65">
        <v>151.80000000000001</v>
      </c>
    </row>
    <row r="21" spans="2:33" ht="12" customHeight="1" x14ac:dyDescent="0.15">
      <c r="B21" s="10">
        <v>1971</v>
      </c>
      <c r="C21" s="17">
        <v>46</v>
      </c>
      <c r="D21" s="51">
        <v>5144</v>
      </c>
      <c r="E21" s="56">
        <f t="shared" si="7"/>
        <v>99.610774384694324</v>
      </c>
      <c r="F21" s="56">
        <v>100</v>
      </c>
      <c r="G21" s="56">
        <v>3424.4</v>
      </c>
      <c r="H21" s="56">
        <v>1707.6</v>
      </c>
      <c r="I21" s="56">
        <v>1646.1</v>
      </c>
      <c r="J21" s="56">
        <v>56.4</v>
      </c>
      <c r="K21" s="56">
        <v>5.2</v>
      </c>
      <c r="L21" s="56">
        <v>90.7</v>
      </c>
      <c r="M21" s="56">
        <v>57.3</v>
      </c>
      <c r="N21" s="56">
        <v>728.7</v>
      </c>
      <c r="O21" s="56">
        <v>438.8</v>
      </c>
      <c r="P21" s="56">
        <v>101.4</v>
      </c>
      <c r="Q21" s="56">
        <v>300.10000000000002</v>
      </c>
      <c r="R21" s="56">
        <v>1566.4</v>
      </c>
      <c r="S21" s="56">
        <f t="shared" si="8"/>
        <v>112.56916996047433</v>
      </c>
      <c r="T21" s="56">
        <f t="shared" si="0"/>
        <v>30.451010886469675</v>
      </c>
      <c r="U21" s="56">
        <v>396.5</v>
      </c>
      <c r="V21" s="56">
        <f t="shared" si="1"/>
        <v>7.7080093312597198</v>
      </c>
      <c r="W21" s="56">
        <v>363.6</v>
      </c>
      <c r="X21" s="56">
        <f t="shared" si="2"/>
        <v>7.0684292379471225</v>
      </c>
      <c r="Y21" s="56">
        <v>117.7</v>
      </c>
      <c r="Z21" s="56">
        <f t="shared" si="3"/>
        <v>2.288102643856921</v>
      </c>
      <c r="AA21" s="56">
        <v>342.5</v>
      </c>
      <c r="AB21" s="56">
        <f t="shared" si="4"/>
        <v>6.658242612752721</v>
      </c>
      <c r="AC21" s="56">
        <v>163.19999999999999</v>
      </c>
      <c r="AD21" s="56">
        <f t="shared" si="5"/>
        <v>3.1726283048211505</v>
      </c>
      <c r="AE21" s="56">
        <v>182.8</v>
      </c>
      <c r="AF21" s="56">
        <f t="shared" si="6"/>
        <v>3.553654743390358</v>
      </c>
      <c r="AG21" s="63">
        <v>153.19999999999999</v>
      </c>
    </row>
    <row r="22" spans="2:33" ht="12" customHeight="1" x14ac:dyDescent="0.15">
      <c r="B22" s="11">
        <v>1972</v>
      </c>
      <c r="C22" s="18">
        <v>47</v>
      </c>
      <c r="D22" s="52">
        <v>5766.3</v>
      </c>
      <c r="E22" s="57">
        <f t="shared" si="7"/>
        <v>112.09758942457233</v>
      </c>
      <c r="F22" s="57">
        <v>100</v>
      </c>
      <c r="G22" s="57">
        <v>3866.1</v>
      </c>
      <c r="H22" s="57">
        <v>1939.2</v>
      </c>
      <c r="I22" s="57">
        <v>1895.3</v>
      </c>
      <c r="J22" s="57">
        <v>38.200000000000003</v>
      </c>
      <c r="K22" s="57">
        <v>5.7</v>
      </c>
      <c r="L22" s="57">
        <v>100.6</v>
      </c>
      <c r="M22" s="57">
        <v>64.8</v>
      </c>
      <c r="N22" s="57">
        <v>829.2</v>
      </c>
      <c r="O22" s="57">
        <v>454.2</v>
      </c>
      <c r="P22" s="57">
        <v>125</v>
      </c>
      <c r="Q22" s="57">
        <v>353.1</v>
      </c>
      <c r="R22" s="57">
        <v>1729.5</v>
      </c>
      <c r="S22" s="57">
        <f t="shared" si="8"/>
        <v>110.41241062308478</v>
      </c>
      <c r="T22" s="57">
        <f t="shared" si="0"/>
        <v>29.993236564174602</v>
      </c>
      <c r="U22" s="57">
        <v>429.8</v>
      </c>
      <c r="V22" s="57">
        <f t="shared" si="1"/>
        <v>7.4536531224528728</v>
      </c>
      <c r="W22" s="57">
        <v>388.1</v>
      </c>
      <c r="X22" s="57">
        <f t="shared" si="2"/>
        <v>6.7304857534294094</v>
      </c>
      <c r="Y22" s="57">
        <v>126.4</v>
      </c>
      <c r="Z22" s="57">
        <f t="shared" si="3"/>
        <v>2.1920468931550561</v>
      </c>
      <c r="AA22" s="57">
        <v>369.7</v>
      </c>
      <c r="AB22" s="57">
        <f t="shared" si="4"/>
        <v>6.4113903196156983</v>
      </c>
      <c r="AC22" s="57">
        <v>210.3</v>
      </c>
      <c r="AD22" s="57">
        <f t="shared" si="5"/>
        <v>3.6470527027730086</v>
      </c>
      <c r="AE22" s="57">
        <v>205.1</v>
      </c>
      <c r="AF22" s="57">
        <f t="shared" si="6"/>
        <v>3.5568735584343507</v>
      </c>
      <c r="AG22" s="64">
        <v>170.6</v>
      </c>
    </row>
    <row r="23" spans="2:33" ht="12" customHeight="1" x14ac:dyDescent="0.15">
      <c r="B23" s="11">
        <v>1973</v>
      </c>
      <c r="C23" s="19">
        <v>48</v>
      </c>
      <c r="D23" s="52">
        <v>6966.3</v>
      </c>
      <c r="E23" s="57">
        <f t="shared" si="7"/>
        <v>120.81057177045939</v>
      </c>
      <c r="F23" s="57">
        <v>100</v>
      </c>
      <c r="G23" s="57">
        <v>4679.3</v>
      </c>
      <c r="H23" s="57">
        <v>2272.1</v>
      </c>
      <c r="I23" s="57">
        <v>2235.1999999999998</v>
      </c>
      <c r="J23" s="57">
        <v>30</v>
      </c>
      <c r="K23" s="57">
        <v>6.8</v>
      </c>
      <c r="L23" s="57">
        <v>136.5</v>
      </c>
      <c r="M23" s="57">
        <v>80.5</v>
      </c>
      <c r="N23" s="57">
        <v>1092.0999999999999</v>
      </c>
      <c r="O23" s="57">
        <v>523.1</v>
      </c>
      <c r="P23" s="57">
        <v>130.5</v>
      </c>
      <c r="Q23" s="57">
        <v>444.4</v>
      </c>
      <c r="R23" s="57">
        <v>2086.1</v>
      </c>
      <c r="S23" s="57">
        <f t="shared" si="8"/>
        <v>120.61867591789535</v>
      </c>
      <c r="T23" s="57">
        <f t="shared" si="0"/>
        <v>29.94559522271507</v>
      </c>
      <c r="U23" s="57">
        <v>516</v>
      </c>
      <c r="V23" s="57">
        <f t="shared" si="1"/>
        <v>7.4070884113517934</v>
      </c>
      <c r="W23" s="57">
        <v>431.9</v>
      </c>
      <c r="X23" s="57">
        <f t="shared" si="2"/>
        <v>6.199847838881472</v>
      </c>
      <c r="Y23" s="57">
        <v>200.8</v>
      </c>
      <c r="Z23" s="57">
        <f t="shared" si="3"/>
        <v>2.8824483585260472</v>
      </c>
      <c r="AA23" s="57">
        <v>368.2</v>
      </c>
      <c r="AB23" s="57">
        <f t="shared" si="4"/>
        <v>5.2854456454645931</v>
      </c>
      <c r="AC23" s="57">
        <v>289.3</v>
      </c>
      <c r="AD23" s="57">
        <f t="shared" si="5"/>
        <v>4.1528501500078949</v>
      </c>
      <c r="AE23" s="57">
        <v>280</v>
      </c>
      <c r="AF23" s="57">
        <f t="shared" si="6"/>
        <v>4.0193503007335307</v>
      </c>
      <c r="AG23" s="64">
        <v>200.9</v>
      </c>
    </row>
    <row r="24" spans="2:33" ht="12" customHeight="1" x14ac:dyDescent="0.15">
      <c r="B24" s="11">
        <v>1974</v>
      </c>
      <c r="C24" s="18">
        <v>49</v>
      </c>
      <c r="D24" s="52">
        <v>8697.2999999999993</v>
      </c>
      <c r="E24" s="57">
        <f t="shared" si="7"/>
        <v>124.84819775203478</v>
      </c>
      <c r="F24" s="57">
        <v>100</v>
      </c>
      <c r="G24" s="57">
        <v>5907.7</v>
      </c>
      <c r="H24" s="57">
        <v>3016.1</v>
      </c>
      <c r="I24" s="57">
        <v>2957.8</v>
      </c>
      <c r="J24" s="57">
        <v>50.7</v>
      </c>
      <c r="K24" s="57">
        <v>7.5</v>
      </c>
      <c r="L24" s="57">
        <v>190.5</v>
      </c>
      <c r="M24" s="57">
        <v>91</v>
      </c>
      <c r="N24" s="57">
        <v>1283.8</v>
      </c>
      <c r="O24" s="57">
        <v>644.6</v>
      </c>
      <c r="P24" s="57">
        <v>151.5</v>
      </c>
      <c r="Q24" s="57">
        <v>530.20000000000005</v>
      </c>
      <c r="R24" s="57">
        <v>2543.6</v>
      </c>
      <c r="S24" s="57">
        <f t="shared" si="8"/>
        <v>121.93087579694166</v>
      </c>
      <c r="T24" s="57">
        <f t="shared" si="0"/>
        <v>29.24585790992607</v>
      </c>
      <c r="U24" s="57">
        <v>631</v>
      </c>
      <c r="V24" s="57">
        <f t="shared" si="1"/>
        <v>7.2551251537833581</v>
      </c>
      <c r="W24" s="57">
        <v>582.4</v>
      </c>
      <c r="X24" s="57">
        <f t="shared" si="2"/>
        <v>6.6963310452669216</v>
      </c>
      <c r="Y24" s="57">
        <v>260.10000000000002</v>
      </c>
      <c r="Z24" s="57">
        <f t="shared" si="3"/>
        <v>2.9905832844675939</v>
      </c>
      <c r="AA24" s="57">
        <v>560.20000000000005</v>
      </c>
      <c r="AB24" s="57">
        <f t="shared" si="4"/>
        <v>6.4410794154507736</v>
      </c>
      <c r="AC24" s="57">
        <v>266.89999999999998</v>
      </c>
      <c r="AD24" s="57">
        <f t="shared" si="5"/>
        <v>3.068768468375243</v>
      </c>
      <c r="AE24" s="57">
        <v>243</v>
      </c>
      <c r="AF24" s="57">
        <f t="shared" si="6"/>
        <v>2.7939705425821812</v>
      </c>
      <c r="AG24" s="64">
        <v>246</v>
      </c>
    </row>
    <row r="25" spans="2:33" ht="12" customHeight="1" x14ac:dyDescent="0.15">
      <c r="B25" s="9">
        <v>1975</v>
      </c>
      <c r="C25" s="20">
        <v>50</v>
      </c>
      <c r="D25" s="53">
        <v>10100</v>
      </c>
      <c r="E25" s="58">
        <f t="shared" si="7"/>
        <v>116.12799374518529</v>
      </c>
      <c r="F25" s="58">
        <v>100</v>
      </c>
      <c r="G25" s="58">
        <v>6909.7</v>
      </c>
      <c r="H25" s="58">
        <v>3675.8</v>
      </c>
      <c r="I25" s="58">
        <v>3608.3</v>
      </c>
      <c r="J25" s="58">
        <v>61.6</v>
      </c>
      <c r="K25" s="58">
        <v>5.9</v>
      </c>
      <c r="L25" s="58">
        <v>162.9</v>
      </c>
      <c r="M25" s="58">
        <v>83.6</v>
      </c>
      <c r="N25" s="58">
        <v>1474.5</v>
      </c>
      <c r="O25" s="58">
        <v>710.6</v>
      </c>
      <c r="P25" s="58">
        <v>180.3</v>
      </c>
      <c r="Q25" s="58">
        <v>621.9</v>
      </c>
      <c r="R25" s="58">
        <v>2906.4</v>
      </c>
      <c r="S25" s="58">
        <f t="shared" si="8"/>
        <v>114.26324893851236</v>
      </c>
      <c r="T25" s="58">
        <f t="shared" si="0"/>
        <v>28.77623762376238</v>
      </c>
      <c r="U25" s="58">
        <v>727.8</v>
      </c>
      <c r="V25" s="58">
        <f t="shared" si="1"/>
        <v>7.2059405940594052</v>
      </c>
      <c r="W25" s="58">
        <v>506.6</v>
      </c>
      <c r="X25" s="58">
        <f t="shared" si="2"/>
        <v>5.0158415841584159</v>
      </c>
      <c r="Y25" s="58">
        <v>283.2</v>
      </c>
      <c r="Z25" s="58">
        <f t="shared" si="3"/>
        <v>2.8039603960396038</v>
      </c>
      <c r="AA25" s="58">
        <v>771.6</v>
      </c>
      <c r="AB25" s="58">
        <f t="shared" si="4"/>
        <v>7.6396039603960393</v>
      </c>
      <c r="AC25" s="58">
        <v>350.1</v>
      </c>
      <c r="AD25" s="58">
        <f t="shared" si="5"/>
        <v>3.4663366336633668</v>
      </c>
      <c r="AE25" s="58">
        <v>267.2</v>
      </c>
      <c r="AF25" s="58">
        <f t="shared" si="6"/>
        <v>2.6455445544554457</v>
      </c>
      <c r="AG25" s="65">
        <v>283.89999999999998</v>
      </c>
    </row>
    <row r="26" spans="2:33" ht="12" customHeight="1" x14ac:dyDescent="0.15">
      <c r="B26" s="10">
        <v>1976</v>
      </c>
      <c r="C26" s="17">
        <v>51</v>
      </c>
      <c r="D26" s="51">
        <v>10526.9</v>
      </c>
      <c r="E26" s="56">
        <f t="shared" si="7"/>
        <v>104.22673267326732</v>
      </c>
      <c r="F26" s="56">
        <v>100</v>
      </c>
      <c r="G26" s="56">
        <v>7125.2</v>
      </c>
      <c r="H26" s="56">
        <v>3594.1</v>
      </c>
      <c r="I26" s="56">
        <v>3526.8</v>
      </c>
      <c r="J26" s="56">
        <v>62.5</v>
      </c>
      <c r="K26" s="56">
        <v>4.8</v>
      </c>
      <c r="L26" s="56">
        <v>173.1</v>
      </c>
      <c r="M26" s="56">
        <v>106.2</v>
      </c>
      <c r="N26" s="56">
        <v>1549</v>
      </c>
      <c r="O26" s="56">
        <v>784.9</v>
      </c>
      <c r="P26" s="56">
        <v>186.1</v>
      </c>
      <c r="Q26" s="56">
        <v>731.8</v>
      </c>
      <c r="R26" s="56">
        <v>3077.5</v>
      </c>
      <c r="S26" s="56">
        <f t="shared" si="8"/>
        <v>105.88700798238371</v>
      </c>
      <c r="T26" s="56">
        <f t="shared" si="0"/>
        <v>29.234627478174964</v>
      </c>
      <c r="U26" s="56">
        <v>831.3</v>
      </c>
      <c r="V26" s="56">
        <f t="shared" si="1"/>
        <v>7.8969117213994622</v>
      </c>
      <c r="W26" s="56">
        <v>590.1</v>
      </c>
      <c r="X26" s="56">
        <f t="shared" si="2"/>
        <v>5.6056388870417697</v>
      </c>
      <c r="Y26" s="56">
        <v>289.7</v>
      </c>
      <c r="Z26" s="56">
        <f t="shared" si="3"/>
        <v>2.7519972641518393</v>
      </c>
      <c r="AA26" s="56">
        <v>704.1</v>
      </c>
      <c r="AB26" s="56">
        <f t="shared" si="4"/>
        <v>6.688578783877495</v>
      </c>
      <c r="AC26" s="56">
        <v>362.8</v>
      </c>
      <c r="AD26" s="56">
        <f t="shared" si="5"/>
        <v>3.4464087243158006</v>
      </c>
      <c r="AE26" s="56">
        <v>299.5</v>
      </c>
      <c r="AF26" s="56">
        <f t="shared" si="6"/>
        <v>2.8450920973885947</v>
      </c>
      <c r="AG26" s="63">
        <v>324.2</v>
      </c>
    </row>
    <row r="27" spans="2:33" ht="12" customHeight="1" x14ac:dyDescent="0.15">
      <c r="B27" s="11">
        <v>1977</v>
      </c>
      <c r="C27" s="18">
        <v>52</v>
      </c>
      <c r="D27" s="52">
        <v>11460.3</v>
      </c>
      <c r="E27" s="57">
        <f t="shared" si="7"/>
        <v>108.86680789216199</v>
      </c>
      <c r="F27" s="57">
        <v>100</v>
      </c>
      <c r="G27" s="57">
        <v>7797.9</v>
      </c>
      <c r="H27" s="57">
        <v>4158.8999999999996</v>
      </c>
      <c r="I27" s="57">
        <v>4080.5</v>
      </c>
      <c r="J27" s="57">
        <v>72.400000000000006</v>
      </c>
      <c r="K27" s="57">
        <v>6.1</v>
      </c>
      <c r="L27" s="57">
        <v>204.4</v>
      </c>
      <c r="M27" s="57">
        <v>99.9</v>
      </c>
      <c r="N27" s="57">
        <v>1534.6</v>
      </c>
      <c r="O27" s="57">
        <v>786.3</v>
      </c>
      <c r="P27" s="57">
        <v>227.3</v>
      </c>
      <c r="Q27" s="57">
        <v>786.3</v>
      </c>
      <c r="R27" s="57">
        <v>3280.3</v>
      </c>
      <c r="S27" s="57">
        <f t="shared" si="8"/>
        <v>106.5897644191714</v>
      </c>
      <c r="T27" s="57">
        <f t="shared" si="0"/>
        <v>28.623159952182757</v>
      </c>
      <c r="U27" s="57">
        <v>885</v>
      </c>
      <c r="V27" s="57">
        <f t="shared" si="1"/>
        <v>7.7223109342687364</v>
      </c>
      <c r="W27" s="57">
        <v>508.6</v>
      </c>
      <c r="X27" s="57">
        <f t="shared" si="2"/>
        <v>4.4379291990611076</v>
      </c>
      <c r="Y27" s="57">
        <v>325</v>
      </c>
      <c r="Z27" s="57">
        <f t="shared" si="3"/>
        <v>2.8358768967653556</v>
      </c>
      <c r="AA27" s="57">
        <v>825.3</v>
      </c>
      <c r="AB27" s="57">
        <f t="shared" si="4"/>
        <v>7.2013821627706083</v>
      </c>
      <c r="AC27" s="57">
        <v>435.5</v>
      </c>
      <c r="AD27" s="57">
        <f t="shared" si="5"/>
        <v>3.8000750416655764</v>
      </c>
      <c r="AE27" s="57">
        <v>300.89999999999998</v>
      </c>
      <c r="AF27" s="57">
        <f t="shared" si="6"/>
        <v>2.6255857176513704</v>
      </c>
      <c r="AG27" s="64">
        <v>382.1</v>
      </c>
    </row>
    <row r="28" spans="2:33" ht="12" customHeight="1" x14ac:dyDescent="0.15">
      <c r="B28" s="11">
        <v>1978</v>
      </c>
      <c r="C28" s="19">
        <v>53</v>
      </c>
      <c r="D28" s="52">
        <v>11801.5</v>
      </c>
      <c r="E28" s="57">
        <f t="shared" si="7"/>
        <v>102.97723445285027</v>
      </c>
      <c r="F28" s="57">
        <v>100</v>
      </c>
      <c r="G28" s="57">
        <v>8013.5</v>
      </c>
      <c r="H28" s="57">
        <v>4118.8</v>
      </c>
      <c r="I28" s="57">
        <v>3995.5</v>
      </c>
      <c r="J28" s="57">
        <v>119</v>
      </c>
      <c r="K28" s="57">
        <v>4.3</v>
      </c>
      <c r="L28" s="57">
        <v>184.7</v>
      </c>
      <c r="M28" s="57">
        <v>105.6</v>
      </c>
      <c r="N28" s="57">
        <v>1607.4</v>
      </c>
      <c r="O28" s="57">
        <v>875</v>
      </c>
      <c r="P28" s="57">
        <v>253.9</v>
      </c>
      <c r="Q28" s="57">
        <v>868.2</v>
      </c>
      <c r="R28" s="57">
        <v>3366.4</v>
      </c>
      <c r="S28" s="57">
        <f t="shared" si="8"/>
        <v>102.62475993049416</v>
      </c>
      <c r="T28" s="57">
        <f t="shared" si="0"/>
        <v>28.525187476168284</v>
      </c>
      <c r="U28" s="57">
        <v>976</v>
      </c>
      <c r="V28" s="57">
        <f t="shared" si="1"/>
        <v>8.2701351523111466</v>
      </c>
      <c r="W28" s="57">
        <v>438.7</v>
      </c>
      <c r="X28" s="57">
        <f t="shared" si="2"/>
        <v>3.7173240689742828</v>
      </c>
      <c r="Y28" s="57">
        <v>341.5</v>
      </c>
      <c r="Z28" s="57">
        <f t="shared" si="3"/>
        <v>2.8936999533957546</v>
      </c>
      <c r="AA28" s="57">
        <v>816.5</v>
      </c>
      <c r="AB28" s="57">
        <f t="shared" si="4"/>
        <v>6.918612040842266</v>
      </c>
      <c r="AC28" s="57">
        <v>472.8</v>
      </c>
      <c r="AD28" s="57">
        <f t="shared" si="5"/>
        <v>4.0062703893572849</v>
      </c>
      <c r="AE28" s="57">
        <v>320.89999999999998</v>
      </c>
      <c r="AF28" s="57">
        <f t="shared" si="6"/>
        <v>2.719145871287548</v>
      </c>
      <c r="AG28" s="64">
        <v>421.7</v>
      </c>
    </row>
    <row r="29" spans="2:33" ht="12" customHeight="1" x14ac:dyDescent="0.15">
      <c r="B29" s="11">
        <v>1979</v>
      </c>
      <c r="C29" s="18">
        <v>54</v>
      </c>
      <c r="D29" s="52">
        <v>12178</v>
      </c>
      <c r="E29" s="57">
        <f t="shared" si="7"/>
        <v>103.19027242299708</v>
      </c>
      <c r="F29" s="57">
        <v>100</v>
      </c>
      <c r="G29" s="57">
        <v>8108.7</v>
      </c>
      <c r="H29" s="57">
        <v>3949.7</v>
      </c>
      <c r="I29" s="57">
        <v>3779.7</v>
      </c>
      <c r="J29" s="57">
        <v>165.3</v>
      </c>
      <c r="K29" s="57">
        <v>4.8</v>
      </c>
      <c r="L29" s="57">
        <v>204.4</v>
      </c>
      <c r="M29" s="57">
        <v>112</v>
      </c>
      <c r="N29" s="57">
        <v>1882.7</v>
      </c>
      <c r="O29" s="57">
        <v>800.7</v>
      </c>
      <c r="P29" s="57">
        <v>240.2</v>
      </c>
      <c r="Q29" s="57">
        <v>918.9</v>
      </c>
      <c r="R29" s="57">
        <v>3607.3</v>
      </c>
      <c r="S29" s="57">
        <f t="shared" si="8"/>
        <v>107.15601235741445</v>
      </c>
      <c r="T29" s="57">
        <f t="shared" si="0"/>
        <v>29.621448513713254</v>
      </c>
      <c r="U29" s="57">
        <v>1039.3</v>
      </c>
      <c r="V29" s="57">
        <f t="shared" si="1"/>
        <v>8.534242075874527</v>
      </c>
      <c r="W29" s="57">
        <v>524.29999999999995</v>
      </c>
      <c r="X29" s="57">
        <f t="shared" si="2"/>
        <v>4.3053046477254062</v>
      </c>
      <c r="Y29" s="57">
        <v>347.3</v>
      </c>
      <c r="Z29" s="57">
        <f t="shared" si="3"/>
        <v>2.8518640170799801</v>
      </c>
      <c r="AA29" s="57">
        <v>780.1</v>
      </c>
      <c r="AB29" s="57">
        <f t="shared" si="4"/>
        <v>6.4058137625225813</v>
      </c>
      <c r="AC29" s="57">
        <v>574.5</v>
      </c>
      <c r="AD29" s="57">
        <f t="shared" si="5"/>
        <v>4.7175234028576121</v>
      </c>
      <c r="AE29" s="57">
        <v>341.7</v>
      </c>
      <c r="AF29" s="57">
        <f t="shared" si="6"/>
        <v>2.805879454754475</v>
      </c>
      <c r="AG29" s="64">
        <v>461.9</v>
      </c>
    </row>
    <row r="30" spans="2:33" ht="12" customHeight="1" x14ac:dyDescent="0.15">
      <c r="B30" s="9">
        <v>1980</v>
      </c>
      <c r="C30" s="20">
        <v>55</v>
      </c>
      <c r="D30" s="53">
        <v>12064.6</v>
      </c>
      <c r="E30" s="58">
        <f t="shared" si="7"/>
        <v>99.06881261290853</v>
      </c>
      <c r="F30" s="58">
        <v>100</v>
      </c>
      <c r="G30" s="58">
        <v>7637.5</v>
      </c>
      <c r="H30" s="58">
        <v>3455.2</v>
      </c>
      <c r="I30" s="58">
        <v>3271.9</v>
      </c>
      <c r="J30" s="58">
        <v>177.6</v>
      </c>
      <c r="K30" s="58">
        <v>5.6</v>
      </c>
      <c r="L30" s="58">
        <v>249.1</v>
      </c>
      <c r="M30" s="58">
        <v>106.8</v>
      </c>
      <c r="N30" s="58">
        <v>1907.9</v>
      </c>
      <c r="O30" s="58">
        <v>746.2</v>
      </c>
      <c r="P30" s="58">
        <v>238.6</v>
      </c>
      <c r="Q30" s="58">
        <v>933.8</v>
      </c>
      <c r="R30" s="58">
        <v>3936.2</v>
      </c>
      <c r="S30" s="58">
        <f t="shared" si="8"/>
        <v>109.11762259861946</v>
      </c>
      <c r="T30" s="58">
        <f t="shared" si="0"/>
        <v>32.626029872519602</v>
      </c>
      <c r="U30" s="58">
        <v>1052.5999999999999</v>
      </c>
      <c r="V30" s="58">
        <f t="shared" si="1"/>
        <v>8.7246987053031173</v>
      </c>
      <c r="W30" s="58">
        <v>660.4</v>
      </c>
      <c r="X30" s="58">
        <f t="shared" si="2"/>
        <v>5.4738656897037608</v>
      </c>
      <c r="Y30" s="58">
        <v>399.6</v>
      </c>
      <c r="Z30" s="58">
        <f t="shared" si="3"/>
        <v>3.3121694875917975</v>
      </c>
      <c r="AA30" s="58">
        <v>910.5</v>
      </c>
      <c r="AB30" s="58">
        <f t="shared" si="4"/>
        <v>7.5468726687996286</v>
      </c>
      <c r="AC30" s="58">
        <v>581.5</v>
      </c>
      <c r="AD30" s="58">
        <f t="shared" si="5"/>
        <v>4.8198862788654404</v>
      </c>
      <c r="AE30" s="58">
        <v>331.6</v>
      </c>
      <c r="AF30" s="58">
        <f t="shared" si="6"/>
        <v>2.7485370422558559</v>
      </c>
      <c r="AG30" s="65">
        <v>490.9</v>
      </c>
    </row>
    <row r="31" spans="2:33" ht="12" customHeight="1" x14ac:dyDescent="0.15">
      <c r="B31" s="10">
        <v>1981</v>
      </c>
      <c r="C31" s="17">
        <v>56</v>
      </c>
      <c r="D31" s="51">
        <v>12472.1</v>
      </c>
      <c r="E31" s="56">
        <f t="shared" si="7"/>
        <v>103.37765031579995</v>
      </c>
      <c r="F31" s="56">
        <v>100</v>
      </c>
      <c r="G31" s="56">
        <v>8111.3</v>
      </c>
      <c r="H31" s="56">
        <v>3696.6</v>
      </c>
      <c r="I31" s="56">
        <v>3507.3</v>
      </c>
      <c r="J31" s="56">
        <v>183.5</v>
      </c>
      <c r="K31" s="56">
        <v>5.8</v>
      </c>
      <c r="L31" s="56">
        <v>268.39999999999998</v>
      </c>
      <c r="M31" s="56">
        <v>131.5</v>
      </c>
      <c r="N31" s="56">
        <v>1966.1</v>
      </c>
      <c r="O31" s="56">
        <v>826.8</v>
      </c>
      <c r="P31" s="56">
        <v>256.7</v>
      </c>
      <c r="Q31" s="56">
        <v>965.2</v>
      </c>
      <c r="R31" s="56">
        <v>3843.5</v>
      </c>
      <c r="S31" s="56">
        <f t="shared" si="8"/>
        <v>97.644936741019265</v>
      </c>
      <c r="T31" s="56">
        <f t="shared" si="0"/>
        <v>30.816783059789447</v>
      </c>
      <c r="U31" s="56">
        <v>1056</v>
      </c>
      <c r="V31" s="56">
        <f t="shared" si="1"/>
        <v>8.4668981165962425</v>
      </c>
      <c r="W31" s="56">
        <v>597.70000000000005</v>
      </c>
      <c r="X31" s="56">
        <f t="shared" si="2"/>
        <v>4.7922964055772486</v>
      </c>
      <c r="Y31" s="56">
        <v>410.6</v>
      </c>
      <c r="Z31" s="56">
        <f t="shared" si="3"/>
        <v>3.2921480745022893</v>
      </c>
      <c r="AA31" s="56">
        <v>866.2</v>
      </c>
      <c r="AB31" s="56">
        <f t="shared" si="4"/>
        <v>6.9451014664731678</v>
      </c>
      <c r="AC31" s="56">
        <v>603.20000000000005</v>
      </c>
      <c r="AD31" s="56">
        <f t="shared" si="5"/>
        <v>4.8363948332678541</v>
      </c>
      <c r="AE31" s="56">
        <v>309.89999999999998</v>
      </c>
      <c r="AF31" s="56">
        <f t="shared" si="6"/>
        <v>2.4847459529670219</v>
      </c>
      <c r="AG31" s="63">
        <v>517.29999999999995</v>
      </c>
    </row>
    <row r="32" spans="2:33" ht="12" customHeight="1" x14ac:dyDescent="0.15">
      <c r="B32" s="11">
        <v>1982</v>
      </c>
      <c r="C32" s="18">
        <v>57</v>
      </c>
      <c r="D32" s="52">
        <v>12474.8</v>
      </c>
      <c r="E32" s="57">
        <f t="shared" si="7"/>
        <v>100.02164831904811</v>
      </c>
      <c r="F32" s="57">
        <v>100</v>
      </c>
      <c r="G32" s="57">
        <v>8040.9</v>
      </c>
      <c r="H32" s="57">
        <v>3687.2</v>
      </c>
      <c r="I32" s="57">
        <v>3470.1</v>
      </c>
      <c r="J32" s="57">
        <v>211.7</v>
      </c>
      <c r="K32" s="57">
        <v>5.4</v>
      </c>
      <c r="L32" s="57">
        <v>233.6</v>
      </c>
      <c r="M32" s="57">
        <v>139.69999999999999</v>
      </c>
      <c r="N32" s="57">
        <v>1884.7</v>
      </c>
      <c r="O32" s="57">
        <v>812</v>
      </c>
      <c r="P32" s="57">
        <v>271.60000000000002</v>
      </c>
      <c r="Q32" s="57">
        <v>1012.1</v>
      </c>
      <c r="R32" s="57">
        <v>3911.2</v>
      </c>
      <c r="S32" s="57">
        <f t="shared" si="8"/>
        <v>101.76141537660985</v>
      </c>
      <c r="T32" s="57">
        <f t="shared" si="0"/>
        <v>31.352807259435021</v>
      </c>
      <c r="U32" s="57">
        <v>1100.0999999999999</v>
      </c>
      <c r="V32" s="57">
        <f t="shared" si="1"/>
        <v>8.8185782537595792</v>
      </c>
      <c r="W32" s="57">
        <v>523.6</v>
      </c>
      <c r="X32" s="57">
        <f t="shared" si="2"/>
        <v>4.1972616795459654</v>
      </c>
      <c r="Y32" s="57">
        <v>422.5</v>
      </c>
      <c r="Z32" s="57">
        <f t="shared" si="3"/>
        <v>3.3868278449353895</v>
      </c>
      <c r="AA32" s="57">
        <v>980.5</v>
      </c>
      <c r="AB32" s="57">
        <f t="shared" si="4"/>
        <v>7.8598454484240232</v>
      </c>
      <c r="AC32" s="57">
        <v>570.29999999999995</v>
      </c>
      <c r="AD32" s="57">
        <f t="shared" si="5"/>
        <v>4.5716163786192965</v>
      </c>
      <c r="AE32" s="57">
        <v>314.2</v>
      </c>
      <c r="AF32" s="57">
        <f t="shared" si="6"/>
        <v>2.5186776541507681</v>
      </c>
      <c r="AG32" s="64">
        <v>522.70000000000005</v>
      </c>
    </row>
    <row r="33" spans="2:33" ht="12" customHeight="1" x14ac:dyDescent="0.15">
      <c r="B33" s="11">
        <v>1983</v>
      </c>
      <c r="C33" s="19">
        <v>58</v>
      </c>
      <c r="D33" s="52">
        <v>12782.7</v>
      </c>
      <c r="E33" s="57">
        <f t="shared" si="7"/>
        <v>102.4681758424985</v>
      </c>
      <c r="F33" s="57">
        <v>100</v>
      </c>
      <c r="G33" s="57">
        <v>8343.4</v>
      </c>
      <c r="H33" s="57">
        <v>3742.4</v>
      </c>
      <c r="I33" s="57">
        <v>3539.5</v>
      </c>
      <c r="J33" s="57">
        <v>197.5</v>
      </c>
      <c r="K33" s="57">
        <v>5.4</v>
      </c>
      <c r="L33" s="57">
        <v>259.39999999999998</v>
      </c>
      <c r="M33" s="57">
        <v>124.8</v>
      </c>
      <c r="N33" s="57">
        <v>2088.8000000000002</v>
      </c>
      <c r="O33" s="57">
        <v>805.3</v>
      </c>
      <c r="P33" s="57">
        <v>294.39999999999998</v>
      </c>
      <c r="Q33" s="57">
        <v>1028.2</v>
      </c>
      <c r="R33" s="57">
        <v>3898.5</v>
      </c>
      <c r="S33" s="57">
        <f t="shared" si="8"/>
        <v>99.675291470648403</v>
      </c>
      <c r="T33" s="57">
        <f t="shared" si="0"/>
        <v>30.498251543101222</v>
      </c>
      <c r="U33" s="57">
        <v>1117.0999999999999</v>
      </c>
      <c r="V33" s="57">
        <f t="shared" si="1"/>
        <v>8.7391552645372261</v>
      </c>
      <c r="W33" s="57">
        <v>569.79999999999995</v>
      </c>
      <c r="X33" s="57">
        <f t="shared" si="2"/>
        <v>4.4575872077104206</v>
      </c>
      <c r="Y33" s="57">
        <v>420.1</v>
      </c>
      <c r="Z33" s="57">
        <f t="shared" si="3"/>
        <v>3.2864731238314286</v>
      </c>
      <c r="AA33" s="57">
        <v>928.8</v>
      </c>
      <c r="AB33" s="57">
        <f t="shared" si="4"/>
        <v>7.2660705484756738</v>
      </c>
      <c r="AC33" s="57">
        <v>561.70000000000005</v>
      </c>
      <c r="AD33" s="57">
        <f t="shared" si="5"/>
        <v>4.394220313392319</v>
      </c>
      <c r="AE33" s="57">
        <v>301</v>
      </c>
      <c r="AF33" s="57">
        <f t="shared" si="6"/>
        <v>2.3547450851541538</v>
      </c>
      <c r="AG33" s="64">
        <v>540.9</v>
      </c>
    </row>
    <row r="34" spans="2:33" ht="12" customHeight="1" x14ac:dyDescent="0.15">
      <c r="B34" s="11">
        <v>1984</v>
      </c>
      <c r="C34" s="18">
        <v>59</v>
      </c>
      <c r="D34" s="52">
        <v>13554.9</v>
      </c>
      <c r="E34" s="57">
        <f t="shared" si="7"/>
        <v>106.04097725832568</v>
      </c>
      <c r="F34" s="57">
        <v>100</v>
      </c>
      <c r="G34" s="57">
        <v>9088.2999999999993</v>
      </c>
      <c r="H34" s="57">
        <v>4322.6000000000004</v>
      </c>
      <c r="I34" s="57">
        <v>4100.7</v>
      </c>
      <c r="J34" s="57">
        <v>216.8</v>
      </c>
      <c r="K34" s="57">
        <v>5.0999999999999996</v>
      </c>
      <c r="L34" s="57">
        <v>268.39999999999998</v>
      </c>
      <c r="M34" s="57">
        <v>137.80000000000001</v>
      </c>
      <c r="N34" s="57">
        <v>1982.9</v>
      </c>
      <c r="O34" s="57">
        <v>1010.8</v>
      </c>
      <c r="P34" s="57">
        <v>302.3</v>
      </c>
      <c r="Q34" s="57">
        <v>1063.4000000000001</v>
      </c>
      <c r="R34" s="57">
        <v>3890.4</v>
      </c>
      <c r="S34" s="57">
        <f t="shared" si="8"/>
        <v>99.792227779915351</v>
      </c>
      <c r="T34" s="57">
        <f t="shared" si="0"/>
        <v>28.701060133235952</v>
      </c>
      <c r="U34" s="57">
        <v>1122.9000000000001</v>
      </c>
      <c r="V34" s="57">
        <f t="shared" si="1"/>
        <v>8.2840891485735799</v>
      </c>
      <c r="W34" s="57">
        <v>513.5</v>
      </c>
      <c r="X34" s="57">
        <f t="shared" si="2"/>
        <v>3.7882979586717722</v>
      </c>
      <c r="Y34" s="57">
        <v>448.1</v>
      </c>
      <c r="Z34" s="57">
        <f t="shared" si="3"/>
        <v>3.3058156091155229</v>
      </c>
      <c r="AA34" s="57">
        <v>911.6</v>
      </c>
      <c r="AB34" s="57">
        <f t="shared" si="4"/>
        <v>6.7252432699614157</v>
      </c>
      <c r="AC34" s="57">
        <v>622.6</v>
      </c>
      <c r="AD34" s="57">
        <f t="shared" si="5"/>
        <v>4.5931729485278394</v>
      </c>
      <c r="AE34" s="57">
        <v>271.7</v>
      </c>
      <c r="AF34" s="57">
        <f t="shared" si="6"/>
        <v>2.0044411983858237</v>
      </c>
      <c r="AG34" s="64">
        <v>576.20000000000005</v>
      </c>
    </row>
    <row r="35" spans="2:33" ht="12" customHeight="1" x14ac:dyDescent="0.15">
      <c r="B35" s="9">
        <v>1985</v>
      </c>
      <c r="C35" s="20">
        <v>60</v>
      </c>
      <c r="D35" s="53">
        <v>13679.8</v>
      </c>
      <c r="E35" s="58">
        <f t="shared" si="7"/>
        <v>100.92143800396904</v>
      </c>
      <c r="F35" s="58">
        <v>100</v>
      </c>
      <c r="G35" s="58">
        <v>9087.6</v>
      </c>
      <c r="H35" s="58">
        <v>4216.8999999999996</v>
      </c>
      <c r="I35" s="58">
        <v>3979.5</v>
      </c>
      <c r="J35" s="58">
        <v>232</v>
      </c>
      <c r="K35" s="58">
        <v>5.5</v>
      </c>
      <c r="L35" s="58">
        <v>231.6</v>
      </c>
      <c r="M35" s="58">
        <v>119.2</v>
      </c>
      <c r="N35" s="58">
        <v>2117.1</v>
      </c>
      <c r="O35" s="58">
        <v>996.7</v>
      </c>
      <c r="P35" s="58">
        <v>277.39999999999998</v>
      </c>
      <c r="Q35" s="58">
        <v>1128.7</v>
      </c>
      <c r="R35" s="58">
        <v>3915.5</v>
      </c>
      <c r="S35" s="58">
        <f t="shared" si="8"/>
        <v>100.64517787374048</v>
      </c>
      <c r="T35" s="58">
        <f t="shared" si="0"/>
        <v>28.622494480913463</v>
      </c>
      <c r="U35" s="58">
        <v>1124.9000000000001</v>
      </c>
      <c r="V35" s="58">
        <f t="shared" si="1"/>
        <v>8.2230734367461515</v>
      </c>
      <c r="W35" s="58">
        <v>588.20000000000005</v>
      </c>
      <c r="X35" s="58">
        <f t="shared" si="2"/>
        <v>4.299770464480476</v>
      </c>
      <c r="Y35" s="58">
        <v>411.9</v>
      </c>
      <c r="Z35" s="58">
        <f t="shared" si="3"/>
        <v>3.0110089328791356</v>
      </c>
      <c r="AA35" s="58">
        <v>822</v>
      </c>
      <c r="AB35" s="58">
        <f t="shared" si="4"/>
        <v>6.0088597786517353</v>
      </c>
      <c r="AC35" s="58">
        <v>706.1</v>
      </c>
      <c r="AD35" s="58">
        <f t="shared" si="5"/>
        <v>5.1616251699586257</v>
      </c>
      <c r="AE35" s="58">
        <v>262.39999999999998</v>
      </c>
      <c r="AF35" s="58">
        <f t="shared" si="6"/>
        <v>1.9181566981973419</v>
      </c>
      <c r="AG35" s="65">
        <v>676.7</v>
      </c>
    </row>
    <row r="36" spans="2:33" ht="12" customHeight="1" x14ac:dyDescent="0.15">
      <c r="B36" s="10">
        <v>1986</v>
      </c>
      <c r="C36" s="17">
        <v>61</v>
      </c>
      <c r="D36" s="51">
        <v>13387.5</v>
      </c>
      <c r="E36" s="56">
        <f t="shared" si="7"/>
        <v>97.863272854866295</v>
      </c>
      <c r="F36" s="56">
        <v>100</v>
      </c>
      <c r="G36" s="56">
        <v>8880.7000000000007</v>
      </c>
      <c r="H36" s="56">
        <v>4106.6000000000004</v>
      </c>
      <c r="I36" s="56">
        <v>3882.8</v>
      </c>
      <c r="J36" s="56">
        <v>218.7</v>
      </c>
      <c r="K36" s="56">
        <v>5.0999999999999996</v>
      </c>
      <c r="L36" s="56">
        <v>248.1</v>
      </c>
      <c r="M36" s="56">
        <v>131.9</v>
      </c>
      <c r="N36" s="56">
        <v>2088.5</v>
      </c>
      <c r="O36" s="56">
        <v>897.8</v>
      </c>
      <c r="P36" s="56">
        <v>281.39999999999998</v>
      </c>
      <c r="Q36" s="56">
        <v>1126.4000000000001</v>
      </c>
      <c r="R36" s="56">
        <v>3823.6</v>
      </c>
      <c r="S36" s="56">
        <f t="shared" si="8"/>
        <v>97.652917890435447</v>
      </c>
      <c r="T36" s="56">
        <f t="shared" si="0"/>
        <v>28.5609710550887</v>
      </c>
      <c r="U36" s="56">
        <v>1122.3</v>
      </c>
      <c r="V36" s="56">
        <f t="shared" si="1"/>
        <v>8.3831932773109248</v>
      </c>
      <c r="W36" s="56">
        <v>559.70000000000005</v>
      </c>
      <c r="X36" s="56">
        <f t="shared" si="2"/>
        <v>4.1807656395891692</v>
      </c>
      <c r="Y36" s="56">
        <v>397.8</v>
      </c>
      <c r="Z36" s="56">
        <f t="shared" si="3"/>
        <v>2.9714285714285715</v>
      </c>
      <c r="AA36" s="56">
        <v>761.1</v>
      </c>
      <c r="AB36" s="56">
        <f t="shared" si="4"/>
        <v>5.6851540616246501</v>
      </c>
      <c r="AC36" s="56">
        <v>743.1</v>
      </c>
      <c r="AD36" s="56">
        <f t="shared" si="5"/>
        <v>5.5507002801120446</v>
      </c>
      <c r="AE36" s="56">
        <v>239.6</v>
      </c>
      <c r="AF36" s="56">
        <f t="shared" si="6"/>
        <v>1.7897292250233425</v>
      </c>
      <c r="AG36" s="63">
        <v>683.2</v>
      </c>
    </row>
    <row r="37" spans="2:33" ht="12" customHeight="1" x14ac:dyDescent="0.15">
      <c r="B37" s="11">
        <v>1987</v>
      </c>
      <c r="C37" s="18">
        <v>62</v>
      </c>
      <c r="D37" s="52">
        <v>12655.1</v>
      </c>
      <c r="E37" s="57">
        <f t="shared" si="7"/>
        <v>94.529225023342676</v>
      </c>
      <c r="F37" s="57">
        <v>100</v>
      </c>
      <c r="G37" s="57">
        <v>8320</v>
      </c>
      <c r="H37" s="57">
        <v>3608.3</v>
      </c>
      <c r="I37" s="57">
        <v>3401.9</v>
      </c>
      <c r="J37" s="57">
        <v>200.2</v>
      </c>
      <c r="K37" s="57">
        <v>6.2</v>
      </c>
      <c r="L37" s="57">
        <v>245.5</v>
      </c>
      <c r="M37" s="57">
        <v>131.69999999999999</v>
      </c>
      <c r="N37" s="57">
        <v>2122.6999999999998</v>
      </c>
      <c r="O37" s="57">
        <v>869.5</v>
      </c>
      <c r="P37" s="57">
        <v>258.89999999999998</v>
      </c>
      <c r="Q37" s="57">
        <v>1083.4000000000001</v>
      </c>
      <c r="R37" s="57">
        <v>3631.4</v>
      </c>
      <c r="S37" s="57">
        <f t="shared" si="8"/>
        <v>94.973323569411022</v>
      </c>
      <c r="T37" s="57">
        <f t="shared" si="0"/>
        <v>28.695150571706268</v>
      </c>
      <c r="U37" s="57">
        <v>1086.3</v>
      </c>
      <c r="V37" s="57">
        <f t="shared" si="1"/>
        <v>8.5838910794857401</v>
      </c>
      <c r="W37" s="57">
        <v>390.3</v>
      </c>
      <c r="X37" s="57">
        <f t="shared" si="2"/>
        <v>3.0841320890392017</v>
      </c>
      <c r="Y37" s="57">
        <v>388.3</v>
      </c>
      <c r="Z37" s="57">
        <f t="shared" si="3"/>
        <v>3.06832818389424</v>
      </c>
      <c r="AA37" s="57">
        <v>719.6</v>
      </c>
      <c r="AB37" s="57">
        <f t="shared" si="4"/>
        <v>5.6862450711570833</v>
      </c>
      <c r="AC37" s="57">
        <v>829.3</v>
      </c>
      <c r="AD37" s="57">
        <f t="shared" si="5"/>
        <v>6.5530892683582103</v>
      </c>
      <c r="AE37" s="57">
        <v>217.6</v>
      </c>
      <c r="AF37" s="57">
        <f t="shared" si="6"/>
        <v>1.7194648797717915</v>
      </c>
      <c r="AG37" s="64">
        <v>703.7</v>
      </c>
    </row>
    <row r="38" spans="2:33" ht="12" customHeight="1" x14ac:dyDescent="0.15">
      <c r="B38" s="11">
        <v>1988</v>
      </c>
      <c r="C38" s="19">
        <v>63</v>
      </c>
      <c r="D38" s="52">
        <v>12597.4</v>
      </c>
      <c r="E38" s="57">
        <f t="shared" si="7"/>
        <v>99.54405733656786</v>
      </c>
      <c r="F38" s="57">
        <v>100</v>
      </c>
      <c r="G38" s="57">
        <v>8232.2999999999993</v>
      </c>
      <c r="H38" s="57">
        <v>3364.5</v>
      </c>
      <c r="I38" s="57">
        <v>3139.2</v>
      </c>
      <c r="J38" s="57">
        <v>218.6</v>
      </c>
      <c r="K38" s="57">
        <v>6.7</v>
      </c>
      <c r="L38" s="57">
        <v>232.2</v>
      </c>
      <c r="M38" s="57">
        <v>130.19999999999999</v>
      </c>
      <c r="N38" s="57">
        <v>2307.9</v>
      </c>
      <c r="O38" s="57">
        <v>867.3</v>
      </c>
      <c r="P38" s="57">
        <v>251.6</v>
      </c>
      <c r="Q38" s="57">
        <v>1078.5999999999999</v>
      </c>
      <c r="R38" s="57">
        <v>3656.3</v>
      </c>
      <c r="S38" s="57">
        <f t="shared" si="8"/>
        <v>100.68568596133723</v>
      </c>
      <c r="T38" s="57">
        <f t="shared" si="0"/>
        <v>29.024243097782083</v>
      </c>
      <c r="U38" s="57">
        <v>1100.9000000000001</v>
      </c>
      <c r="V38" s="57">
        <f t="shared" si="1"/>
        <v>8.7391048946608034</v>
      </c>
      <c r="W38" s="57">
        <v>408.5</v>
      </c>
      <c r="X38" s="57">
        <f t="shared" si="2"/>
        <v>3.2427326273675519</v>
      </c>
      <c r="Y38" s="57">
        <v>366.7</v>
      </c>
      <c r="Z38" s="57">
        <f t="shared" si="3"/>
        <v>2.9109181259625005</v>
      </c>
      <c r="AA38" s="57">
        <v>684.2</v>
      </c>
      <c r="AB38" s="57">
        <f t="shared" si="4"/>
        <v>5.4312794703669018</v>
      </c>
      <c r="AC38" s="57">
        <v>883.2</v>
      </c>
      <c r="AD38" s="57">
        <f t="shared" si="5"/>
        <v>7.0109705177258803</v>
      </c>
      <c r="AE38" s="57">
        <v>212.7</v>
      </c>
      <c r="AF38" s="57">
        <f t="shared" si="6"/>
        <v>1.6884436471017827</v>
      </c>
      <c r="AG38" s="64">
        <v>708.8</v>
      </c>
    </row>
    <row r="39" spans="2:33" ht="12" customHeight="1" x14ac:dyDescent="0.15">
      <c r="B39" s="11">
        <v>1989</v>
      </c>
      <c r="C39" s="18" t="s">
        <v>45</v>
      </c>
      <c r="D39" s="52">
        <v>13237.5</v>
      </c>
      <c r="E39" s="57">
        <f t="shared" si="7"/>
        <v>105.08120723323862</v>
      </c>
      <c r="F39" s="57">
        <v>100</v>
      </c>
      <c r="G39" s="57">
        <v>8680.2000000000007</v>
      </c>
      <c r="H39" s="57">
        <v>3553.3</v>
      </c>
      <c r="I39" s="57">
        <v>3348.9</v>
      </c>
      <c r="J39" s="57">
        <v>197.4</v>
      </c>
      <c r="K39" s="57">
        <v>7</v>
      </c>
      <c r="L39" s="57">
        <v>233.6</v>
      </c>
      <c r="M39" s="57">
        <v>133.1</v>
      </c>
      <c r="N39" s="57">
        <v>2327</v>
      </c>
      <c r="O39" s="57">
        <v>995.3</v>
      </c>
      <c r="P39" s="57">
        <v>277.89999999999998</v>
      </c>
      <c r="Q39" s="57">
        <v>1160.0999999999999</v>
      </c>
      <c r="R39" s="57">
        <v>3840</v>
      </c>
      <c r="S39" s="57">
        <f t="shared" si="8"/>
        <v>105.02420479719933</v>
      </c>
      <c r="T39" s="57">
        <f t="shared" si="0"/>
        <v>29.008498583569402</v>
      </c>
      <c r="U39" s="57">
        <v>1180.2</v>
      </c>
      <c r="V39" s="57">
        <f t="shared" si="1"/>
        <v>8.9155807365439106</v>
      </c>
      <c r="W39" s="57">
        <v>453.8</v>
      </c>
      <c r="X39" s="57">
        <f t="shared" si="2"/>
        <v>3.4281397544853638</v>
      </c>
      <c r="Y39" s="57">
        <v>376.2</v>
      </c>
      <c r="Z39" s="57">
        <f t="shared" si="3"/>
        <v>2.8419263456090653</v>
      </c>
      <c r="AA39" s="57">
        <v>682.5</v>
      </c>
      <c r="AB39" s="57">
        <f t="shared" si="4"/>
        <v>5.1558073654390935</v>
      </c>
      <c r="AC39" s="57">
        <v>926.1</v>
      </c>
      <c r="AD39" s="57">
        <f t="shared" si="5"/>
        <v>6.9960339943342778</v>
      </c>
      <c r="AE39" s="57">
        <v>221.2</v>
      </c>
      <c r="AF39" s="57">
        <f t="shared" si="6"/>
        <v>1.6710103871576958</v>
      </c>
      <c r="AG39" s="64">
        <v>717.3</v>
      </c>
    </row>
    <row r="40" spans="2:33" ht="12" customHeight="1" x14ac:dyDescent="0.15">
      <c r="B40" s="9">
        <v>1990</v>
      </c>
      <c r="C40" s="20" t="s">
        <v>3</v>
      </c>
      <c r="D40" s="53">
        <v>13681.9</v>
      </c>
      <c r="E40" s="58">
        <f t="shared" si="7"/>
        <v>103.35712936732766</v>
      </c>
      <c r="F40" s="58">
        <v>100</v>
      </c>
      <c r="G40" s="58">
        <v>9102.2999999999993</v>
      </c>
      <c r="H40" s="58">
        <v>3509.5</v>
      </c>
      <c r="I40" s="58">
        <v>3311.8</v>
      </c>
      <c r="J40" s="58">
        <v>190.9</v>
      </c>
      <c r="K40" s="58">
        <v>6.8</v>
      </c>
      <c r="L40" s="58">
        <v>263</v>
      </c>
      <c r="M40" s="58">
        <v>107.1</v>
      </c>
      <c r="N40" s="58">
        <v>2595.5</v>
      </c>
      <c r="O40" s="58">
        <v>1097.4000000000001</v>
      </c>
      <c r="P40" s="58">
        <v>260.2</v>
      </c>
      <c r="Q40" s="58">
        <v>1269.7</v>
      </c>
      <c r="R40" s="58">
        <v>3866</v>
      </c>
      <c r="S40" s="58">
        <f t="shared" si="8"/>
        <v>100.67708333333334</v>
      </c>
      <c r="T40" s="58">
        <f t="shared" si="0"/>
        <v>28.256309430707727</v>
      </c>
      <c r="U40" s="58">
        <v>1138.5999999999999</v>
      </c>
      <c r="V40" s="58">
        <f t="shared" si="1"/>
        <v>8.3219435897061071</v>
      </c>
      <c r="W40" s="58">
        <v>561.6</v>
      </c>
      <c r="X40" s="58">
        <f t="shared" si="2"/>
        <v>4.1046930616361763</v>
      </c>
      <c r="Y40" s="58">
        <v>387.5</v>
      </c>
      <c r="Z40" s="58">
        <f t="shared" si="3"/>
        <v>2.8322089768233942</v>
      </c>
      <c r="AA40" s="58">
        <v>633.4</v>
      </c>
      <c r="AB40" s="58">
        <f t="shared" si="4"/>
        <v>4.6294739765675823</v>
      </c>
      <c r="AC40" s="58">
        <v>938.7</v>
      </c>
      <c r="AD40" s="58">
        <f t="shared" si="5"/>
        <v>6.8608892039848266</v>
      </c>
      <c r="AE40" s="58">
        <v>206.2</v>
      </c>
      <c r="AF40" s="58">
        <f t="shared" si="6"/>
        <v>1.5071006219896359</v>
      </c>
      <c r="AG40" s="65">
        <v>713.6</v>
      </c>
    </row>
    <row r="41" spans="2:33" ht="12" customHeight="1" x14ac:dyDescent="0.15">
      <c r="B41" s="10">
        <v>1991</v>
      </c>
      <c r="C41" s="17" t="s">
        <v>4</v>
      </c>
      <c r="D41" s="51">
        <v>13490.6</v>
      </c>
      <c r="E41" s="56">
        <f t="shared" si="7"/>
        <v>98.601802381248234</v>
      </c>
      <c r="F41" s="56">
        <v>100</v>
      </c>
      <c r="G41" s="56">
        <v>9041.1</v>
      </c>
      <c r="H41" s="56">
        <v>3166.5</v>
      </c>
      <c r="I41" s="56">
        <v>3018.3</v>
      </c>
      <c r="J41" s="56">
        <v>142.1</v>
      </c>
      <c r="K41" s="56">
        <v>6.1</v>
      </c>
      <c r="L41" s="56">
        <v>308.10000000000002</v>
      </c>
      <c r="M41" s="56">
        <v>105.8</v>
      </c>
      <c r="N41" s="56">
        <v>2806.2</v>
      </c>
      <c r="O41" s="56">
        <v>1152.2</v>
      </c>
      <c r="P41" s="56">
        <v>257.60000000000002</v>
      </c>
      <c r="Q41" s="56">
        <v>1244.7</v>
      </c>
      <c r="R41" s="56">
        <v>3728.4</v>
      </c>
      <c r="S41" s="56">
        <f t="shared" si="8"/>
        <v>96.440765649249869</v>
      </c>
      <c r="T41" s="56">
        <f t="shared" si="0"/>
        <v>27.637021333372868</v>
      </c>
      <c r="U41" s="56">
        <v>1106.0999999999999</v>
      </c>
      <c r="V41" s="56">
        <f t="shared" si="1"/>
        <v>8.1990422961172946</v>
      </c>
      <c r="W41" s="56">
        <v>487.4</v>
      </c>
      <c r="X41" s="56">
        <f t="shared" si="2"/>
        <v>3.6128860095177378</v>
      </c>
      <c r="Y41" s="56">
        <v>370.3</v>
      </c>
      <c r="Z41" s="56">
        <f t="shared" si="3"/>
        <v>2.7448742087082856</v>
      </c>
      <c r="AA41" s="56">
        <v>667.1</v>
      </c>
      <c r="AB41" s="56">
        <f t="shared" si="4"/>
        <v>4.9449246141757959</v>
      </c>
      <c r="AC41" s="56">
        <v>929.6</v>
      </c>
      <c r="AD41" s="56">
        <f t="shared" si="5"/>
        <v>6.8907239114642787</v>
      </c>
      <c r="AE41" s="56">
        <v>167.9</v>
      </c>
      <c r="AF41" s="56">
        <f t="shared" si="6"/>
        <v>1.2445702933894713</v>
      </c>
      <c r="AG41" s="63">
        <v>721.2</v>
      </c>
    </row>
    <row r="42" spans="2:33" ht="12" customHeight="1" x14ac:dyDescent="0.15">
      <c r="B42" s="11">
        <v>1992</v>
      </c>
      <c r="C42" s="18" t="s">
        <v>5</v>
      </c>
      <c r="D42" s="52">
        <v>13112.2</v>
      </c>
      <c r="E42" s="57">
        <f t="shared" si="7"/>
        <v>97.195083984403965</v>
      </c>
      <c r="F42" s="57">
        <v>100</v>
      </c>
      <c r="G42" s="57">
        <v>8961.4</v>
      </c>
      <c r="H42" s="57">
        <v>3665.3</v>
      </c>
      <c r="I42" s="57">
        <v>3507.7</v>
      </c>
      <c r="J42" s="57">
        <v>151.1</v>
      </c>
      <c r="K42" s="57">
        <v>6.5</v>
      </c>
      <c r="L42" s="57">
        <v>290.60000000000002</v>
      </c>
      <c r="M42" s="57">
        <v>109.3</v>
      </c>
      <c r="N42" s="57">
        <v>2468.4</v>
      </c>
      <c r="O42" s="57">
        <v>1006.3</v>
      </c>
      <c r="P42" s="57">
        <v>247.6</v>
      </c>
      <c r="Q42" s="57">
        <v>1174</v>
      </c>
      <c r="R42" s="57">
        <v>3415.1</v>
      </c>
      <c r="S42" s="57">
        <f t="shared" si="8"/>
        <v>91.596931659693155</v>
      </c>
      <c r="T42" s="57">
        <f t="shared" ref="T42:T61" si="9">R42/D42*100</f>
        <v>26.045209804609449</v>
      </c>
      <c r="U42" s="57">
        <v>1039.2</v>
      </c>
      <c r="V42" s="57">
        <f t="shared" ref="V42:V61" si="10">U42/D42*100</f>
        <v>7.9254434801177522</v>
      </c>
      <c r="W42" s="57">
        <v>393.8</v>
      </c>
      <c r="X42" s="57">
        <f t="shared" ref="X42:X61" si="11">W42/D42*100</f>
        <v>3.0033098946019736</v>
      </c>
      <c r="Y42" s="57">
        <v>342.1</v>
      </c>
      <c r="Z42" s="57">
        <f t="shared" ref="Z42:Z61" si="12">Y42/D42*100</f>
        <v>2.6090206067631674</v>
      </c>
      <c r="AA42" s="57">
        <v>625.70000000000005</v>
      </c>
      <c r="AB42" s="57">
        <f t="shared" ref="AB42:AB61" si="13">AA42/D42*100</f>
        <v>4.7718918259331007</v>
      </c>
      <c r="AC42" s="57">
        <v>863</v>
      </c>
      <c r="AD42" s="57">
        <f t="shared" ref="AD42:AD61" si="14">AC42/D42*100</f>
        <v>6.5816567776574475</v>
      </c>
      <c r="AE42" s="57">
        <v>151.30000000000001</v>
      </c>
      <c r="AF42" s="57">
        <f t="shared" ref="AF42:AF61" si="15">AE42/D42*100</f>
        <v>1.1538872195360046</v>
      </c>
      <c r="AG42" s="64">
        <v>735.7</v>
      </c>
    </row>
    <row r="43" spans="2:33" ht="12" customHeight="1" x14ac:dyDescent="0.15">
      <c r="B43" s="11">
        <v>1993</v>
      </c>
      <c r="C43" s="19" t="s">
        <v>6</v>
      </c>
      <c r="D43" s="52">
        <v>12301.1</v>
      </c>
      <c r="E43" s="57">
        <f t="shared" si="7"/>
        <v>93.814157807232959</v>
      </c>
      <c r="F43" s="57">
        <v>100</v>
      </c>
      <c r="G43" s="57">
        <v>8413</v>
      </c>
      <c r="H43" s="57">
        <v>3077</v>
      </c>
      <c r="I43" s="57">
        <v>2937.3</v>
      </c>
      <c r="J43" s="57">
        <v>134.80000000000001</v>
      </c>
      <c r="K43" s="57">
        <v>4.8</v>
      </c>
      <c r="L43" s="57">
        <v>275.60000000000002</v>
      </c>
      <c r="M43" s="57">
        <v>90</v>
      </c>
      <c r="N43" s="57">
        <v>2664.5</v>
      </c>
      <c r="O43" s="57">
        <v>856</v>
      </c>
      <c r="P43" s="57">
        <v>237.7</v>
      </c>
      <c r="Q43" s="57">
        <v>1212.0999999999999</v>
      </c>
      <c r="R43" s="57">
        <v>3160</v>
      </c>
      <c r="S43" s="57">
        <f t="shared" si="8"/>
        <v>92.530233375303808</v>
      </c>
      <c r="T43" s="57">
        <f t="shared" si="9"/>
        <v>25.688759541829594</v>
      </c>
      <c r="U43" s="57">
        <v>980.4</v>
      </c>
      <c r="V43" s="57">
        <f t="shared" si="10"/>
        <v>7.9700189413954847</v>
      </c>
      <c r="W43" s="57">
        <v>390.4</v>
      </c>
      <c r="X43" s="57">
        <f t="shared" si="11"/>
        <v>3.1736999130159087</v>
      </c>
      <c r="Y43" s="57">
        <v>323.3</v>
      </c>
      <c r="Z43" s="57">
        <f t="shared" si="12"/>
        <v>2.6282202404663</v>
      </c>
      <c r="AA43" s="57">
        <v>560</v>
      </c>
      <c r="AB43" s="57">
        <f t="shared" si="13"/>
        <v>4.5524383998179019</v>
      </c>
      <c r="AC43" s="57">
        <v>778.4</v>
      </c>
      <c r="AD43" s="57">
        <f t="shared" si="14"/>
        <v>6.3278893757468841</v>
      </c>
      <c r="AE43" s="57">
        <v>127.3</v>
      </c>
      <c r="AF43" s="57">
        <f t="shared" si="15"/>
        <v>1.0348668005300339</v>
      </c>
      <c r="AG43" s="64">
        <v>728.1</v>
      </c>
    </row>
    <row r="44" spans="2:33" ht="12" customHeight="1" x14ac:dyDescent="0.15">
      <c r="B44" s="11">
        <v>1994</v>
      </c>
      <c r="C44" s="18" t="s">
        <v>7</v>
      </c>
      <c r="D44" s="52">
        <v>13092</v>
      </c>
      <c r="E44" s="57">
        <f t="shared" si="7"/>
        <v>106.42950630431424</v>
      </c>
      <c r="F44" s="57">
        <v>100</v>
      </c>
      <c r="G44" s="57">
        <v>9354.2999999999993</v>
      </c>
      <c r="H44" s="57">
        <v>4081.5</v>
      </c>
      <c r="I44" s="57">
        <v>3954.1</v>
      </c>
      <c r="J44" s="57">
        <v>121</v>
      </c>
      <c r="K44" s="57">
        <v>6.4</v>
      </c>
      <c r="L44" s="57">
        <v>268</v>
      </c>
      <c r="M44" s="57">
        <v>77.3</v>
      </c>
      <c r="N44" s="57">
        <v>2517.1</v>
      </c>
      <c r="O44" s="57">
        <v>1004.7</v>
      </c>
      <c r="P44" s="57">
        <v>215</v>
      </c>
      <c r="Q44" s="57">
        <v>1190.7</v>
      </c>
      <c r="R44" s="57">
        <v>3023.7</v>
      </c>
      <c r="S44" s="57">
        <f t="shared" si="8"/>
        <v>95.686708860759481</v>
      </c>
      <c r="T44" s="57">
        <f t="shared" si="9"/>
        <v>23.095783684692943</v>
      </c>
      <c r="U44" s="57">
        <v>928.2</v>
      </c>
      <c r="V44" s="57">
        <f t="shared" si="10"/>
        <v>7.0898258478460141</v>
      </c>
      <c r="W44" s="57">
        <v>401.8</v>
      </c>
      <c r="X44" s="57">
        <f t="shared" si="11"/>
        <v>3.0690498014054386</v>
      </c>
      <c r="Y44" s="57">
        <v>302.60000000000002</v>
      </c>
      <c r="Z44" s="57">
        <f t="shared" si="12"/>
        <v>2.3113351665139019</v>
      </c>
      <c r="AA44" s="57">
        <v>530</v>
      </c>
      <c r="AB44" s="57">
        <f t="shared" si="13"/>
        <v>4.048273754964864</v>
      </c>
      <c r="AC44" s="57">
        <v>749.2</v>
      </c>
      <c r="AD44" s="57">
        <f t="shared" si="14"/>
        <v>5.7225786739993891</v>
      </c>
      <c r="AE44" s="57">
        <v>111.8</v>
      </c>
      <c r="AF44" s="57">
        <f t="shared" si="15"/>
        <v>0.8539566147265506</v>
      </c>
      <c r="AG44" s="64">
        <v>714.1</v>
      </c>
    </row>
    <row r="45" spans="2:33" ht="12" customHeight="1" x14ac:dyDescent="0.15">
      <c r="B45" s="9">
        <v>1995</v>
      </c>
      <c r="C45" s="20" t="s">
        <v>8</v>
      </c>
      <c r="D45" s="53">
        <v>12252</v>
      </c>
      <c r="E45" s="58">
        <f t="shared" si="7"/>
        <v>93.583868010999083</v>
      </c>
      <c r="F45" s="58">
        <v>100</v>
      </c>
      <c r="G45" s="58">
        <v>8550</v>
      </c>
      <c r="H45" s="58">
        <v>3414.3</v>
      </c>
      <c r="I45" s="58">
        <v>3311.6</v>
      </c>
      <c r="J45" s="58">
        <v>96.7</v>
      </c>
      <c r="K45" s="58">
        <v>6.1</v>
      </c>
      <c r="L45" s="58">
        <v>267.3</v>
      </c>
      <c r="M45" s="58">
        <v>81.400000000000006</v>
      </c>
      <c r="N45" s="58">
        <v>2404.9</v>
      </c>
      <c r="O45" s="58">
        <v>958.6</v>
      </c>
      <c r="P45" s="58">
        <v>237.4</v>
      </c>
      <c r="Q45" s="58">
        <v>1186</v>
      </c>
      <c r="R45" s="58">
        <v>3020.1</v>
      </c>
      <c r="S45" s="58">
        <f t="shared" si="8"/>
        <v>99.880940569500936</v>
      </c>
      <c r="T45" s="58">
        <f t="shared" si="9"/>
        <v>24.649853085210577</v>
      </c>
      <c r="U45" s="58">
        <v>935</v>
      </c>
      <c r="V45" s="58">
        <f t="shared" si="10"/>
        <v>7.631407117205355</v>
      </c>
      <c r="W45" s="58">
        <v>455.8</v>
      </c>
      <c r="X45" s="58">
        <f t="shared" si="11"/>
        <v>3.7202089454782894</v>
      </c>
      <c r="Y45" s="58">
        <v>289.5</v>
      </c>
      <c r="Z45" s="58">
        <f t="shared" si="12"/>
        <v>2.3628795298726737</v>
      </c>
      <c r="AA45" s="58">
        <v>522</v>
      </c>
      <c r="AB45" s="58">
        <f t="shared" si="13"/>
        <v>4.2605288932419194</v>
      </c>
      <c r="AC45" s="58">
        <v>717.9</v>
      </c>
      <c r="AD45" s="58">
        <f t="shared" si="14"/>
        <v>5.8594515181194904</v>
      </c>
      <c r="AE45" s="58">
        <v>99.9</v>
      </c>
      <c r="AF45" s="58">
        <f t="shared" si="15"/>
        <v>0.81537708129285014</v>
      </c>
      <c r="AG45" s="65">
        <v>681.9</v>
      </c>
    </row>
    <row r="46" spans="2:33" ht="12" customHeight="1" x14ac:dyDescent="0.15">
      <c r="B46" s="10">
        <v>1996</v>
      </c>
      <c r="C46" s="17" t="s">
        <v>9</v>
      </c>
      <c r="D46" s="51">
        <v>11859.9</v>
      </c>
      <c r="E46" s="56">
        <f t="shared" si="7"/>
        <v>96.799706170421146</v>
      </c>
      <c r="F46" s="56">
        <v>100</v>
      </c>
      <c r="G46" s="56">
        <v>8150.7</v>
      </c>
      <c r="H46" s="56">
        <v>3283.3</v>
      </c>
      <c r="I46" s="56">
        <v>3171.6</v>
      </c>
      <c r="J46" s="56">
        <v>105.8</v>
      </c>
      <c r="K46" s="56">
        <v>5.9</v>
      </c>
      <c r="L46" s="56">
        <v>265.10000000000002</v>
      </c>
      <c r="M46" s="56">
        <v>87.6</v>
      </c>
      <c r="N46" s="56">
        <v>2298.6</v>
      </c>
      <c r="O46" s="56">
        <v>967.1</v>
      </c>
      <c r="P46" s="56">
        <v>239.1</v>
      </c>
      <c r="Q46" s="56">
        <v>1009.8</v>
      </c>
      <c r="R46" s="56">
        <v>3047.3</v>
      </c>
      <c r="S46" s="56">
        <f t="shared" si="8"/>
        <v>100.90063242938976</v>
      </c>
      <c r="T46" s="56">
        <f t="shared" si="9"/>
        <v>25.694145819104719</v>
      </c>
      <c r="U46" s="56">
        <v>945.1</v>
      </c>
      <c r="V46" s="56">
        <f t="shared" si="10"/>
        <v>7.9688698892908043</v>
      </c>
      <c r="W46" s="56">
        <v>492.7</v>
      </c>
      <c r="X46" s="56">
        <f t="shared" si="11"/>
        <v>4.1543351967554534</v>
      </c>
      <c r="Y46" s="56">
        <v>285</v>
      </c>
      <c r="Z46" s="56">
        <f t="shared" si="12"/>
        <v>2.4030556750056915</v>
      </c>
      <c r="AA46" s="56">
        <v>532.5</v>
      </c>
      <c r="AB46" s="56">
        <f t="shared" si="13"/>
        <v>4.4899198138264236</v>
      </c>
      <c r="AC46" s="56">
        <v>701.8</v>
      </c>
      <c r="AD46" s="56">
        <f t="shared" si="14"/>
        <v>5.9174192025227867</v>
      </c>
      <c r="AE46" s="56">
        <v>90.2</v>
      </c>
      <c r="AF46" s="56">
        <f t="shared" si="15"/>
        <v>0.76054604170355578</v>
      </c>
      <c r="AG46" s="63">
        <v>661.9</v>
      </c>
    </row>
    <row r="47" spans="2:33" ht="12" customHeight="1" x14ac:dyDescent="0.15">
      <c r="B47" s="11">
        <v>1997</v>
      </c>
      <c r="C47" s="18" t="s">
        <v>10</v>
      </c>
      <c r="D47" s="52">
        <v>11454.1</v>
      </c>
      <c r="E47" s="57">
        <f t="shared" si="7"/>
        <v>96.578385989763831</v>
      </c>
      <c r="F47" s="57">
        <v>100</v>
      </c>
      <c r="G47" s="57">
        <v>7782.2</v>
      </c>
      <c r="H47" s="57">
        <v>3009</v>
      </c>
      <c r="I47" s="57">
        <v>2888.8</v>
      </c>
      <c r="J47" s="57">
        <v>114.2</v>
      </c>
      <c r="K47" s="57">
        <v>6</v>
      </c>
      <c r="L47" s="57">
        <v>238.3</v>
      </c>
      <c r="M47" s="57">
        <v>82.8</v>
      </c>
      <c r="N47" s="57">
        <v>2309</v>
      </c>
      <c r="O47" s="57">
        <v>844.3</v>
      </c>
      <c r="P47" s="57">
        <v>235.1</v>
      </c>
      <c r="Q47" s="57">
        <v>1063.5999999999999</v>
      </c>
      <c r="R47" s="57">
        <v>3013.4</v>
      </c>
      <c r="S47" s="57">
        <f t="shared" si="8"/>
        <v>98.887539789321693</v>
      </c>
      <c r="T47" s="57">
        <f t="shared" si="9"/>
        <v>26.30848342514907</v>
      </c>
      <c r="U47" s="57">
        <v>932.8</v>
      </c>
      <c r="V47" s="57">
        <f t="shared" si="10"/>
        <v>8.1438087671663411</v>
      </c>
      <c r="W47" s="57">
        <v>466.6</v>
      </c>
      <c r="X47" s="57">
        <f t="shared" si="11"/>
        <v>4.0736504832330782</v>
      </c>
      <c r="Y47" s="57">
        <v>278.5</v>
      </c>
      <c r="Z47" s="57">
        <f t="shared" si="12"/>
        <v>2.4314437624955256</v>
      </c>
      <c r="AA47" s="57">
        <v>527</v>
      </c>
      <c r="AB47" s="57">
        <f t="shared" si="13"/>
        <v>4.6009725775049981</v>
      </c>
      <c r="AC47" s="57">
        <v>720.6</v>
      </c>
      <c r="AD47" s="57">
        <f t="shared" si="14"/>
        <v>6.2911970386149942</v>
      </c>
      <c r="AE47" s="57">
        <v>87.9</v>
      </c>
      <c r="AF47" s="57">
        <f t="shared" si="15"/>
        <v>0.76741079613413543</v>
      </c>
      <c r="AG47" s="64">
        <v>658.5</v>
      </c>
    </row>
    <row r="48" spans="2:33" ht="12" customHeight="1" x14ac:dyDescent="0.15">
      <c r="B48" s="11">
        <v>1998</v>
      </c>
      <c r="C48" s="19" t="s">
        <v>11</v>
      </c>
      <c r="D48" s="52">
        <v>11434.7</v>
      </c>
      <c r="E48" s="57">
        <f t="shared" si="7"/>
        <v>99.830628333959027</v>
      </c>
      <c r="F48" s="57">
        <v>100</v>
      </c>
      <c r="G48" s="57">
        <v>7887.5</v>
      </c>
      <c r="H48" s="57">
        <v>2724.8</v>
      </c>
      <c r="I48" s="57">
        <v>2613.6999999999998</v>
      </c>
      <c r="J48" s="57">
        <v>106.2</v>
      </c>
      <c r="K48" s="57">
        <v>4.9000000000000004</v>
      </c>
      <c r="L48" s="57">
        <v>294</v>
      </c>
      <c r="M48" s="57">
        <v>84.2</v>
      </c>
      <c r="N48" s="57">
        <v>2595.3000000000002</v>
      </c>
      <c r="O48" s="57">
        <v>941.2</v>
      </c>
      <c r="P48" s="57">
        <v>218.1</v>
      </c>
      <c r="Q48" s="57">
        <v>1029.8</v>
      </c>
      <c r="R48" s="57">
        <v>2910.4</v>
      </c>
      <c r="S48" s="57">
        <f t="shared" si="8"/>
        <v>96.581934028008234</v>
      </c>
      <c r="T48" s="57">
        <f t="shared" si="9"/>
        <v>25.452351176681503</v>
      </c>
      <c r="U48" s="57">
        <v>930.1</v>
      </c>
      <c r="V48" s="57">
        <f t="shared" si="10"/>
        <v>8.1340131354561116</v>
      </c>
      <c r="W48" s="57">
        <v>426.4</v>
      </c>
      <c r="X48" s="57">
        <f t="shared" si="11"/>
        <v>3.7290003235764821</v>
      </c>
      <c r="Y48" s="57">
        <v>272.2</v>
      </c>
      <c r="Z48" s="57">
        <f t="shared" si="12"/>
        <v>2.3804734711011215</v>
      </c>
      <c r="AA48" s="57">
        <v>488.2</v>
      </c>
      <c r="AB48" s="57">
        <f t="shared" si="13"/>
        <v>4.2694605018059066</v>
      </c>
      <c r="AC48" s="57">
        <v>695.5</v>
      </c>
      <c r="AD48" s="57">
        <f t="shared" si="14"/>
        <v>6.082363332662859</v>
      </c>
      <c r="AE48" s="57">
        <v>98</v>
      </c>
      <c r="AF48" s="57">
        <f t="shared" si="15"/>
        <v>0.85704041207902248</v>
      </c>
      <c r="AG48" s="64">
        <v>636.79999999999995</v>
      </c>
    </row>
    <row r="49" spans="2:33" ht="12" customHeight="1" x14ac:dyDescent="0.15">
      <c r="B49" s="11">
        <v>1999</v>
      </c>
      <c r="C49" s="18" t="s">
        <v>12</v>
      </c>
      <c r="D49" s="52">
        <v>10826</v>
      </c>
      <c r="E49" s="57">
        <f t="shared" si="7"/>
        <v>94.67672960374999</v>
      </c>
      <c r="F49" s="57">
        <v>100</v>
      </c>
      <c r="G49" s="57">
        <v>7291.7</v>
      </c>
      <c r="H49" s="57">
        <v>2602.8000000000002</v>
      </c>
      <c r="I49" s="57">
        <v>2472.8000000000002</v>
      </c>
      <c r="J49" s="57">
        <v>122.7</v>
      </c>
      <c r="K49" s="57">
        <v>7.2</v>
      </c>
      <c r="L49" s="57">
        <v>276.8</v>
      </c>
      <c r="M49" s="57">
        <v>97.4</v>
      </c>
      <c r="N49" s="57">
        <v>2239.5</v>
      </c>
      <c r="O49" s="57">
        <v>833.2</v>
      </c>
      <c r="P49" s="57">
        <v>247.5</v>
      </c>
      <c r="Q49" s="57">
        <v>994.5</v>
      </c>
      <c r="R49" s="57">
        <v>2907</v>
      </c>
      <c r="S49" s="57">
        <f t="shared" si="8"/>
        <v>99.883177570093451</v>
      </c>
      <c r="T49" s="57">
        <f t="shared" si="9"/>
        <v>26.852022907814522</v>
      </c>
      <c r="U49" s="57">
        <v>896.2</v>
      </c>
      <c r="V49" s="57">
        <f t="shared" si="10"/>
        <v>8.2782191021614633</v>
      </c>
      <c r="W49" s="57">
        <v>474.9</v>
      </c>
      <c r="X49" s="57">
        <f t="shared" si="11"/>
        <v>4.386661740254941</v>
      </c>
      <c r="Y49" s="57">
        <v>276.89999999999998</v>
      </c>
      <c r="Z49" s="57">
        <f t="shared" si="12"/>
        <v>2.5577313874007017</v>
      </c>
      <c r="AA49" s="57">
        <v>480.5</v>
      </c>
      <c r="AB49" s="57">
        <f t="shared" si="13"/>
        <v>4.4383890633659711</v>
      </c>
      <c r="AC49" s="57">
        <v>690.9</v>
      </c>
      <c r="AD49" s="57">
        <f t="shared" si="14"/>
        <v>6.3818584888232026</v>
      </c>
      <c r="AE49" s="57">
        <v>87.6</v>
      </c>
      <c r="AF49" s="57">
        <f t="shared" si="15"/>
        <v>0.80916312580823946</v>
      </c>
      <c r="AG49" s="64">
        <v>627.29999999999995</v>
      </c>
    </row>
    <row r="50" spans="2:33" ht="12" customHeight="1" x14ac:dyDescent="0.15">
      <c r="B50" s="9">
        <v>2000</v>
      </c>
      <c r="C50" s="20" t="s">
        <v>13</v>
      </c>
      <c r="D50" s="53">
        <v>10557.8</v>
      </c>
      <c r="E50" s="58">
        <f t="shared" si="7"/>
        <v>97.522630703861068</v>
      </c>
      <c r="F50" s="58">
        <v>100</v>
      </c>
      <c r="G50" s="58">
        <v>7116</v>
      </c>
      <c r="H50" s="58">
        <v>2564.1</v>
      </c>
      <c r="I50" s="58">
        <v>2417.6999999999998</v>
      </c>
      <c r="J50" s="58">
        <v>139.30000000000001</v>
      </c>
      <c r="K50" s="58">
        <v>7.1</v>
      </c>
      <c r="L50" s="58">
        <v>247.5</v>
      </c>
      <c r="M50" s="58">
        <v>106.8</v>
      </c>
      <c r="N50" s="58">
        <v>2113.9</v>
      </c>
      <c r="O50" s="58">
        <v>844.8</v>
      </c>
      <c r="P50" s="58">
        <v>221.7</v>
      </c>
      <c r="Q50" s="58">
        <v>1017.1</v>
      </c>
      <c r="R50" s="58">
        <v>2832.4</v>
      </c>
      <c r="S50" s="58">
        <f t="shared" si="8"/>
        <v>97.433780529755765</v>
      </c>
      <c r="T50" s="58">
        <f t="shared" si="9"/>
        <v>26.827558771713804</v>
      </c>
      <c r="U50" s="58">
        <v>879</v>
      </c>
      <c r="V50" s="58">
        <f t="shared" si="10"/>
        <v>8.325598135975298</v>
      </c>
      <c r="W50" s="58">
        <v>438.6</v>
      </c>
      <c r="X50" s="58">
        <f t="shared" si="11"/>
        <v>4.1542745647767534</v>
      </c>
      <c r="Y50" s="58">
        <v>272.3</v>
      </c>
      <c r="Z50" s="58">
        <f t="shared" si="12"/>
        <v>2.5791358048078203</v>
      </c>
      <c r="AA50" s="58">
        <v>463.5</v>
      </c>
      <c r="AB50" s="58">
        <f t="shared" si="13"/>
        <v>4.3901191536115487</v>
      </c>
      <c r="AC50" s="58">
        <v>696.3</v>
      </c>
      <c r="AD50" s="58">
        <f t="shared" si="14"/>
        <v>6.5951239841633678</v>
      </c>
      <c r="AE50" s="58">
        <v>82.8</v>
      </c>
      <c r="AF50" s="58">
        <f t="shared" si="15"/>
        <v>0.78425429540245128</v>
      </c>
      <c r="AG50" s="65">
        <v>609.4</v>
      </c>
    </row>
    <row r="51" spans="2:33" ht="12" customHeight="1" x14ac:dyDescent="0.15">
      <c r="B51" s="10">
        <v>2001</v>
      </c>
      <c r="C51" s="17" t="s">
        <v>14</v>
      </c>
      <c r="D51" s="51">
        <v>10173.1</v>
      </c>
      <c r="E51" s="56">
        <f t="shared" si="7"/>
        <v>96.356248460853607</v>
      </c>
      <c r="F51" s="56">
        <v>100</v>
      </c>
      <c r="G51" s="56">
        <v>6819</v>
      </c>
      <c r="H51" s="56">
        <v>2461.4</v>
      </c>
      <c r="I51" s="56">
        <v>2315.8000000000002</v>
      </c>
      <c r="J51" s="56">
        <v>139.80000000000001</v>
      </c>
      <c r="K51" s="56">
        <v>5.8</v>
      </c>
      <c r="L51" s="56">
        <v>212.4</v>
      </c>
      <c r="M51" s="56">
        <v>101.4</v>
      </c>
      <c r="N51" s="56">
        <v>2121.8000000000002</v>
      </c>
      <c r="O51" s="56">
        <v>784.2</v>
      </c>
      <c r="P51" s="56">
        <v>222.5</v>
      </c>
      <c r="Q51" s="56">
        <v>915.3</v>
      </c>
      <c r="R51" s="56">
        <v>2754.6</v>
      </c>
      <c r="S51" s="56">
        <f t="shared" si="8"/>
        <v>97.253212823047591</v>
      </c>
      <c r="T51" s="56">
        <f t="shared" si="9"/>
        <v>27.077292074195668</v>
      </c>
      <c r="U51" s="56">
        <v>884.1</v>
      </c>
      <c r="V51" s="56">
        <f t="shared" si="10"/>
        <v>8.6905662973921416</v>
      </c>
      <c r="W51" s="56">
        <v>400.1</v>
      </c>
      <c r="X51" s="56">
        <f t="shared" si="11"/>
        <v>3.932921135150544</v>
      </c>
      <c r="Y51" s="56">
        <v>249.5</v>
      </c>
      <c r="Z51" s="56">
        <f t="shared" si="12"/>
        <v>2.4525464214447905</v>
      </c>
      <c r="AA51" s="56">
        <v>524.29999999999995</v>
      </c>
      <c r="AB51" s="56">
        <f t="shared" si="13"/>
        <v>5.1537879309158461</v>
      </c>
      <c r="AC51" s="56">
        <v>618.79999999999995</v>
      </c>
      <c r="AD51" s="56">
        <f t="shared" si="14"/>
        <v>6.0827083189981419</v>
      </c>
      <c r="AE51" s="56">
        <v>77.8</v>
      </c>
      <c r="AF51" s="56">
        <f t="shared" si="15"/>
        <v>0.76476197029420723</v>
      </c>
      <c r="AG51" s="63">
        <v>599.5</v>
      </c>
    </row>
    <row r="52" spans="2:33" ht="12" customHeight="1" x14ac:dyDescent="0.15">
      <c r="B52" s="11">
        <v>2002</v>
      </c>
      <c r="C52" s="18" t="s">
        <v>15</v>
      </c>
      <c r="D52" s="52">
        <v>10295.700000000001</v>
      </c>
      <c r="E52" s="57">
        <f t="shared" si="7"/>
        <v>101.20513904316286</v>
      </c>
      <c r="F52" s="57">
        <v>100</v>
      </c>
      <c r="G52" s="57">
        <v>6817.8</v>
      </c>
      <c r="H52" s="57">
        <v>2425.4</v>
      </c>
      <c r="I52" s="57">
        <v>2256.9</v>
      </c>
      <c r="J52" s="57">
        <v>161.6</v>
      </c>
      <c r="K52" s="57">
        <v>6.9</v>
      </c>
      <c r="L52" s="57">
        <v>203.3</v>
      </c>
      <c r="M52" s="57">
        <v>104.5</v>
      </c>
      <c r="N52" s="57">
        <v>2154.4</v>
      </c>
      <c r="O52" s="57">
        <v>779.4</v>
      </c>
      <c r="P52" s="57">
        <v>219.6</v>
      </c>
      <c r="Q52" s="57">
        <v>931.3</v>
      </c>
      <c r="R52" s="57">
        <v>2867.5</v>
      </c>
      <c r="S52" s="57">
        <f t="shared" si="8"/>
        <v>104.09859870761635</v>
      </c>
      <c r="T52" s="57">
        <f t="shared" si="9"/>
        <v>27.851433122565727</v>
      </c>
      <c r="U52" s="57">
        <v>875.4</v>
      </c>
      <c r="V52" s="57">
        <f t="shared" si="10"/>
        <v>8.5025787464669715</v>
      </c>
      <c r="W52" s="57">
        <v>411.6</v>
      </c>
      <c r="X52" s="57">
        <f t="shared" si="11"/>
        <v>3.9977854832600017</v>
      </c>
      <c r="Y52" s="57">
        <v>260.2</v>
      </c>
      <c r="Z52" s="57">
        <f t="shared" si="12"/>
        <v>2.5272686655594083</v>
      </c>
      <c r="AA52" s="57">
        <v>495.5</v>
      </c>
      <c r="AB52" s="57">
        <f t="shared" si="13"/>
        <v>4.8126887924084807</v>
      </c>
      <c r="AC52" s="57">
        <v>748.9</v>
      </c>
      <c r="AD52" s="57">
        <f t="shared" si="14"/>
        <v>7.2739104674767132</v>
      </c>
      <c r="AE52" s="57">
        <v>75.900000000000006</v>
      </c>
      <c r="AF52" s="57">
        <f t="shared" si="15"/>
        <v>0.73720096739415486</v>
      </c>
      <c r="AG52" s="64">
        <v>610.29999999999995</v>
      </c>
    </row>
    <row r="53" spans="2:33" ht="12" customHeight="1" x14ac:dyDescent="0.15">
      <c r="B53" s="11">
        <v>2003</v>
      </c>
      <c r="C53" s="19" t="s">
        <v>16</v>
      </c>
      <c r="D53" s="52">
        <v>10256.299999999999</v>
      </c>
      <c r="E53" s="57">
        <f t="shared" si="7"/>
        <v>99.617315966859934</v>
      </c>
      <c r="F53" s="57">
        <v>100</v>
      </c>
      <c r="G53" s="57">
        <v>6902.1</v>
      </c>
      <c r="H53" s="57">
        <v>2586.1999999999998</v>
      </c>
      <c r="I53" s="57">
        <v>2418.4</v>
      </c>
      <c r="J53" s="57">
        <v>159.30000000000001</v>
      </c>
      <c r="K53" s="57">
        <v>8.5</v>
      </c>
      <c r="L53" s="57">
        <v>216</v>
      </c>
      <c r="M53" s="57">
        <v>107.6</v>
      </c>
      <c r="N53" s="57">
        <v>2097.4</v>
      </c>
      <c r="O53" s="57">
        <v>744.2</v>
      </c>
      <c r="P53" s="57">
        <v>234.1</v>
      </c>
      <c r="Q53" s="57">
        <v>916.5</v>
      </c>
      <c r="R53" s="57">
        <v>2761.4</v>
      </c>
      <c r="S53" s="57">
        <f t="shared" si="8"/>
        <v>96.299912816041854</v>
      </c>
      <c r="T53" s="57">
        <f t="shared" si="9"/>
        <v>26.923939432348899</v>
      </c>
      <c r="U53" s="57">
        <v>908.9</v>
      </c>
      <c r="V53" s="57">
        <f t="shared" si="10"/>
        <v>8.8618702651053489</v>
      </c>
      <c r="W53" s="57">
        <v>344.1</v>
      </c>
      <c r="X53" s="57">
        <f t="shared" si="11"/>
        <v>3.3550110663689638</v>
      </c>
      <c r="Y53" s="57">
        <v>253</v>
      </c>
      <c r="Z53" s="57">
        <f t="shared" si="12"/>
        <v>2.4667765178475669</v>
      </c>
      <c r="AA53" s="57">
        <v>491.7</v>
      </c>
      <c r="AB53" s="57">
        <f t="shared" si="13"/>
        <v>4.7941265368602712</v>
      </c>
      <c r="AC53" s="57">
        <v>689.4</v>
      </c>
      <c r="AD53" s="57">
        <f t="shared" si="14"/>
        <v>6.7217222585142791</v>
      </c>
      <c r="AE53" s="57">
        <v>74.3</v>
      </c>
      <c r="AF53" s="57">
        <f t="shared" si="15"/>
        <v>0.72443278765246732</v>
      </c>
      <c r="AG53" s="64">
        <v>592.79999999999995</v>
      </c>
    </row>
    <row r="54" spans="2:33" ht="12" customHeight="1" x14ac:dyDescent="0.15">
      <c r="B54" s="11">
        <v>2004</v>
      </c>
      <c r="C54" s="18" t="s">
        <v>17</v>
      </c>
      <c r="D54" s="52">
        <v>10166.200000000001</v>
      </c>
      <c r="E54" s="57">
        <f t="shared" si="7"/>
        <v>99.121515556292238</v>
      </c>
      <c r="F54" s="57">
        <v>100</v>
      </c>
      <c r="G54" s="57">
        <v>6610.4</v>
      </c>
      <c r="H54" s="57">
        <v>2236.6999999999998</v>
      </c>
      <c r="I54" s="57">
        <v>2070.6999999999998</v>
      </c>
      <c r="J54" s="57">
        <v>158.6</v>
      </c>
      <c r="K54" s="57">
        <v>7.4</v>
      </c>
      <c r="L54" s="57">
        <v>208.7</v>
      </c>
      <c r="M54" s="57">
        <v>98.2</v>
      </c>
      <c r="N54" s="57">
        <v>2145.1999999999998</v>
      </c>
      <c r="O54" s="57">
        <v>791.6</v>
      </c>
      <c r="P54" s="57">
        <v>240.8</v>
      </c>
      <c r="Q54" s="57">
        <v>889.3</v>
      </c>
      <c r="R54" s="57">
        <v>2971</v>
      </c>
      <c r="S54" s="57">
        <f t="shared" si="8"/>
        <v>107.59035271963498</v>
      </c>
      <c r="T54" s="57">
        <f t="shared" si="9"/>
        <v>29.224292262595657</v>
      </c>
      <c r="U54" s="57">
        <v>915.6</v>
      </c>
      <c r="V54" s="57">
        <f t="shared" si="10"/>
        <v>9.0063150439692308</v>
      </c>
      <c r="W54" s="57">
        <v>473.6</v>
      </c>
      <c r="X54" s="57">
        <f t="shared" si="11"/>
        <v>4.6585744919438925</v>
      </c>
      <c r="Y54" s="57">
        <v>246.1</v>
      </c>
      <c r="Z54" s="57">
        <f t="shared" si="12"/>
        <v>2.4207668548720265</v>
      </c>
      <c r="AA54" s="57">
        <v>516</v>
      </c>
      <c r="AB54" s="57">
        <f t="shared" si="13"/>
        <v>5.0756428163915723</v>
      </c>
      <c r="AC54" s="57">
        <v>745.8</v>
      </c>
      <c r="AD54" s="57">
        <f t="shared" si="14"/>
        <v>7.3360744427613058</v>
      </c>
      <c r="AE54" s="57">
        <v>73.8</v>
      </c>
      <c r="AF54" s="57">
        <f t="shared" si="15"/>
        <v>0.7259349609490271</v>
      </c>
      <c r="AG54" s="64">
        <v>584.79999999999995</v>
      </c>
    </row>
    <row r="55" spans="2:33" ht="12" customHeight="1" x14ac:dyDescent="0.15">
      <c r="B55" s="9">
        <v>2005</v>
      </c>
      <c r="C55" s="20" t="s">
        <v>18</v>
      </c>
      <c r="D55" s="53">
        <v>9866.2000000000007</v>
      </c>
      <c r="E55" s="58">
        <f t="shared" si="7"/>
        <v>97.049044874190955</v>
      </c>
      <c r="F55" s="58">
        <v>100</v>
      </c>
      <c r="G55" s="58">
        <v>6337</v>
      </c>
      <c r="H55" s="58">
        <v>2197.5</v>
      </c>
      <c r="I55" s="58">
        <v>2028.7</v>
      </c>
      <c r="J55" s="58">
        <v>159.5</v>
      </c>
      <c r="K55" s="58">
        <v>9.1999999999999993</v>
      </c>
      <c r="L55" s="58">
        <v>211.5</v>
      </c>
      <c r="M55" s="58">
        <v>81.5</v>
      </c>
      <c r="N55" s="58">
        <v>2035.5</v>
      </c>
      <c r="O55" s="58">
        <v>755.7</v>
      </c>
      <c r="P55" s="58">
        <v>219.7</v>
      </c>
      <c r="Q55" s="58">
        <v>835.6</v>
      </c>
      <c r="R55" s="58">
        <v>2933.7</v>
      </c>
      <c r="S55" s="58">
        <f t="shared" si="8"/>
        <v>98.744530461124185</v>
      </c>
      <c r="T55" s="58">
        <f t="shared" si="9"/>
        <v>29.734852324096405</v>
      </c>
      <c r="U55" s="58">
        <v>918.1</v>
      </c>
      <c r="V55" s="58">
        <f t="shared" si="10"/>
        <v>9.3055076929314229</v>
      </c>
      <c r="W55" s="58">
        <v>424.5</v>
      </c>
      <c r="X55" s="58">
        <f t="shared" si="11"/>
        <v>4.3025683647199529</v>
      </c>
      <c r="Y55" s="58">
        <v>254.3</v>
      </c>
      <c r="Z55" s="58">
        <f t="shared" si="12"/>
        <v>2.5774867730230482</v>
      </c>
      <c r="AA55" s="58">
        <v>496.2</v>
      </c>
      <c r="AB55" s="58">
        <f t="shared" si="13"/>
        <v>5.0292919259694706</v>
      </c>
      <c r="AC55" s="58">
        <v>772.2</v>
      </c>
      <c r="AD55" s="58">
        <f t="shared" si="14"/>
        <v>7.8267215341266141</v>
      </c>
      <c r="AE55" s="58">
        <v>68.400000000000006</v>
      </c>
      <c r="AF55" s="58">
        <f t="shared" si="15"/>
        <v>0.6932760333259006</v>
      </c>
      <c r="AG55" s="65">
        <v>595.5</v>
      </c>
    </row>
    <row r="56" spans="2:33" ht="12" customHeight="1" x14ac:dyDescent="0.15">
      <c r="B56" s="10">
        <v>2006</v>
      </c>
      <c r="C56" s="17" t="s">
        <v>19</v>
      </c>
      <c r="D56" s="51">
        <v>9730.6</v>
      </c>
      <c r="E56" s="56">
        <f t="shared" si="7"/>
        <v>98.625610670774961</v>
      </c>
      <c r="F56" s="56">
        <v>100</v>
      </c>
      <c r="G56" s="56">
        <v>6195.3</v>
      </c>
      <c r="H56" s="56">
        <v>2050.1</v>
      </c>
      <c r="I56" s="56">
        <v>1886.5</v>
      </c>
      <c r="J56" s="56">
        <v>153.9</v>
      </c>
      <c r="K56" s="56">
        <v>9.6999999999999993</v>
      </c>
      <c r="L56" s="56">
        <v>212.3</v>
      </c>
      <c r="M56" s="56">
        <v>83.8</v>
      </c>
      <c r="N56" s="56">
        <v>2054</v>
      </c>
      <c r="O56" s="56">
        <v>799.9</v>
      </c>
      <c r="P56" s="56">
        <v>202.2</v>
      </c>
      <c r="Q56" s="56">
        <v>792.9</v>
      </c>
      <c r="R56" s="56">
        <v>2949.5</v>
      </c>
      <c r="S56" s="56">
        <f t="shared" si="8"/>
        <v>100.53856904250607</v>
      </c>
      <c r="T56" s="56">
        <f t="shared" si="9"/>
        <v>30.311594351838529</v>
      </c>
      <c r="U56" s="56">
        <v>887.8</v>
      </c>
      <c r="V56" s="56">
        <f t="shared" si="10"/>
        <v>9.1237950383326805</v>
      </c>
      <c r="W56" s="56">
        <v>432.2</v>
      </c>
      <c r="X56" s="56">
        <f t="shared" si="11"/>
        <v>4.4416582738988346</v>
      </c>
      <c r="Y56" s="56">
        <v>261</v>
      </c>
      <c r="Z56" s="56">
        <f t="shared" si="12"/>
        <v>2.6822600867366861</v>
      </c>
      <c r="AA56" s="56">
        <v>499.2</v>
      </c>
      <c r="AB56" s="56">
        <f t="shared" si="13"/>
        <v>5.1302077980802823</v>
      </c>
      <c r="AC56" s="56">
        <v>793.7</v>
      </c>
      <c r="AD56" s="56">
        <f t="shared" si="14"/>
        <v>8.1567426469076931</v>
      </c>
      <c r="AE56" s="56">
        <v>75.599999999999994</v>
      </c>
      <c r="AF56" s="56">
        <f t="shared" si="15"/>
        <v>0.77693050788235041</v>
      </c>
      <c r="AG56" s="63">
        <v>585.79999999999995</v>
      </c>
    </row>
    <row r="57" spans="2:33" ht="12" customHeight="1" x14ac:dyDescent="0.15">
      <c r="B57" s="11">
        <v>2007</v>
      </c>
      <c r="C57" s="18" t="s">
        <v>20</v>
      </c>
      <c r="D57" s="52">
        <v>9669.6</v>
      </c>
      <c r="E57" s="57">
        <f t="shared" si="7"/>
        <v>99.37311162723779</v>
      </c>
      <c r="F57" s="57">
        <v>100</v>
      </c>
      <c r="G57" s="57">
        <v>6092.8</v>
      </c>
      <c r="H57" s="57">
        <v>1947.7</v>
      </c>
      <c r="I57" s="57">
        <v>1861.5</v>
      </c>
      <c r="J57" s="57">
        <v>76.599999999999994</v>
      </c>
      <c r="K57" s="57">
        <v>9.6</v>
      </c>
      <c r="L57" s="57">
        <v>200.3</v>
      </c>
      <c r="M57" s="57">
        <v>68.2</v>
      </c>
      <c r="N57" s="57">
        <v>2092.3000000000002</v>
      </c>
      <c r="O57" s="57">
        <v>782.1</v>
      </c>
      <c r="P57" s="57">
        <v>194.2</v>
      </c>
      <c r="Q57" s="57">
        <v>808</v>
      </c>
      <c r="R57" s="57">
        <v>2996.6</v>
      </c>
      <c r="S57" s="57">
        <f t="shared" si="8"/>
        <v>101.59688082725886</v>
      </c>
      <c r="T57" s="57">
        <f t="shared" si="9"/>
        <v>30.989906511127657</v>
      </c>
      <c r="U57" s="57">
        <v>873.1</v>
      </c>
      <c r="V57" s="57">
        <f t="shared" si="10"/>
        <v>9.0293290311905352</v>
      </c>
      <c r="W57" s="57">
        <v>421.8</v>
      </c>
      <c r="X57" s="57">
        <f t="shared" si="11"/>
        <v>4.3621245966741125</v>
      </c>
      <c r="Y57" s="57">
        <v>276.8</v>
      </c>
      <c r="Z57" s="57">
        <f t="shared" si="12"/>
        <v>2.8625796310085216</v>
      </c>
      <c r="AA57" s="57">
        <v>545.70000000000005</v>
      </c>
      <c r="AB57" s="57">
        <f t="shared" si="13"/>
        <v>5.6434599156118148</v>
      </c>
      <c r="AC57" s="57">
        <v>813.3</v>
      </c>
      <c r="AD57" s="57">
        <f t="shared" si="14"/>
        <v>8.4108960039712084</v>
      </c>
      <c r="AE57" s="57">
        <v>65.900000000000006</v>
      </c>
      <c r="AF57" s="57">
        <f t="shared" si="15"/>
        <v>0.6815173326714653</v>
      </c>
      <c r="AG57" s="64">
        <v>580.20000000000005</v>
      </c>
    </row>
    <row r="58" spans="2:33" ht="12" customHeight="1" x14ac:dyDescent="0.15">
      <c r="B58" s="11">
        <v>2008</v>
      </c>
      <c r="C58" s="19" t="s">
        <v>21</v>
      </c>
      <c r="D58" s="52">
        <v>9813.2000000000007</v>
      </c>
      <c r="E58" s="57">
        <f t="shared" si="7"/>
        <v>101.48506660047987</v>
      </c>
      <c r="F58" s="57">
        <v>100</v>
      </c>
      <c r="G58" s="57">
        <v>6211.9</v>
      </c>
      <c r="H58" s="57">
        <v>2063.6</v>
      </c>
      <c r="I58" s="57">
        <v>1976.6</v>
      </c>
      <c r="J58" s="57">
        <v>77.7</v>
      </c>
      <c r="K58" s="57">
        <v>9.3000000000000007</v>
      </c>
      <c r="L58" s="57">
        <v>212.2</v>
      </c>
      <c r="M58" s="57">
        <v>81.8</v>
      </c>
      <c r="N58" s="57">
        <v>2115.1999999999998</v>
      </c>
      <c r="O58" s="57">
        <v>773.1</v>
      </c>
      <c r="P58" s="57">
        <v>195.4</v>
      </c>
      <c r="Q58" s="57">
        <v>770.7</v>
      </c>
      <c r="R58" s="57">
        <v>3017</v>
      </c>
      <c r="S58" s="57">
        <f t="shared" si="8"/>
        <v>100.68077154107988</v>
      </c>
      <c r="T58" s="57">
        <f t="shared" si="9"/>
        <v>30.744303591081394</v>
      </c>
      <c r="U58" s="57">
        <v>877.5</v>
      </c>
      <c r="V58" s="57">
        <f t="shared" si="10"/>
        <v>8.942037255940976</v>
      </c>
      <c r="W58" s="57">
        <v>468</v>
      </c>
      <c r="X58" s="57">
        <f t="shared" si="11"/>
        <v>4.7690865365018542</v>
      </c>
      <c r="Y58" s="57">
        <v>294.10000000000002</v>
      </c>
      <c r="Z58" s="57">
        <f t="shared" si="12"/>
        <v>2.9969836546692212</v>
      </c>
      <c r="AA58" s="57">
        <v>564.4</v>
      </c>
      <c r="AB58" s="57">
        <f t="shared" si="13"/>
        <v>5.7514368401744589</v>
      </c>
      <c r="AC58" s="57">
        <v>755.8</v>
      </c>
      <c r="AD58" s="57">
        <f t="shared" si="14"/>
        <v>7.70187094933355</v>
      </c>
      <c r="AE58" s="57">
        <v>57.2</v>
      </c>
      <c r="AF58" s="57">
        <f t="shared" si="15"/>
        <v>0.5828883544613378</v>
      </c>
      <c r="AG58" s="64">
        <v>584.29999999999995</v>
      </c>
    </row>
    <row r="59" spans="2:33" ht="12" customHeight="1" x14ac:dyDescent="0.15">
      <c r="B59" s="11">
        <v>2009</v>
      </c>
      <c r="C59" s="18" t="s">
        <v>22</v>
      </c>
      <c r="D59" s="52">
        <v>9532.1</v>
      </c>
      <c r="E59" s="57">
        <f t="shared" si="7"/>
        <v>97.135490971344723</v>
      </c>
      <c r="F59" s="57">
        <v>100</v>
      </c>
      <c r="G59" s="57">
        <v>5981.5</v>
      </c>
      <c r="H59" s="57">
        <v>1939.6</v>
      </c>
      <c r="I59" s="57">
        <v>1867</v>
      </c>
      <c r="J59" s="57">
        <v>64.7</v>
      </c>
      <c r="K59" s="57">
        <v>7.9</v>
      </c>
      <c r="L59" s="57">
        <v>219.1</v>
      </c>
      <c r="M59" s="57">
        <v>73.599999999999994</v>
      </c>
      <c r="N59" s="57">
        <v>2096.6999999999998</v>
      </c>
      <c r="O59" s="57">
        <v>726.2</v>
      </c>
      <c r="P59" s="57">
        <v>175.7</v>
      </c>
      <c r="Q59" s="57">
        <v>750.6</v>
      </c>
      <c r="R59" s="57">
        <v>2983.2</v>
      </c>
      <c r="S59" s="57">
        <f t="shared" si="8"/>
        <v>98.879681803115673</v>
      </c>
      <c r="T59" s="57">
        <f t="shared" si="9"/>
        <v>31.296356521647901</v>
      </c>
      <c r="U59" s="57">
        <v>909</v>
      </c>
      <c r="V59" s="57">
        <f t="shared" si="10"/>
        <v>9.536198738997701</v>
      </c>
      <c r="W59" s="57">
        <v>445.5</v>
      </c>
      <c r="X59" s="57">
        <f t="shared" si="11"/>
        <v>4.6736815602018442</v>
      </c>
      <c r="Y59" s="57">
        <v>299.10000000000002</v>
      </c>
      <c r="Z59" s="57">
        <f t="shared" si="12"/>
        <v>3.1378185289705312</v>
      </c>
      <c r="AA59" s="57">
        <v>515.79999999999995</v>
      </c>
      <c r="AB59" s="57">
        <f t="shared" si="13"/>
        <v>5.4111895594884647</v>
      </c>
      <c r="AC59" s="57">
        <v>756.8</v>
      </c>
      <c r="AD59" s="57">
        <f t="shared" si="14"/>
        <v>7.9394886751083176</v>
      </c>
      <c r="AE59" s="57">
        <v>57</v>
      </c>
      <c r="AF59" s="57">
        <f t="shared" si="15"/>
        <v>0.59797945888104409</v>
      </c>
      <c r="AG59" s="64">
        <v>567.4</v>
      </c>
    </row>
    <row r="60" spans="2:33" ht="12" customHeight="1" x14ac:dyDescent="0.15">
      <c r="B60" s="9">
        <v>2010</v>
      </c>
      <c r="C60" s="20" t="s">
        <v>23</v>
      </c>
      <c r="D60" s="53">
        <v>9381.2999999999993</v>
      </c>
      <c r="E60" s="58">
        <f t="shared" si="7"/>
        <v>98.417977150890138</v>
      </c>
      <c r="F60" s="58">
        <v>100</v>
      </c>
      <c r="G60" s="58">
        <v>5884.9</v>
      </c>
      <c r="H60" s="58">
        <v>1678.8</v>
      </c>
      <c r="I60" s="58">
        <v>1618</v>
      </c>
      <c r="J60" s="58">
        <v>48.9</v>
      </c>
      <c r="K60" s="58">
        <v>11.9</v>
      </c>
      <c r="L60" s="58">
        <v>220.6</v>
      </c>
      <c r="M60" s="58">
        <v>66</v>
      </c>
      <c r="N60" s="58">
        <v>2251.6999999999998</v>
      </c>
      <c r="O60" s="58">
        <v>780.9</v>
      </c>
      <c r="P60" s="58">
        <v>159.5</v>
      </c>
      <c r="Q60" s="58">
        <v>727.4</v>
      </c>
      <c r="R60" s="58">
        <v>2952.1</v>
      </c>
      <c r="S60" s="58">
        <f t="shared" si="8"/>
        <v>98.957495307052838</v>
      </c>
      <c r="T60" s="58">
        <f t="shared" si="9"/>
        <v>31.467920224275954</v>
      </c>
      <c r="U60" s="58">
        <v>882.8</v>
      </c>
      <c r="V60" s="58">
        <f t="shared" si="10"/>
        <v>9.4102096724334583</v>
      </c>
      <c r="W60" s="58">
        <v>482.5</v>
      </c>
      <c r="X60" s="58">
        <f t="shared" si="11"/>
        <v>5.1432104292582057</v>
      </c>
      <c r="Y60" s="58">
        <v>287.7</v>
      </c>
      <c r="Z60" s="58">
        <f t="shared" si="12"/>
        <v>3.0667391512903328</v>
      </c>
      <c r="AA60" s="58">
        <v>539.20000000000005</v>
      </c>
      <c r="AB60" s="58">
        <f t="shared" si="13"/>
        <v>5.7476042765927975</v>
      </c>
      <c r="AC60" s="58">
        <v>704.1</v>
      </c>
      <c r="AD60" s="58">
        <f t="shared" si="14"/>
        <v>7.5053564004988651</v>
      </c>
      <c r="AE60" s="58">
        <v>55.9</v>
      </c>
      <c r="AF60" s="58">
        <f t="shared" si="15"/>
        <v>0.59586624455032888</v>
      </c>
      <c r="AG60" s="65">
        <v>544.29999999999995</v>
      </c>
    </row>
    <row r="61" spans="2:33" ht="12" customHeight="1" x14ac:dyDescent="0.15">
      <c r="B61" s="10">
        <v>2011</v>
      </c>
      <c r="C61" s="47" t="s">
        <v>24</v>
      </c>
      <c r="D61" s="51">
        <v>9452.2000000000007</v>
      </c>
      <c r="E61" s="69">
        <f t="shared" si="7"/>
        <v>100.75575879675527</v>
      </c>
      <c r="F61" s="69">
        <v>100</v>
      </c>
      <c r="G61" s="56">
        <v>6005.4</v>
      </c>
      <c r="H61" s="56">
        <v>1976.2</v>
      </c>
      <c r="I61" s="56">
        <v>1929.1</v>
      </c>
      <c r="J61" s="56">
        <v>39.700000000000003</v>
      </c>
      <c r="K61" s="56">
        <v>7.3</v>
      </c>
      <c r="L61" s="56">
        <v>216.5</v>
      </c>
      <c r="M61" s="56">
        <v>60.6</v>
      </c>
      <c r="N61" s="56">
        <v>2135.3000000000002</v>
      </c>
      <c r="O61" s="56">
        <v>777.4</v>
      </c>
      <c r="P61" s="56">
        <v>155.69999999999999</v>
      </c>
      <c r="Q61" s="56">
        <v>683.7</v>
      </c>
      <c r="R61" s="56">
        <v>2908.8</v>
      </c>
      <c r="S61" s="69">
        <f t="shared" si="8"/>
        <v>98.533247518715498</v>
      </c>
      <c r="T61" s="69">
        <f t="shared" si="9"/>
        <v>30.773788112820295</v>
      </c>
      <c r="U61" s="56">
        <v>859.1</v>
      </c>
      <c r="V61" s="69">
        <f t="shared" si="10"/>
        <v>9.088889359091004</v>
      </c>
      <c r="W61" s="56">
        <v>455.9</v>
      </c>
      <c r="X61" s="69">
        <f t="shared" si="11"/>
        <v>4.8232157592941318</v>
      </c>
      <c r="Y61" s="56">
        <v>295.89999999999998</v>
      </c>
      <c r="Z61" s="69">
        <f t="shared" si="12"/>
        <v>3.1304881403271194</v>
      </c>
      <c r="AA61" s="56">
        <v>530.6</v>
      </c>
      <c r="AB61" s="69">
        <f t="shared" si="13"/>
        <v>5.6135079663993563</v>
      </c>
      <c r="AC61" s="56">
        <v>716.4</v>
      </c>
      <c r="AD61" s="69">
        <f t="shared" si="14"/>
        <v>7.5791879139247991</v>
      </c>
      <c r="AE61" s="56">
        <v>50.9</v>
      </c>
      <c r="AF61" s="69">
        <f t="shared" si="15"/>
        <v>0.53849897378388101</v>
      </c>
      <c r="AG61" s="63">
        <v>538</v>
      </c>
    </row>
    <row r="62" spans="2:33" ht="12" customHeight="1" x14ac:dyDescent="0.15">
      <c r="B62" s="11">
        <v>2012</v>
      </c>
      <c r="C62" s="18" t="s">
        <v>58</v>
      </c>
      <c r="D62" s="52">
        <v>9708.1</v>
      </c>
      <c r="E62" s="75">
        <f t="shared" ref="E62" si="16">D62/D61*100</f>
        <v>102.70730623558538</v>
      </c>
      <c r="F62" s="75">
        <v>100</v>
      </c>
      <c r="G62" s="57">
        <v>6215.3</v>
      </c>
      <c r="H62" s="57">
        <v>2164.1</v>
      </c>
      <c r="I62" s="57">
        <v>2110.9</v>
      </c>
      <c r="J62" s="57">
        <v>46.3</v>
      </c>
      <c r="K62" s="57">
        <v>6.9</v>
      </c>
      <c r="L62" s="57">
        <v>195</v>
      </c>
      <c r="M62" s="57">
        <v>69</v>
      </c>
      <c r="N62" s="57">
        <v>2189.6</v>
      </c>
      <c r="O62" s="57">
        <v>775.1</v>
      </c>
      <c r="P62" s="57">
        <v>159.5</v>
      </c>
      <c r="Q62" s="57">
        <v>663</v>
      </c>
      <c r="R62" s="57">
        <v>2946.6</v>
      </c>
      <c r="S62" s="75">
        <f t="shared" ref="S62" si="17">R62/R61*100</f>
        <v>101.29950495049505</v>
      </c>
      <c r="T62" s="75">
        <f t="shared" ref="T62" si="18">R62/D62*100</f>
        <v>30.351974124699993</v>
      </c>
      <c r="U62" s="57">
        <v>867.7</v>
      </c>
      <c r="V62" s="75">
        <f t="shared" ref="V62" si="19">U62/D62*100</f>
        <v>8.9378972198473452</v>
      </c>
      <c r="W62" s="57">
        <v>462.3</v>
      </c>
      <c r="X62" s="75">
        <f t="shared" ref="X62" si="20">W62/D62*100</f>
        <v>4.7620028635881377</v>
      </c>
      <c r="Y62" s="57">
        <v>294.10000000000002</v>
      </c>
      <c r="Z62" s="75">
        <f t="shared" ref="Z62" si="21">Y62/D62*100</f>
        <v>3.0294290334875003</v>
      </c>
      <c r="AA62" s="57">
        <v>542.1</v>
      </c>
      <c r="AB62" s="75">
        <f t="shared" ref="AB62" si="22">AA62/D62*100</f>
        <v>5.5839968685942667</v>
      </c>
      <c r="AC62" s="57">
        <v>729.2</v>
      </c>
      <c r="AD62" s="75">
        <f t="shared" ref="AD62" si="23">AC62/D62*100</f>
        <v>7.5112534893542513</v>
      </c>
      <c r="AE62" s="57">
        <v>51.2</v>
      </c>
      <c r="AF62" s="75">
        <f t="shared" ref="AF62" si="24">AE62/D62*100</f>
        <v>0.52739464982849371</v>
      </c>
      <c r="AG62" s="64">
        <v>546.1</v>
      </c>
    </row>
    <row r="63" spans="2:33" ht="12" customHeight="1" x14ac:dyDescent="0.15">
      <c r="B63" s="48">
        <v>2013</v>
      </c>
      <c r="C63" s="49" t="s">
        <v>60</v>
      </c>
      <c r="D63" s="54">
        <v>9726.1</v>
      </c>
      <c r="E63" s="70">
        <f t="shared" ref="E63" si="25">D63/D62*100</f>
        <v>100.18541218158032</v>
      </c>
      <c r="F63" s="70">
        <v>100</v>
      </c>
      <c r="G63" s="59">
        <v>6035.9</v>
      </c>
      <c r="H63" s="59">
        <v>1910.1</v>
      </c>
      <c r="I63" s="59">
        <v>1861.4</v>
      </c>
      <c r="J63" s="59">
        <v>43.5</v>
      </c>
      <c r="K63" s="59">
        <v>5.0999999999999996</v>
      </c>
      <c r="L63" s="59">
        <v>210</v>
      </c>
      <c r="M63" s="59">
        <v>68.3</v>
      </c>
      <c r="N63" s="59">
        <v>2253.3000000000002</v>
      </c>
      <c r="O63" s="59">
        <v>783.3</v>
      </c>
      <c r="P63" s="59">
        <v>145.1</v>
      </c>
      <c r="Q63" s="59">
        <v>665.9</v>
      </c>
      <c r="R63" s="59">
        <v>3146.1</v>
      </c>
      <c r="S63" s="70">
        <f t="shared" ref="S63" si="26">R63/R62*100</f>
        <v>106.77051517002647</v>
      </c>
      <c r="T63" s="70">
        <f t="shared" ref="T63" si="27">R63/D63*100</f>
        <v>32.346983888711819</v>
      </c>
      <c r="U63" s="59">
        <v>881</v>
      </c>
      <c r="V63" s="70">
        <f t="shared" ref="V63" si="28">U63/D63*100</f>
        <v>9.0581013972712601</v>
      </c>
      <c r="W63" s="59">
        <v>524.70000000000005</v>
      </c>
      <c r="X63" s="70">
        <f t="shared" ref="X63" si="29">W63/D63*100</f>
        <v>5.3947625461387405</v>
      </c>
      <c r="Y63" s="59">
        <v>315.8</v>
      </c>
      <c r="Z63" s="70">
        <f t="shared" ref="Z63" si="30">Y63/D63*100</f>
        <v>3.2469335088062019</v>
      </c>
      <c r="AA63" s="59">
        <v>599.20000000000005</v>
      </c>
      <c r="AB63" s="70">
        <f t="shared" ref="AB63" si="31">AA63/D63*100</f>
        <v>6.1607427437513493</v>
      </c>
      <c r="AC63" s="59">
        <v>768.4</v>
      </c>
      <c r="AD63" s="70">
        <f t="shared" ref="AD63" si="32">AC63/D63*100</f>
        <v>7.9003917294701882</v>
      </c>
      <c r="AE63" s="59">
        <v>57</v>
      </c>
      <c r="AF63" s="70">
        <f t="shared" ref="AF63" si="33">AE63/D63*100</f>
        <v>0.58605196327407694</v>
      </c>
      <c r="AG63" s="66">
        <v>544.1</v>
      </c>
    </row>
    <row r="64" spans="2:33" ht="12" customHeight="1" x14ac:dyDescent="0.15">
      <c r="B64" s="5" t="s">
        <v>62</v>
      </c>
      <c r="C64" s="15"/>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row>
    <row r="65" spans="2:33" x14ac:dyDescent="0.15">
      <c r="B65" s="3" t="s">
        <v>42</v>
      </c>
      <c r="C65" s="3"/>
      <c r="D65" s="3"/>
      <c r="E65" s="3"/>
      <c r="F65" s="3"/>
      <c r="G65" s="3"/>
      <c r="H65" s="3"/>
      <c r="I65" s="3"/>
      <c r="J65" s="3"/>
      <c r="K65" s="3"/>
      <c r="L65" s="3"/>
      <c r="M65" s="3"/>
      <c r="N65" s="3"/>
      <c r="O65" s="3"/>
      <c r="P65" s="3"/>
      <c r="Q65" s="3"/>
    </row>
    <row r="66" spans="2:33" x14ac:dyDescent="0.15">
      <c r="B66" s="3" t="s">
        <v>43</v>
      </c>
      <c r="C66" s="4"/>
      <c r="D66" s="4"/>
      <c r="E66" s="4"/>
      <c r="F66" s="4"/>
      <c r="G66" s="4"/>
      <c r="H66" s="4"/>
      <c r="I66" s="4"/>
      <c r="J66" s="4"/>
      <c r="K66" s="4"/>
      <c r="L66" s="4"/>
      <c r="M66" s="4"/>
      <c r="N66" s="4"/>
      <c r="O66" s="4"/>
      <c r="P66" s="4"/>
      <c r="Q66" s="4"/>
    </row>
    <row r="67" spans="2:33" x14ac:dyDescent="0.15">
      <c r="B67" s="7" t="s">
        <v>51</v>
      </c>
    </row>
    <row r="68" spans="2:33" x14ac:dyDescent="0.15">
      <c r="B68" s="14" t="s">
        <v>53</v>
      </c>
      <c r="AG68" s="8" t="s">
        <v>61</v>
      </c>
    </row>
    <row r="69" spans="2:33" x14ac:dyDescent="0.15">
      <c r="B69" s="71" t="s">
        <v>59</v>
      </c>
    </row>
  </sheetData>
  <mergeCells count="15">
    <mergeCell ref="B5:C9"/>
    <mergeCell ref="D5:E5"/>
    <mergeCell ref="L7:L8"/>
    <mergeCell ref="Q7:Q8"/>
    <mergeCell ref="P7:P8"/>
    <mergeCell ref="O7:O8"/>
    <mergeCell ref="N7:N8"/>
    <mergeCell ref="M7:M8"/>
    <mergeCell ref="AG6:AG9"/>
    <mergeCell ref="AE7:AE8"/>
    <mergeCell ref="U7:U8"/>
    <mergeCell ref="W7:W8"/>
    <mergeCell ref="Y7:Y8"/>
    <mergeCell ref="AA7:AA8"/>
    <mergeCell ref="AC7:AC8"/>
  </mergeCells>
  <phoneticPr fontId="1"/>
  <pageMargins left="0.59055118110236227" right="0" top="0.59055118110236227" bottom="0" header="0.51181102362204722" footer="0.51181102362204722"/>
  <pageSetup paperSize="9" fitToHeight="0" orientation="landscape" horizontalDpi="4294967294" verticalDpi="0" r:id="rId1"/>
  <ignoredErrors>
    <ignoredError sqref="C40:C6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データ表 (23年基準)</vt:lpstr>
      <vt:lpstr>データ表 (17年基準)</vt:lpstr>
      <vt:lpstr>'データ表 (17年基準)'!Print_Area</vt:lpstr>
      <vt:lpstr>'データ表 (23年基準)'!Print_Area</vt:lpstr>
    </vt:vector>
  </TitlesOfParts>
  <Company>エムディー創研</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Windows User</cp:lastModifiedBy>
  <cp:lastPrinted>2020-04-14T22:32:06Z</cp:lastPrinted>
  <dcterms:created xsi:type="dcterms:W3CDTF">2008-12-09T00:35:57Z</dcterms:created>
  <dcterms:modified xsi:type="dcterms:W3CDTF">2025-04-14T01:12:39Z</dcterms:modified>
</cp:coreProperties>
</file>