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25" yWindow="90" windowWidth="23505" windowHeight="12270" activeTab="1"/>
  </bookViews>
  <sheets>
    <sheet name="脱脂粉乳・バター等向け" sheetId="2" r:id="rId1"/>
    <sheet name="チーズ向け" sheetId="1" r:id="rId2"/>
    <sheet name="液状乳製品向け" sheetId="3" r:id="rId3"/>
  </sheets>
  <externalReferences>
    <externalReference r:id="rId4"/>
  </externalReferences>
  <definedNames>
    <definedName name="_xlnm.Print_Area" localSheetId="1">チーズ向け!$B$2:$S$34</definedName>
    <definedName name="_xlnm.Print_Area" localSheetId="2">液状乳製品向け!$B$2:$S$19</definedName>
    <definedName name="_xlnm.Print_Area" localSheetId="0">脱脂粉乳・バター等向け!$B$1:$S$102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G25" i="1" l="1"/>
  <c r="G24" i="1"/>
  <c r="I27" i="1"/>
  <c r="I26" i="1"/>
  <c r="I25" i="1"/>
  <c r="I24" i="1"/>
  <c r="G27" i="1"/>
  <c r="G26" i="1"/>
  <c r="E27" i="1"/>
  <c r="E26" i="1"/>
  <c r="E25" i="1"/>
  <c r="S19" i="3" l="1"/>
  <c r="S34" i="1"/>
  <c r="E24" i="1"/>
  <c r="I95" i="2"/>
  <c r="I94" i="2"/>
  <c r="I93" i="2"/>
  <c r="I92" i="2"/>
  <c r="G95" i="2"/>
  <c r="G94" i="2"/>
  <c r="G93" i="2"/>
  <c r="G92" i="2"/>
  <c r="E93" i="2"/>
  <c r="E94" i="2"/>
  <c r="E95" i="2"/>
  <c r="E92" i="2"/>
  <c r="E17" i="1" l="1"/>
  <c r="E18" i="1"/>
  <c r="E19" i="1"/>
  <c r="E20" i="1"/>
  <c r="E21" i="1"/>
  <c r="E22" i="1"/>
  <c r="E23" i="1"/>
  <c r="E16" i="1"/>
</calcChain>
</file>

<file path=xl/sharedStrings.xml><?xml version="1.0" encoding="utf-8"?>
<sst xmlns="http://schemas.openxmlformats.org/spreadsheetml/2006/main" count="303" uniqueCount="59">
  <si>
    <t>　年度・
四半期</t>
    <phoneticPr fontId="3"/>
  </si>
  <si>
    <t>認定数量</t>
  </si>
  <si>
    <t>補給交付金金額</t>
  </si>
  <si>
    <t>参　　　　　　　　　　　　　　　　　　　　考</t>
    <rPh sb="0" eb="1">
      <t>サン</t>
    </rPh>
    <rPh sb="21" eb="22">
      <t>コウ</t>
    </rPh>
    <phoneticPr fontId="3"/>
  </si>
  <si>
    <t>保証価格</t>
  </si>
  <si>
    <t>基準取引価格</t>
  </si>
  <si>
    <t>補給交付金単価</t>
  </si>
  <si>
    <t>限度数量に対する認定数量比</t>
    <phoneticPr fontId="3"/>
  </si>
  <si>
    <t>（A）</t>
    <phoneticPr fontId="3"/>
  </si>
  <si>
    <t>前年比</t>
    <rPh sb="0" eb="3">
      <t>ゼンネンヒ</t>
    </rPh>
    <phoneticPr fontId="3"/>
  </si>
  <si>
    <t>（B）</t>
    <phoneticPr fontId="3"/>
  </si>
  <si>
    <t>（C）</t>
    <phoneticPr fontId="3"/>
  </si>
  <si>
    <t>（D）</t>
    <phoneticPr fontId="3"/>
  </si>
  <si>
    <t>（C-D）</t>
    <phoneticPr fontId="3"/>
  </si>
  <si>
    <t>トン</t>
  </si>
  <si>
    <t>％</t>
  </si>
  <si>
    <t>千円</t>
  </si>
  <si>
    <t>円／㎏</t>
  </si>
  <si>
    <t>円／㎏</t>
    <phoneticPr fontId="3"/>
  </si>
  <si>
    <t>（A／B）％</t>
  </si>
  <si>
    <t>平成 3</t>
    <phoneticPr fontId="3"/>
  </si>
  <si>
    <t>－</t>
    <phoneticPr fontId="3"/>
  </si>
  <si>
    <t>4～6月</t>
    <rPh sb="3" eb="4">
      <t>ツキ</t>
    </rPh>
    <phoneticPr fontId="3"/>
  </si>
  <si>
    <t>7月以降</t>
    <rPh sb="1" eb="2">
      <t>ツキ</t>
    </rPh>
    <rPh sb="2" eb="4">
      <t>イコウ</t>
    </rPh>
    <phoneticPr fontId="3"/>
  </si>
  <si>
    <t>四半期</t>
    <phoneticPr fontId="3"/>
  </si>
  <si>
    <t>　　　第1</t>
    <phoneticPr fontId="3"/>
  </si>
  <si>
    <t>　15　第2</t>
    <phoneticPr fontId="3"/>
  </si>
  <si>
    <t>　　　第3</t>
    <phoneticPr fontId="3"/>
  </si>
  <si>
    <t>　　　第4</t>
    <phoneticPr fontId="3"/>
  </si>
  <si>
    <t>　16　第2</t>
    <phoneticPr fontId="3"/>
  </si>
  <si>
    <t>　17　第2</t>
    <phoneticPr fontId="3"/>
  </si>
  <si>
    <t>　18　第2</t>
    <phoneticPr fontId="3"/>
  </si>
  <si>
    <t>　19　第2</t>
    <phoneticPr fontId="3"/>
  </si>
  <si>
    <t>　20　第2</t>
    <phoneticPr fontId="3"/>
  </si>
  <si>
    <t>　21　第2</t>
    <phoneticPr fontId="3"/>
  </si>
  <si>
    <t>　22　第2</t>
    <phoneticPr fontId="3"/>
  </si>
  <si>
    <t>　23　第2</t>
    <phoneticPr fontId="3"/>
  </si>
  <si>
    <t>　24　第2</t>
    <phoneticPr fontId="3"/>
  </si>
  <si>
    <t>データ元：(独)農畜産業振興機構</t>
    <rPh sb="3" eb="4">
      <t>モト</t>
    </rPh>
    <rPh sb="5" eb="8">
      <t>ドク</t>
    </rPh>
    <phoneticPr fontId="3"/>
  </si>
  <si>
    <t>　25　第2</t>
    <phoneticPr fontId="3"/>
  </si>
  <si>
    <t>　26　第2</t>
    <phoneticPr fontId="3"/>
  </si>
  <si>
    <t>　 　2 単位未満四捨五入。以下の表において同じ。</t>
    <rPh sb="5" eb="7">
      <t>タンイ</t>
    </rPh>
    <rPh sb="7" eb="9">
      <t>ミマン</t>
    </rPh>
    <rPh sb="9" eb="13">
      <t>シシャゴニュウ</t>
    </rPh>
    <rPh sb="14" eb="16">
      <t>イカ</t>
    </rPh>
    <rPh sb="17" eb="18">
      <t>オモテ</t>
    </rPh>
    <rPh sb="22" eb="23">
      <t>オナ</t>
    </rPh>
    <phoneticPr fontId="3"/>
  </si>
  <si>
    <t>　27　第2</t>
    <phoneticPr fontId="3"/>
  </si>
  <si>
    <t>　 　3  項目にある「交付対象数量」の名称は、「加工原料乳生産者補給金等暫定措置法施行規則（昭和40年農林省令第51号）」の一部改正に伴い、平成27年度より「限度数量」から変更している。</t>
    <rPh sb="6" eb="8">
      <t>コウモク</t>
    </rPh>
    <rPh sb="12" eb="14">
      <t>コウフ</t>
    </rPh>
    <rPh sb="14" eb="16">
      <t>タイショウ</t>
    </rPh>
    <rPh sb="16" eb="18">
      <t>スウリョウ</t>
    </rPh>
    <rPh sb="20" eb="22">
      <t>メイショウ</t>
    </rPh>
    <rPh sb="25" eb="27">
      <t>カコウ</t>
    </rPh>
    <rPh sb="27" eb="29">
      <t>ゲンリョウ</t>
    </rPh>
    <rPh sb="29" eb="30">
      <t>チチ</t>
    </rPh>
    <rPh sb="30" eb="33">
      <t>セイサンシャ</t>
    </rPh>
    <rPh sb="33" eb="37">
      <t>ホキュウキンナド</t>
    </rPh>
    <rPh sb="37" eb="39">
      <t>ザンテイ</t>
    </rPh>
    <rPh sb="39" eb="42">
      <t>ソチホウ</t>
    </rPh>
    <rPh sb="42" eb="44">
      <t>シコウ</t>
    </rPh>
    <rPh sb="44" eb="46">
      <t>キソク</t>
    </rPh>
    <rPh sb="47" eb="49">
      <t>ショウワ</t>
    </rPh>
    <rPh sb="51" eb="52">
      <t>ネン</t>
    </rPh>
    <rPh sb="52" eb="55">
      <t>ノウリンショウ</t>
    </rPh>
    <rPh sb="55" eb="56">
      <t>レイ</t>
    </rPh>
    <rPh sb="56" eb="57">
      <t>ダイ</t>
    </rPh>
    <rPh sb="59" eb="60">
      <t>ゴウ</t>
    </rPh>
    <rPh sb="63" eb="65">
      <t>イチブ</t>
    </rPh>
    <rPh sb="65" eb="67">
      <t>カイセイ</t>
    </rPh>
    <rPh sb="68" eb="69">
      <t>トモナ</t>
    </rPh>
    <phoneticPr fontId="3"/>
  </si>
  <si>
    <t>　　　　これに伴い、これまで「交付対象数量」と呼ばれていたものは、「交付数量」へ変更となった。</t>
    <phoneticPr fontId="3"/>
  </si>
  <si>
    <t>交付数量</t>
    <phoneticPr fontId="3"/>
  </si>
  <si>
    <t>　28　第2</t>
    <phoneticPr fontId="3"/>
  </si>
  <si>
    <t>加工原料乳生産者補給交付金の交付状況（チーズ向け）</t>
    <rPh sb="22" eb="23">
      <t>ム</t>
    </rPh>
    <phoneticPr fontId="3"/>
  </si>
  <si>
    <t>－</t>
  </si>
  <si>
    <t>－</t>
    <phoneticPr fontId="3"/>
  </si>
  <si>
    <t>注：1　参考欄の交付対象数量は農林水産省告示による。</t>
    <rPh sb="0" eb="1">
      <t>チュウ</t>
    </rPh>
    <phoneticPr fontId="3"/>
  </si>
  <si>
    <t>注：1　参考欄の交付対象数量、保証価格、基準取引価格は農林水産省告示による。</t>
    <rPh sb="0" eb="1">
      <t>チュウ</t>
    </rPh>
    <phoneticPr fontId="3"/>
  </si>
  <si>
    <t>交付対象数量</t>
    <rPh sb="0" eb="2">
      <t>コウフ</t>
    </rPh>
    <rPh sb="2" eb="4">
      <t>タイショウ</t>
    </rPh>
    <phoneticPr fontId="3"/>
  </si>
  <si>
    <t>認定数量</t>
    <phoneticPr fontId="3"/>
  </si>
  <si>
    <t>加工原料乳生産者補給交付金の交付状況（脱脂粉乳・バター等向け）</t>
    <phoneticPr fontId="3"/>
  </si>
  <si>
    <t>毎年1回更新、最終更新日2020/7/1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3"/>
  </si>
  <si>
    <t>　29　第2</t>
    <phoneticPr fontId="3"/>
  </si>
  <si>
    <t>－</t>
    <phoneticPr fontId="3"/>
  </si>
  <si>
    <t>加工原料乳生産者補給交付金の交付状況（液状乳製品向け）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</si>
</sst>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#,##0_ "/>
    <numFmt numFmtId="178" formatCode="#,##0.0_ "/>
    <numFmt numFmtId="179" formatCode="#,##0.00_ "/>
    <numFmt numFmtId="180" formatCode="[Yellow]#,##0.0"/>
    <numFmt numFmtId="181" formatCode="#,##0;\-#,##0;&quot;-&quot;"/>
    <numFmt numFmtId="182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Terminal"/>
      <charset val="128"/>
    </font>
    <font>
      <sz val="8"/>
      <color theme="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4.9989318521683403E-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4.9989318521683403E-2"/>
      </left>
      <right style="thin">
        <color theme="0" tint="-0.499984740745262"/>
      </right>
      <top/>
      <bottom/>
      <diagonal/>
    </border>
    <border>
      <left style="thin">
        <color theme="1" tint="4.9989318521683403E-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8">
    <xf numFmtId="0" fontId="0" fillId="0" borderId="0"/>
    <xf numFmtId="0" fontId="12" fillId="0" borderId="0"/>
    <xf numFmtId="181" fontId="14" fillId="0" borderId="0" applyFill="0" applyBorder="0" applyAlignment="0"/>
    <xf numFmtId="0" fontId="15" fillId="0" borderId="54" applyNumberFormat="0" applyAlignment="0" applyProtection="0">
      <alignment horizontal="left" vertical="center"/>
    </xf>
    <xf numFmtId="0" fontId="15" fillId="0" borderId="26">
      <alignment horizontal="left" vertical="center"/>
    </xf>
    <xf numFmtId="0" fontId="1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</cellStyleXfs>
  <cellXfs count="19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 applyProtection="1">
      <alignment horizontal="center"/>
      <protection locked="0"/>
    </xf>
    <xf numFmtId="0" fontId="7" fillId="4" borderId="20" xfId="0" applyFont="1" applyFill="1" applyBorder="1" applyAlignment="1" applyProtection="1">
      <alignment horizontal="center"/>
      <protection locked="0"/>
    </xf>
    <xf numFmtId="0" fontId="9" fillId="4" borderId="20" xfId="0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Continuous"/>
      <protection locked="0"/>
    </xf>
    <xf numFmtId="0" fontId="6" fillId="3" borderId="31" xfId="0" applyFont="1" applyFill="1" applyBorder="1" applyAlignment="1" applyProtection="1">
      <alignment horizontal="right"/>
      <protection locked="0"/>
    </xf>
    <xf numFmtId="177" fontId="11" fillId="2" borderId="7" xfId="0" applyNumberFormat="1" applyFont="1" applyFill="1" applyBorder="1" applyAlignment="1" applyProtection="1">
      <protection locked="0"/>
    </xf>
    <xf numFmtId="178" fontId="11" fillId="2" borderId="32" xfId="0" applyNumberFormat="1" applyFont="1" applyFill="1" applyBorder="1" applyAlignment="1" applyProtection="1">
      <protection locked="0"/>
    </xf>
    <xf numFmtId="177" fontId="11" fillId="2" borderId="32" xfId="0" applyNumberFormat="1" applyFont="1" applyFill="1" applyBorder="1" applyAlignment="1" applyProtection="1">
      <protection locked="0"/>
    </xf>
    <xf numFmtId="177" fontId="11" fillId="2" borderId="33" xfId="0" applyNumberFormat="1" applyFont="1" applyFill="1" applyBorder="1" applyAlignment="1" applyProtection="1">
      <protection locked="0"/>
    </xf>
    <xf numFmtId="0" fontId="6" fillId="2" borderId="0" xfId="0" applyFont="1" applyFill="1"/>
    <xf numFmtId="0" fontId="6" fillId="3" borderId="35" xfId="0" applyFont="1" applyFill="1" applyBorder="1" applyAlignment="1" applyProtection="1">
      <alignment horizontal="centerContinuous"/>
      <protection locked="0"/>
    </xf>
    <xf numFmtId="0" fontId="6" fillId="3" borderId="36" xfId="0" applyFont="1" applyFill="1" applyBorder="1" applyAlignment="1" applyProtection="1">
      <alignment horizontal="right"/>
      <protection locked="0"/>
    </xf>
    <xf numFmtId="177" fontId="11" fillId="2" borderId="37" xfId="0" applyNumberFormat="1" applyFont="1" applyFill="1" applyBorder="1" applyAlignment="1" applyProtection="1">
      <protection locked="0"/>
    </xf>
    <xf numFmtId="178" fontId="11" fillId="2" borderId="38" xfId="0" applyNumberFormat="1" applyFont="1" applyFill="1" applyBorder="1" applyAlignment="1" applyProtection="1">
      <protection locked="0"/>
    </xf>
    <xf numFmtId="177" fontId="11" fillId="2" borderId="38" xfId="0" applyNumberFormat="1" applyFont="1" applyFill="1" applyBorder="1" applyAlignment="1" applyProtection="1">
      <protection locked="0"/>
    </xf>
    <xf numFmtId="177" fontId="11" fillId="2" borderId="39" xfId="0" applyNumberFormat="1" applyFont="1" applyFill="1" applyBorder="1" applyAlignment="1" applyProtection="1">
      <protection locked="0"/>
    </xf>
    <xf numFmtId="0" fontId="6" fillId="3" borderId="40" xfId="0" applyFont="1" applyFill="1" applyBorder="1" applyAlignment="1" applyProtection="1">
      <alignment horizontal="centerContinuous"/>
      <protection locked="0"/>
    </xf>
    <xf numFmtId="0" fontId="6" fillId="3" borderId="41" xfId="0" applyFont="1" applyFill="1" applyBorder="1" applyAlignment="1" applyProtection="1">
      <alignment horizontal="centerContinuous"/>
      <protection locked="0"/>
    </xf>
    <xf numFmtId="0" fontId="6" fillId="3" borderId="42" xfId="0" applyFont="1" applyFill="1" applyBorder="1" applyAlignment="1" applyProtection="1">
      <alignment horizontal="right"/>
      <protection locked="0"/>
    </xf>
    <xf numFmtId="177" fontId="11" fillId="2" borderId="43" xfId="0" applyNumberFormat="1" applyFont="1" applyFill="1" applyBorder="1" applyAlignment="1" applyProtection="1">
      <protection locked="0"/>
    </xf>
    <xf numFmtId="178" fontId="11" fillId="2" borderId="44" xfId="0" applyNumberFormat="1" applyFont="1" applyFill="1" applyBorder="1" applyAlignment="1" applyProtection="1">
      <protection locked="0"/>
    </xf>
    <xf numFmtId="177" fontId="11" fillId="2" borderId="44" xfId="0" applyNumberFormat="1" applyFont="1" applyFill="1" applyBorder="1" applyAlignment="1" applyProtection="1">
      <protection locked="0"/>
    </xf>
    <xf numFmtId="177" fontId="11" fillId="2" borderId="45" xfId="0" applyNumberFormat="1" applyFont="1" applyFill="1" applyBorder="1" applyAlignment="1" applyProtection="1">
      <protection locked="0"/>
    </xf>
    <xf numFmtId="0" fontId="6" fillId="3" borderId="46" xfId="0" applyFont="1" applyFill="1" applyBorder="1" applyAlignment="1" applyProtection="1">
      <alignment horizontal="centerContinuous"/>
      <protection locked="0"/>
    </xf>
    <xf numFmtId="0" fontId="6" fillId="3" borderId="47" xfId="0" applyFont="1" applyFill="1" applyBorder="1" applyAlignment="1" applyProtection="1">
      <alignment vertical="center" wrapText="1"/>
      <protection locked="0"/>
    </xf>
    <xf numFmtId="0" fontId="6" fillId="3" borderId="34" xfId="0" applyFont="1" applyFill="1" applyBorder="1" applyAlignment="1" applyProtection="1">
      <alignment vertical="center" wrapText="1"/>
      <protection locked="0"/>
    </xf>
    <xf numFmtId="0" fontId="6" fillId="3" borderId="48" xfId="0" applyFont="1" applyFill="1" applyBorder="1" applyAlignment="1" applyProtection="1">
      <alignment horizontal="centerContinuous"/>
      <protection locked="0"/>
    </xf>
    <xf numFmtId="0" fontId="6" fillId="3" borderId="49" xfId="0" applyFont="1" applyFill="1" applyBorder="1" applyAlignment="1" applyProtection="1">
      <alignment vertical="center" wrapText="1"/>
      <protection locked="0"/>
    </xf>
    <xf numFmtId="177" fontId="11" fillId="2" borderId="47" xfId="0" applyNumberFormat="1" applyFont="1" applyFill="1" applyBorder="1" applyAlignment="1" applyProtection="1">
      <protection locked="0"/>
    </xf>
    <xf numFmtId="177" fontId="11" fillId="2" borderId="36" xfId="0" applyNumberFormat="1" applyFont="1" applyFill="1" applyBorder="1" applyAlignment="1" applyProtection="1">
      <protection locked="0"/>
    </xf>
    <xf numFmtId="177" fontId="11" fillId="2" borderId="34" xfId="0" applyNumberFormat="1" applyFont="1" applyFill="1" applyBorder="1" applyAlignment="1" applyProtection="1">
      <protection locked="0"/>
    </xf>
    <xf numFmtId="177" fontId="11" fillId="2" borderId="31" xfId="0" applyNumberFormat="1" applyFont="1" applyFill="1" applyBorder="1" applyAlignment="1" applyProtection="1">
      <protection locked="0"/>
    </xf>
    <xf numFmtId="0" fontId="6" fillId="3" borderId="49" xfId="0" applyFont="1" applyFill="1" applyBorder="1" applyProtection="1">
      <protection locked="0"/>
    </xf>
    <xf numFmtId="177" fontId="11" fillId="2" borderId="49" xfId="0" applyNumberFormat="1" applyFont="1" applyFill="1" applyBorder="1" applyAlignment="1" applyProtection="1">
      <protection locked="0"/>
    </xf>
    <xf numFmtId="177" fontId="11" fillId="2" borderId="42" xfId="0" applyNumberFormat="1" applyFont="1" applyFill="1" applyBorder="1" applyAlignment="1" applyProtection="1">
      <protection locked="0"/>
    </xf>
    <xf numFmtId="180" fontId="13" fillId="2" borderId="0" xfId="1" applyNumberFormat="1" applyFont="1" applyFill="1" applyBorder="1" applyAlignment="1" applyProtection="1">
      <alignment horizontal="left"/>
      <protection locked="0"/>
    </xf>
    <xf numFmtId="0" fontId="5" fillId="0" borderId="0" xfId="0" applyFont="1"/>
    <xf numFmtId="0" fontId="13" fillId="2" borderId="0" xfId="1" applyFont="1" applyFill="1" applyAlignment="1" applyProtection="1">
      <alignment horizontal="right"/>
      <protection locked="0"/>
    </xf>
    <xf numFmtId="177" fontId="5" fillId="2" borderId="0" xfId="0" applyNumberFormat="1" applyFont="1" applyFill="1"/>
    <xf numFmtId="176" fontId="8" fillId="4" borderId="19" xfId="0" applyNumberFormat="1" applyFont="1" applyFill="1" applyBorder="1" applyAlignment="1" applyProtection="1">
      <alignment horizontal="center" vertical="center"/>
    </xf>
    <xf numFmtId="176" fontId="10" fillId="4" borderId="19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Protection="1">
      <protection locked="0"/>
    </xf>
    <xf numFmtId="0" fontId="6" fillId="3" borderId="55" xfId="0" applyFont="1" applyFill="1" applyBorder="1" applyProtection="1">
      <protection locked="0"/>
    </xf>
    <xf numFmtId="0" fontId="6" fillId="3" borderId="56" xfId="0" applyFont="1" applyFill="1" applyBorder="1" applyProtection="1">
      <protection locked="0"/>
    </xf>
    <xf numFmtId="177" fontId="5" fillId="0" borderId="57" xfId="0" applyNumberFormat="1" applyFont="1" applyBorder="1" applyAlignment="1" applyProtection="1">
      <alignment horizontal="right" vertical="center"/>
      <protection locked="0"/>
    </xf>
    <xf numFmtId="178" fontId="5" fillId="0" borderId="57" xfId="0" applyNumberFormat="1" applyFont="1" applyBorder="1" applyAlignment="1" applyProtection="1">
      <alignment horizontal="right" vertical="center"/>
      <protection locked="0"/>
    </xf>
    <xf numFmtId="178" fontId="5" fillId="0" borderId="57" xfId="0" applyNumberFormat="1" applyFont="1" applyBorder="1" applyAlignment="1" applyProtection="1">
      <alignment horizontal="right"/>
      <protection locked="0"/>
    </xf>
    <xf numFmtId="178" fontId="5" fillId="0" borderId="57" xfId="0" applyNumberFormat="1" applyFont="1" applyBorder="1" applyAlignment="1" applyProtection="1">
      <protection locked="0"/>
    </xf>
    <xf numFmtId="0" fontId="18" fillId="2" borderId="0" xfId="0" applyFont="1" applyFill="1" applyAlignment="1">
      <alignment horizontal="left" vertical="center"/>
    </xf>
    <xf numFmtId="0" fontId="18" fillId="5" borderId="0" xfId="0" applyFont="1" applyFill="1" applyBorder="1"/>
    <xf numFmtId="0" fontId="19" fillId="2" borderId="0" xfId="0" applyFont="1" applyFill="1"/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36" xfId="0" applyFont="1" applyFill="1" applyBorder="1" applyProtection="1">
      <protection locked="0"/>
    </xf>
    <xf numFmtId="0" fontId="6" fillId="3" borderId="31" xfId="0" applyFont="1" applyFill="1" applyBorder="1" applyProtection="1">
      <protection locked="0"/>
    </xf>
    <xf numFmtId="0" fontId="6" fillId="3" borderId="42" xfId="0" applyFont="1" applyFill="1" applyBorder="1" applyProtection="1">
      <protection locked="0"/>
    </xf>
    <xf numFmtId="0" fontId="6" fillId="3" borderId="53" xfId="0" applyFont="1" applyFill="1" applyBorder="1" applyProtection="1">
      <protection locked="0"/>
    </xf>
    <xf numFmtId="178" fontId="11" fillId="2" borderId="34" xfId="0" applyNumberFormat="1" applyFont="1" applyFill="1" applyBorder="1" applyAlignment="1" applyProtection="1">
      <protection locked="0"/>
    </xf>
    <xf numFmtId="179" fontId="11" fillId="2" borderId="33" xfId="0" applyNumberFormat="1" applyFont="1" applyFill="1" applyBorder="1" applyAlignment="1" applyProtection="1">
      <protection locked="0"/>
    </xf>
    <xf numFmtId="178" fontId="11" fillId="2" borderId="31" xfId="0" applyNumberFormat="1" applyFont="1" applyFill="1" applyBorder="1" applyAlignment="1" applyProtection="1">
      <protection locked="0"/>
    </xf>
    <xf numFmtId="178" fontId="11" fillId="2" borderId="36" xfId="0" applyNumberFormat="1" applyFont="1" applyFill="1" applyBorder="1" applyAlignment="1" applyProtection="1">
      <protection locked="0"/>
    </xf>
    <xf numFmtId="178" fontId="11" fillId="2" borderId="42" xfId="0" applyNumberFormat="1" applyFont="1" applyFill="1" applyBorder="1" applyAlignment="1" applyProtection="1">
      <protection locked="0"/>
    </xf>
    <xf numFmtId="178" fontId="11" fillId="2" borderId="32" xfId="0" applyNumberFormat="1" applyFont="1" applyFill="1" applyBorder="1" applyAlignment="1" applyProtection="1">
      <alignment horizontal="right"/>
      <protection locked="0"/>
    </xf>
    <xf numFmtId="177" fontId="11" fillId="2" borderId="37" xfId="0" applyNumberFormat="1" applyFont="1" applyFill="1" applyBorder="1" applyAlignment="1" applyProtection="1">
      <alignment horizontal="right"/>
      <protection locked="0"/>
    </xf>
    <xf numFmtId="177" fontId="11" fillId="2" borderId="38" xfId="0" applyNumberFormat="1" applyFont="1" applyFill="1" applyBorder="1" applyAlignment="1" applyProtection="1">
      <alignment horizontal="right"/>
      <protection locked="0"/>
    </xf>
    <xf numFmtId="177" fontId="11" fillId="2" borderId="39" xfId="0" applyNumberFormat="1" applyFont="1" applyFill="1" applyBorder="1" applyAlignment="1" applyProtection="1">
      <alignment horizontal="right"/>
      <protection locked="0"/>
    </xf>
    <xf numFmtId="178" fontId="11" fillId="2" borderId="38" xfId="0" applyNumberFormat="1" applyFont="1" applyFill="1" applyBorder="1" applyAlignment="1" applyProtection="1">
      <alignment horizontal="right"/>
      <protection locked="0"/>
    </xf>
    <xf numFmtId="177" fontId="11" fillId="2" borderId="7" xfId="0" applyNumberFormat="1" applyFont="1" applyFill="1" applyBorder="1" applyAlignment="1" applyProtection="1">
      <alignment horizontal="right"/>
      <protection locked="0"/>
    </xf>
    <xf numFmtId="177" fontId="11" fillId="2" borderId="32" xfId="0" applyNumberFormat="1" applyFont="1" applyFill="1" applyBorder="1" applyAlignment="1" applyProtection="1">
      <alignment horizontal="right"/>
      <protection locked="0"/>
    </xf>
    <xf numFmtId="177" fontId="11" fillId="2" borderId="33" xfId="0" applyNumberFormat="1" applyFont="1" applyFill="1" applyBorder="1" applyAlignment="1" applyProtection="1">
      <alignment horizontal="right"/>
      <protection locked="0"/>
    </xf>
    <xf numFmtId="178" fontId="11" fillId="2" borderId="31" xfId="0" applyNumberFormat="1" applyFont="1" applyFill="1" applyBorder="1" applyAlignment="1" applyProtection="1">
      <alignment horizontal="right"/>
      <protection locked="0"/>
    </xf>
    <xf numFmtId="178" fontId="11" fillId="2" borderId="47" xfId="0" applyNumberFormat="1" applyFont="1" applyFill="1" applyBorder="1" applyAlignment="1" applyProtection="1">
      <alignment horizontal="right"/>
      <protection locked="0"/>
    </xf>
    <xf numFmtId="179" fontId="11" fillId="2" borderId="39" xfId="0" applyNumberFormat="1" applyFont="1" applyFill="1" applyBorder="1" applyAlignment="1" applyProtection="1">
      <protection locked="0"/>
    </xf>
    <xf numFmtId="178" fontId="11" fillId="2" borderId="49" xfId="0" applyNumberFormat="1" applyFont="1" applyFill="1" applyBorder="1" applyAlignment="1" applyProtection="1">
      <alignment horizontal="right"/>
      <protection locked="0"/>
    </xf>
    <xf numFmtId="179" fontId="11" fillId="2" borderId="45" xfId="0" applyNumberFormat="1" applyFont="1" applyFill="1" applyBorder="1" applyAlignment="1" applyProtection="1">
      <protection locked="0"/>
    </xf>
    <xf numFmtId="182" fontId="11" fillId="2" borderId="38" xfId="0" applyNumberFormat="1" applyFont="1" applyFill="1" applyBorder="1" applyAlignment="1" applyProtection="1">
      <alignment horizontal="right"/>
      <protection locked="0"/>
    </xf>
    <xf numFmtId="178" fontId="11" fillId="2" borderId="36" xfId="0" applyNumberFormat="1" applyFont="1" applyFill="1" applyBorder="1" applyAlignment="1" applyProtection="1">
      <alignment horizontal="right"/>
      <protection locked="0"/>
    </xf>
    <xf numFmtId="182" fontId="11" fillId="2" borderId="32" xfId="0" applyNumberFormat="1" applyFont="1" applyFill="1" applyBorder="1" applyAlignment="1" applyProtection="1">
      <alignment horizontal="right" vertical="center"/>
      <protection locked="0"/>
    </xf>
    <xf numFmtId="177" fontId="11" fillId="2" borderId="0" xfId="0" applyNumberFormat="1" applyFont="1" applyFill="1" applyBorder="1" applyAlignment="1" applyProtection="1">
      <alignment horizontal="right" vertical="center"/>
      <protection locked="0"/>
    </xf>
    <xf numFmtId="178" fontId="11" fillId="2" borderId="44" xfId="0" applyNumberFormat="1" applyFont="1" applyFill="1" applyBorder="1" applyAlignment="1" applyProtection="1">
      <alignment horizontal="right" vertical="center"/>
      <protection locked="0"/>
    </xf>
    <xf numFmtId="182" fontId="11" fillId="2" borderId="44" xfId="0" applyNumberFormat="1" applyFont="1" applyFill="1" applyBorder="1" applyAlignment="1" applyProtection="1">
      <alignment horizontal="right" vertical="center"/>
      <protection locked="0"/>
    </xf>
    <xf numFmtId="178" fontId="11" fillId="2" borderId="42" xfId="0" applyNumberFormat="1" applyFont="1" applyFill="1" applyBorder="1" applyAlignment="1" applyProtection="1">
      <alignment horizontal="right"/>
      <protection locked="0"/>
    </xf>
    <xf numFmtId="177" fontId="11" fillId="2" borderId="46" xfId="0" applyNumberFormat="1" applyFont="1" applyFill="1" applyBorder="1" applyAlignment="1" applyProtection="1">
      <protection locked="0"/>
    </xf>
    <xf numFmtId="177" fontId="11" fillId="2" borderId="30" xfId="0" applyNumberFormat="1" applyFont="1" applyFill="1" applyBorder="1" applyAlignment="1" applyProtection="1">
      <protection locked="0"/>
    </xf>
    <xf numFmtId="177" fontId="11" fillId="2" borderId="48" xfId="0" applyNumberFormat="1" applyFont="1" applyFill="1" applyBorder="1" applyAlignment="1" applyProtection="1">
      <protection locked="0"/>
    </xf>
    <xf numFmtId="177" fontId="11" fillId="2" borderId="58" xfId="0" applyNumberFormat="1" applyFont="1" applyFill="1" applyBorder="1" applyAlignment="1" applyProtection="1">
      <protection locked="0"/>
    </xf>
    <xf numFmtId="178" fontId="11" fillId="2" borderId="51" xfId="0" applyNumberFormat="1" applyFont="1" applyFill="1" applyBorder="1" applyAlignment="1" applyProtection="1">
      <protection locked="0"/>
    </xf>
    <xf numFmtId="177" fontId="11" fillId="2" borderId="51" xfId="0" applyNumberFormat="1" applyFont="1" applyFill="1" applyBorder="1" applyAlignment="1" applyProtection="1">
      <protection locked="0"/>
    </xf>
    <xf numFmtId="177" fontId="11" fillId="2" borderId="50" xfId="0" applyNumberFormat="1" applyFont="1" applyFill="1" applyBorder="1" applyAlignment="1" applyProtection="1">
      <protection locked="0"/>
    </xf>
    <xf numFmtId="177" fontId="11" fillId="2" borderId="52" xfId="0" applyNumberFormat="1" applyFont="1" applyFill="1" applyBorder="1" applyAlignment="1" applyProtection="1">
      <protection locked="0"/>
    </xf>
    <xf numFmtId="177" fontId="11" fillId="2" borderId="53" xfId="0" applyNumberFormat="1" applyFont="1" applyFill="1" applyBorder="1" applyAlignment="1" applyProtection="1">
      <protection locked="0"/>
    </xf>
    <xf numFmtId="179" fontId="11" fillId="2" borderId="32" xfId="0" applyNumberFormat="1" applyFont="1" applyFill="1" applyBorder="1" applyAlignment="1" applyProtection="1"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79" fontId="11" fillId="2" borderId="38" xfId="0" applyNumberFormat="1" applyFont="1" applyFill="1" applyBorder="1" applyAlignment="1" applyProtection="1">
      <protection locked="0"/>
    </xf>
    <xf numFmtId="179" fontId="11" fillId="2" borderId="44" xfId="0" applyNumberFormat="1" applyFont="1" applyFill="1" applyBorder="1" applyAlignment="1" applyProtection="1">
      <protection locked="0"/>
    </xf>
    <xf numFmtId="178" fontId="11" fillId="2" borderId="32" xfId="0" applyNumberFormat="1" applyFont="1" applyFill="1" applyBorder="1" applyAlignment="1" applyProtection="1">
      <alignment horizontal="right" vertical="center"/>
      <protection locked="0"/>
    </xf>
    <xf numFmtId="177" fontId="11" fillId="2" borderId="32" xfId="0" applyNumberFormat="1" applyFont="1" applyFill="1" applyBorder="1" applyAlignment="1" applyProtection="1">
      <alignment horizontal="right" vertical="center"/>
      <protection locked="0"/>
    </xf>
    <xf numFmtId="177" fontId="11" fillId="2" borderId="44" xfId="0" applyNumberFormat="1" applyFont="1" applyFill="1" applyBorder="1" applyAlignment="1" applyProtection="1">
      <alignment horizontal="right" vertical="center"/>
      <protection locked="0"/>
    </xf>
    <xf numFmtId="0" fontId="6" fillId="3" borderId="30" xfId="0" applyFont="1" applyFill="1" applyBorder="1" applyAlignment="1" applyProtection="1">
      <alignment horizontal="center" vertical="center" textRotation="255"/>
      <protection locked="0"/>
    </xf>
    <xf numFmtId="177" fontId="11" fillId="2" borderId="7" xfId="0" applyNumberFormat="1" applyFont="1" applyFill="1" applyBorder="1" applyAlignment="1" applyProtection="1">
      <alignment horizontal="right" vertical="center"/>
      <protection locked="0"/>
    </xf>
    <xf numFmtId="177" fontId="11" fillId="2" borderId="33" xfId="0" applyNumberFormat="1" applyFont="1" applyFill="1" applyBorder="1" applyAlignment="1" applyProtection="1">
      <alignment horizontal="right" vertical="center"/>
      <protection locked="0"/>
    </xf>
    <xf numFmtId="0" fontId="6" fillId="3" borderId="58" xfId="0" applyFont="1" applyFill="1" applyBorder="1" applyAlignment="1" applyProtection="1">
      <alignment horizontal="center" vertical="center" textRotation="255"/>
      <protection locked="0"/>
    </xf>
    <xf numFmtId="0" fontId="6" fillId="3" borderId="30" xfId="0" applyFont="1" applyFill="1" applyBorder="1" applyAlignment="1" applyProtection="1">
      <alignment horizontal="center" vertical="center" textRotation="255"/>
      <protection locked="0"/>
    </xf>
    <xf numFmtId="177" fontId="11" fillId="2" borderId="7" xfId="0" applyNumberFormat="1" applyFont="1" applyFill="1" applyBorder="1" applyAlignment="1" applyProtection="1">
      <alignment horizontal="right" vertical="center"/>
      <protection locked="0"/>
    </xf>
    <xf numFmtId="178" fontId="11" fillId="2" borderId="32" xfId="0" applyNumberFormat="1" applyFont="1" applyFill="1" applyBorder="1" applyAlignment="1" applyProtection="1">
      <alignment horizontal="right" vertical="center"/>
      <protection locked="0"/>
    </xf>
    <xf numFmtId="177" fontId="11" fillId="2" borderId="32" xfId="0" applyNumberFormat="1" applyFont="1" applyFill="1" applyBorder="1" applyAlignment="1" applyProtection="1">
      <alignment horizontal="right" vertical="center"/>
      <protection locked="0"/>
    </xf>
    <xf numFmtId="177" fontId="11" fillId="2" borderId="44" xfId="0" applyNumberFormat="1" applyFont="1" applyFill="1" applyBorder="1" applyAlignment="1" applyProtection="1">
      <alignment horizontal="right" vertic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77" fontId="11" fillId="2" borderId="43" xfId="0" applyNumberFormat="1" applyFont="1" applyFill="1" applyBorder="1" applyAlignment="1" applyProtection="1">
      <alignment horizontal="right" vertical="center"/>
      <protection locked="0"/>
    </xf>
    <xf numFmtId="177" fontId="11" fillId="2" borderId="56" xfId="0" applyNumberFormat="1" applyFont="1" applyFill="1" applyBorder="1" applyAlignment="1" applyProtection="1">
      <alignment horizontal="right" vertical="center"/>
      <protection locked="0"/>
    </xf>
    <xf numFmtId="178" fontId="11" fillId="2" borderId="44" xfId="0" applyNumberFormat="1" applyFont="1" applyFill="1" applyBorder="1" applyAlignment="1" applyProtection="1">
      <alignment horizontal="right"/>
      <protection locked="0"/>
    </xf>
    <xf numFmtId="177" fontId="11" fillId="2" borderId="37" xfId="0" applyNumberFormat="1" applyFont="1" applyFill="1" applyBorder="1" applyAlignment="1" applyProtection="1">
      <alignment horizontal="right" vertical="center"/>
      <protection locked="0"/>
    </xf>
    <xf numFmtId="178" fontId="11" fillId="2" borderId="38" xfId="0" applyNumberFormat="1" applyFont="1" applyFill="1" applyBorder="1" applyAlignment="1" applyProtection="1">
      <alignment horizontal="right" vertical="center"/>
      <protection locked="0"/>
    </xf>
    <xf numFmtId="177" fontId="11" fillId="2" borderId="55" xfId="0" applyNumberFormat="1" applyFont="1" applyFill="1" applyBorder="1" applyAlignment="1" applyProtection="1">
      <alignment horizontal="right" vertical="center"/>
      <protection locked="0"/>
    </xf>
    <xf numFmtId="182" fontId="11" fillId="2" borderId="38" xfId="0" applyNumberFormat="1" applyFont="1" applyFill="1" applyBorder="1" applyAlignment="1" applyProtection="1">
      <alignment horizontal="right" vertical="center"/>
      <protection locked="0"/>
    </xf>
    <xf numFmtId="177" fontId="11" fillId="2" borderId="38" xfId="0" applyNumberFormat="1" applyFont="1" applyFill="1" applyBorder="1" applyAlignment="1" applyProtection="1">
      <alignment horizontal="right" vertical="center"/>
      <protection locked="0"/>
    </xf>
    <xf numFmtId="177" fontId="20" fillId="0" borderId="59" xfId="0" applyNumberFormat="1" applyFont="1" applyBorder="1" applyAlignment="1" applyProtection="1">
      <alignment horizontal="right" vertical="center" wrapText="1"/>
      <protection locked="0"/>
    </xf>
    <xf numFmtId="178" fontId="11" fillId="2" borderId="32" xfId="0" applyNumberFormat="1" applyFont="1" applyFill="1" applyBorder="1" applyAlignment="1" applyProtection="1">
      <alignment horizontal="right" vertical="center"/>
      <protection locked="0"/>
    </xf>
    <xf numFmtId="0" fontId="6" fillId="3" borderId="30" xfId="0" applyFont="1" applyFill="1" applyBorder="1" applyAlignment="1" applyProtection="1">
      <alignment horizontal="center" vertical="center" textRotation="255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178" fontId="11" fillId="2" borderId="50" xfId="0" applyNumberFormat="1" applyFont="1" applyFill="1" applyBorder="1" applyAlignment="1" applyProtection="1">
      <protection locked="0"/>
    </xf>
    <xf numFmtId="178" fontId="11" fillId="2" borderId="34" xfId="0" quotePrefix="1" applyNumberFormat="1" applyFont="1" applyFill="1" applyBorder="1" applyAlignment="1" applyProtection="1">
      <alignment horizontal="right"/>
      <protection locked="0"/>
    </xf>
    <xf numFmtId="178" fontId="11" fillId="2" borderId="51" xfId="0" quotePrefix="1" applyNumberFormat="1" applyFont="1" applyFill="1" applyBorder="1" applyAlignment="1" applyProtection="1">
      <alignment horizontal="right"/>
      <protection locked="0"/>
    </xf>
    <xf numFmtId="179" fontId="11" fillId="2" borderId="47" xfId="0" applyNumberFormat="1" applyFont="1" applyFill="1" applyBorder="1" applyAlignment="1" applyProtection="1">
      <alignment horizontal="right"/>
      <protection locked="0"/>
    </xf>
    <xf numFmtId="179" fontId="11" fillId="2" borderId="39" xfId="0" applyNumberFormat="1" applyFont="1" applyFill="1" applyBorder="1" applyAlignment="1" applyProtection="1">
      <alignment horizontal="right"/>
      <protection locked="0"/>
    </xf>
    <xf numFmtId="179" fontId="11" fillId="2" borderId="34" xfId="0" applyNumberFormat="1" applyFont="1" applyFill="1" applyBorder="1" applyAlignment="1" applyProtection="1">
      <alignment horizontal="right"/>
      <protection locked="0"/>
    </xf>
    <xf numFmtId="179" fontId="11" fillId="2" borderId="33" xfId="0" applyNumberFormat="1" applyFont="1" applyFill="1" applyBorder="1" applyAlignment="1" applyProtection="1">
      <alignment horizontal="right"/>
      <protection locked="0"/>
    </xf>
    <xf numFmtId="0" fontId="6" fillId="3" borderId="46" xfId="0" applyFont="1" applyFill="1" applyBorder="1" applyAlignment="1" applyProtection="1">
      <alignment horizontal="center" vertical="center" textRotation="255"/>
      <protection locked="0"/>
    </xf>
    <xf numFmtId="0" fontId="6" fillId="3" borderId="30" xfId="0" applyFont="1" applyFill="1" applyBorder="1" applyAlignment="1" applyProtection="1">
      <alignment horizontal="center" vertical="center" textRotation="255"/>
      <protection locked="0"/>
    </xf>
    <xf numFmtId="179" fontId="11" fillId="2" borderId="49" xfId="0" applyNumberFormat="1" applyFont="1" applyFill="1" applyBorder="1" applyAlignment="1" applyProtection="1">
      <alignment horizontal="right"/>
      <protection locked="0"/>
    </xf>
    <xf numFmtId="179" fontId="11" fillId="2" borderId="45" xfId="0" applyNumberFormat="1" applyFont="1" applyFill="1" applyBorder="1" applyAlignment="1" applyProtection="1">
      <alignment horizontal="right"/>
      <protection locked="0"/>
    </xf>
    <xf numFmtId="178" fontId="11" fillId="2" borderId="31" xfId="0" applyNumberFormat="1" applyFont="1" applyFill="1" applyBorder="1" applyAlignment="1" applyProtection="1">
      <alignment horizontal="right" vertical="center"/>
      <protection locked="0"/>
    </xf>
    <xf numFmtId="178" fontId="11" fillId="2" borderId="42" xfId="0" applyNumberFormat="1" applyFont="1" applyFill="1" applyBorder="1"/>
    <xf numFmtId="179" fontId="11" fillId="2" borderId="38" xfId="0" applyNumberFormat="1" applyFont="1" applyFill="1" applyBorder="1" applyAlignment="1" applyProtection="1">
      <protection locked="0"/>
    </xf>
    <xf numFmtId="0" fontId="11" fillId="2" borderId="38" xfId="0" applyFont="1" applyFill="1" applyBorder="1" applyAlignment="1"/>
    <xf numFmtId="179" fontId="11" fillId="2" borderId="32" xfId="0" applyNumberFormat="1" applyFont="1" applyFill="1" applyBorder="1" applyAlignment="1" applyProtection="1">
      <protection locked="0"/>
    </xf>
    <xf numFmtId="0" fontId="11" fillId="2" borderId="32" xfId="0" applyFont="1" applyFill="1" applyBorder="1" applyAlignment="1"/>
    <xf numFmtId="179" fontId="11" fillId="2" borderId="44" xfId="0" applyNumberFormat="1" applyFont="1" applyFill="1" applyBorder="1" applyAlignment="1" applyProtection="1">
      <protection locked="0"/>
    </xf>
    <xf numFmtId="177" fontId="11" fillId="2" borderId="33" xfId="0" applyNumberFormat="1" applyFont="1" applyFill="1" applyBorder="1" applyAlignment="1" applyProtection="1">
      <alignment horizontal="right" vertical="center"/>
      <protection locked="0"/>
    </xf>
    <xf numFmtId="0" fontId="11" fillId="2" borderId="45" xfId="0" applyFont="1" applyFill="1" applyBorder="1" applyAlignment="1">
      <alignment horizontal="right" vertical="center"/>
    </xf>
    <xf numFmtId="178" fontId="11" fillId="2" borderId="32" xfId="0" applyNumberFormat="1" applyFont="1" applyFill="1" applyBorder="1" applyAlignment="1" applyProtection="1">
      <alignment horizontal="right" vertical="center"/>
      <protection locked="0"/>
    </xf>
    <xf numFmtId="0" fontId="11" fillId="2" borderId="44" xfId="0" applyFont="1" applyFill="1" applyBorder="1" applyAlignment="1">
      <alignment horizontal="right" vertical="center"/>
    </xf>
    <xf numFmtId="177" fontId="11" fillId="2" borderId="32" xfId="0" applyNumberFormat="1" applyFont="1" applyFill="1" applyBorder="1" applyAlignment="1" applyProtection="1">
      <alignment horizontal="right" vertical="center"/>
      <protection locked="0"/>
    </xf>
    <xf numFmtId="177" fontId="11" fillId="2" borderId="44" xfId="0" applyNumberFormat="1" applyFont="1" applyFill="1" applyBorder="1" applyAlignment="1" applyProtection="1">
      <alignment horizontal="right" vertical="center"/>
      <protection locked="0"/>
    </xf>
    <xf numFmtId="178" fontId="11" fillId="2" borderId="32" xfId="0" applyNumberFormat="1" applyFont="1" applyFill="1" applyBorder="1" applyAlignment="1" applyProtection="1">
      <alignment vertical="center"/>
      <protection locked="0"/>
    </xf>
    <xf numFmtId="0" fontId="11" fillId="2" borderId="44" xfId="0" applyFont="1" applyFill="1" applyBorder="1"/>
    <xf numFmtId="177" fontId="11" fillId="2" borderId="32" xfId="0" applyNumberFormat="1" applyFont="1" applyFill="1" applyBorder="1" applyAlignment="1" applyProtection="1">
      <alignment horizontal="right" vertical="center" wrapText="1"/>
      <protection locked="0"/>
    </xf>
    <xf numFmtId="177" fontId="11" fillId="2" borderId="44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right" vertical="center"/>
      <protection locked="0"/>
    </xf>
    <xf numFmtId="0" fontId="6" fillId="3" borderId="42" xfId="0" applyFont="1" applyFill="1" applyBorder="1" applyAlignment="1" applyProtection="1">
      <alignment horizontal="right" vertical="center"/>
      <protection locked="0"/>
    </xf>
    <xf numFmtId="177" fontId="11" fillId="2" borderId="7" xfId="0" applyNumberFormat="1" applyFont="1" applyFill="1" applyBorder="1" applyAlignment="1" applyProtection="1">
      <alignment horizontal="right" vertical="center"/>
      <protection locked="0"/>
    </xf>
    <xf numFmtId="0" fontId="11" fillId="2" borderId="43" xfId="0" applyFont="1" applyFill="1" applyBorder="1" applyAlignment="1">
      <alignment horizontal="right" vertical="center"/>
    </xf>
    <xf numFmtId="0" fontId="11" fillId="2" borderId="44" xfId="0" applyFont="1" applyFill="1" applyBorder="1" applyAlignment="1"/>
    <xf numFmtId="0" fontId="6" fillId="0" borderId="27" xfId="0" applyFont="1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center"/>
    </xf>
    <xf numFmtId="179" fontId="5" fillId="0" borderId="57" xfId="0" applyNumberFormat="1" applyFont="1" applyBorder="1" applyAlignment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6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0" fontId="7" fillId="4" borderId="21" xfId="0" applyFont="1" applyFill="1" applyBorder="1" applyAlignment="1" applyProtection="1">
      <alignment horizontal="center"/>
      <protection locked="0"/>
    </xf>
    <xf numFmtId="0" fontId="7" fillId="4" borderId="22" xfId="0" applyFont="1" applyFill="1" applyBorder="1" applyAlignment="1">
      <alignment horizontal="center"/>
    </xf>
  </cellXfs>
  <cellStyles count="8">
    <cellStyle name="Calc Currency (0)" xfId="2"/>
    <cellStyle name="Header1" xfId="3"/>
    <cellStyle name="Header2" xfId="4"/>
    <cellStyle name="Normal_#18-Internet" xfId="5"/>
    <cellStyle name="桁区切り 2" xfId="6"/>
    <cellStyle name="桁区切り 3" xfId="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S104"/>
  <sheetViews>
    <sheetView showGridLines="0" zoomScaleNormal="100" zoomScaleSheetLayoutView="85" workbookViewId="0">
      <pane xSplit="3" ySplit="8" topLeftCell="D72" activePane="bottomRight" state="frozen"/>
      <selection pane="topRight" activeCell="D1" sqref="D1"/>
      <selection pane="bottomLeft" activeCell="A9" sqref="A9"/>
      <selection pane="bottomRight" activeCell="F105" sqref="F105"/>
    </sheetView>
  </sheetViews>
  <sheetFormatPr defaultRowHeight="14.25"/>
  <cols>
    <col min="1" max="1" width="5.625" style="3" customWidth="1"/>
    <col min="2" max="2" width="7.625" style="3" customWidth="1"/>
    <col min="3" max="4" width="10.625" style="3" customWidth="1"/>
    <col min="5" max="5" width="7.625" style="3" customWidth="1"/>
    <col min="6" max="6" width="15.75" style="3" customWidth="1"/>
    <col min="7" max="7" width="7.625" style="3" customWidth="1"/>
    <col min="8" max="8" width="10.625" style="3" customWidth="1"/>
    <col min="9" max="9" width="7.625" style="3" customWidth="1"/>
    <col min="10" max="10" width="10.625" style="3" customWidth="1"/>
    <col min="11" max="18" width="7.625" style="3" customWidth="1"/>
    <col min="19" max="19" width="10.625" style="3" customWidth="1"/>
    <col min="20" max="257" width="9" style="3"/>
    <col min="258" max="258" width="15.625" style="3" customWidth="1"/>
    <col min="259" max="259" width="10.625" style="3" customWidth="1"/>
    <col min="260" max="260" width="15.75" style="3" customWidth="1"/>
    <col min="261" max="261" width="11.5" style="3" customWidth="1"/>
    <col min="262" max="262" width="15.75" style="3" customWidth="1"/>
    <col min="263" max="263" width="11.5" style="3" customWidth="1"/>
    <col min="264" max="264" width="15.75" style="3" customWidth="1"/>
    <col min="265" max="265" width="11.5" style="3" customWidth="1"/>
    <col min="266" max="266" width="15.75" style="3" customWidth="1"/>
    <col min="267" max="267" width="11.5" style="3" customWidth="1"/>
    <col min="268" max="271" width="11.625" style="3" customWidth="1"/>
    <col min="272" max="272" width="7.25" style="3" customWidth="1"/>
    <col min="273" max="273" width="7.5" style="3" bestFit="1" customWidth="1"/>
    <col min="274" max="274" width="9.5" style="3" bestFit="1" customWidth="1"/>
    <col min="275" max="275" width="16.125" style="3" bestFit="1" customWidth="1"/>
    <col min="276" max="513" width="9" style="3"/>
    <col min="514" max="514" width="15.625" style="3" customWidth="1"/>
    <col min="515" max="515" width="10.625" style="3" customWidth="1"/>
    <col min="516" max="516" width="15.75" style="3" customWidth="1"/>
    <col min="517" max="517" width="11.5" style="3" customWidth="1"/>
    <col min="518" max="518" width="15.75" style="3" customWidth="1"/>
    <col min="519" max="519" width="11.5" style="3" customWidth="1"/>
    <col min="520" max="520" width="15.75" style="3" customWidth="1"/>
    <col min="521" max="521" width="11.5" style="3" customWidth="1"/>
    <col min="522" max="522" width="15.75" style="3" customWidth="1"/>
    <col min="523" max="523" width="11.5" style="3" customWidth="1"/>
    <col min="524" max="527" width="11.625" style="3" customWidth="1"/>
    <col min="528" max="528" width="7.25" style="3" customWidth="1"/>
    <col min="529" max="529" width="7.5" style="3" bestFit="1" customWidth="1"/>
    <col min="530" max="530" width="9.5" style="3" bestFit="1" customWidth="1"/>
    <col min="531" max="531" width="16.125" style="3" bestFit="1" customWidth="1"/>
    <col min="532" max="769" width="9" style="3"/>
    <col min="770" max="770" width="15.625" style="3" customWidth="1"/>
    <col min="771" max="771" width="10.625" style="3" customWidth="1"/>
    <col min="772" max="772" width="15.75" style="3" customWidth="1"/>
    <col min="773" max="773" width="11.5" style="3" customWidth="1"/>
    <col min="774" max="774" width="15.75" style="3" customWidth="1"/>
    <col min="775" max="775" width="11.5" style="3" customWidth="1"/>
    <col min="776" max="776" width="15.75" style="3" customWidth="1"/>
    <col min="777" max="777" width="11.5" style="3" customWidth="1"/>
    <col min="778" max="778" width="15.75" style="3" customWidth="1"/>
    <col min="779" max="779" width="11.5" style="3" customWidth="1"/>
    <col min="780" max="783" width="11.625" style="3" customWidth="1"/>
    <col min="784" max="784" width="7.25" style="3" customWidth="1"/>
    <col min="785" max="785" width="7.5" style="3" bestFit="1" customWidth="1"/>
    <col min="786" max="786" width="9.5" style="3" bestFit="1" customWidth="1"/>
    <col min="787" max="787" width="16.125" style="3" bestFit="1" customWidth="1"/>
    <col min="788" max="1025" width="9" style="3"/>
    <col min="1026" max="1026" width="15.625" style="3" customWidth="1"/>
    <col min="1027" max="1027" width="10.625" style="3" customWidth="1"/>
    <col min="1028" max="1028" width="15.75" style="3" customWidth="1"/>
    <col min="1029" max="1029" width="11.5" style="3" customWidth="1"/>
    <col min="1030" max="1030" width="15.75" style="3" customWidth="1"/>
    <col min="1031" max="1031" width="11.5" style="3" customWidth="1"/>
    <col min="1032" max="1032" width="15.75" style="3" customWidth="1"/>
    <col min="1033" max="1033" width="11.5" style="3" customWidth="1"/>
    <col min="1034" max="1034" width="15.75" style="3" customWidth="1"/>
    <col min="1035" max="1035" width="11.5" style="3" customWidth="1"/>
    <col min="1036" max="1039" width="11.625" style="3" customWidth="1"/>
    <col min="1040" max="1040" width="7.25" style="3" customWidth="1"/>
    <col min="1041" max="1041" width="7.5" style="3" bestFit="1" customWidth="1"/>
    <col min="1042" max="1042" width="9.5" style="3" bestFit="1" customWidth="1"/>
    <col min="1043" max="1043" width="16.125" style="3" bestFit="1" customWidth="1"/>
    <col min="1044" max="1281" width="9" style="3"/>
    <col min="1282" max="1282" width="15.625" style="3" customWidth="1"/>
    <col min="1283" max="1283" width="10.625" style="3" customWidth="1"/>
    <col min="1284" max="1284" width="15.75" style="3" customWidth="1"/>
    <col min="1285" max="1285" width="11.5" style="3" customWidth="1"/>
    <col min="1286" max="1286" width="15.75" style="3" customWidth="1"/>
    <col min="1287" max="1287" width="11.5" style="3" customWidth="1"/>
    <col min="1288" max="1288" width="15.75" style="3" customWidth="1"/>
    <col min="1289" max="1289" width="11.5" style="3" customWidth="1"/>
    <col min="1290" max="1290" width="15.75" style="3" customWidth="1"/>
    <col min="1291" max="1291" width="11.5" style="3" customWidth="1"/>
    <col min="1292" max="1295" width="11.625" style="3" customWidth="1"/>
    <col min="1296" max="1296" width="7.25" style="3" customWidth="1"/>
    <col min="1297" max="1297" width="7.5" style="3" bestFit="1" customWidth="1"/>
    <col min="1298" max="1298" width="9.5" style="3" bestFit="1" customWidth="1"/>
    <col min="1299" max="1299" width="16.125" style="3" bestFit="1" customWidth="1"/>
    <col min="1300" max="1537" width="9" style="3"/>
    <col min="1538" max="1538" width="15.625" style="3" customWidth="1"/>
    <col min="1539" max="1539" width="10.625" style="3" customWidth="1"/>
    <col min="1540" max="1540" width="15.75" style="3" customWidth="1"/>
    <col min="1541" max="1541" width="11.5" style="3" customWidth="1"/>
    <col min="1542" max="1542" width="15.75" style="3" customWidth="1"/>
    <col min="1543" max="1543" width="11.5" style="3" customWidth="1"/>
    <col min="1544" max="1544" width="15.75" style="3" customWidth="1"/>
    <col min="1545" max="1545" width="11.5" style="3" customWidth="1"/>
    <col min="1546" max="1546" width="15.75" style="3" customWidth="1"/>
    <col min="1547" max="1547" width="11.5" style="3" customWidth="1"/>
    <col min="1548" max="1551" width="11.625" style="3" customWidth="1"/>
    <col min="1552" max="1552" width="7.25" style="3" customWidth="1"/>
    <col min="1553" max="1553" width="7.5" style="3" bestFit="1" customWidth="1"/>
    <col min="1554" max="1554" width="9.5" style="3" bestFit="1" customWidth="1"/>
    <col min="1555" max="1555" width="16.125" style="3" bestFit="1" customWidth="1"/>
    <col min="1556" max="1793" width="9" style="3"/>
    <col min="1794" max="1794" width="15.625" style="3" customWidth="1"/>
    <col min="1795" max="1795" width="10.625" style="3" customWidth="1"/>
    <col min="1796" max="1796" width="15.75" style="3" customWidth="1"/>
    <col min="1797" max="1797" width="11.5" style="3" customWidth="1"/>
    <col min="1798" max="1798" width="15.75" style="3" customWidth="1"/>
    <col min="1799" max="1799" width="11.5" style="3" customWidth="1"/>
    <col min="1800" max="1800" width="15.75" style="3" customWidth="1"/>
    <col min="1801" max="1801" width="11.5" style="3" customWidth="1"/>
    <col min="1802" max="1802" width="15.75" style="3" customWidth="1"/>
    <col min="1803" max="1803" width="11.5" style="3" customWidth="1"/>
    <col min="1804" max="1807" width="11.625" style="3" customWidth="1"/>
    <col min="1808" max="1808" width="7.25" style="3" customWidth="1"/>
    <col min="1809" max="1809" width="7.5" style="3" bestFit="1" customWidth="1"/>
    <col min="1810" max="1810" width="9.5" style="3" bestFit="1" customWidth="1"/>
    <col min="1811" max="1811" width="16.125" style="3" bestFit="1" customWidth="1"/>
    <col min="1812" max="2049" width="9" style="3"/>
    <col min="2050" max="2050" width="15.625" style="3" customWidth="1"/>
    <col min="2051" max="2051" width="10.625" style="3" customWidth="1"/>
    <col min="2052" max="2052" width="15.75" style="3" customWidth="1"/>
    <col min="2053" max="2053" width="11.5" style="3" customWidth="1"/>
    <col min="2054" max="2054" width="15.75" style="3" customWidth="1"/>
    <col min="2055" max="2055" width="11.5" style="3" customWidth="1"/>
    <col min="2056" max="2056" width="15.75" style="3" customWidth="1"/>
    <col min="2057" max="2057" width="11.5" style="3" customWidth="1"/>
    <col min="2058" max="2058" width="15.75" style="3" customWidth="1"/>
    <col min="2059" max="2059" width="11.5" style="3" customWidth="1"/>
    <col min="2060" max="2063" width="11.625" style="3" customWidth="1"/>
    <col min="2064" max="2064" width="7.25" style="3" customWidth="1"/>
    <col min="2065" max="2065" width="7.5" style="3" bestFit="1" customWidth="1"/>
    <col min="2066" max="2066" width="9.5" style="3" bestFit="1" customWidth="1"/>
    <col min="2067" max="2067" width="16.125" style="3" bestFit="1" customWidth="1"/>
    <col min="2068" max="2305" width="9" style="3"/>
    <col min="2306" max="2306" width="15.625" style="3" customWidth="1"/>
    <col min="2307" max="2307" width="10.625" style="3" customWidth="1"/>
    <col min="2308" max="2308" width="15.75" style="3" customWidth="1"/>
    <col min="2309" max="2309" width="11.5" style="3" customWidth="1"/>
    <col min="2310" max="2310" width="15.75" style="3" customWidth="1"/>
    <col min="2311" max="2311" width="11.5" style="3" customWidth="1"/>
    <col min="2312" max="2312" width="15.75" style="3" customWidth="1"/>
    <col min="2313" max="2313" width="11.5" style="3" customWidth="1"/>
    <col min="2314" max="2314" width="15.75" style="3" customWidth="1"/>
    <col min="2315" max="2315" width="11.5" style="3" customWidth="1"/>
    <col min="2316" max="2319" width="11.625" style="3" customWidth="1"/>
    <col min="2320" max="2320" width="7.25" style="3" customWidth="1"/>
    <col min="2321" max="2321" width="7.5" style="3" bestFit="1" customWidth="1"/>
    <col min="2322" max="2322" width="9.5" style="3" bestFit="1" customWidth="1"/>
    <col min="2323" max="2323" width="16.125" style="3" bestFit="1" customWidth="1"/>
    <col min="2324" max="2561" width="9" style="3"/>
    <col min="2562" max="2562" width="15.625" style="3" customWidth="1"/>
    <col min="2563" max="2563" width="10.625" style="3" customWidth="1"/>
    <col min="2564" max="2564" width="15.75" style="3" customWidth="1"/>
    <col min="2565" max="2565" width="11.5" style="3" customWidth="1"/>
    <col min="2566" max="2566" width="15.75" style="3" customWidth="1"/>
    <col min="2567" max="2567" width="11.5" style="3" customWidth="1"/>
    <col min="2568" max="2568" width="15.75" style="3" customWidth="1"/>
    <col min="2569" max="2569" width="11.5" style="3" customWidth="1"/>
    <col min="2570" max="2570" width="15.75" style="3" customWidth="1"/>
    <col min="2571" max="2571" width="11.5" style="3" customWidth="1"/>
    <col min="2572" max="2575" width="11.625" style="3" customWidth="1"/>
    <col min="2576" max="2576" width="7.25" style="3" customWidth="1"/>
    <col min="2577" max="2577" width="7.5" style="3" bestFit="1" customWidth="1"/>
    <col min="2578" max="2578" width="9.5" style="3" bestFit="1" customWidth="1"/>
    <col min="2579" max="2579" width="16.125" style="3" bestFit="1" customWidth="1"/>
    <col min="2580" max="2817" width="9" style="3"/>
    <col min="2818" max="2818" width="15.625" style="3" customWidth="1"/>
    <col min="2819" max="2819" width="10.625" style="3" customWidth="1"/>
    <col min="2820" max="2820" width="15.75" style="3" customWidth="1"/>
    <col min="2821" max="2821" width="11.5" style="3" customWidth="1"/>
    <col min="2822" max="2822" width="15.75" style="3" customWidth="1"/>
    <col min="2823" max="2823" width="11.5" style="3" customWidth="1"/>
    <col min="2824" max="2824" width="15.75" style="3" customWidth="1"/>
    <col min="2825" max="2825" width="11.5" style="3" customWidth="1"/>
    <col min="2826" max="2826" width="15.75" style="3" customWidth="1"/>
    <col min="2827" max="2827" width="11.5" style="3" customWidth="1"/>
    <col min="2828" max="2831" width="11.625" style="3" customWidth="1"/>
    <col min="2832" max="2832" width="7.25" style="3" customWidth="1"/>
    <col min="2833" max="2833" width="7.5" style="3" bestFit="1" customWidth="1"/>
    <col min="2834" max="2834" width="9.5" style="3" bestFit="1" customWidth="1"/>
    <col min="2835" max="2835" width="16.125" style="3" bestFit="1" customWidth="1"/>
    <col min="2836" max="3073" width="9" style="3"/>
    <col min="3074" max="3074" width="15.625" style="3" customWidth="1"/>
    <col min="3075" max="3075" width="10.625" style="3" customWidth="1"/>
    <col min="3076" max="3076" width="15.75" style="3" customWidth="1"/>
    <col min="3077" max="3077" width="11.5" style="3" customWidth="1"/>
    <col min="3078" max="3078" width="15.75" style="3" customWidth="1"/>
    <col min="3079" max="3079" width="11.5" style="3" customWidth="1"/>
    <col min="3080" max="3080" width="15.75" style="3" customWidth="1"/>
    <col min="3081" max="3081" width="11.5" style="3" customWidth="1"/>
    <col min="3082" max="3082" width="15.75" style="3" customWidth="1"/>
    <col min="3083" max="3083" width="11.5" style="3" customWidth="1"/>
    <col min="3084" max="3087" width="11.625" style="3" customWidth="1"/>
    <col min="3088" max="3088" width="7.25" style="3" customWidth="1"/>
    <col min="3089" max="3089" width="7.5" style="3" bestFit="1" customWidth="1"/>
    <col min="3090" max="3090" width="9.5" style="3" bestFit="1" customWidth="1"/>
    <col min="3091" max="3091" width="16.125" style="3" bestFit="1" customWidth="1"/>
    <col min="3092" max="3329" width="9" style="3"/>
    <col min="3330" max="3330" width="15.625" style="3" customWidth="1"/>
    <col min="3331" max="3331" width="10.625" style="3" customWidth="1"/>
    <col min="3332" max="3332" width="15.75" style="3" customWidth="1"/>
    <col min="3333" max="3333" width="11.5" style="3" customWidth="1"/>
    <col min="3334" max="3334" width="15.75" style="3" customWidth="1"/>
    <col min="3335" max="3335" width="11.5" style="3" customWidth="1"/>
    <col min="3336" max="3336" width="15.75" style="3" customWidth="1"/>
    <col min="3337" max="3337" width="11.5" style="3" customWidth="1"/>
    <col min="3338" max="3338" width="15.75" style="3" customWidth="1"/>
    <col min="3339" max="3339" width="11.5" style="3" customWidth="1"/>
    <col min="3340" max="3343" width="11.625" style="3" customWidth="1"/>
    <col min="3344" max="3344" width="7.25" style="3" customWidth="1"/>
    <col min="3345" max="3345" width="7.5" style="3" bestFit="1" customWidth="1"/>
    <col min="3346" max="3346" width="9.5" style="3" bestFit="1" customWidth="1"/>
    <col min="3347" max="3347" width="16.125" style="3" bestFit="1" customWidth="1"/>
    <col min="3348" max="3585" width="9" style="3"/>
    <col min="3586" max="3586" width="15.625" style="3" customWidth="1"/>
    <col min="3587" max="3587" width="10.625" style="3" customWidth="1"/>
    <col min="3588" max="3588" width="15.75" style="3" customWidth="1"/>
    <col min="3589" max="3589" width="11.5" style="3" customWidth="1"/>
    <col min="3590" max="3590" width="15.75" style="3" customWidth="1"/>
    <col min="3591" max="3591" width="11.5" style="3" customWidth="1"/>
    <col min="3592" max="3592" width="15.75" style="3" customWidth="1"/>
    <col min="3593" max="3593" width="11.5" style="3" customWidth="1"/>
    <col min="3594" max="3594" width="15.75" style="3" customWidth="1"/>
    <col min="3595" max="3595" width="11.5" style="3" customWidth="1"/>
    <col min="3596" max="3599" width="11.625" style="3" customWidth="1"/>
    <col min="3600" max="3600" width="7.25" style="3" customWidth="1"/>
    <col min="3601" max="3601" width="7.5" style="3" bestFit="1" customWidth="1"/>
    <col min="3602" max="3602" width="9.5" style="3" bestFit="1" customWidth="1"/>
    <col min="3603" max="3603" width="16.125" style="3" bestFit="1" customWidth="1"/>
    <col min="3604" max="3841" width="9" style="3"/>
    <col min="3842" max="3842" width="15.625" style="3" customWidth="1"/>
    <col min="3843" max="3843" width="10.625" style="3" customWidth="1"/>
    <col min="3844" max="3844" width="15.75" style="3" customWidth="1"/>
    <col min="3845" max="3845" width="11.5" style="3" customWidth="1"/>
    <col min="3846" max="3846" width="15.75" style="3" customWidth="1"/>
    <col min="3847" max="3847" width="11.5" style="3" customWidth="1"/>
    <col min="3848" max="3848" width="15.75" style="3" customWidth="1"/>
    <col min="3849" max="3849" width="11.5" style="3" customWidth="1"/>
    <col min="3850" max="3850" width="15.75" style="3" customWidth="1"/>
    <col min="3851" max="3851" width="11.5" style="3" customWidth="1"/>
    <col min="3852" max="3855" width="11.625" style="3" customWidth="1"/>
    <col min="3856" max="3856" width="7.25" style="3" customWidth="1"/>
    <col min="3857" max="3857" width="7.5" style="3" bestFit="1" customWidth="1"/>
    <col min="3858" max="3858" width="9.5" style="3" bestFit="1" customWidth="1"/>
    <col min="3859" max="3859" width="16.125" style="3" bestFit="1" customWidth="1"/>
    <col min="3860" max="4097" width="9" style="3"/>
    <col min="4098" max="4098" width="15.625" style="3" customWidth="1"/>
    <col min="4099" max="4099" width="10.625" style="3" customWidth="1"/>
    <col min="4100" max="4100" width="15.75" style="3" customWidth="1"/>
    <col min="4101" max="4101" width="11.5" style="3" customWidth="1"/>
    <col min="4102" max="4102" width="15.75" style="3" customWidth="1"/>
    <col min="4103" max="4103" width="11.5" style="3" customWidth="1"/>
    <col min="4104" max="4104" width="15.75" style="3" customWidth="1"/>
    <col min="4105" max="4105" width="11.5" style="3" customWidth="1"/>
    <col min="4106" max="4106" width="15.75" style="3" customWidth="1"/>
    <col min="4107" max="4107" width="11.5" style="3" customWidth="1"/>
    <col min="4108" max="4111" width="11.625" style="3" customWidth="1"/>
    <col min="4112" max="4112" width="7.25" style="3" customWidth="1"/>
    <col min="4113" max="4113" width="7.5" style="3" bestFit="1" customWidth="1"/>
    <col min="4114" max="4114" width="9.5" style="3" bestFit="1" customWidth="1"/>
    <col min="4115" max="4115" width="16.125" style="3" bestFit="1" customWidth="1"/>
    <col min="4116" max="4353" width="9" style="3"/>
    <col min="4354" max="4354" width="15.625" style="3" customWidth="1"/>
    <col min="4355" max="4355" width="10.625" style="3" customWidth="1"/>
    <col min="4356" max="4356" width="15.75" style="3" customWidth="1"/>
    <col min="4357" max="4357" width="11.5" style="3" customWidth="1"/>
    <col min="4358" max="4358" width="15.75" style="3" customWidth="1"/>
    <col min="4359" max="4359" width="11.5" style="3" customWidth="1"/>
    <col min="4360" max="4360" width="15.75" style="3" customWidth="1"/>
    <col min="4361" max="4361" width="11.5" style="3" customWidth="1"/>
    <col min="4362" max="4362" width="15.75" style="3" customWidth="1"/>
    <col min="4363" max="4363" width="11.5" style="3" customWidth="1"/>
    <col min="4364" max="4367" width="11.625" style="3" customWidth="1"/>
    <col min="4368" max="4368" width="7.25" style="3" customWidth="1"/>
    <col min="4369" max="4369" width="7.5" style="3" bestFit="1" customWidth="1"/>
    <col min="4370" max="4370" width="9.5" style="3" bestFit="1" customWidth="1"/>
    <col min="4371" max="4371" width="16.125" style="3" bestFit="1" customWidth="1"/>
    <col min="4372" max="4609" width="9" style="3"/>
    <col min="4610" max="4610" width="15.625" style="3" customWidth="1"/>
    <col min="4611" max="4611" width="10.625" style="3" customWidth="1"/>
    <col min="4612" max="4612" width="15.75" style="3" customWidth="1"/>
    <col min="4613" max="4613" width="11.5" style="3" customWidth="1"/>
    <col min="4614" max="4614" width="15.75" style="3" customWidth="1"/>
    <col min="4615" max="4615" width="11.5" style="3" customWidth="1"/>
    <col min="4616" max="4616" width="15.75" style="3" customWidth="1"/>
    <col min="4617" max="4617" width="11.5" style="3" customWidth="1"/>
    <col min="4618" max="4618" width="15.75" style="3" customWidth="1"/>
    <col min="4619" max="4619" width="11.5" style="3" customWidth="1"/>
    <col min="4620" max="4623" width="11.625" style="3" customWidth="1"/>
    <col min="4624" max="4624" width="7.25" style="3" customWidth="1"/>
    <col min="4625" max="4625" width="7.5" style="3" bestFit="1" customWidth="1"/>
    <col min="4626" max="4626" width="9.5" style="3" bestFit="1" customWidth="1"/>
    <col min="4627" max="4627" width="16.125" style="3" bestFit="1" customWidth="1"/>
    <col min="4628" max="4865" width="9" style="3"/>
    <col min="4866" max="4866" width="15.625" style="3" customWidth="1"/>
    <col min="4867" max="4867" width="10.625" style="3" customWidth="1"/>
    <col min="4868" max="4868" width="15.75" style="3" customWidth="1"/>
    <col min="4869" max="4869" width="11.5" style="3" customWidth="1"/>
    <col min="4870" max="4870" width="15.75" style="3" customWidth="1"/>
    <col min="4871" max="4871" width="11.5" style="3" customWidth="1"/>
    <col min="4872" max="4872" width="15.75" style="3" customWidth="1"/>
    <col min="4873" max="4873" width="11.5" style="3" customWidth="1"/>
    <col min="4874" max="4874" width="15.75" style="3" customWidth="1"/>
    <col min="4875" max="4875" width="11.5" style="3" customWidth="1"/>
    <col min="4876" max="4879" width="11.625" style="3" customWidth="1"/>
    <col min="4880" max="4880" width="7.25" style="3" customWidth="1"/>
    <col min="4881" max="4881" width="7.5" style="3" bestFit="1" customWidth="1"/>
    <col min="4882" max="4882" width="9.5" style="3" bestFit="1" customWidth="1"/>
    <col min="4883" max="4883" width="16.125" style="3" bestFit="1" customWidth="1"/>
    <col min="4884" max="5121" width="9" style="3"/>
    <col min="5122" max="5122" width="15.625" style="3" customWidth="1"/>
    <col min="5123" max="5123" width="10.625" style="3" customWidth="1"/>
    <col min="5124" max="5124" width="15.75" style="3" customWidth="1"/>
    <col min="5125" max="5125" width="11.5" style="3" customWidth="1"/>
    <col min="5126" max="5126" width="15.75" style="3" customWidth="1"/>
    <col min="5127" max="5127" width="11.5" style="3" customWidth="1"/>
    <col min="5128" max="5128" width="15.75" style="3" customWidth="1"/>
    <col min="5129" max="5129" width="11.5" style="3" customWidth="1"/>
    <col min="5130" max="5130" width="15.75" style="3" customWidth="1"/>
    <col min="5131" max="5131" width="11.5" style="3" customWidth="1"/>
    <col min="5132" max="5135" width="11.625" style="3" customWidth="1"/>
    <col min="5136" max="5136" width="7.25" style="3" customWidth="1"/>
    <col min="5137" max="5137" width="7.5" style="3" bestFit="1" customWidth="1"/>
    <col min="5138" max="5138" width="9.5" style="3" bestFit="1" customWidth="1"/>
    <col min="5139" max="5139" width="16.125" style="3" bestFit="1" customWidth="1"/>
    <col min="5140" max="5377" width="9" style="3"/>
    <col min="5378" max="5378" width="15.625" style="3" customWidth="1"/>
    <col min="5379" max="5379" width="10.625" style="3" customWidth="1"/>
    <col min="5380" max="5380" width="15.75" style="3" customWidth="1"/>
    <col min="5381" max="5381" width="11.5" style="3" customWidth="1"/>
    <col min="5382" max="5382" width="15.75" style="3" customWidth="1"/>
    <col min="5383" max="5383" width="11.5" style="3" customWidth="1"/>
    <col min="5384" max="5384" width="15.75" style="3" customWidth="1"/>
    <col min="5385" max="5385" width="11.5" style="3" customWidth="1"/>
    <col min="5386" max="5386" width="15.75" style="3" customWidth="1"/>
    <col min="5387" max="5387" width="11.5" style="3" customWidth="1"/>
    <col min="5388" max="5391" width="11.625" style="3" customWidth="1"/>
    <col min="5392" max="5392" width="7.25" style="3" customWidth="1"/>
    <col min="5393" max="5393" width="7.5" style="3" bestFit="1" customWidth="1"/>
    <col min="5394" max="5394" width="9.5" style="3" bestFit="1" customWidth="1"/>
    <col min="5395" max="5395" width="16.125" style="3" bestFit="1" customWidth="1"/>
    <col min="5396" max="5633" width="9" style="3"/>
    <col min="5634" max="5634" width="15.625" style="3" customWidth="1"/>
    <col min="5635" max="5635" width="10.625" style="3" customWidth="1"/>
    <col min="5636" max="5636" width="15.75" style="3" customWidth="1"/>
    <col min="5637" max="5637" width="11.5" style="3" customWidth="1"/>
    <col min="5638" max="5638" width="15.75" style="3" customWidth="1"/>
    <col min="5639" max="5639" width="11.5" style="3" customWidth="1"/>
    <col min="5640" max="5640" width="15.75" style="3" customWidth="1"/>
    <col min="5641" max="5641" width="11.5" style="3" customWidth="1"/>
    <col min="5642" max="5642" width="15.75" style="3" customWidth="1"/>
    <col min="5643" max="5643" width="11.5" style="3" customWidth="1"/>
    <col min="5644" max="5647" width="11.625" style="3" customWidth="1"/>
    <col min="5648" max="5648" width="7.25" style="3" customWidth="1"/>
    <col min="5649" max="5649" width="7.5" style="3" bestFit="1" customWidth="1"/>
    <col min="5650" max="5650" width="9.5" style="3" bestFit="1" customWidth="1"/>
    <col min="5651" max="5651" width="16.125" style="3" bestFit="1" customWidth="1"/>
    <col min="5652" max="5889" width="9" style="3"/>
    <col min="5890" max="5890" width="15.625" style="3" customWidth="1"/>
    <col min="5891" max="5891" width="10.625" style="3" customWidth="1"/>
    <col min="5892" max="5892" width="15.75" style="3" customWidth="1"/>
    <col min="5893" max="5893" width="11.5" style="3" customWidth="1"/>
    <col min="5894" max="5894" width="15.75" style="3" customWidth="1"/>
    <col min="5895" max="5895" width="11.5" style="3" customWidth="1"/>
    <col min="5896" max="5896" width="15.75" style="3" customWidth="1"/>
    <col min="5897" max="5897" width="11.5" style="3" customWidth="1"/>
    <col min="5898" max="5898" width="15.75" style="3" customWidth="1"/>
    <col min="5899" max="5899" width="11.5" style="3" customWidth="1"/>
    <col min="5900" max="5903" width="11.625" style="3" customWidth="1"/>
    <col min="5904" max="5904" width="7.25" style="3" customWidth="1"/>
    <col min="5905" max="5905" width="7.5" style="3" bestFit="1" customWidth="1"/>
    <col min="5906" max="5906" width="9.5" style="3" bestFit="1" customWidth="1"/>
    <col min="5907" max="5907" width="16.125" style="3" bestFit="1" customWidth="1"/>
    <col min="5908" max="6145" width="9" style="3"/>
    <col min="6146" max="6146" width="15.625" style="3" customWidth="1"/>
    <col min="6147" max="6147" width="10.625" style="3" customWidth="1"/>
    <col min="6148" max="6148" width="15.75" style="3" customWidth="1"/>
    <col min="6149" max="6149" width="11.5" style="3" customWidth="1"/>
    <col min="6150" max="6150" width="15.75" style="3" customWidth="1"/>
    <col min="6151" max="6151" width="11.5" style="3" customWidth="1"/>
    <col min="6152" max="6152" width="15.75" style="3" customWidth="1"/>
    <col min="6153" max="6153" width="11.5" style="3" customWidth="1"/>
    <col min="6154" max="6154" width="15.75" style="3" customWidth="1"/>
    <col min="6155" max="6155" width="11.5" style="3" customWidth="1"/>
    <col min="6156" max="6159" width="11.625" style="3" customWidth="1"/>
    <col min="6160" max="6160" width="7.25" style="3" customWidth="1"/>
    <col min="6161" max="6161" width="7.5" style="3" bestFit="1" customWidth="1"/>
    <col min="6162" max="6162" width="9.5" style="3" bestFit="1" customWidth="1"/>
    <col min="6163" max="6163" width="16.125" style="3" bestFit="1" customWidth="1"/>
    <col min="6164" max="6401" width="9" style="3"/>
    <col min="6402" max="6402" width="15.625" style="3" customWidth="1"/>
    <col min="6403" max="6403" width="10.625" style="3" customWidth="1"/>
    <col min="6404" max="6404" width="15.75" style="3" customWidth="1"/>
    <col min="6405" max="6405" width="11.5" style="3" customWidth="1"/>
    <col min="6406" max="6406" width="15.75" style="3" customWidth="1"/>
    <col min="6407" max="6407" width="11.5" style="3" customWidth="1"/>
    <col min="6408" max="6408" width="15.75" style="3" customWidth="1"/>
    <col min="6409" max="6409" width="11.5" style="3" customWidth="1"/>
    <col min="6410" max="6410" width="15.75" style="3" customWidth="1"/>
    <col min="6411" max="6411" width="11.5" style="3" customWidth="1"/>
    <col min="6412" max="6415" width="11.625" style="3" customWidth="1"/>
    <col min="6416" max="6416" width="7.25" style="3" customWidth="1"/>
    <col min="6417" max="6417" width="7.5" style="3" bestFit="1" customWidth="1"/>
    <col min="6418" max="6418" width="9.5" style="3" bestFit="1" customWidth="1"/>
    <col min="6419" max="6419" width="16.125" style="3" bestFit="1" customWidth="1"/>
    <col min="6420" max="6657" width="9" style="3"/>
    <col min="6658" max="6658" width="15.625" style="3" customWidth="1"/>
    <col min="6659" max="6659" width="10.625" style="3" customWidth="1"/>
    <col min="6660" max="6660" width="15.75" style="3" customWidth="1"/>
    <col min="6661" max="6661" width="11.5" style="3" customWidth="1"/>
    <col min="6662" max="6662" width="15.75" style="3" customWidth="1"/>
    <col min="6663" max="6663" width="11.5" style="3" customWidth="1"/>
    <col min="6664" max="6664" width="15.75" style="3" customWidth="1"/>
    <col min="6665" max="6665" width="11.5" style="3" customWidth="1"/>
    <col min="6666" max="6666" width="15.75" style="3" customWidth="1"/>
    <col min="6667" max="6667" width="11.5" style="3" customWidth="1"/>
    <col min="6668" max="6671" width="11.625" style="3" customWidth="1"/>
    <col min="6672" max="6672" width="7.25" style="3" customWidth="1"/>
    <col min="6673" max="6673" width="7.5" style="3" bestFit="1" customWidth="1"/>
    <col min="6674" max="6674" width="9.5" style="3" bestFit="1" customWidth="1"/>
    <col min="6675" max="6675" width="16.125" style="3" bestFit="1" customWidth="1"/>
    <col min="6676" max="6913" width="9" style="3"/>
    <col min="6914" max="6914" width="15.625" style="3" customWidth="1"/>
    <col min="6915" max="6915" width="10.625" style="3" customWidth="1"/>
    <col min="6916" max="6916" width="15.75" style="3" customWidth="1"/>
    <col min="6917" max="6917" width="11.5" style="3" customWidth="1"/>
    <col min="6918" max="6918" width="15.75" style="3" customWidth="1"/>
    <col min="6919" max="6919" width="11.5" style="3" customWidth="1"/>
    <col min="6920" max="6920" width="15.75" style="3" customWidth="1"/>
    <col min="6921" max="6921" width="11.5" style="3" customWidth="1"/>
    <col min="6922" max="6922" width="15.75" style="3" customWidth="1"/>
    <col min="6923" max="6923" width="11.5" style="3" customWidth="1"/>
    <col min="6924" max="6927" width="11.625" style="3" customWidth="1"/>
    <col min="6928" max="6928" width="7.25" style="3" customWidth="1"/>
    <col min="6929" max="6929" width="7.5" style="3" bestFit="1" customWidth="1"/>
    <col min="6930" max="6930" width="9.5" style="3" bestFit="1" customWidth="1"/>
    <col min="6931" max="6931" width="16.125" style="3" bestFit="1" customWidth="1"/>
    <col min="6932" max="7169" width="9" style="3"/>
    <col min="7170" max="7170" width="15.625" style="3" customWidth="1"/>
    <col min="7171" max="7171" width="10.625" style="3" customWidth="1"/>
    <col min="7172" max="7172" width="15.75" style="3" customWidth="1"/>
    <col min="7173" max="7173" width="11.5" style="3" customWidth="1"/>
    <col min="7174" max="7174" width="15.75" style="3" customWidth="1"/>
    <col min="7175" max="7175" width="11.5" style="3" customWidth="1"/>
    <col min="7176" max="7176" width="15.75" style="3" customWidth="1"/>
    <col min="7177" max="7177" width="11.5" style="3" customWidth="1"/>
    <col min="7178" max="7178" width="15.75" style="3" customWidth="1"/>
    <col min="7179" max="7179" width="11.5" style="3" customWidth="1"/>
    <col min="7180" max="7183" width="11.625" style="3" customWidth="1"/>
    <col min="7184" max="7184" width="7.25" style="3" customWidth="1"/>
    <col min="7185" max="7185" width="7.5" style="3" bestFit="1" customWidth="1"/>
    <col min="7186" max="7186" width="9.5" style="3" bestFit="1" customWidth="1"/>
    <col min="7187" max="7187" width="16.125" style="3" bestFit="1" customWidth="1"/>
    <col min="7188" max="7425" width="9" style="3"/>
    <col min="7426" max="7426" width="15.625" style="3" customWidth="1"/>
    <col min="7427" max="7427" width="10.625" style="3" customWidth="1"/>
    <col min="7428" max="7428" width="15.75" style="3" customWidth="1"/>
    <col min="7429" max="7429" width="11.5" style="3" customWidth="1"/>
    <col min="7430" max="7430" width="15.75" style="3" customWidth="1"/>
    <col min="7431" max="7431" width="11.5" style="3" customWidth="1"/>
    <col min="7432" max="7432" width="15.75" style="3" customWidth="1"/>
    <col min="7433" max="7433" width="11.5" style="3" customWidth="1"/>
    <col min="7434" max="7434" width="15.75" style="3" customWidth="1"/>
    <col min="7435" max="7435" width="11.5" style="3" customWidth="1"/>
    <col min="7436" max="7439" width="11.625" style="3" customWidth="1"/>
    <col min="7440" max="7440" width="7.25" style="3" customWidth="1"/>
    <col min="7441" max="7441" width="7.5" style="3" bestFit="1" customWidth="1"/>
    <col min="7442" max="7442" width="9.5" style="3" bestFit="1" customWidth="1"/>
    <col min="7443" max="7443" width="16.125" style="3" bestFit="1" customWidth="1"/>
    <col min="7444" max="7681" width="9" style="3"/>
    <col min="7682" max="7682" width="15.625" style="3" customWidth="1"/>
    <col min="7683" max="7683" width="10.625" style="3" customWidth="1"/>
    <col min="7684" max="7684" width="15.75" style="3" customWidth="1"/>
    <col min="7685" max="7685" width="11.5" style="3" customWidth="1"/>
    <col min="7686" max="7686" width="15.75" style="3" customWidth="1"/>
    <col min="7687" max="7687" width="11.5" style="3" customWidth="1"/>
    <col min="7688" max="7688" width="15.75" style="3" customWidth="1"/>
    <col min="7689" max="7689" width="11.5" style="3" customWidth="1"/>
    <col min="7690" max="7690" width="15.75" style="3" customWidth="1"/>
    <col min="7691" max="7691" width="11.5" style="3" customWidth="1"/>
    <col min="7692" max="7695" width="11.625" style="3" customWidth="1"/>
    <col min="7696" max="7696" width="7.25" style="3" customWidth="1"/>
    <col min="7697" max="7697" width="7.5" style="3" bestFit="1" customWidth="1"/>
    <col min="7698" max="7698" width="9.5" style="3" bestFit="1" customWidth="1"/>
    <col min="7699" max="7699" width="16.125" style="3" bestFit="1" customWidth="1"/>
    <col min="7700" max="7937" width="9" style="3"/>
    <col min="7938" max="7938" width="15.625" style="3" customWidth="1"/>
    <col min="7939" max="7939" width="10.625" style="3" customWidth="1"/>
    <col min="7940" max="7940" width="15.75" style="3" customWidth="1"/>
    <col min="7941" max="7941" width="11.5" style="3" customWidth="1"/>
    <col min="7942" max="7942" width="15.75" style="3" customWidth="1"/>
    <col min="7943" max="7943" width="11.5" style="3" customWidth="1"/>
    <col min="7944" max="7944" width="15.75" style="3" customWidth="1"/>
    <col min="7945" max="7945" width="11.5" style="3" customWidth="1"/>
    <col min="7946" max="7946" width="15.75" style="3" customWidth="1"/>
    <col min="7947" max="7947" width="11.5" style="3" customWidth="1"/>
    <col min="7948" max="7951" width="11.625" style="3" customWidth="1"/>
    <col min="7952" max="7952" width="7.25" style="3" customWidth="1"/>
    <col min="7953" max="7953" width="7.5" style="3" bestFit="1" customWidth="1"/>
    <col min="7954" max="7954" width="9.5" style="3" bestFit="1" customWidth="1"/>
    <col min="7955" max="7955" width="16.125" style="3" bestFit="1" customWidth="1"/>
    <col min="7956" max="8193" width="9" style="3"/>
    <col min="8194" max="8194" width="15.625" style="3" customWidth="1"/>
    <col min="8195" max="8195" width="10.625" style="3" customWidth="1"/>
    <col min="8196" max="8196" width="15.75" style="3" customWidth="1"/>
    <col min="8197" max="8197" width="11.5" style="3" customWidth="1"/>
    <col min="8198" max="8198" width="15.75" style="3" customWidth="1"/>
    <col min="8199" max="8199" width="11.5" style="3" customWidth="1"/>
    <col min="8200" max="8200" width="15.75" style="3" customWidth="1"/>
    <col min="8201" max="8201" width="11.5" style="3" customWidth="1"/>
    <col min="8202" max="8202" width="15.75" style="3" customWidth="1"/>
    <col min="8203" max="8203" width="11.5" style="3" customWidth="1"/>
    <col min="8204" max="8207" width="11.625" style="3" customWidth="1"/>
    <col min="8208" max="8208" width="7.25" style="3" customWidth="1"/>
    <col min="8209" max="8209" width="7.5" style="3" bestFit="1" customWidth="1"/>
    <col min="8210" max="8210" width="9.5" style="3" bestFit="1" customWidth="1"/>
    <col min="8211" max="8211" width="16.125" style="3" bestFit="1" customWidth="1"/>
    <col min="8212" max="8449" width="9" style="3"/>
    <col min="8450" max="8450" width="15.625" style="3" customWidth="1"/>
    <col min="8451" max="8451" width="10.625" style="3" customWidth="1"/>
    <col min="8452" max="8452" width="15.75" style="3" customWidth="1"/>
    <col min="8453" max="8453" width="11.5" style="3" customWidth="1"/>
    <col min="8454" max="8454" width="15.75" style="3" customWidth="1"/>
    <col min="8455" max="8455" width="11.5" style="3" customWidth="1"/>
    <col min="8456" max="8456" width="15.75" style="3" customWidth="1"/>
    <col min="8457" max="8457" width="11.5" style="3" customWidth="1"/>
    <col min="8458" max="8458" width="15.75" style="3" customWidth="1"/>
    <col min="8459" max="8459" width="11.5" style="3" customWidth="1"/>
    <col min="8460" max="8463" width="11.625" style="3" customWidth="1"/>
    <col min="8464" max="8464" width="7.25" style="3" customWidth="1"/>
    <col min="8465" max="8465" width="7.5" style="3" bestFit="1" customWidth="1"/>
    <col min="8466" max="8466" width="9.5" style="3" bestFit="1" customWidth="1"/>
    <col min="8467" max="8467" width="16.125" style="3" bestFit="1" customWidth="1"/>
    <col min="8468" max="8705" width="9" style="3"/>
    <col min="8706" max="8706" width="15.625" style="3" customWidth="1"/>
    <col min="8707" max="8707" width="10.625" style="3" customWidth="1"/>
    <col min="8708" max="8708" width="15.75" style="3" customWidth="1"/>
    <col min="8709" max="8709" width="11.5" style="3" customWidth="1"/>
    <col min="8710" max="8710" width="15.75" style="3" customWidth="1"/>
    <col min="8711" max="8711" width="11.5" style="3" customWidth="1"/>
    <col min="8712" max="8712" width="15.75" style="3" customWidth="1"/>
    <col min="8713" max="8713" width="11.5" style="3" customWidth="1"/>
    <col min="8714" max="8714" width="15.75" style="3" customWidth="1"/>
    <col min="8715" max="8715" width="11.5" style="3" customWidth="1"/>
    <col min="8716" max="8719" width="11.625" style="3" customWidth="1"/>
    <col min="8720" max="8720" width="7.25" style="3" customWidth="1"/>
    <col min="8721" max="8721" width="7.5" style="3" bestFit="1" customWidth="1"/>
    <col min="8722" max="8722" width="9.5" style="3" bestFit="1" customWidth="1"/>
    <col min="8723" max="8723" width="16.125" style="3" bestFit="1" customWidth="1"/>
    <col min="8724" max="8961" width="9" style="3"/>
    <col min="8962" max="8962" width="15.625" style="3" customWidth="1"/>
    <col min="8963" max="8963" width="10.625" style="3" customWidth="1"/>
    <col min="8964" max="8964" width="15.75" style="3" customWidth="1"/>
    <col min="8965" max="8965" width="11.5" style="3" customWidth="1"/>
    <col min="8966" max="8966" width="15.75" style="3" customWidth="1"/>
    <col min="8967" max="8967" width="11.5" style="3" customWidth="1"/>
    <col min="8968" max="8968" width="15.75" style="3" customWidth="1"/>
    <col min="8969" max="8969" width="11.5" style="3" customWidth="1"/>
    <col min="8970" max="8970" width="15.75" style="3" customWidth="1"/>
    <col min="8971" max="8971" width="11.5" style="3" customWidth="1"/>
    <col min="8972" max="8975" width="11.625" style="3" customWidth="1"/>
    <col min="8976" max="8976" width="7.25" style="3" customWidth="1"/>
    <col min="8977" max="8977" width="7.5" style="3" bestFit="1" customWidth="1"/>
    <col min="8978" max="8978" width="9.5" style="3" bestFit="1" customWidth="1"/>
    <col min="8979" max="8979" width="16.125" style="3" bestFit="1" customWidth="1"/>
    <col min="8980" max="9217" width="9" style="3"/>
    <col min="9218" max="9218" width="15.625" style="3" customWidth="1"/>
    <col min="9219" max="9219" width="10.625" style="3" customWidth="1"/>
    <col min="9220" max="9220" width="15.75" style="3" customWidth="1"/>
    <col min="9221" max="9221" width="11.5" style="3" customWidth="1"/>
    <col min="9222" max="9222" width="15.75" style="3" customWidth="1"/>
    <col min="9223" max="9223" width="11.5" style="3" customWidth="1"/>
    <col min="9224" max="9224" width="15.75" style="3" customWidth="1"/>
    <col min="9225" max="9225" width="11.5" style="3" customWidth="1"/>
    <col min="9226" max="9226" width="15.75" style="3" customWidth="1"/>
    <col min="9227" max="9227" width="11.5" style="3" customWidth="1"/>
    <col min="9228" max="9231" width="11.625" style="3" customWidth="1"/>
    <col min="9232" max="9232" width="7.25" style="3" customWidth="1"/>
    <col min="9233" max="9233" width="7.5" style="3" bestFit="1" customWidth="1"/>
    <col min="9234" max="9234" width="9.5" style="3" bestFit="1" customWidth="1"/>
    <col min="9235" max="9235" width="16.125" style="3" bestFit="1" customWidth="1"/>
    <col min="9236" max="9473" width="9" style="3"/>
    <col min="9474" max="9474" width="15.625" style="3" customWidth="1"/>
    <col min="9475" max="9475" width="10.625" style="3" customWidth="1"/>
    <col min="9476" max="9476" width="15.75" style="3" customWidth="1"/>
    <col min="9477" max="9477" width="11.5" style="3" customWidth="1"/>
    <col min="9478" max="9478" width="15.75" style="3" customWidth="1"/>
    <col min="9479" max="9479" width="11.5" style="3" customWidth="1"/>
    <col min="9480" max="9480" width="15.75" style="3" customWidth="1"/>
    <col min="9481" max="9481" width="11.5" style="3" customWidth="1"/>
    <col min="9482" max="9482" width="15.75" style="3" customWidth="1"/>
    <col min="9483" max="9483" width="11.5" style="3" customWidth="1"/>
    <col min="9484" max="9487" width="11.625" style="3" customWidth="1"/>
    <col min="9488" max="9488" width="7.25" style="3" customWidth="1"/>
    <col min="9489" max="9489" width="7.5" style="3" bestFit="1" customWidth="1"/>
    <col min="9490" max="9490" width="9.5" style="3" bestFit="1" customWidth="1"/>
    <col min="9491" max="9491" width="16.125" style="3" bestFit="1" customWidth="1"/>
    <col min="9492" max="9729" width="9" style="3"/>
    <col min="9730" max="9730" width="15.625" style="3" customWidth="1"/>
    <col min="9731" max="9731" width="10.625" style="3" customWidth="1"/>
    <col min="9732" max="9732" width="15.75" style="3" customWidth="1"/>
    <col min="9733" max="9733" width="11.5" style="3" customWidth="1"/>
    <col min="9734" max="9734" width="15.75" style="3" customWidth="1"/>
    <col min="9735" max="9735" width="11.5" style="3" customWidth="1"/>
    <col min="9736" max="9736" width="15.75" style="3" customWidth="1"/>
    <col min="9737" max="9737" width="11.5" style="3" customWidth="1"/>
    <col min="9738" max="9738" width="15.75" style="3" customWidth="1"/>
    <col min="9739" max="9739" width="11.5" style="3" customWidth="1"/>
    <col min="9740" max="9743" width="11.625" style="3" customWidth="1"/>
    <col min="9744" max="9744" width="7.25" style="3" customWidth="1"/>
    <col min="9745" max="9745" width="7.5" style="3" bestFit="1" customWidth="1"/>
    <col min="9746" max="9746" width="9.5" style="3" bestFit="1" customWidth="1"/>
    <col min="9747" max="9747" width="16.125" style="3" bestFit="1" customWidth="1"/>
    <col min="9748" max="9985" width="9" style="3"/>
    <col min="9986" max="9986" width="15.625" style="3" customWidth="1"/>
    <col min="9987" max="9987" width="10.625" style="3" customWidth="1"/>
    <col min="9988" max="9988" width="15.75" style="3" customWidth="1"/>
    <col min="9989" max="9989" width="11.5" style="3" customWidth="1"/>
    <col min="9990" max="9990" width="15.75" style="3" customWidth="1"/>
    <col min="9991" max="9991" width="11.5" style="3" customWidth="1"/>
    <col min="9992" max="9992" width="15.75" style="3" customWidth="1"/>
    <col min="9993" max="9993" width="11.5" style="3" customWidth="1"/>
    <col min="9994" max="9994" width="15.75" style="3" customWidth="1"/>
    <col min="9995" max="9995" width="11.5" style="3" customWidth="1"/>
    <col min="9996" max="9999" width="11.625" style="3" customWidth="1"/>
    <col min="10000" max="10000" width="7.25" style="3" customWidth="1"/>
    <col min="10001" max="10001" width="7.5" style="3" bestFit="1" customWidth="1"/>
    <col min="10002" max="10002" width="9.5" style="3" bestFit="1" customWidth="1"/>
    <col min="10003" max="10003" width="16.125" style="3" bestFit="1" customWidth="1"/>
    <col min="10004" max="10241" width="9" style="3"/>
    <col min="10242" max="10242" width="15.625" style="3" customWidth="1"/>
    <col min="10243" max="10243" width="10.625" style="3" customWidth="1"/>
    <col min="10244" max="10244" width="15.75" style="3" customWidth="1"/>
    <col min="10245" max="10245" width="11.5" style="3" customWidth="1"/>
    <col min="10246" max="10246" width="15.75" style="3" customWidth="1"/>
    <col min="10247" max="10247" width="11.5" style="3" customWidth="1"/>
    <col min="10248" max="10248" width="15.75" style="3" customWidth="1"/>
    <col min="10249" max="10249" width="11.5" style="3" customWidth="1"/>
    <col min="10250" max="10250" width="15.75" style="3" customWidth="1"/>
    <col min="10251" max="10251" width="11.5" style="3" customWidth="1"/>
    <col min="10252" max="10255" width="11.625" style="3" customWidth="1"/>
    <col min="10256" max="10256" width="7.25" style="3" customWidth="1"/>
    <col min="10257" max="10257" width="7.5" style="3" bestFit="1" customWidth="1"/>
    <col min="10258" max="10258" width="9.5" style="3" bestFit="1" customWidth="1"/>
    <col min="10259" max="10259" width="16.125" style="3" bestFit="1" customWidth="1"/>
    <col min="10260" max="10497" width="9" style="3"/>
    <col min="10498" max="10498" width="15.625" style="3" customWidth="1"/>
    <col min="10499" max="10499" width="10.625" style="3" customWidth="1"/>
    <col min="10500" max="10500" width="15.75" style="3" customWidth="1"/>
    <col min="10501" max="10501" width="11.5" style="3" customWidth="1"/>
    <col min="10502" max="10502" width="15.75" style="3" customWidth="1"/>
    <col min="10503" max="10503" width="11.5" style="3" customWidth="1"/>
    <col min="10504" max="10504" width="15.75" style="3" customWidth="1"/>
    <col min="10505" max="10505" width="11.5" style="3" customWidth="1"/>
    <col min="10506" max="10506" width="15.75" style="3" customWidth="1"/>
    <col min="10507" max="10507" width="11.5" style="3" customWidth="1"/>
    <col min="10508" max="10511" width="11.625" style="3" customWidth="1"/>
    <col min="10512" max="10512" width="7.25" style="3" customWidth="1"/>
    <col min="10513" max="10513" width="7.5" style="3" bestFit="1" customWidth="1"/>
    <col min="10514" max="10514" width="9.5" style="3" bestFit="1" customWidth="1"/>
    <col min="10515" max="10515" width="16.125" style="3" bestFit="1" customWidth="1"/>
    <col min="10516" max="10753" width="9" style="3"/>
    <col min="10754" max="10754" width="15.625" style="3" customWidth="1"/>
    <col min="10755" max="10755" width="10.625" style="3" customWidth="1"/>
    <col min="10756" max="10756" width="15.75" style="3" customWidth="1"/>
    <col min="10757" max="10757" width="11.5" style="3" customWidth="1"/>
    <col min="10758" max="10758" width="15.75" style="3" customWidth="1"/>
    <col min="10759" max="10759" width="11.5" style="3" customWidth="1"/>
    <col min="10760" max="10760" width="15.75" style="3" customWidth="1"/>
    <col min="10761" max="10761" width="11.5" style="3" customWidth="1"/>
    <col min="10762" max="10762" width="15.75" style="3" customWidth="1"/>
    <col min="10763" max="10763" width="11.5" style="3" customWidth="1"/>
    <col min="10764" max="10767" width="11.625" style="3" customWidth="1"/>
    <col min="10768" max="10768" width="7.25" style="3" customWidth="1"/>
    <col min="10769" max="10769" width="7.5" style="3" bestFit="1" customWidth="1"/>
    <col min="10770" max="10770" width="9.5" style="3" bestFit="1" customWidth="1"/>
    <col min="10771" max="10771" width="16.125" style="3" bestFit="1" customWidth="1"/>
    <col min="10772" max="11009" width="9" style="3"/>
    <col min="11010" max="11010" width="15.625" style="3" customWidth="1"/>
    <col min="11011" max="11011" width="10.625" style="3" customWidth="1"/>
    <col min="11012" max="11012" width="15.75" style="3" customWidth="1"/>
    <col min="11013" max="11013" width="11.5" style="3" customWidth="1"/>
    <col min="11014" max="11014" width="15.75" style="3" customWidth="1"/>
    <col min="11015" max="11015" width="11.5" style="3" customWidth="1"/>
    <col min="11016" max="11016" width="15.75" style="3" customWidth="1"/>
    <col min="11017" max="11017" width="11.5" style="3" customWidth="1"/>
    <col min="11018" max="11018" width="15.75" style="3" customWidth="1"/>
    <col min="11019" max="11019" width="11.5" style="3" customWidth="1"/>
    <col min="11020" max="11023" width="11.625" style="3" customWidth="1"/>
    <col min="11024" max="11024" width="7.25" style="3" customWidth="1"/>
    <col min="11025" max="11025" width="7.5" style="3" bestFit="1" customWidth="1"/>
    <col min="11026" max="11026" width="9.5" style="3" bestFit="1" customWidth="1"/>
    <col min="11027" max="11027" width="16.125" style="3" bestFit="1" customWidth="1"/>
    <col min="11028" max="11265" width="9" style="3"/>
    <col min="11266" max="11266" width="15.625" style="3" customWidth="1"/>
    <col min="11267" max="11267" width="10.625" style="3" customWidth="1"/>
    <col min="11268" max="11268" width="15.75" style="3" customWidth="1"/>
    <col min="11269" max="11269" width="11.5" style="3" customWidth="1"/>
    <col min="11270" max="11270" width="15.75" style="3" customWidth="1"/>
    <col min="11271" max="11271" width="11.5" style="3" customWidth="1"/>
    <col min="11272" max="11272" width="15.75" style="3" customWidth="1"/>
    <col min="11273" max="11273" width="11.5" style="3" customWidth="1"/>
    <col min="11274" max="11274" width="15.75" style="3" customWidth="1"/>
    <col min="11275" max="11275" width="11.5" style="3" customWidth="1"/>
    <col min="11276" max="11279" width="11.625" style="3" customWidth="1"/>
    <col min="11280" max="11280" width="7.25" style="3" customWidth="1"/>
    <col min="11281" max="11281" width="7.5" style="3" bestFit="1" customWidth="1"/>
    <col min="11282" max="11282" width="9.5" style="3" bestFit="1" customWidth="1"/>
    <col min="11283" max="11283" width="16.125" style="3" bestFit="1" customWidth="1"/>
    <col min="11284" max="11521" width="9" style="3"/>
    <col min="11522" max="11522" width="15.625" style="3" customWidth="1"/>
    <col min="11523" max="11523" width="10.625" style="3" customWidth="1"/>
    <col min="11524" max="11524" width="15.75" style="3" customWidth="1"/>
    <col min="11525" max="11525" width="11.5" style="3" customWidth="1"/>
    <col min="11526" max="11526" width="15.75" style="3" customWidth="1"/>
    <col min="11527" max="11527" width="11.5" style="3" customWidth="1"/>
    <col min="11528" max="11528" width="15.75" style="3" customWidth="1"/>
    <col min="11529" max="11529" width="11.5" style="3" customWidth="1"/>
    <col min="11530" max="11530" width="15.75" style="3" customWidth="1"/>
    <col min="11531" max="11531" width="11.5" style="3" customWidth="1"/>
    <col min="11532" max="11535" width="11.625" style="3" customWidth="1"/>
    <col min="11536" max="11536" width="7.25" style="3" customWidth="1"/>
    <col min="11537" max="11537" width="7.5" style="3" bestFit="1" customWidth="1"/>
    <col min="11538" max="11538" width="9.5" style="3" bestFit="1" customWidth="1"/>
    <col min="11539" max="11539" width="16.125" style="3" bestFit="1" customWidth="1"/>
    <col min="11540" max="11777" width="9" style="3"/>
    <col min="11778" max="11778" width="15.625" style="3" customWidth="1"/>
    <col min="11779" max="11779" width="10.625" style="3" customWidth="1"/>
    <col min="11780" max="11780" width="15.75" style="3" customWidth="1"/>
    <col min="11781" max="11781" width="11.5" style="3" customWidth="1"/>
    <col min="11782" max="11782" width="15.75" style="3" customWidth="1"/>
    <col min="11783" max="11783" width="11.5" style="3" customWidth="1"/>
    <col min="11784" max="11784" width="15.75" style="3" customWidth="1"/>
    <col min="11785" max="11785" width="11.5" style="3" customWidth="1"/>
    <col min="11786" max="11786" width="15.75" style="3" customWidth="1"/>
    <col min="11787" max="11787" width="11.5" style="3" customWidth="1"/>
    <col min="11788" max="11791" width="11.625" style="3" customWidth="1"/>
    <col min="11792" max="11792" width="7.25" style="3" customWidth="1"/>
    <col min="11793" max="11793" width="7.5" style="3" bestFit="1" customWidth="1"/>
    <col min="11794" max="11794" width="9.5" style="3" bestFit="1" customWidth="1"/>
    <col min="11795" max="11795" width="16.125" style="3" bestFit="1" customWidth="1"/>
    <col min="11796" max="12033" width="9" style="3"/>
    <col min="12034" max="12034" width="15.625" style="3" customWidth="1"/>
    <col min="12035" max="12035" width="10.625" style="3" customWidth="1"/>
    <col min="12036" max="12036" width="15.75" style="3" customWidth="1"/>
    <col min="12037" max="12037" width="11.5" style="3" customWidth="1"/>
    <col min="12038" max="12038" width="15.75" style="3" customWidth="1"/>
    <col min="12039" max="12039" width="11.5" style="3" customWidth="1"/>
    <col min="12040" max="12040" width="15.75" style="3" customWidth="1"/>
    <col min="12041" max="12041" width="11.5" style="3" customWidth="1"/>
    <col min="12042" max="12042" width="15.75" style="3" customWidth="1"/>
    <col min="12043" max="12043" width="11.5" style="3" customWidth="1"/>
    <col min="12044" max="12047" width="11.625" style="3" customWidth="1"/>
    <col min="12048" max="12048" width="7.25" style="3" customWidth="1"/>
    <col min="12049" max="12049" width="7.5" style="3" bestFit="1" customWidth="1"/>
    <col min="12050" max="12050" width="9.5" style="3" bestFit="1" customWidth="1"/>
    <col min="12051" max="12051" width="16.125" style="3" bestFit="1" customWidth="1"/>
    <col min="12052" max="12289" width="9" style="3"/>
    <col min="12290" max="12290" width="15.625" style="3" customWidth="1"/>
    <col min="12291" max="12291" width="10.625" style="3" customWidth="1"/>
    <col min="12292" max="12292" width="15.75" style="3" customWidth="1"/>
    <col min="12293" max="12293" width="11.5" style="3" customWidth="1"/>
    <col min="12294" max="12294" width="15.75" style="3" customWidth="1"/>
    <col min="12295" max="12295" width="11.5" style="3" customWidth="1"/>
    <col min="12296" max="12296" width="15.75" style="3" customWidth="1"/>
    <col min="12297" max="12297" width="11.5" style="3" customWidth="1"/>
    <col min="12298" max="12298" width="15.75" style="3" customWidth="1"/>
    <col min="12299" max="12299" width="11.5" style="3" customWidth="1"/>
    <col min="12300" max="12303" width="11.625" style="3" customWidth="1"/>
    <col min="12304" max="12304" width="7.25" style="3" customWidth="1"/>
    <col min="12305" max="12305" width="7.5" style="3" bestFit="1" customWidth="1"/>
    <col min="12306" max="12306" width="9.5" style="3" bestFit="1" customWidth="1"/>
    <col min="12307" max="12307" width="16.125" style="3" bestFit="1" customWidth="1"/>
    <col min="12308" max="12545" width="9" style="3"/>
    <col min="12546" max="12546" width="15.625" style="3" customWidth="1"/>
    <col min="12547" max="12547" width="10.625" style="3" customWidth="1"/>
    <col min="12548" max="12548" width="15.75" style="3" customWidth="1"/>
    <col min="12549" max="12549" width="11.5" style="3" customWidth="1"/>
    <col min="12550" max="12550" width="15.75" style="3" customWidth="1"/>
    <col min="12551" max="12551" width="11.5" style="3" customWidth="1"/>
    <col min="12552" max="12552" width="15.75" style="3" customWidth="1"/>
    <col min="12553" max="12553" width="11.5" style="3" customWidth="1"/>
    <col min="12554" max="12554" width="15.75" style="3" customWidth="1"/>
    <col min="12555" max="12555" width="11.5" style="3" customWidth="1"/>
    <col min="12556" max="12559" width="11.625" style="3" customWidth="1"/>
    <col min="12560" max="12560" width="7.25" style="3" customWidth="1"/>
    <col min="12561" max="12561" width="7.5" style="3" bestFit="1" customWidth="1"/>
    <col min="12562" max="12562" width="9.5" style="3" bestFit="1" customWidth="1"/>
    <col min="12563" max="12563" width="16.125" style="3" bestFit="1" customWidth="1"/>
    <col min="12564" max="12801" width="9" style="3"/>
    <col min="12802" max="12802" width="15.625" style="3" customWidth="1"/>
    <col min="12803" max="12803" width="10.625" style="3" customWidth="1"/>
    <col min="12804" max="12804" width="15.75" style="3" customWidth="1"/>
    <col min="12805" max="12805" width="11.5" style="3" customWidth="1"/>
    <col min="12806" max="12806" width="15.75" style="3" customWidth="1"/>
    <col min="12807" max="12807" width="11.5" style="3" customWidth="1"/>
    <col min="12808" max="12808" width="15.75" style="3" customWidth="1"/>
    <col min="12809" max="12809" width="11.5" style="3" customWidth="1"/>
    <col min="12810" max="12810" width="15.75" style="3" customWidth="1"/>
    <col min="12811" max="12811" width="11.5" style="3" customWidth="1"/>
    <col min="12812" max="12815" width="11.625" style="3" customWidth="1"/>
    <col min="12816" max="12816" width="7.25" style="3" customWidth="1"/>
    <col min="12817" max="12817" width="7.5" style="3" bestFit="1" customWidth="1"/>
    <col min="12818" max="12818" width="9.5" style="3" bestFit="1" customWidth="1"/>
    <col min="12819" max="12819" width="16.125" style="3" bestFit="1" customWidth="1"/>
    <col min="12820" max="13057" width="9" style="3"/>
    <col min="13058" max="13058" width="15.625" style="3" customWidth="1"/>
    <col min="13059" max="13059" width="10.625" style="3" customWidth="1"/>
    <col min="13060" max="13060" width="15.75" style="3" customWidth="1"/>
    <col min="13061" max="13061" width="11.5" style="3" customWidth="1"/>
    <col min="13062" max="13062" width="15.75" style="3" customWidth="1"/>
    <col min="13063" max="13063" width="11.5" style="3" customWidth="1"/>
    <col min="13064" max="13064" width="15.75" style="3" customWidth="1"/>
    <col min="13065" max="13065" width="11.5" style="3" customWidth="1"/>
    <col min="13066" max="13066" width="15.75" style="3" customWidth="1"/>
    <col min="13067" max="13067" width="11.5" style="3" customWidth="1"/>
    <col min="13068" max="13071" width="11.625" style="3" customWidth="1"/>
    <col min="13072" max="13072" width="7.25" style="3" customWidth="1"/>
    <col min="13073" max="13073" width="7.5" style="3" bestFit="1" customWidth="1"/>
    <col min="13074" max="13074" width="9.5" style="3" bestFit="1" customWidth="1"/>
    <col min="13075" max="13075" width="16.125" style="3" bestFit="1" customWidth="1"/>
    <col min="13076" max="13313" width="9" style="3"/>
    <col min="13314" max="13314" width="15.625" style="3" customWidth="1"/>
    <col min="13315" max="13315" width="10.625" style="3" customWidth="1"/>
    <col min="13316" max="13316" width="15.75" style="3" customWidth="1"/>
    <col min="13317" max="13317" width="11.5" style="3" customWidth="1"/>
    <col min="13318" max="13318" width="15.75" style="3" customWidth="1"/>
    <col min="13319" max="13319" width="11.5" style="3" customWidth="1"/>
    <col min="13320" max="13320" width="15.75" style="3" customWidth="1"/>
    <col min="13321" max="13321" width="11.5" style="3" customWidth="1"/>
    <col min="13322" max="13322" width="15.75" style="3" customWidth="1"/>
    <col min="13323" max="13323" width="11.5" style="3" customWidth="1"/>
    <col min="13324" max="13327" width="11.625" style="3" customWidth="1"/>
    <col min="13328" max="13328" width="7.25" style="3" customWidth="1"/>
    <col min="13329" max="13329" width="7.5" style="3" bestFit="1" customWidth="1"/>
    <col min="13330" max="13330" width="9.5" style="3" bestFit="1" customWidth="1"/>
    <col min="13331" max="13331" width="16.125" style="3" bestFit="1" customWidth="1"/>
    <col min="13332" max="13569" width="9" style="3"/>
    <col min="13570" max="13570" width="15.625" style="3" customWidth="1"/>
    <col min="13571" max="13571" width="10.625" style="3" customWidth="1"/>
    <col min="13572" max="13572" width="15.75" style="3" customWidth="1"/>
    <col min="13573" max="13573" width="11.5" style="3" customWidth="1"/>
    <col min="13574" max="13574" width="15.75" style="3" customWidth="1"/>
    <col min="13575" max="13575" width="11.5" style="3" customWidth="1"/>
    <col min="13576" max="13576" width="15.75" style="3" customWidth="1"/>
    <col min="13577" max="13577" width="11.5" style="3" customWidth="1"/>
    <col min="13578" max="13578" width="15.75" style="3" customWidth="1"/>
    <col min="13579" max="13579" width="11.5" style="3" customWidth="1"/>
    <col min="13580" max="13583" width="11.625" style="3" customWidth="1"/>
    <col min="13584" max="13584" width="7.25" style="3" customWidth="1"/>
    <col min="13585" max="13585" width="7.5" style="3" bestFit="1" customWidth="1"/>
    <col min="13586" max="13586" width="9.5" style="3" bestFit="1" customWidth="1"/>
    <col min="13587" max="13587" width="16.125" style="3" bestFit="1" customWidth="1"/>
    <col min="13588" max="13825" width="9" style="3"/>
    <col min="13826" max="13826" width="15.625" style="3" customWidth="1"/>
    <col min="13827" max="13827" width="10.625" style="3" customWidth="1"/>
    <col min="13828" max="13828" width="15.75" style="3" customWidth="1"/>
    <col min="13829" max="13829" width="11.5" style="3" customWidth="1"/>
    <col min="13830" max="13830" width="15.75" style="3" customWidth="1"/>
    <col min="13831" max="13831" width="11.5" style="3" customWidth="1"/>
    <col min="13832" max="13832" width="15.75" style="3" customWidth="1"/>
    <col min="13833" max="13833" width="11.5" style="3" customWidth="1"/>
    <col min="13834" max="13834" width="15.75" style="3" customWidth="1"/>
    <col min="13835" max="13835" width="11.5" style="3" customWidth="1"/>
    <col min="13836" max="13839" width="11.625" style="3" customWidth="1"/>
    <col min="13840" max="13840" width="7.25" style="3" customWidth="1"/>
    <col min="13841" max="13841" width="7.5" style="3" bestFit="1" customWidth="1"/>
    <col min="13842" max="13842" width="9.5" style="3" bestFit="1" customWidth="1"/>
    <col min="13843" max="13843" width="16.125" style="3" bestFit="1" customWidth="1"/>
    <col min="13844" max="14081" width="9" style="3"/>
    <col min="14082" max="14082" width="15.625" style="3" customWidth="1"/>
    <col min="14083" max="14083" width="10.625" style="3" customWidth="1"/>
    <col min="14084" max="14084" width="15.75" style="3" customWidth="1"/>
    <col min="14085" max="14085" width="11.5" style="3" customWidth="1"/>
    <col min="14086" max="14086" width="15.75" style="3" customWidth="1"/>
    <col min="14087" max="14087" width="11.5" style="3" customWidth="1"/>
    <col min="14088" max="14088" width="15.75" style="3" customWidth="1"/>
    <col min="14089" max="14089" width="11.5" style="3" customWidth="1"/>
    <col min="14090" max="14090" width="15.75" style="3" customWidth="1"/>
    <col min="14091" max="14091" width="11.5" style="3" customWidth="1"/>
    <col min="14092" max="14095" width="11.625" style="3" customWidth="1"/>
    <col min="14096" max="14096" width="7.25" style="3" customWidth="1"/>
    <col min="14097" max="14097" width="7.5" style="3" bestFit="1" customWidth="1"/>
    <col min="14098" max="14098" width="9.5" style="3" bestFit="1" customWidth="1"/>
    <col min="14099" max="14099" width="16.125" style="3" bestFit="1" customWidth="1"/>
    <col min="14100" max="14337" width="9" style="3"/>
    <col min="14338" max="14338" width="15.625" style="3" customWidth="1"/>
    <col min="14339" max="14339" width="10.625" style="3" customWidth="1"/>
    <col min="14340" max="14340" width="15.75" style="3" customWidth="1"/>
    <col min="14341" max="14341" width="11.5" style="3" customWidth="1"/>
    <col min="14342" max="14342" width="15.75" style="3" customWidth="1"/>
    <col min="14343" max="14343" width="11.5" style="3" customWidth="1"/>
    <col min="14344" max="14344" width="15.75" style="3" customWidth="1"/>
    <col min="14345" max="14345" width="11.5" style="3" customWidth="1"/>
    <col min="14346" max="14346" width="15.75" style="3" customWidth="1"/>
    <col min="14347" max="14347" width="11.5" style="3" customWidth="1"/>
    <col min="14348" max="14351" width="11.625" style="3" customWidth="1"/>
    <col min="14352" max="14352" width="7.25" style="3" customWidth="1"/>
    <col min="14353" max="14353" width="7.5" style="3" bestFit="1" customWidth="1"/>
    <col min="14354" max="14354" width="9.5" style="3" bestFit="1" customWidth="1"/>
    <col min="14355" max="14355" width="16.125" style="3" bestFit="1" customWidth="1"/>
    <col min="14356" max="14593" width="9" style="3"/>
    <col min="14594" max="14594" width="15.625" style="3" customWidth="1"/>
    <col min="14595" max="14595" width="10.625" style="3" customWidth="1"/>
    <col min="14596" max="14596" width="15.75" style="3" customWidth="1"/>
    <col min="14597" max="14597" width="11.5" style="3" customWidth="1"/>
    <col min="14598" max="14598" width="15.75" style="3" customWidth="1"/>
    <col min="14599" max="14599" width="11.5" style="3" customWidth="1"/>
    <col min="14600" max="14600" width="15.75" style="3" customWidth="1"/>
    <col min="14601" max="14601" width="11.5" style="3" customWidth="1"/>
    <col min="14602" max="14602" width="15.75" style="3" customWidth="1"/>
    <col min="14603" max="14603" width="11.5" style="3" customWidth="1"/>
    <col min="14604" max="14607" width="11.625" style="3" customWidth="1"/>
    <col min="14608" max="14608" width="7.25" style="3" customWidth="1"/>
    <col min="14609" max="14609" width="7.5" style="3" bestFit="1" customWidth="1"/>
    <col min="14610" max="14610" width="9.5" style="3" bestFit="1" customWidth="1"/>
    <col min="14611" max="14611" width="16.125" style="3" bestFit="1" customWidth="1"/>
    <col min="14612" max="14849" width="9" style="3"/>
    <col min="14850" max="14850" width="15.625" style="3" customWidth="1"/>
    <col min="14851" max="14851" width="10.625" style="3" customWidth="1"/>
    <col min="14852" max="14852" width="15.75" style="3" customWidth="1"/>
    <col min="14853" max="14853" width="11.5" style="3" customWidth="1"/>
    <col min="14854" max="14854" width="15.75" style="3" customWidth="1"/>
    <col min="14855" max="14855" width="11.5" style="3" customWidth="1"/>
    <col min="14856" max="14856" width="15.75" style="3" customWidth="1"/>
    <col min="14857" max="14857" width="11.5" style="3" customWidth="1"/>
    <col min="14858" max="14858" width="15.75" style="3" customWidth="1"/>
    <col min="14859" max="14859" width="11.5" style="3" customWidth="1"/>
    <col min="14860" max="14863" width="11.625" style="3" customWidth="1"/>
    <col min="14864" max="14864" width="7.25" style="3" customWidth="1"/>
    <col min="14865" max="14865" width="7.5" style="3" bestFit="1" customWidth="1"/>
    <col min="14866" max="14866" width="9.5" style="3" bestFit="1" customWidth="1"/>
    <col min="14867" max="14867" width="16.125" style="3" bestFit="1" customWidth="1"/>
    <col min="14868" max="15105" width="9" style="3"/>
    <col min="15106" max="15106" width="15.625" style="3" customWidth="1"/>
    <col min="15107" max="15107" width="10.625" style="3" customWidth="1"/>
    <col min="15108" max="15108" width="15.75" style="3" customWidth="1"/>
    <col min="15109" max="15109" width="11.5" style="3" customWidth="1"/>
    <col min="15110" max="15110" width="15.75" style="3" customWidth="1"/>
    <col min="15111" max="15111" width="11.5" style="3" customWidth="1"/>
    <col min="15112" max="15112" width="15.75" style="3" customWidth="1"/>
    <col min="15113" max="15113" width="11.5" style="3" customWidth="1"/>
    <col min="15114" max="15114" width="15.75" style="3" customWidth="1"/>
    <col min="15115" max="15115" width="11.5" style="3" customWidth="1"/>
    <col min="15116" max="15119" width="11.625" style="3" customWidth="1"/>
    <col min="15120" max="15120" width="7.25" style="3" customWidth="1"/>
    <col min="15121" max="15121" width="7.5" style="3" bestFit="1" customWidth="1"/>
    <col min="15122" max="15122" width="9.5" style="3" bestFit="1" customWidth="1"/>
    <col min="15123" max="15123" width="16.125" style="3" bestFit="1" customWidth="1"/>
    <col min="15124" max="15361" width="9" style="3"/>
    <col min="15362" max="15362" width="15.625" style="3" customWidth="1"/>
    <col min="15363" max="15363" width="10.625" style="3" customWidth="1"/>
    <col min="15364" max="15364" width="15.75" style="3" customWidth="1"/>
    <col min="15365" max="15365" width="11.5" style="3" customWidth="1"/>
    <col min="15366" max="15366" width="15.75" style="3" customWidth="1"/>
    <col min="15367" max="15367" width="11.5" style="3" customWidth="1"/>
    <col min="15368" max="15368" width="15.75" style="3" customWidth="1"/>
    <col min="15369" max="15369" width="11.5" style="3" customWidth="1"/>
    <col min="15370" max="15370" width="15.75" style="3" customWidth="1"/>
    <col min="15371" max="15371" width="11.5" style="3" customWidth="1"/>
    <col min="15372" max="15375" width="11.625" style="3" customWidth="1"/>
    <col min="15376" max="15376" width="7.25" style="3" customWidth="1"/>
    <col min="15377" max="15377" width="7.5" style="3" bestFit="1" customWidth="1"/>
    <col min="15378" max="15378" width="9.5" style="3" bestFit="1" customWidth="1"/>
    <col min="15379" max="15379" width="16.125" style="3" bestFit="1" customWidth="1"/>
    <col min="15380" max="15617" width="9" style="3"/>
    <col min="15618" max="15618" width="15.625" style="3" customWidth="1"/>
    <col min="15619" max="15619" width="10.625" style="3" customWidth="1"/>
    <col min="15620" max="15620" width="15.75" style="3" customWidth="1"/>
    <col min="15621" max="15621" width="11.5" style="3" customWidth="1"/>
    <col min="15622" max="15622" width="15.75" style="3" customWidth="1"/>
    <col min="15623" max="15623" width="11.5" style="3" customWidth="1"/>
    <col min="15624" max="15624" width="15.75" style="3" customWidth="1"/>
    <col min="15625" max="15625" width="11.5" style="3" customWidth="1"/>
    <col min="15626" max="15626" width="15.75" style="3" customWidth="1"/>
    <col min="15627" max="15627" width="11.5" style="3" customWidth="1"/>
    <col min="15628" max="15631" width="11.625" style="3" customWidth="1"/>
    <col min="15632" max="15632" width="7.25" style="3" customWidth="1"/>
    <col min="15633" max="15633" width="7.5" style="3" bestFit="1" customWidth="1"/>
    <col min="15634" max="15634" width="9.5" style="3" bestFit="1" customWidth="1"/>
    <col min="15635" max="15635" width="16.125" style="3" bestFit="1" customWidth="1"/>
    <col min="15636" max="15873" width="9" style="3"/>
    <col min="15874" max="15874" width="15.625" style="3" customWidth="1"/>
    <col min="15875" max="15875" width="10.625" style="3" customWidth="1"/>
    <col min="15876" max="15876" width="15.75" style="3" customWidth="1"/>
    <col min="15877" max="15877" width="11.5" style="3" customWidth="1"/>
    <col min="15878" max="15878" width="15.75" style="3" customWidth="1"/>
    <col min="15879" max="15879" width="11.5" style="3" customWidth="1"/>
    <col min="15880" max="15880" width="15.75" style="3" customWidth="1"/>
    <col min="15881" max="15881" width="11.5" style="3" customWidth="1"/>
    <col min="15882" max="15882" width="15.75" style="3" customWidth="1"/>
    <col min="15883" max="15883" width="11.5" style="3" customWidth="1"/>
    <col min="15884" max="15887" width="11.625" style="3" customWidth="1"/>
    <col min="15888" max="15888" width="7.25" style="3" customWidth="1"/>
    <col min="15889" max="15889" width="7.5" style="3" bestFit="1" customWidth="1"/>
    <col min="15890" max="15890" width="9.5" style="3" bestFit="1" customWidth="1"/>
    <col min="15891" max="15891" width="16.125" style="3" bestFit="1" customWidth="1"/>
    <col min="15892" max="16129" width="9" style="3"/>
    <col min="16130" max="16130" width="15.625" style="3" customWidth="1"/>
    <col min="16131" max="16131" width="10.625" style="3" customWidth="1"/>
    <col min="16132" max="16132" width="15.75" style="3" customWidth="1"/>
    <col min="16133" max="16133" width="11.5" style="3" customWidth="1"/>
    <col min="16134" max="16134" width="15.75" style="3" customWidth="1"/>
    <col min="16135" max="16135" width="11.5" style="3" customWidth="1"/>
    <col min="16136" max="16136" width="15.75" style="3" customWidth="1"/>
    <col min="16137" max="16137" width="11.5" style="3" customWidth="1"/>
    <col min="16138" max="16138" width="15.75" style="3" customWidth="1"/>
    <col min="16139" max="16139" width="11.5" style="3" customWidth="1"/>
    <col min="16140" max="16143" width="11.625" style="3" customWidth="1"/>
    <col min="16144" max="16144" width="7.25" style="3" customWidth="1"/>
    <col min="16145" max="16145" width="7.5" style="3" bestFit="1" customWidth="1"/>
    <col min="16146" max="16146" width="9.5" style="3" bestFit="1" customWidth="1"/>
    <col min="16147" max="16147" width="16.125" style="3" bestFit="1" customWidth="1"/>
    <col min="16148" max="16384" width="9" style="3"/>
  </cols>
  <sheetData>
    <row r="2" spans="2:19" s="2" customFormat="1" ht="17.25">
      <c r="B2" s="1" t="s">
        <v>54</v>
      </c>
    </row>
    <row r="3" spans="2:19" ht="15" customHeight="1">
      <c r="D3" s="58"/>
      <c r="E3" s="59"/>
      <c r="F3" s="58"/>
      <c r="G3" s="59"/>
      <c r="H3" s="58"/>
      <c r="I3" s="59"/>
      <c r="J3" s="58"/>
      <c r="K3" s="59"/>
      <c r="L3" s="60"/>
      <c r="M3" s="60"/>
      <c r="N3" s="60"/>
      <c r="O3" s="60"/>
      <c r="P3" s="173"/>
      <c r="Q3" s="173"/>
      <c r="R3" s="61"/>
      <c r="S3" s="60"/>
    </row>
    <row r="4" spans="2:19" s="4" customFormat="1" ht="12" customHeight="1">
      <c r="B4" s="174" t="s">
        <v>0</v>
      </c>
      <c r="C4" s="175"/>
      <c r="D4" s="180" t="s">
        <v>53</v>
      </c>
      <c r="E4" s="181"/>
      <c r="F4" s="184" t="s">
        <v>45</v>
      </c>
      <c r="G4" s="181"/>
      <c r="H4" s="184" t="s">
        <v>2</v>
      </c>
      <c r="I4" s="181"/>
      <c r="J4" s="186" t="s">
        <v>3</v>
      </c>
      <c r="K4" s="186"/>
      <c r="L4" s="186"/>
      <c r="M4" s="186"/>
      <c r="N4" s="186"/>
      <c r="O4" s="186"/>
      <c r="P4" s="186"/>
      <c r="Q4" s="186"/>
      <c r="R4" s="186"/>
      <c r="S4" s="187"/>
    </row>
    <row r="5" spans="2:19" s="4" customFormat="1" ht="12" customHeight="1">
      <c r="B5" s="176"/>
      <c r="C5" s="177"/>
      <c r="D5" s="182"/>
      <c r="E5" s="183"/>
      <c r="F5" s="185"/>
      <c r="G5" s="183"/>
      <c r="H5" s="185"/>
      <c r="I5" s="183"/>
      <c r="J5" s="188" t="s">
        <v>52</v>
      </c>
      <c r="K5" s="188"/>
      <c r="L5" s="188" t="s">
        <v>4</v>
      </c>
      <c r="M5" s="188"/>
      <c r="N5" s="188" t="s">
        <v>5</v>
      </c>
      <c r="O5" s="188"/>
      <c r="P5" s="189" t="s">
        <v>6</v>
      </c>
      <c r="Q5" s="190"/>
      <c r="R5" s="191"/>
      <c r="S5" s="192" t="s">
        <v>7</v>
      </c>
    </row>
    <row r="6" spans="2:19" s="4" customFormat="1" ht="12" customHeight="1">
      <c r="B6" s="176"/>
      <c r="C6" s="177"/>
      <c r="D6" s="5"/>
      <c r="E6" s="6"/>
      <c r="F6" s="105"/>
      <c r="G6" s="7"/>
      <c r="H6" s="105"/>
      <c r="I6" s="7"/>
      <c r="J6" s="105"/>
      <c r="K6" s="7"/>
      <c r="L6" s="105"/>
      <c r="M6" s="7"/>
      <c r="N6" s="105"/>
      <c r="O6" s="7"/>
      <c r="P6" s="8"/>
      <c r="Q6" s="9"/>
      <c r="R6" s="10"/>
      <c r="S6" s="193"/>
    </row>
    <row r="7" spans="2:19" s="4" customFormat="1" ht="12" customHeight="1">
      <c r="B7" s="176"/>
      <c r="C7" s="177"/>
      <c r="D7" s="11" t="s">
        <v>8</v>
      </c>
      <c r="E7" s="53" t="s">
        <v>9</v>
      </c>
      <c r="F7" s="12"/>
      <c r="G7" s="53" t="s">
        <v>9</v>
      </c>
      <c r="H7" s="13"/>
      <c r="I7" s="54" t="s">
        <v>9</v>
      </c>
      <c r="J7" s="12" t="s">
        <v>10</v>
      </c>
      <c r="K7" s="54" t="s">
        <v>9</v>
      </c>
      <c r="L7" s="12" t="s">
        <v>11</v>
      </c>
      <c r="M7" s="54" t="s">
        <v>9</v>
      </c>
      <c r="N7" s="12" t="s">
        <v>12</v>
      </c>
      <c r="O7" s="54" t="s">
        <v>9</v>
      </c>
      <c r="P7" s="195" t="s">
        <v>13</v>
      </c>
      <c r="Q7" s="196"/>
      <c r="R7" s="54" t="s">
        <v>9</v>
      </c>
      <c r="S7" s="194"/>
    </row>
    <row r="8" spans="2:19" s="4" customFormat="1" ht="12" customHeight="1">
      <c r="B8" s="178"/>
      <c r="C8" s="179"/>
      <c r="D8" s="14" t="s">
        <v>14</v>
      </c>
      <c r="E8" s="106" t="s">
        <v>15</v>
      </c>
      <c r="F8" s="106" t="s">
        <v>14</v>
      </c>
      <c r="G8" s="106" t="s">
        <v>15</v>
      </c>
      <c r="H8" s="15" t="s">
        <v>16</v>
      </c>
      <c r="I8" s="106" t="s">
        <v>15</v>
      </c>
      <c r="J8" s="106" t="s">
        <v>14</v>
      </c>
      <c r="K8" s="106" t="s">
        <v>15</v>
      </c>
      <c r="L8" s="106" t="s">
        <v>17</v>
      </c>
      <c r="M8" s="106" t="s">
        <v>15</v>
      </c>
      <c r="N8" s="106" t="s">
        <v>18</v>
      </c>
      <c r="O8" s="106" t="s">
        <v>15</v>
      </c>
      <c r="P8" s="171" t="s">
        <v>17</v>
      </c>
      <c r="Q8" s="172"/>
      <c r="R8" s="106" t="s">
        <v>15</v>
      </c>
      <c r="S8" s="16" t="s">
        <v>19</v>
      </c>
    </row>
    <row r="9" spans="2:19" s="23" customFormat="1" ht="12" customHeight="1">
      <c r="B9" s="17">
        <v>1991</v>
      </c>
      <c r="C9" s="18" t="s">
        <v>20</v>
      </c>
      <c r="D9" s="19">
        <v>2361356</v>
      </c>
      <c r="E9" s="20">
        <v>104.30579739720957</v>
      </c>
      <c r="F9" s="21">
        <v>2361356</v>
      </c>
      <c r="G9" s="20">
        <v>104.30579739720957</v>
      </c>
      <c r="H9" s="22">
        <v>26801395</v>
      </c>
      <c r="I9" s="20">
        <v>100.58377586327443</v>
      </c>
      <c r="J9" s="21">
        <v>2400000</v>
      </c>
      <c r="K9" s="20">
        <v>102.12765957446808</v>
      </c>
      <c r="L9" s="104">
        <v>76.75</v>
      </c>
      <c r="M9" s="20">
        <v>98.713826366559488</v>
      </c>
      <c r="N9" s="104">
        <v>65.400000000000006</v>
      </c>
      <c r="O9" s="20">
        <v>99.120945741133681</v>
      </c>
      <c r="P9" s="70"/>
      <c r="Q9" s="71">
        <v>11.349999999999994</v>
      </c>
      <c r="R9" s="20">
        <v>96.431605777400151</v>
      </c>
      <c r="S9" s="72">
        <v>98.389833333333328</v>
      </c>
    </row>
    <row r="10" spans="2:19" s="23" customFormat="1" ht="12" customHeight="1">
      <c r="B10" s="17">
        <v>1992</v>
      </c>
      <c r="C10" s="18">
        <v>4</v>
      </c>
      <c r="D10" s="19">
        <v>2670590</v>
      </c>
      <c r="E10" s="20">
        <v>113.09561116578779</v>
      </c>
      <c r="F10" s="21">
        <v>2400000</v>
      </c>
      <c r="G10" s="20">
        <v>101.63651732309739</v>
      </c>
      <c r="H10" s="22">
        <v>27240000</v>
      </c>
      <c r="I10" s="20">
        <v>101.63650063737354</v>
      </c>
      <c r="J10" s="21">
        <v>2400000</v>
      </c>
      <c r="K10" s="20">
        <v>100</v>
      </c>
      <c r="L10" s="104">
        <v>76.75</v>
      </c>
      <c r="M10" s="20">
        <v>100</v>
      </c>
      <c r="N10" s="104">
        <v>65.400000000000006</v>
      </c>
      <c r="O10" s="20">
        <v>100</v>
      </c>
      <c r="P10" s="70"/>
      <c r="Q10" s="71">
        <v>11.349999999999994</v>
      </c>
      <c r="R10" s="20">
        <v>100</v>
      </c>
      <c r="S10" s="72">
        <v>111.27458333333334</v>
      </c>
    </row>
    <row r="11" spans="2:19" s="23" customFormat="1" ht="12" customHeight="1">
      <c r="B11" s="17">
        <v>1993</v>
      </c>
      <c r="C11" s="18">
        <v>5</v>
      </c>
      <c r="D11" s="19">
        <v>2653077</v>
      </c>
      <c r="E11" s="20">
        <v>99.344227305576666</v>
      </c>
      <c r="F11" s="21">
        <v>2350000</v>
      </c>
      <c r="G11" s="20">
        <v>97.916666666666657</v>
      </c>
      <c r="H11" s="22">
        <v>27001500</v>
      </c>
      <c r="I11" s="20">
        <v>99.124449339207047</v>
      </c>
      <c r="J11" s="21">
        <v>2350000</v>
      </c>
      <c r="K11" s="20">
        <v>97.916666666666657</v>
      </c>
      <c r="L11" s="104">
        <v>76.75</v>
      </c>
      <c r="M11" s="20">
        <v>100</v>
      </c>
      <c r="N11" s="104">
        <v>65.260000000000005</v>
      </c>
      <c r="O11" s="20">
        <v>99.785932721712527</v>
      </c>
      <c r="P11" s="151">
        <v>11.489999999999995</v>
      </c>
      <c r="Q11" s="152"/>
      <c r="R11" s="20">
        <v>101.23348017621146</v>
      </c>
      <c r="S11" s="72">
        <v>112.89689361702126</v>
      </c>
    </row>
    <row r="12" spans="2:19" s="23" customFormat="1" ht="12" customHeight="1">
      <c r="B12" s="24">
        <v>1994</v>
      </c>
      <c r="C12" s="25">
        <v>6</v>
      </c>
      <c r="D12" s="26">
        <v>2236998</v>
      </c>
      <c r="E12" s="27">
        <v>84.317115560535939</v>
      </c>
      <c r="F12" s="28">
        <v>2236998</v>
      </c>
      <c r="G12" s="27">
        <v>95.191404255319142</v>
      </c>
      <c r="H12" s="29">
        <v>25703111</v>
      </c>
      <c r="I12" s="27">
        <v>95.191418995241008</v>
      </c>
      <c r="J12" s="28">
        <v>2300000</v>
      </c>
      <c r="K12" s="27">
        <v>97.872340425531917</v>
      </c>
      <c r="L12" s="107">
        <v>75.75</v>
      </c>
      <c r="M12" s="27">
        <v>98.697068403908787</v>
      </c>
      <c r="N12" s="107">
        <v>64.260000000000005</v>
      </c>
      <c r="O12" s="27">
        <v>98.46766779037695</v>
      </c>
      <c r="P12" s="149">
        <v>11.489999999999995</v>
      </c>
      <c r="Q12" s="150"/>
      <c r="R12" s="27">
        <v>100</v>
      </c>
      <c r="S12" s="73">
        <v>97.260782608695649</v>
      </c>
    </row>
    <row r="13" spans="2:19" s="23" customFormat="1" ht="12" customHeight="1">
      <c r="B13" s="30">
        <v>1995</v>
      </c>
      <c r="C13" s="18">
        <v>7</v>
      </c>
      <c r="D13" s="19">
        <v>2364557</v>
      </c>
      <c r="E13" s="20">
        <v>105.70224023445707</v>
      </c>
      <c r="F13" s="21">
        <v>2300000</v>
      </c>
      <c r="G13" s="20">
        <v>102.81636371601583</v>
      </c>
      <c r="H13" s="22">
        <v>26427000</v>
      </c>
      <c r="I13" s="20">
        <v>102.81634779540889</v>
      </c>
      <c r="J13" s="21">
        <v>2300000</v>
      </c>
      <c r="K13" s="20">
        <v>100</v>
      </c>
      <c r="L13" s="104">
        <v>75.75</v>
      </c>
      <c r="M13" s="20">
        <v>100</v>
      </c>
      <c r="N13" s="104">
        <v>64.260000000000005</v>
      </c>
      <c r="O13" s="20">
        <v>100</v>
      </c>
      <c r="P13" s="151">
        <v>11.489999999999995</v>
      </c>
      <c r="Q13" s="152"/>
      <c r="R13" s="20">
        <v>100</v>
      </c>
      <c r="S13" s="72">
        <v>102.80682608695653</v>
      </c>
    </row>
    <row r="14" spans="2:19" s="23" customFormat="1" ht="12" customHeight="1">
      <c r="B14" s="30">
        <v>1996</v>
      </c>
      <c r="C14" s="18">
        <v>8</v>
      </c>
      <c r="D14" s="19">
        <v>2379779</v>
      </c>
      <c r="E14" s="20">
        <v>100.64375694897608</v>
      </c>
      <c r="F14" s="21">
        <v>2300000</v>
      </c>
      <c r="G14" s="20">
        <v>100</v>
      </c>
      <c r="H14" s="22">
        <v>26427000</v>
      </c>
      <c r="I14" s="20">
        <v>100</v>
      </c>
      <c r="J14" s="21">
        <v>2300000</v>
      </c>
      <c r="K14" s="20">
        <v>100</v>
      </c>
      <c r="L14" s="104">
        <v>75.75</v>
      </c>
      <c r="M14" s="20">
        <v>100</v>
      </c>
      <c r="N14" s="104">
        <v>64.260000000000005</v>
      </c>
      <c r="O14" s="20">
        <v>100</v>
      </c>
      <c r="P14" s="151">
        <v>11.489999999999995</v>
      </c>
      <c r="Q14" s="152"/>
      <c r="R14" s="20">
        <v>100</v>
      </c>
      <c r="S14" s="72">
        <v>103.46865217391303</v>
      </c>
    </row>
    <row r="15" spans="2:19" s="23" customFormat="1" ht="12" customHeight="1">
      <c r="B15" s="30">
        <v>1997</v>
      </c>
      <c r="C15" s="18">
        <v>9</v>
      </c>
      <c r="D15" s="19">
        <v>2362424</v>
      </c>
      <c r="E15" s="20">
        <v>99.270730601455</v>
      </c>
      <c r="F15" s="21">
        <v>2362424</v>
      </c>
      <c r="G15" s="20">
        <v>102.71408695652173</v>
      </c>
      <c r="H15" s="22">
        <v>25679478</v>
      </c>
      <c r="I15" s="20">
        <v>97.171370189578838</v>
      </c>
      <c r="J15" s="21">
        <v>2400000</v>
      </c>
      <c r="K15" s="20">
        <v>104.34782608695652</v>
      </c>
      <c r="L15" s="104">
        <v>74.27</v>
      </c>
      <c r="M15" s="20">
        <v>98.046204620462035</v>
      </c>
      <c r="N15" s="104">
        <v>63.4</v>
      </c>
      <c r="O15" s="20">
        <v>98.66168689698101</v>
      </c>
      <c r="P15" s="151">
        <v>10.869999999999997</v>
      </c>
      <c r="Q15" s="152"/>
      <c r="R15" s="20">
        <v>94.604003481288103</v>
      </c>
      <c r="S15" s="72">
        <v>98.434333333333342</v>
      </c>
    </row>
    <row r="16" spans="2:19" s="23" customFormat="1" ht="12" customHeight="1">
      <c r="B16" s="31">
        <v>1998</v>
      </c>
      <c r="C16" s="32">
        <v>10</v>
      </c>
      <c r="D16" s="33">
        <v>2320407</v>
      </c>
      <c r="E16" s="34">
        <v>98.221445430625494</v>
      </c>
      <c r="F16" s="35">
        <v>2320407</v>
      </c>
      <c r="G16" s="34">
        <v>98.221445430625494</v>
      </c>
      <c r="H16" s="36">
        <v>25153210</v>
      </c>
      <c r="I16" s="34">
        <v>97.95062812413866</v>
      </c>
      <c r="J16" s="35">
        <v>2400000</v>
      </c>
      <c r="K16" s="34">
        <v>100</v>
      </c>
      <c r="L16" s="108">
        <v>73.86</v>
      </c>
      <c r="M16" s="34">
        <v>99.447960145415379</v>
      </c>
      <c r="N16" s="108">
        <v>63.02</v>
      </c>
      <c r="O16" s="34">
        <v>99.400630914826507</v>
      </c>
      <c r="P16" s="153">
        <v>10.839999999999996</v>
      </c>
      <c r="Q16" s="170"/>
      <c r="R16" s="34">
        <v>99.724011039558405</v>
      </c>
      <c r="S16" s="74">
        <v>96.683624999999992</v>
      </c>
    </row>
    <row r="17" spans="2:19" s="23" customFormat="1" ht="12" customHeight="1">
      <c r="B17" s="17">
        <v>1999</v>
      </c>
      <c r="C17" s="18">
        <v>11</v>
      </c>
      <c r="D17" s="19">
        <v>2309494</v>
      </c>
      <c r="E17" s="20">
        <v>99.529694575132723</v>
      </c>
      <c r="F17" s="21">
        <v>2309123</v>
      </c>
      <c r="G17" s="20">
        <v>99.513706000714535</v>
      </c>
      <c r="H17" s="22">
        <v>24938530</v>
      </c>
      <c r="I17" s="20">
        <v>99.146510524899213</v>
      </c>
      <c r="J17" s="21">
        <v>2400000</v>
      </c>
      <c r="K17" s="20">
        <v>100</v>
      </c>
      <c r="L17" s="104">
        <v>73.36</v>
      </c>
      <c r="M17" s="20">
        <v>99.323043595992416</v>
      </c>
      <c r="N17" s="104">
        <v>62.56</v>
      </c>
      <c r="O17" s="20">
        <v>99.270072992700733</v>
      </c>
      <c r="P17" s="151">
        <v>10.799999999999997</v>
      </c>
      <c r="Q17" s="152"/>
      <c r="R17" s="20">
        <v>99.630996309963109</v>
      </c>
      <c r="S17" s="72">
        <v>96.228916666666663</v>
      </c>
    </row>
    <row r="18" spans="2:19" s="23" customFormat="1" ht="12" customHeight="1">
      <c r="B18" s="17">
        <v>2000</v>
      </c>
      <c r="C18" s="18">
        <v>12</v>
      </c>
      <c r="D18" s="19">
        <v>2124537</v>
      </c>
      <c r="E18" s="20">
        <v>91.991449209220718</v>
      </c>
      <c r="F18" s="21">
        <v>2124537</v>
      </c>
      <c r="G18" s="20">
        <v>92.006229204767351</v>
      </c>
      <c r="H18" s="22">
        <v>21882727</v>
      </c>
      <c r="I18" s="20">
        <v>87.746659486345024</v>
      </c>
      <c r="J18" s="21">
        <v>2400000</v>
      </c>
      <c r="K18" s="20">
        <v>100</v>
      </c>
      <c r="L18" s="104">
        <v>72.13</v>
      </c>
      <c r="M18" s="20">
        <v>98.323336968375131</v>
      </c>
      <c r="N18" s="104">
        <v>61.83</v>
      </c>
      <c r="O18" s="20">
        <v>98.833120204603574</v>
      </c>
      <c r="P18" s="151">
        <v>10.299999999999997</v>
      </c>
      <c r="Q18" s="152"/>
      <c r="R18" s="20">
        <v>95.370370370370367</v>
      </c>
      <c r="S18" s="72">
        <v>88.522374999999997</v>
      </c>
    </row>
    <row r="19" spans="2:19" s="23" customFormat="1" ht="12" customHeight="1">
      <c r="B19" s="17">
        <v>2001</v>
      </c>
      <c r="C19" s="18">
        <v>13</v>
      </c>
      <c r="D19" s="19">
        <v>2090020.875</v>
      </c>
      <c r="E19" s="20">
        <v>98.375357783837131</v>
      </c>
      <c r="F19" s="21">
        <v>2090020.875</v>
      </c>
      <c r="G19" s="20">
        <v>98.375357783837131</v>
      </c>
      <c r="H19" s="22">
        <v>21527214.984000001</v>
      </c>
      <c r="I19" s="20">
        <v>98.375376085439441</v>
      </c>
      <c r="J19" s="21">
        <v>2270000</v>
      </c>
      <c r="K19" s="20">
        <v>94.583333333333329</v>
      </c>
      <c r="L19" s="75" t="s">
        <v>21</v>
      </c>
      <c r="M19" s="75" t="s">
        <v>21</v>
      </c>
      <c r="N19" s="75" t="s">
        <v>21</v>
      </c>
      <c r="O19" s="75" t="s">
        <v>21</v>
      </c>
      <c r="P19" s="151">
        <v>10.3</v>
      </c>
      <c r="Q19" s="152"/>
      <c r="R19" s="20">
        <v>100.00000000000004</v>
      </c>
      <c r="S19" s="72">
        <v>92.071404185022018</v>
      </c>
    </row>
    <row r="20" spans="2:19" s="23" customFormat="1" ht="12" customHeight="1">
      <c r="B20" s="17">
        <v>2002</v>
      </c>
      <c r="C20" s="18">
        <v>14</v>
      </c>
      <c r="D20" s="19">
        <v>2047535.963</v>
      </c>
      <c r="E20" s="20">
        <v>97.967249394099952</v>
      </c>
      <c r="F20" s="21">
        <v>2047535.963</v>
      </c>
      <c r="G20" s="20">
        <v>97.967249394099952</v>
      </c>
      <c r="H20" s="22">
        <v>22522895.592999998</v>
      </c>
      <c r="I20" s="20">
        <v>104.62521793803812</v>
      </c>
      <c r="J20" s="21">
        <v>2200000</v>
      </c>
      <c r="K20" s="20">
        <v>96.916299559471369</v>
      </c>
      <c r="L20" s="75" t="s">
        <v>21</v>
      </c>
      <c r="M20" s="75" t="s">
        <v>21</v>
      </c>
      <c r="N20" s="75" t="s">
        <v>21</v>
      </c>
      <c r="O20" s="75" t="s">
        <v>21</v>
      </c>
      <c r="P20" s="151">
        <v>11</v>
      </c>
      <c r="Q20" s="152"/>
      <c r="R20" s="20">
        <v>106.79611650485437</v>
      </c>
      <c r="S20" s="72">
        <v>93.069816500000002</v>
      </c>
    </row>
    <row r="21" spans="2:19" s="23" customFormat="1" ht="12" customHeight="1">
      <c r="B21" s="17">
        <v>2003</v>
      </c>
      <c r="C21" s="18">
        <v>15</v>
      </c>
      <c r="D21" s="19">
        <v>2114861.4870000002</v>
      </c>
      <c r="E21" s="20">
        <v>103.28812412658952</v>
      </c>
      <c r="F21" s="21">
        <v>2100000</v>
      </c>
      <c r="G21" s="20">
        <v>102.56230112428067</v>
      </c>
      <c r="H21" s="22">
        <v>22553999.967999998</v>
      </c>
      <c r="I21" s="20">
        <v>100.13810113744729</v>
      </c>
      <c r="J21" s="21">
        <v>2100000</v>
      </c>
      <c r="K21" s="20">
        <v>95.454545454545453</v>
      </c>
      <c r="L21" s="75" t="s">
        <v>21</v>
      </c>
      <c r="M21" s="75" t="s">
        <v>21</v>
      </c>
      <c r="N21" s="75" t="s">
        <v>21</v>
      </c>
      <c r="O21" s="75" t="s">
        <v>21</v>
      </c>
      <c r="P21" s="151">
        <v>10.74</v>
      </c>
      <c r="Q21" s="152"/>
      <c r="R21" s="20">
        <v>97.63636363636364</v>
      </c>
      <c r="S21" s="72">
        <v>100.70768985714287</v>
      </c>
    </row>
    <row r="22" spans="2:19" s="23" customFormat="1" ht="12" customHeight="1">
      <c r="B22" s="37">
        <v>2004</v>
      </c>
      <c r="C22" s="25">
        <v>16</v>
      </c>
      <c r="D22" s="76">
        <v>2095650.1839999999</v>
      </c>
      <c r="E22" s="27">
        <v>99.091604669237597</v>
      </c>
      <c r="F22" s="77">
        <v>2095650.1839999999</v>
      </c>
      <c r="G22" s="27">
        <v>99.792865904761896</v>
      </c>
      <c r="H22" s="78">
        <v>22046239.905999999</v>
      </c>
      <c r="I22" s="27">
        <v>97.748691749931638</v>
      </c>
      <c r="J22" s="28">
        <v>2100000</v>
      </c>
      <c r="K22" s="27">
        <v>100</v>
      </c>
      <c r="L22" s="79" t="s">
        <v>21</v>
      </c>
      <c r="M22" s="79" t="s">
        <v>21</v>
      </c>
      <c r="N22" s="79" t="s">
        <v>21</v>
      </c>
      <c r="O22" s="79" t="s">
        <v>21</v>
      </c>
      <c r="P22" s="149">
        <v>10.52</v>
      </c>
      <c r="Q22" s="150"/>
      <c r="R22" s="27">
        <v>97.951582867783983</v>
      </c>
      <c r="S22" s="73">
        <v>99.792865904761896</v>
      </c>
    </row>
    <row r="23" spans="2:19" s="23" customFormat="1" ht="12" customHeight="1">
      <c r="B23" s="17">
        <v>2005</v>
      </c>
      <c r="C23" s="18">
        <v>17</v>
      </c>
      <c r="D23" s="80">
        <v>2182196.5040000002</v>
      </c>
      <c r="E23" s="75">
        <v>104.12980757288453</v>
      </c>
      <c r="F23" s="81">
        <v>2050000</v>
      </c>
      <c r="G23" s="20">
        <v>97.821669649422745</v>
      </c>
      <c r="H23" s="82">
        <v>21319999.98</v>
      </c>
      <c r="I23" s="20">
        <v>96.705833152970683</v>
      </c>
      <c r="J23" s="21">
        <v>2050000</v>
      </c>
      <c r="K23" s="20">
        <v>97.61904761904762</v>
      </c>
      <c r="L23" s="75" t="s">
        <v>21</v>
      </c>
      <c r="M23" s="75" t="s">
        <v>21</v>
      </c>
      <c r="N23" s="75" t="s">
        <v>21</v>
      </c>
      <c r="O23" s="75" t="s">
        <v>21</v>
      </c>
      <c r="P23" s="151">
        <v>10.4</v>
      </c>
      <c r="Q23" s="152"/>
      <c r="R23" s="20">
        <v>98.859315589353628</v>
      </c>
      <c r="S23" s="83">
        <v>106.44860995121952</v>
      </c>
    </row>
    <row r="24" spans="2:19" s="23" customFormat="1" ht="12" customHeight="1">
      <c r="B24" s="17">
        <v>2006</v>
      </c>
      <c r="C24" s="18">
        <v>18</v>
      </c>
      <c r="D24" s="80">
        <v>2033307.8360000001</v>
      </c>
      <c r="E24" s="75">
        <v>93.177119121624258</v>
      </c>
      <c r="F24" s="81">
        <v>2030000</v>
      </c>
      <c r="G24" s="20">
        <v>99.024390243902445</v>
      </c>
      <c r="H24" s="82">
        <v>21111999.976</v>
      </c>
      <c r="I24" s="20">
        <v>99.024390224225499</v>
      </c>
      <c r="J24" s="21">
        <v>2030000</v>
      </c>
      <c r="K24" s="20">
        <v>99.024390243902445</v>
      </c>
      <c r="L24" s="75" t="s">
        <v>21</v>
      </c>
      <c r="M24" s="75" t="s">
        <v>21</v>
      </c>
      <c r="N24" s="75" t="s">
        <v>21</v>
      </c>
      <c r="O24" s="75" t="s">
        <v>21</v>
      </c>
      <c r="P24" s="151">
        <v>10.4</v>
      </c>
      <c r="Q24" s="152"/>
      <c r="R24" s="20">
        <v>100</v>
      </c>
      <c r="S24" s="83">
        <v>100.1629475862069</v>
      </c>
    </row>
    <row r="25" spans="2:19" s="23" customFormat="1" ht="12" customHeight="1">
      <c r="B25" s="17">
        <v>2007</v>
      </c>
      <c r="C25" s="18">
        <v>19</v>
      </c>
      <c r="D25" s="80">
        <v>1961398.942</v>
      </c>
      <c r="E25" s="75">
        <v>96.463452669249435</v>
      </c>
      <c r="F25" s="81">
        <v>1961398.942</v>
      </c>
      <c r="G25" s="20">
        <v>96.620637536945821</v>
      </c>
      <c r="H25" s="82">
        <v>20692758.808000002</v>
      </c>
      <c r="I25" s="20">
        <v>98.014204393346958</v>
      </c>
      <c r="J25" s="81">
        <v>1980000</v>
      </c>
      <c r="K25" s="20">
        <v>97.536945812807886</v>
      </c>
      <c r="L25" s="75" t="s">
        <v>21</v>
      </c>
      <c r="M25" s="75" t="s">
        <v>21</v>
      </c>
      <c r="N25" s="75" t="s">
        <v>21</v>
      </c>
      <c r="O25" s="75" t="s">
        <v>21</v>
      </c>
      <c r="P25" s="151">
        <v>10.55</v>
      </c>
      <c r="Q25" s="152"/>
      <c r="R25" s="20">
        <v>101.44230769230769</v>
      </c>
      <c r="S25" s="83">
        <v>99.060552626262634</v>
      </c>
    </row>
    <row r="26" spans="2:19" s="23" customFormat="1" ht="12" customHeight="1">
      <c r="B26" s="164">
        <v>2008</v>
      </c>
      <c r="C26" s="166">
        <v>20</v>
      </c>
      <c r="D26" s="168">
        <v>1844029.71</v>
      </c>
      <c r="E26" s="156">
        <v>94.016044901078573</v>
      </c>
      <c r="F26" s="158">
        <v>1844029.71</v>
      </c>
      <c r="G26" s="156">
        <v>94.016044901078573</v>
      </c>
      <c r="H26" s="154">
        <v>21697161.403000001</v>
      </c>
      <c r="I26" s="156">
        <v>104.85388441589379</v>
      </c>
      <c r="J26" s="158">
        <v>1950000</v>
      </c>
      <c r="K26" s="160">
        <v>98.484848484848484</v>
      </c>
      <c r="L26" s="162" t="s">
        <v>21</v>
      </c>
      <c r="M26" s="162" t="s">
        <v>21</v>
      </c>
      <c r="N26" s="162" t="s">
        <v>21</v>
      </c>
      <c r="O26" s="162" t="s">
        <v>21</v>
      </c>
      <c r="P26" s="84" t="s">
        <v>22</v>
      </c>
      <c r="Q26" s="85">
        <v>11.55</v>
      </c>
      <c r="R26" s="27">
        <v>109.478672985782</v>
      </c>
      <c r="S26" s="147">
        <v>94.565626153846154</v>
      </c>
    </row>
    <row r="27" spans="2:19" s="23" customFormat="1" ht="12" customHeight="1">
      <c r="B27" s="165"/>
      <c r="C27" s="167"/>
      <c r="D27" s="169"/>
      <c r="E27" s="157"/>
      <c r="F27" s="157"/>
      <c r="G27" s="157"/>
      <c r="H27" s="155"/>
      <c r="I27" s="157"/>
      <c r="J27" s="159"/>
      <c r="K27" s="161"/>
      <c r="L27" s="163"/>
      <c r="M27" s="163"/>
      <c r="N27" s="163"/>
      <c r="O27" s="163"/>
      <c r="P27" s="86" t="s">
        <v>23</v>
      </c>
      <c r="Q27" s="87">
        <v>11.85</v>
      </c>
      <c r="R27" s="34">
        <v>112.32227488151658</v>
      </c>
      <c r="S27" s="148"/>
    </row>
    <row r="28" spans="2:19" s="23" customFormat="1" ht="12" customHeight="1">
      <c r="B28" s="37">
        <v>2009</v>
      </c>
      <c r="C28" s="38">
        <v>21</v>
      </c>
      <c r="D28" s="76">
        <v>2032290.1540000001</v>
      </c>
      <c r="E28" s="79">
        <v>110.20918713939811</v>
      </c>
      <c r="F28" s="77">
        <v>1950000</v>
      </c>
      <c r="G28" s="79">
        <v>105.74666934189472</v>
      </c>
      <c r="H28" s="78">
        <v>23107499.975000001</v>
      </c>
      <c r="I28" s="88">
        <v>106.50010637707197</v>
      </c>
      <c r="J28" s="77">
        <v>1950000</v>
      </c>
      <c r="K28" s="27">
        <v>100</v>
      </c>
      <c r="L28" s="79" t="s">
        <v>21</v>
      </c>
      <c r="M28" s="79" t="s">
        <v>21</v>
      </c>
      <c r="N28" s="79" t="s">
        <v>21</v>
      </c>
      <c r="O28" s="79" t="s">
        <v>21</v>
      </c>
      <c r="P28" s="149">
        <v>11.85</v>
      </c>
      <c r="Q28" s="150"/>
      <c r="R28" s="27">
        <v>100</v>
      </c>
      <c r="S28" s="89">
        <v>104.22000789743591</v>
      </c>
    </row>
    <row r="29" spans="2:19" s="23" customFormat="1" ht="12" customHeight="1">
      <c r="B29" s="17">
        <v>2010</v>
      </c>
      <c r="C29" s="39">
        <v>22</v>
      </c>
      <c r="D29" s="113">
        <v>1797176.7569999998</v>
      </c>
      <c r="E29" s="109">
        <v>88.431110757622633</v>
      </c>
      <c r="F29" s="110">
        <v>1797176.7569999998</v>
      </c>
      <c r="G29" s="109">
        <v>92.162910615384604</v>
      </c>
      <c r="H29" s="114">
        <v>21296544.549000002</v>
      </c>
      <c r="I29" s="90">
        <v>92.162910622268654</v>
      </c>
      <c r="J29" s="110">
        <v>1850000</v>
      </c>
      <c r="K29" s="109">
        <v>94.871794871794862</v>
      </c>
      <c r="L29" s="75" t="s">
        <v>21</v>
      </c>
      <c r="M29" s="75" t="s">
        <v>21</v>
      </c>
      <c r="N29" s="75" t="s">
        <v>21</v>
      </c>
      <c r="O29" s="75" t="s">
        <v>21</v>
      </c>
      <c r="P29" s="151">
        <v>11.85</v>
      </c>
      <c r="Q29" s="152"/>
      <c r="R29" s="20">
        <v>100</v>
      </c>
      <c r="S29" s="83">
        <v>97.144689567567553</v>
      </c>
    </row>
    <row r="30" spans="2:19" s="23" customFormat="1" ht="12" customHeight="1">
      <c r="B30" s="17">
        <v>2011</v>
      </c>
      <c r="C30" s="39">
        <v>23</v>
      </c>
      <c r="D30" s="113">
        <v>1631785.956</v>
      </c>
      <c r="E30" s="109">
        <v>90.797187847227448</v>
      </c>
      <c r="F30" s="110">
        <v>1631785.956</v>
      </c>
      <c r="G30" s="109">
        <v>90.797187847227448</v>
      </c>
      <c r="H30" s="114">
        <v>19499842.155000001</v>
      </c>
      <c r="I30" s="90">
        <v>91.563408843786505</v>
      </c>
      <c r="J30" s="110">
        <v>1850000</v>
      </c>
      <c r="K30" s="109">
        <v>100</v>
      </c>
      <c r="L30" s="75" t="s">
        <v>21</v>
      </c>
      <c r="M30" s="75" t="s">
        <v>21</v>
      </c>
      <c r="N30" s="75" t="s">
        <v>21</v>
      </c>
      <c r="O30" s="75" t="s">
        <v>21</v>
      </c>
      <c r="P30" s="151">
        <v>11.95</v>
      </c>
      <c r="Q30" s="151"/>
      <c r="R30" s="20">
        <v>100.84388185654008</v>
      </c>
      <c r="S30" s="83">
        <v>88.204646270270274</v>
      </c>
    </row>
    <row r="31" spans="2:19" s="23" customFormat="1" ht="12" customHeight="1">
      <c r="B31" s="17">
        <v>2012</v>
      </c>
      <c r="C31" s="39">
        <v>24</v>
      </c>
      <c r="D31" s="113">
        <v>1745158.4309999999</v>
      </c>
      <c r="E31" s="109">
        <v>106.9477540594791</v>
      </c>
      <c r="F31" s="110">
        <v>1745158.4309999999</v>
      </c>
      <c r="G31" s="109">
        <v>106.9477540594791</v>
      </c>
      <c r="H31" s="114">
        <v>21290932.842</v>
      </c>
      <c r="I31" s="90">
        <v>109.18515479644917</v>
      </c>
      <c r="J31" s="110">
        <v>1830000</v>
      </c>
      <c r="K31" s="109">
        <v>98.918918918918919</v>
      </c>
      <c r="L31" s="75" t="s">
        <v>21</v>
      </c>
      <c r="M31" s="75" t="s">
        <v>21</v>
      </c>
      <c r="N31" s="75" t="s">
        <v>21</v>
      </c>
      <c r="O31" s="75" t="s">
        <v>21</v>
      </c>
      <c r="P31" s="151">
        <v>12.2</v>
      </c>
      <c r="Q31" s="151"/>
      <c r="R31" s="20">
        <v>102.95358649789029</v>
      </c>
      <c r="S31" s="83">
        <v>95.363848688524584</v>
      </c>
    </row>
    <row r="32" spans="2:19" s="23" customFormat="1" ht="12" customHeight="1">
      <c r="B32" s="40">
        <v>2013</v>
      </c>
      <c r="C32" s="41">
        <v>25</v>
      </c>
      <c r="D32" s="123">
        <v>1602986.679</v>
      </c>
      <c r="E32" s="92">
        <v>91.853361306656069</v>
      </c>
      <c r="F32" s="124">
        <v>1602986.679</v>
      </c>
      <c r="G32" s="92">
        <v>91.853361306656069</v>
      </c>
      <c r="H32" s="111">
        <v>20117482.800000001</v>
      </c>
      <c r="I32" s="93">
        <v>94.488498692339263</v>
      </c>
      <c r="J32" s="111">
        <v>1810000</v>
      </c>
      <c r="K32" s="92">
        <v>98.907103825136616</v>
      </c>
      <c r="L32" s="125" t="s">
        <v>21</v>
      </c>
      <c r="M32" s="125" t="s">
        <v>21</v>
      </c>
      <c r="N32" s="125" t="s">
        <v>21</v>
      </c>
      <c r="O32" s="125" t="s">
        <v>21</v>
      </c>
      <c r="P32" s="153">
        <v>12.55</v>
      </c>
      <c r="Q32" s="153"/>
      <c r="R32" s="34">
        <v>105.02092050209207</v>
      </c>
      <c r="S32" s="94">
        <v>88.562799944751376</v>
      </c>
    </row>
    <row r="33" spans="2:19" s="23" customFormat="1" ht="12" customHeight="1">
      <c r="B33" s="37">
        <v>2014</v>
      </c>
      <c r="C33" s="38">
        <v>26</v>
      </c>
      <c r="D33" s="126">
        <v>1537298</v>
      </c>
      <c r="E33" s="127">
        <v>95.902106994365113</v>
      </c>
      <c r="F33" s="128">
        <v>1537298</v>
      </c>
      <c r="G33" s="127">
        <v>95.902106994365113</v>
      </c>
      <c r="H33" s="128">
        <v>19677412</v>
      </c>
      <c r="I33" s="129">
        <v>97.812495706470798</v>
      </c>
      <c r="J33" s="130">
        <v>1800000</v>
      </c>
      <c r="K33" s="127">
        <v>99.447513812154696</v>
      </c>
      <c r="L33" s="79" t="s">
        <v>21</v>
      </c>
      <c r="M33" s="79" t="s">
        <v>21</v>
      </c>
      <c r="N33" s="79" t="s">
        <v>21</v>
      </c>
      <c r="O33" s="79" t="s">
        <v>21</v>
      </c>
      <c r="P33" s="139">
        <v>12.8</v>
      </c>
      <c r="Q33" s="140"/>
      <c r="R33" s="27">
        <v>101.99203187250995</v>
      </c>
      <c r="S33" s="89">
        <v>85.405444444444441</v>
      </c>
    </row>
    <row r="34" spans="2:19" s="23" customFormat="1" ht="12" customHeight="1">
      <c r="B34" s="17">
        <v>2015</v>
      </c>
      <c r="C34" s="39">
        <v>27</v>
      </c>
      <c r="D34" s="113">
        <v>1636386</v>
      </c>
      <c r="E34" s="109">
        <v>106.44559480334976</v>
      </c>
      <c r="F34" s="91">
        <v>1636386</v>
      </c>
      <c r="G34" s="109">
        <v>106.44559480334976</v>
      </c>
      <c r="H34" s="91">
        <v>21109379</v>
      </c>
      <c r="I34" s="90">
        <v>107.27721206426943</v>
      </c>
      <c r="J34" s="110">
        <v>1780000</v>
      </c>
      <c r="K34" s="109">
        <v>98.888888888888886</v>
      </c>
      <c r="L34" s="75" t="s">
        <v>21</v>
      </c>
      <c r="M34" s="75" t="s">
        <v>21</v>
      </c>
      <c r="N34" s="75" t="s">
        <v>21</v>
      </c>
      <c r="O34" s="75" t="s">
        <v>21</v>
      </c>
      <c r="P34" s="141">
        <v>12.9</v>
      </c>
      <c r="Q34" s="142"/>
      <c r="R34" s="20">
        <v>100.78125</v>
      </c>
      <c r="S34" s="83">
        <v>91.93179775280899</v>
      </c>
    </row>
    <row r="35" spans="2:19" s="23" customFormat="1" ht="12" customHeight="1">
      <c r="B35" s="40">
        <v>2016</v>
      </c>
      <c r="C35" s="41">
        <v>28</v>
      </c>
      <c r="D35" s="123">
        <v>1548147</v>
      </c>
      <c r="E35" s="92">
        <v>94.607690361565062</v>
      </c>
      <c r="F35" s="124">
        <v>1548147</v>
      </c>
      <c r="G35" s="92">
        <v>94.607690361565062</v>
      </c>
      <c r="H35" s="124">
        <v>19645991</v>
      </c>
      <c r="I35" s="93">
        <v>93.067593319538204</v>
      </c>
      <c r="J35" s="111">
        <v>1780000</v>
      </c>
      <c r="K35" s="92">
        <v>100</v>
      </c>
      <c r="L35" s="75" t="s">
        <v>21</v>
      </c>
      <c r="M35" s="75" t="s">
        <v>21</v>
      </c>
      <c r="N35" s="75" t="s">
        <v>21</v>
      </c>
      <c r="O35" s="75" t="s">
        <v>21</v>
      </c>
      <c r="P35" s="145">
        <v>12.69</v>
      </c>
      <c r="Q35" s="146"/>
      <c r="R35" s="34">
        <v>98.4</v>
      </c>
      <c r="S35" s="94">
        <v>87</v>
      </c>
    </row>
    <row r="36" spans="2:19" s="23" customFormat="1" ht="12" customHeight="1">
      <c r="B36" s="143" t="s">
        <v>24</v>
      </c>
      <c r="C36" s="56" t="s">
        <v>25</v>
      </c>
      <c r="D36" s="26">
        <v>543443.41799999995</v>
      </c>
      <c r="E36" s="27">
        <v>95.690621348185218</v>
      </c>
      <c r="F36" s="28">
        <v>543443.41799999995</v>
      </c>
      <c r="G36" s="27">
        <v>95.354815953001108</v>
      </c>
      <c r="H36" s="29">
        <v>5836582.3020000001</v>
      </c>
      <c r="I36" s="27">
        <v>93.428842908235339</v>
      </c>
      <c r="J36" s="28"/>
      <c r="K36" s="28"/>
      <c r="L36" s="28"/>
      <c r="M36" s="28"/>
      <c r="N36" s="28"/>
      <c r="O36" s="28"/>
      <c r="P36" s="42"/>
      <c r="Q36" s="29"/>
      <c r="R36" s="28"/>
      <c r="S36" s="43"/>
    </row>
    <row r="37" spans="2:19" s="23" customFormat="1" ht="12" customHeight="1">
      <c r="B37" s="144"/>
      <c r="C37" s="55" t="s">
        <v>26</v>
      </c>
      <c r="D37" s="19">
        <v>485315.96899999998</v>
      </c>
      <c r="E37" s="20">
        <v>109.40592867292789</v>
      </c>
      <c r="F37" s="21">
        <v>480566.61200000002</v>
      </c>
      <c r="G37" s="20">
        <v>108.33526987252837</v>
      </c>
      <c r="H37" s="22">
        <v>5161285.4040000001</v>
      </c>
      <c r="I37" s="20">
        <v>105.77461785719228</v>
      </c>
      <c r="J37" s="21"/>
      <c r="K37" s="21"/>
      <c r="L37" s="21"/>
      <c r="M37" s="21"/>
      <c r="N37" s="21"/>
      <c r="O37" s="21"/>
      <c r="P37" s="44"/>
      <c r="Q37" s="22"/>
      <c r="R37" s="21"/>
      <c r="S37" s="45"/>
    </row>
    <row r="38" spans="2:19" s="23" customFormat="1" ht="12" customHeight="1">
      <c r="B38" s="144"/>
      <c r="C38" s="55" t="s">
        <v>27</v>
      </c>
      <c r="D38" s="19">
        <v>501067.473</v>
      </c>
      <c r="E38" s="20">
        <v>107.31197851527412</v>
      </c>
      <c r="F38" s="21">
        <v>496245.18400000001</v>
      </c>
      <c r="G38" s="20">
        <v>106.27920468450813</v>
      </c>
      <c r="H38" s="22">
        <v>5329673.2690000003</v>
      </c>
      <c r="I38" s="20">
        <v>103.76715061619851</v>
      </c>
      <c r="J38" s="21"/>
      <c r="K38" s="21"/>
      <c r="L38" s="21"/>
      <c r="M38" s="21"/>
      <c r="N38" s="21"/>
      <c r="O38" s="21"/>
      <c r="P38" s="44"/>
      <c r="Q38" s="22"/>
      <c r="R38" s="21"/>
      <c r="S38" s="45"/>
    </row>
    <row r="39" spans="2:19" s="23" customFormat="1" ht="12" customHeight="1">
      <c r="B39" s="144"/>
      <c r="C39" s="57" t="s">
        <v>28</v>
      </c>
      <c r="D39" s="33">
        <v>585034.62699999998</v>
      </c>
      <c r="E39" s="34">
        <v>102.79981100292733</v>
      </c>
      <c r="F39" s="35">
        <v>579744.78599999996</v>
      </c>
      <c r="G39" s="34">
        <v>101.87030250900438</v>
      </c>
      <c r="H39" s="36">
        <v>6226458.9929999998</v>
      </c>
      <c r="I39" s="34">
        <v>99.462458857138429</v>
      </c>
      <c r="J39" s="35"/>
      <c r="K39" s="35"/>
      <c r="L39" s="35"/>
      <c r="M39" s="35"/>
      <c r="N39" s="35"/>
      <c r="O39" s="35"/>
      <c r="P39" s="47"/>
      <c r="Q39" s="36"/>
      <c r="R39" s="35"/>
      <c r="S39" s="48"/>
    </row>
    <row r="40" spans="2:19" s="23" customFormat="1" ht="12" customHeight="1">
      <c r="B40" s="144"/>
      <c r="C40" s="55" t="s">
        <v>25</v>
      </c>
      <c r="D40" s="19">
        <v>576452.03899999999</v>
      </c>
      <c r="E40" s="20">
        <v>106.07397567192542</v>
      </c>
      <c r="F40" s="21">
        <v>576452.03899999999</v>
      </c>
      <c r="G40" s="20">
        <v>106.07397567192542</v>
      </c>
      <c r="H40" s="22">
        <v>6064275.4419999998</v>
      </c>
      <c r="I40" s="20">
        <v>103.90113816988371</v>
      </c>
      <c r="J40" s="21"/>
      <c r="K40" s="21"/>
      <c r="L40" s="21"/>
      <c r="M40" s="21"/>
      <c r="N40" s="21"/>
      <c r="O40" s="21"/>
      <c r="P40" s="44"/>
      <c r="Q40" s="22"/>
      <c r="R40" s="21"/>
      <c r="S40" s="45"/>
    </row>
    <row r="41" spans="2:19" s="23" customFormat="1" ht="12" customHeight="1">
      <c r="B41" s="144"/>
      <c r="C41" s="55" t="s">
        <v>29</v>
      </c>
      <c r="D41" s="19">
        <v>460759.18699999998</v>
      </c>
      <c r="E41" s="20">
        <v>94.940042453043617</v>
      </c>
      <c r="F41" s="21">
        <v>460759.18699999998</v>
      </c>
      <c r="G41" s="20">
        <v>95.878318529544444</v>
      </c>
      <c r="H41" s="22">
        <v>4847186.642</v>
      </c>
      <c r="I41" s="20">
        <v>93.914330686759286</v>
      </c>
      <c r="J41" s="21"/>
      <c r="K41" s="21"/>
      <c r="L41" s="21"/>
      <c r="M41" s="21"/>
      <c r="N41" s="21"/>
      <c r="O41" s="21"/>
      <c r="P41" s="44"/>
      <c r="Q41" s="22"/>
      <c r="R41" s="21"/>
      <c r="S41" s="45"/>
    </row>
    <row r="42" spans="2:19" s="23" customFormat="1" ht="12" customHeight="1">
      <c r="B42" s="144"/>
      <c r="C42" s="55" t="s">
        <v>27</v>
      </c>
      <c r="D42" s="19">
        <v>472161.54800000001</v>
      </c>
      <c r="E42" s="20">
        <v>94.231131223319295</v>
      </c>
      <c r="F42" s="21">
        <v>472161.54800000001</v>
      </c>
      <c r="G42" s="20">
        <v>95.146827258680261</v>
      </c>
      <c r="H42" s="22">
        <v>4967139.4759999998</v>
      </c>
      <c r="I42" s="20">
        <v>93.1978233054421</v>
      </c>
      <c r="J42" s="21"/>
      <c r="K42" s="21"/>
      <c r="L42" s="21"/>
      <c r="M42" s="21"/>
      <c r="N42" s="21"/>
      <c r="O42" s="21"/>
      <c r="P42" s="44"/>
      <c r="Q42" s="22"/>
      <c r="R42" s="21"/>
      <c r="S42" s="45"/>
    </row>
    <row r="43" spans="2:19" s="23" customFormat="1" ht="12" customHeight="1">
      <c r="B43" s="144"/>
      <c r="C43" s="55" t="s">
        <v>28</v>
      </c>
      <c r="D43" s="19">
        <v>586277.41</v>
      </c>
      <c r="E43" s="20">
        <v>100.21242896448248</v>
      </c>
      <c r="F43" s="21">
        <v>586277.41</v>
      </c>
      <c r="G43" s="20">
        <v>101.12681030649236</v>
      </c>
      <c r="H43" s="22">
        <v>6167638.3459999999</v>
      </c>
      <c r="I43" s="20">
        <v>99.055311420726795</v>
      </c>
      <c r="J43" s="21"/>
      <c r="K43" s="21"/>
      <c r="L43" s="21"/>
      <c r="M43" s="21"/>
      <c r="N43" s="21"/>
      <c r="O43" s="21"/>
      <c r="P43" s="44"/>
      <c r="Q43" s="22"/>
      <c r="R43" s="21"/>
      <c r="S43" s="45"/>
    </row>
    <row r="44" spans="2:19" s="23" customFormat="1" ht="12" customHeight="1">
      <c r="B44" s="144"/>
      <c r="C44" s="56" t="s">
        <v>25</v>
      </c>
      <c r="D44" s="26">
        <v>565857.62100000004</v>
      </c>
      <c r="E44" s="27">
        <v>98.162133658443025</v>
      </c>
      <c r="F44" s="28">
        <v>565851.62</v>
      </c>
      <c r="G44" s="27">
        <v>98.161092635149828</v>
      </c>
      <c r="H44" s="29">
        <v>5884856.841</v>
      </c>
      <c r="I44" s="27">
        <v>97.04138437120811</v>
      </c>
      <c r="J44" s="28"/>
      <c r="K44" s="28"/>
      <c r="L44" s="28"/>
      <c r="M44" s="28"/>
      <c r="N44" s="28"/>
      <c r="O44" s="28"/>
      <c r="P44" s="42"/>
      <c r="Q44" s="29"/>
      <c r="R44" s="28"/>
      <c r="S44" s="43"/>
    </row>
    <row r="45" spans="2:19" s="23" customFormat="1" ht="12" customHeight="1">
      <c r="B45" s="144"/>
      <c r="C45" s="55" t="s">
        <v>30</v>
      </c>
      <c r="D45" s="19">
        <v>486784.83100000001</v>
      </c>
      <c r="E45" s="20">
        <v>105.64842649572608</v>
      </c>
      <c r="F45" s="21">
        <v>455642.91899999999</v>
      </c>
      <c r="G45" s="20">
        <v>98.88960043676785</v>
      </c>
      <c r="H45" s="22">
        <v>4738686.3530000001</v>
      </c>
      <c r="I45" s="20">
        <v>97.761582191618857</v>
      </c>
      <c r="J45" s="21"/>
      <c r="K45" s="21"/>
      <c r="L45" s="21"/>
      <c r="M45" s="21"/>
      <c r="N45" s="21"/>
      <c r="O45" s="21"/>
      <c r="P45" s="44"/>
      <c r="Q45" s="22"/>
      <c r="R45" s="21"/>
      <c r="S45" s="45"/>
    </row>
    <row r="46" spans="2:19" s="23" customFormat="1" ht="12" customHeight="1">
      <c r="B46" s="144"/>
      <c r="C46" s="55" t="s">
        <v>27</v>
      </c>
      <c r="D46" s="19">
        <v>517519.36700000003</v>
      </c>
      <c r="E46" s="20">
        <v>109.60641949606622</v>
      </c>
      <c r="F46" s="21">
        <v>483180.18300000002</v>
      </c>
      <c r="G46" s="20">
        <v>102.33365784373444</v>
      </c>
      <c r="H46" s="22">
        <v>5025073.8990000002</v>
      </c>
      <c r="I46" s="20">
        <v>101.16635385980051</v>
      </c>
      <c r="J46" s="21"/>
      <c r="K46" s="21"/>
      <c r="L46" s="21"/>
      <c r="M46" s="21"/>
      <c r="N46" s="21"/>
      <c r="O46" s="21"/>
      <c r="P46" s="44"/>
      <c r="Q46" s="22"/>
      <c r="R46" s="21"/>
      <c r="S46" s="45"/>
    </row>
    <row r="47" spans="2:19" s="23" customFormat="1" ht="12" customHeight="1">
      <c r="B47" s="144"/>
      <c r="C47" s="57" t="s">
        <v>28</v>
      </c>
      <c r="D47" s="33">
        <v>612034.68500000006</v>
      </c>
      <c r="E47" s="34">
        <v>104.39335962134378</v>
      </c>
      <c r="F47" s="35">
        <v>545325.27800000005</v>
      </c>
      <c r="G47" s="34">
        <v>93.014888293239878</v>
      </c>
      <c r="H47" s="36">
        <v>5671382.8870000001</v>
      </c>
      <c r="I47" s="34">
        <v>91.953882002146827</v>
      </c>
      <c r="J47" s="35"/>
      <c r="K47" s="35"/>
      <c r="L47" s="35"/>
      <c r="M47" s="35"/>
      <c r="N47" s="35"/>
      <c r="O47" s="35"/>
      <c r="P47" s="47"/>
      <c r="Q47" s="36"/>
      <c r="R47" s="35"/>
      <c r="S47" s="48"/>
    </row>
    <row r="48" spans="2:19" s="23" customFormat="1" ht="12" customHeight="1">
      <c r="B48" s="144"/>
      <c r="C48" s="55" t="s">
        <v>25</v>
      </c>
      <c r="D48" s="19">
        <v>570104.63899999997</v>
      </c>
      <c r="E48" s="20">
        <v>100.75054533903678</v>
      </c>
      <c r="F48" s="21">
        <v>570104.63899999997</v>
      </c>
      <c r="G48" s="20">
        <v>100.75161382413289</v>
      </c>
      <c r="H48" s="22">
        <v>5929088.2390000001</v>
      </c>
      <c r="I48" s="20">
        <v>100.75161383182405</v>
      </c>
      <c r="J48" s="21"/>
      <c r="K48" s="21"/>
      <c r="L48" s="21"/>
      <c r="M48" s="21"/>
      <c r="N48" s="21"/>
      <c r="O48" s="21"/>
      <c r="P48" s="44"/>
      <c r="Q48" s="22"/>
      <c r="R48" s="21"/>
      <c r="S48" s="45"/>
    </row>
    <row r="49" spans="2:19" s="23" customFormat="1" ht="12" customHeight="1">
      <c r="B49" s="144"/>
      <c r="C49" s="55" t="s">
        <v>31</v>
      </c>
      <c r="D49" s="19">
        <v>436467.36099999998</v>
      </c>
      <c r="E49" s="20">
        <v>89.663303620896926</v>
      </c>
      <c r="F49" s="21">
        <v>436421.26899999997</v>
      </c>
      <c r="G49" s="20">
        <v>95.781422425660466</v>
      </c>
      <c r="H49" s="22">
        <v>4538781.1919999998</v>
      </c>
      <c r="I49" s="20">
        <v>95.781422400462461</v>
      </c>
      <c r="J49" s="21"/>
      <c r="K49" s="21"/>
      <c r="L49" s="21"/>
      <c r="M49" s="21"/>
      <c r="N49" s="21"/>
      <c r="O49" s="21"/>
      <c r="P49" s="44"/>
      <c r="Q49" s="22"/>
      <c r="R49" s="21"/>
      <c r="S49" s="45"/>
    </row>
    <row r="50" spans="2:19" s="23" customFormat="1" ht="12" customHeight="1">
      <c r="B50" s="144"/>
      <c r="C50" s="55" t="s">
        <v>27</v>
      </c>
      <c r="D50" s="19">
        <v>455294.47200000001</v>
      </c>
      <c r="E50" s="20">
        <v>87.976315676703948</v>
      </c>
      <c r="F50" s="21">
        <v>455294.47200000001</v>
      </c>
      <c r="G50" s="20">
        <v>94.228713846072608</v>
      </c>
      <c r="H50" s="22">
        <v>4735062.5039999997</v>
      </c>
      <c r="I50" s="20">
        <v>94.228713829308802</v>
      </c>
      <c r="J50" s="21"/>
      <c r="K50" s="21"/>
      <c r="L50" s="21"/>
      <c r="M50" s="21"/>
      <c r="N50" s="21"/>
      <c r="O50" s="21"/>
      <c r="P50" s="44"/>
      <c r="Q50" s="22"/>
      <c r="R50" s="21"/>
      <c r="S50" s="45"/>
    </row>
    <row r="51" spans="2:19" s="23" customFormat="1" ht="12" customHeight="1">
      <c r="B51" s="144"/>
      <c r="C51" s="55" t="s">
        <v>28</v>
      </c>
      <c r="D51" s="19">
        <v>571441.36399999994</v>
      </c>
      <c r="E51" s="20">
        <v>93.367480308734443</v>
      </c>
      <c r="F51" s="21">
        <v>568179.62</v>
      </c>
      <c r="G51" s="20">
        <v>104.19095591603951</v>
      </c>
      <c r="H51" s="22">
        <v>5909068.0410000002</v>
      </c>
      <c r="I51" s="20">
        <v>104.19095586977252</v>
      </c>
      <c r="J51" s="21"/>
      <c r="K51" s="21"/>
      <c r="L51" s="21"/>
      <c r="M51" s="21"/>
      <c r="N51" s="21"/>
      <c r="O51" s="21"/>
      <c r="P51" s="44"/>
      <c r="Q51" s="22"/>
      <c r="R51" s="21"/>
      <c r="S51" s="45"/>
    </row>
    <row r="52" spans="2:19" s="23" customFormat="1" ht="12" customHeight="1">
      <c r="B52" s="144"/>
      <c r="C52" s="56" t="s">
        <v>25</v>
      </c>
      <c r="D52" s="26">
        <v>542104.93999999994</v>
      </c>
      <c r="E52" s="27">
        <v>95.088673712756787</v>
      </c>
      <c r="F52" s="28">
        <v>542104.93999999994</v>
      </c>
      <c r="G52" s="27">
        <v>95.088673712756787</v>
      </c>
      <c r="H52" s="29">
        <v>5719207.1109999996</v>
      </c>
      <c r="I52" s="27">
        <v>96.460144974408422</v>
      </c>
      <c r="J52" s="28"/>
      <c r="K52" s="28"/>
      <c r="L52" s="28"/>
      <c r="M52" s="28"/>
      <c r="N52" s="28"/>
      <c r="O52" s="28"/>
      <c r="P52" s="42"/>
      <c r="Q52" s="29"/>
      <c r="R52" s="28"/>
      <c r="S52" s="43"/>
    </row>
    <row r="53" spans="2:19" s="23" customFormat="1" ht="12" customHeight="1">
      <c r="B53" s="144"/>
      <c r="C53" s="55" t="s">
        <v>32</v>
      </c>
      <c r="D53" s="19">
        <v>416529.43</v>
      </c>
      <c r="E53" s="20">
        <v>95.43197664212056</v>
      </c>
      <c r="F53" s="21">
        <v>416529.43</v>
      </c>
      <c r="G53" s="20">
        <v>95.442055552063394</v>
      </c>
      <c r="H53" s="22">
        <v>4394385.4800000004</v>
      </c>
      <c r="I53" s="20">
        <v>96.81862363723306</v>
      </c>
      <c r="J53" s="21"/>
      <c r="K53" s="21"/>
      <c r="L53" s="21"/>
      <c r="M53" s="21"/>
      <c r="N53" s="21"/>
      <c r="O53" s="21"/>
      <c r="P53" s="44"/>
      <c r="Q53" s="22"/>
      <c r="R53" s="21"/>
      <c r="S53" s="45"/>
    </row>
    <row r="54" spans="2:19" s="23" customFormat="1" ht="12" customHeight="1">
      <c r="B54" s="144"/>
      <c r="C54" s="55" t="s">
        <v>27</v>
      </c>
      <c r="D54" s="19">
        <v>440179.647</v>
      </c>
      <c r="E54" s="20">
        <v>96.680208979124174</v>
      </c>
      <c r="F54" s="21">
        <v>440179.647</v>
      </c>
      <c r="G54" s="20">
        <v>96.680208979124174</v>
      </c>
      <c r="H54" s="22">
        <v>4643895.2680000002</v>
      </c>
      <c r="I54" s="20">
        <v>98.074635003804389</v>
      </c>
      <c r="J54" s="21"/>
      <c r="K54" s="21"/>
      <c r="L54" s="21"/>
      <c r="M54" s="21"/>
      <c r="N54" s="21"/>
      <c r="O54" s="21"/>
      <c r="P54" s="44"/>
      <c r="Q54" s="22"/>
      <c r="R54" s="21"/>
      <c r="S54" s="45"/>
    </row>
    <row r="55" spans="2:19" s="23" customFormat="1" ht="12" customHeight="1">
      <c r="B55" s="144"/>
      <c r="C55" s="57" t="s">
        <v>28</v>
      </c>
      <c r="D55" s="33">
        <v>562584.92500000005</v>
      </c>
      <c r="E55" s="34">
        <v>98.450157871315753</v>
      </c>
      <c r="F55" s="35">
        <v>562584.92500000005</v>
      </c>
      <c r="G55" s="34">
        <v>99.015329870508211</v>
      </c>
      <c r="H55" s="36">
        <v>5935270.949</v>
      </c>
      <c r="I55" s="34">
        <v>100.44343554378104</v>
      </c>
      <c r="J55" s="35"/>
      <c r="K55" s="35"/>
      <c r="L55" s="35"/>
      <c r="M55" s="35"/>
      <c r="N55" s="35"/>
      <c r="O55" s="35"/>
      <c r="P55" s="47"/>
      <c r="Q55" s="36"/>
      <c r="R55" s="35"/>
      <c r="S55" s="48"/>
    </row>
    <row r="56" spans="2:19" s="23" customFormat="1" ht="12" customHeight="1">
      <c r="B56" s="144"/>
      <c r="C56" s="55" t="s">
        <v>25</v>
      </c>
      <c r="D56" s="19">
        <v>515302.109</v>
      </c>
      <c r="E56" s="20">
        <v>95.055785508982822</v>
      </c>
      <c r="F56" s="21">
        <v>515302.109</v>
      </c>
      <c r="G56" s="20">
        <v>95.055785508982822</v>
      </c>
      <c r="H56" s="22">
        <v>5951739.3540000003</v>
      </c>
      <c r="I56" s="20">
        <v>104.06581259407028</v>
      </c>
      <c r="J56" s="21"/>
      <c r="K56" s="21"/>
      <c r="L56" s="21"/>
      <c r="M56" s="21"/>
      <c r="N56" s="21"/>
      <c r="O56" s="21"/>
      <c r="P56" s="44"/>
      <c r="Q56" s="22"/>
      <c r="R56" s="21"/>
      <c r="S56" s="45"/>
    </row>
    <row r="57" spans="2:19" s="23" customFormat="1" ht="12" customHeight="1">
      <c r="B57" s="144"/>
      <c r="C57" s="55" t="s">
        <v>33</v>
      </c>
      <c r="D57" s="19">
        <v>362890.84600000002</v>
      </c>
      <c r="E57" s="20">
        <v>87.122498403054024</v>
      </c>
      <c r="F57" s="21">
        <v>362890.84600000002</v>
      </c>
      <c r="G57" s="20">
        <v>87.122498403054024</v>
      </c>
      <c r="H57" s="22">
        <v>4300256.5180000002</v>
      </c>
      <c r="I57" s="20">
        <v>97.857972123101035</v>
      </c>
      <c r="J57" s="21"/>
      <c r="K57" s="21"/>
      <c r="L57" s="21"/>
      <c r="M57" s="21"/>
      <c r="N57" s="21"/>
      <c r="O57" s="21"/>
      <c r="P57" s="44"/>
      <c r="Q57" s="22"/>
      <c r="R57" s="21"/>
      <c r="S57" s="45"/>
    </row>
    <row r="58" spans="2:19" s="23" customFormat="1" ht="12" customHeight="1">
      <c r="B58" s="144"/>
      <c r="C58" s="55" t="s">
        <v>27</v>
      </c>
      <c r="D58" s="19">
        <v>410851.79</v>
      </c>
      <c r="E58" s="20">
        <v>93.3372982599534</v>
      </c>
      <c r="F58" s="21">
        <v>410851.79</v>
      </c>
      <c r="G58" s="20">
        <v>93.3372982599534</v>
      </c>
      <c r="H58" s="22">
        <v>4868593.7039999999</v>
      </c>
      <c r="I58" s="20">
        <v>104.83857673424171</v>
      </c>
      <c r="J58" s="21"/>
      <c r="K58" s="21"/>
      <c r="L58" s="21"/>
      <c r="M58" s="21"/>
      <c r="N58" s="21"/>
      <c r="O58" s="21"/>
      <c r="P58" s="44"/>
      <c r="Q58" s="22"/>
      <c r="R58" s="21"/>
      <c r="S58" s="45"/>
    </row>
    <row r="59" spans="2:19" s="23" customFormat="1" ht="12" customHeight="1">
      <c r="B59" s="144"/>
      <c r="C59" s="55" t="s">
        <v>28</v>
      </c>
      <c r="D59" s="19">
        <v>554984.96499999997</v>
      </c>
      <c r="E59" s="20">
        <v>98.649099955886641</v>
      </c>
      <c r="F59" s="21">
        <v>554984.96499999997</v>
      </c>
      <c r="G59" s="20">
        <v>98.649099955886641</v>
      </c>
      <c r="H59" s="22">
        <v>6576571.8269999996</v>
      </c>
      <c r="I59" s="20">
        <v>110.80491326361519</v>
      </c>
      <c r="J59" s="21"/>
      <c r="K59" s="21"/>
      <c r="L59" s="21"/>
      <c r="M59" s="21"/>
      <c r="N59" s="21"/>
      <c r="O59" s="21"/>
      <c r="P59" s="44"/>
      <c r="Q59" s="22"/>
      <c r="R59" s="21"/>
      <c r="S59" s="45"/>
    </row>
    <row r="60" spans="2:19" s="23" customFormat="1" ht="12" customHeight="1">
      <c r="B60" s="144"/>
      <c r="C60" s="56" t="s">
        <v>25</v>
      </c>
      <c r="D60" s="26">
        <v>539630.77800000005</v>
      </c>
      <c r="E60" s="27">
        <v>104.72124382475603</v>
      </c>
      <c r="F60" s="28">
        <v>534357.90899999999</v>
      </c>
      <c r="G60" s="27">
        <v>103.69798602939542</v>
      </c>
      <c r="H60" s="29">
        <v>6332141.2139999997</v>
      </c>
      <c r="I60" s="27">
        <v>106.39144017192793</v>
      </c>
      <c r="J60" s="28"/>
      <c r="K60" s="28"/>
      <c r="L60" s="28"/>
      <c r="M60" s="28"/>
      <c r="N60" s="28"/>
      <c r="O60" s="28"/>
      <c r="P60" s="42"/>
      <c r="Q60" s="29"/>
      <c r="R60" s="28"/>
      <c r="S60" s="43"/>
    </row>
    <row r="61" spans="2:19" s="23" customFormat="1" ht="12" customHeight="1">
      <c r="B61" s="144"/>
      <c r="C61" s="55" t="s">
        <v>34</v>
      </c>
      <c r="D61" s="19">
        <v>459540.58799999999</v>
      </c>
      <c r="E61" s="20">
        <v>126.63328189876688</v>
      </c>
      <c r="F61" s="21">
        <v>443043.43599999999</v>
      </c>
      <c r="G61" s="20">
        <v>122.0872449342522</v>
      </c>
      <c r="H61" s="22">
        <v>5250064.7110000001</v>
      </c>
      <c r="I61" s="20">
        <v>122.0872450056013</v>
      </c>
      <c r="J61" s="21"/>
      <c r="K61" s="21"/>
      <c r="L61" s="21"/>
      <c r="M61" s="21"/>
      <c r="N61" s="21"/>
      <c r="O61" s="21"/>
      <c r="P61" s="44"/>
      <c r="Q61" s="22"/>
      <c r="R61" s="21"/>
      <c r="S61" s="45"/>
    </row>
    <row r="62" spans="2:19" s="23" customFormat="1" ht="12" customHeight="1">
      <c r="B62" s="144"/>
      <c r="C62" s="55" t="s">
        <v>27</v>
      </c>
      <c r="D62" s="19">
        <v>458912.70699999999</v>
      </c>
      <c r="E62" s="20">
        <v>111.69787212074699</v>
      </c>
      <c r="F62" s="21">
        <v>437399.06300000002</v>
      </c>
      <c r="G62" s="20">
        <v>106.46152058872617</v>
      </c>
      <c r="H62" s="22">
        <v>5183178.8909999998</v>
      </c>
      <c r="I62" s="20">
        <v>106.46152063873269</v>
      </c>
      <c r="J62" s="21"/>
      <c r="K62" s="21"/>
      <c r="L62" s="21"/>
      <c r="M62" s="21"/>
      <c r="N62" s="21"/>
      <c r="O62" s="21"/>
      <c r="P62" s="44"/>
      <c r="Q62" s="22"/>
      <c r="R62" s="21"/>
      <c r="S62" s="45"/>
    </row>
    <row r="63" spans="2:19" s="23" customFormat="1" ht="12" customHeight="1">
      <c r="B63" s="144"/>
      <c r="C63" s="57" t="s">
        <v>28</v>
      </c>
      <c r="D63" s="33">
        <v>574206.08100000001</v>
      </c>
      <c r="E63" s="34">
        <v>103.46335796682349</v>
      </c>
      <c r="F63" s="35">
        <v>535199.59199999995</v>
      </c>
      <c r="G63" s="34">
        <v>96.434971350980646</v>
      </c>
      <c r="H63" s="36">
        <v>6342115.159</v>
      </c>
      <c r="I63" s="34">
        <v>96.434971377679759</v>
      </c>
      <c r="J63" s="35"/>
      <c r="K63" s="35"/>
      <c r="L63" s="35"/>
      <c r="M63" s="35"/>
      <c r="N63" s="35"/>
      <c r="O63" s="35"/>
      <c r="P63" s="47"/>
      <c r="Q63" s="36"/>
      <c r="R63" s="35"/>
      <c r="S63" s="48"/>
    </row>
    <row r="64" spans="2:19" s="23" customFormat="1" ht="12" customHeight="1">
      <c r="B64" s="144"/>
      <c r="C64" s="55" t="s">
        <v>25</v>
      </c>
      <c r="D64" s="19">
        <v>528960.13600000006</v>
      </c>
      <c r="E64" s="20">
        <v>98.022603151075273</v>
      </c>
      <c r="F64" s="21">
        <v>528960.13600000006</v>
      </c>
      <c r="G64" s="20">
        <v>98.989858125221474</v>
      </c>
      <c r="H64" s="22">
        <v>6268177.6059999997</v>
      </c>
      <c r="I64" s="20">
        <v>98.989858156375604</v>
      </c>
      <c r="J64" s="21"/>
      <c r="K64" s="21"/>
      <c r="L64" s="21"/>
      <c r="M64" s="21"/>
      <c r="N64" s="21"/>
      <c r="O64" s="21"/>
      <c r="P64" s="44"/>
      <c r="Q64" s="22"/>
      <c r="R64" s="21"/>
      <c r="S64" s="45"/>
    </row>
    <row r="65" spans="2:19" s="23" customFormat="1" ht="12" customHeight="1">
      <c r="B65" s="144"/>
      <c r="C65" s="55" t="s">
        <v>35</v>
      </c>
      <c r="D65" s="19">
        <v>373103.88099999999</v>
      </c>
      <c r="E65" s="20">
        <v>81.190626191216865</v>
      </c>
      <c r="F65" s="21">
        <v>373103.88099999999</v>
      </c>
      <c r="G65" s="20">
        <v>84.213837895569227</v>
      </c>
      <c r="H65" s="22">
        <v>4421280.9850000003</v>
      </c>
      <c r="I65" s="20">
        <v>84.213837893016404</v>
      </c>
      <c r="J65" s="21"/>
      <c r="K65" s="21"/>
      <c r="L65" s="21"/>
      <c r="M65" s="21"/>
      <c r="N65" s="21"/>
      <c r="O65" s="21"/>
      <c r="P65" s="44"/>
      <c r="Q65" s="22"/>
      <c r="R65" s="21"/>
      <c r="S65" s="45"/>
    </row>
    <row r="66" spans="2:19" s="23" customFormat="1" ht="12" customHeight="1">
      <c r="B66" s="144"/>
      <c r="C66" s="55" t="s">
        <v>27</v>
      </c>
      <c r="D66" s="19">
        <v>392442.73499999999</v>
      </c>
      <c r="E66" s="20">
        <v>85.515769995882891</v>
      </c>
      <c r="F66" s="21">
        <v>392442.73499999999</v>
      </c>
      <c r="G66" s="20">
        <v>89.721896592174446</v>
      </c>
      <c r="H66" s="22">
        <v>4650446.4060000004</v>
      </c>
      <c r="I66" s="20">
        <v>89.721896615896696</v>
      </c>
      <c r="J66" s="21"/>
      <c r="K66" s="21"/>
      <c r="L66" s="21"/>
      <c r="M66" s="21"/>
      <c r="N66" s="21"/>
      <c r="O66" s="21"/>
      <c r="P66" s="44"/>
      <c r="Q66" s="22"/>
      <c r="R66" s="21"/>
      <c r="S66" s="45"/>
    </row>
    <row r="67" spans="2:19" s="23" customFormat="1" ht="12" customHeight="1">
      <c r="B67" s="144"/>
      <c r="C67" s="55" t="s">
        <v>28</v>
      </c>
      <c r="D67" s="19">
        <v>502670.005</v>
      </c>
      <c r="E67" s="20">
        <v>87.54174182979439</v>
      </c>
      <c r="F67" s="21">
        <v>502670.005</v>
      </c>
      <c r="G67" s="20">
        <v>93.921970889693824</v>
      </c>
      <c r="H67" s="22">
        <v>5956639.5520000001</v>
      </c>
      <c r="I67" s="20">
        <v>93.921970867195981</v>
      </c>
      <c r="J67" s="21"/>
      <c r="K67" s="21"/>
      <c r="L67" s="21"/>
      <c r="M67" s="21"/>
      <c r="N67" s="21"/>
      <c r="O67" s="21"/>
      <c r="P67" s="44"/>
      <c r="Q67" s="22"/>
      <c r="R67" s="21"/>
      <c r="S67" s="45"/>
    </row>
    <row r="68" spans="2:19" s="23" customFormat="1" ht="12" customHeight="1">
      <c r="B68" s="144"/>
      <c r="C68" s="56" t="s">
        <v>25</v>
      </c>
      <c r="D68" s="26">
        <v>434079.93800000002</v>
      </c>
      <c r="E68" s="27">
        <v>82.06288309030532</v>
      </c>
      <c r="F68" s="28">
        <v>434079.93800000002</v>
      </c>
      <c r="G68" s="27">
        <v>82.06288309030532</v>
      </c>
      <c r="H68" s="29">
        <v>5187255.2539999997</v>
      </c>
      <c r="I68" s="27">
        <v>82.755396864228544</v>
      </c>
      <c r="J68" s="28"/>
      <c r="K68" s="28"/>
      <c r="L68" s="28"/>
      <c r="M68" s="28"/>
      <c r="N68" s="28"/>
      <c r="O68" s="28"/>
      <c r="P68" s="42"/>
      <c r="Q68" s="29"/>
      <c r="R68" s="28"/>
      <c r="S68" s="43"/>
    </row>
    <row r="69" spans="2:19" s="23" customFormat="1" ht="12" customHeight="1">
      <c r="B69" s="144"/>
      <c r="C69" s="55" t="s">
        <v>36</v>
      </c>
      <c r="D69" s="19">
        <v>324918.19699999999</v>
      </c>
      <c r="E69" s="20">
        <v>87.085182852868797</v>
      </c>
      <c r="F69" s="21">
        <v>324918.19699999999</v>
      </c>
      <c r="G69" s="20">
        <v>87.085182852868797</v>
      </c>
      <c r="H69" s="22">
        <v>3882772.449</v>
      </c>
      <c r="I69" s="20">
        <v>87.820078890552566</v>
      </c>
      <c r="J69" s="21"/>
      <c r="K69" s="21"/>
      <c r="L69" s="21"/>
      <c r="M69" s="21"/>
      <c r="N69" s="21"/>
      <c r="O69" s="21"/>
      <c r="P69" s="44"/>
      <c r="Q69" s="22"/>
      <c r="R69" s="21"/>
      <c r="S69" s="45"/>
    </row>
    <row r="70" spans="2:19" s="23" customFormat="1" ht="12" customHeight="1">
      <c r="B70" s="144"/>
      <c r="C70" s="55" t="s">
        <v>27</v>
      </c>
      <c r="D70" s="19">
        <v>386399.16800000001</v>
      </c>
      <c r="E70" s="20">
        <v>98.460013025849491</v>
      </c>
      <c r="F70" s="21">
        <v>386399.16800000001</v>
      </c>
      <c r="G70" s="20">
        <v>98.460013025849491</v>
      </c>
      <c r="H70" s="22">
        <v>4617470.0530000003</v>
      </c>
      <c r="I70" s="20">
        <v>99.290899192872018</v>
      </c>
      <c r="J70" s="21"/>
      <c r="K70" s="21"/>
      <c r="L70" s="21"/>
      <c r="M70" s="21"/>
      <c r="N70" s="21"/>
      <c r="O70" s="21"/>
      <c r="P70" s="44"/>
      <c r="Q70" s="22"/>
      <c r="R70" s="21"/>
      <c r="S70" s="45"/>
    </row>
    <row r="71" spans="2:19" s="23" customFormat="1" ht="12" customHeight="1">
      <c r="B71" s="144"/>
      <c r="C71" s="57" t="s">
        <v>28</v>
      </c>
      <c r="D71" s="33">
        <v>486388.65299999999</v>
      </c>
      <c r="E71" s="34">
        <v>96.761025754858792</v>
      </c>
      <c r="F71" s="35">
        <v>486388.65299999999</v>
      </c>
      <c r="G71" s="34">
        <v>96.761025754858792</v>
      </c>
      <c r="H71" s="36">
        <v>5812344.3990000002</v>
      </c>
      <c r="I71" s="34">
        <v>97.577574541142894</v>
      </c>
      <c r="J71" s="35"/>
      <c r="K71" s="35"/>
      <c r="L71" s="35"/>
      <c r="M71" s="35"/>
      <c r="N71" s="35"/>
      <c r="O71" s="35"/>
      <c r="P71" s="47"/>
      <c r="Q71" s="36"/>
      <c r="R71" s="35"/>
      <c r="S71" s="48"/>
    </row>
    <row r="72" spans="2:19" s="23" customFormat="1" ht="12" customHeight="1">
      <c r="B72" s="144"/>
      <c r="C72" s="55" t="s">
        <v>25</v>
      </c>
      <c r="D72" s="19">
        <v>464755.31</v>
      </c>
      <c r="E72" s="20">
        <v>107.06675644613641</v>
      </c>
      <c r="F72" s="21">
        <v>464755.31</v>
      </c>
      <c r="G72" s="20">
        <v>107.06675644613641</v>
      </c>
      <c r="H72" s="22">
        <v>5670014.7769999998</v>
      </c>
      <c r="I72" s="20">
        <v>109.30664675943476</v>
      </c>
      <c r="J72" s="21"/>
      <c r="K72" s="21"/>
      <c r="L72" s="21"/>
      <c r="M72" s="21"/>
      <c r="N72" s="21"/>
      <c r="O72" s="21"/>
      <c r="P72" s="44"/>
      <c r="Q72" s="22"/>
      <c r="R72" s="21"/>
      <c r="S72" s="45"/>
    </row>
    <row r="73" spans="2:19" s="23" customFormat="1" ht="12" customHeight="1">
      <c r="B73" s="144"/>
      <c r="C73" s="55" t="s">
        <v>37</v>
      </c>
      <c r="D73" s="19">
        <v>368649.77600000001</v>
      </c>
      <c r="E73" s="20">
        <v>113.45925817752831</v>
      </c>
      <c r="F73" s="21">
        <v>368649.77600000001</v>
      </c>
      <c r="G73" s="20">
        <v>113.45925817752831</v>
      </c>
      <c r="H73" s="22">
        <v>4497527.2630000003</v>
      </c>
      <c r="I73" s="20">
        <v>115.83288287106109</v>
      </c>
      <c r="J73" s="21"/>
      <c r="K73" s="21"/>
      <c r="L73" s="21"/>
      <c r="M73" s="21"/>
      <c r="N73" s="21"/>
      <c r="O73" s="21"/>
      <c r="P73" s="44"/>
      <c r="Q73" s="22"/>
      <c r="R73" s="21"/>
      <c r="S73" s="45"/>
    </row>
    <row r="74" spans="2:19" s="23" customFormat="1" ht="12" customHeight="1">
      <c r="B74" s="144"/>
      <c r="C74" s="55" t="s">
        <v>27</v>
      </c>
      <c r="D74" s="19">
        <v>397748.67800000001</v>
      </c>
      <c r="E74" s="20">
        <v>102.93725011333359</v>
      </c>
      <c r="F74" s="21">
        <v>397748.67800000001</v>
      </c>
      <c r="G74" s="20">
        <v>102.93725011333359</v>
      </c>
      <c r="H74" s="22">
        <v>4852533.8679999998</v>
      </c>
      <c r="I74" s="20">
        <v>105.09074909640783</v>
      </c>
      <c r="J74" s="21"/>
      <c r="K74" s="21"/>
      <c r="L74" s="21"/>
      <c r="M74" s="21"/>
      <c r="N74" s="21"/>
      <c r="O74" s="21"/>
      <c r="P74" s="44"/>
      <c r="Q74" s="22"/>
      <c r="R74" s="21"/>
      <c r="S74" s="45"/>
    </row>
    <row r="75" spans="2:19" s="23" customFormat="1" ht="12" customHeight="1">
      <c r="B75" s="144"/>
      <c r="C75" s="46" t="s">
        <v>28</v>
      </c>
      <c r="D75" s="33">
        <v>514004.66700000002</v>
      </c>
      <c r="E75" s="34">
        <v>105.67776691122768</v>
      </c>
      <c r="F75" s="35">
        <v>514004.66700000002</v>
      </c>
      <c r="G75" s="34">
        <v>105.67776691122768</v>
      </c>
      <c r="H75" s="36">
        <v>6270856.9340000004</v>
      </c>
      <c r="I75" s="34">
        <v>107.88859887722562</v>
      </c>
      <c r="J75" s="35"/>
      <c r="K75" s="35"/>
      <c r="L75" s="35"/>
      <c r="M75" s="35"/>
      <c r="N75" s="35"/>
      <c r="O75" s="35"/>
      <c r="P75" s="47"/>
      <c r="Q75" s="36"/>
      <c r="R75" s="35"/>
      <c r="S75" s="48"/>
    </row>
    <row r="76" spans="2:19" s="23" customFormat="1" ht="12" customHeight="1">
      <c r="B76" s="144"/>
      <c r="C76" s="66" t="s">
        <v>25</v>
      </c>
      <c r="D76" s="95">
        <v>475015.88900000002</v>
      </c>
      <c r="E76" s="20">
        <v>102.20773787393628</v>
      </c>
      <c r="F76" s="21">
        <v>475015.88900000002</v>
      </c>
      <c r="G76" s="20">
        <v>102.20773787393628</v>
      </c>
      <c r="H76" s="22">
        <v>5961449.4009999996</v>
      </c>
      <c r="I76" s="20">
        <v>105.13992706301548</v>
      </c>
      <c r="J76" s="21"/>
      <c r="K76" s="21"/>
      <c r="L76" s="21"/>
      <c r="M76" s="21"/>
      <c r="N76" s="21"/>
      <c r="O76" s="21"/>
      <c r="P76" s="44"/>
      <c r="Q76" s="22"/>
      <c r="R76" s="21"/>
      <c r="S76" s="45"/>
    </row>
    <row r="77" spans="2:19" s="23" customFormat="1" ht="12" customHeight="1">
      <c r="B77" s="144"/>
      <c r="C77" s="67" t="s">
        <v>39</v>
      </c>
      <c r="D77" s="96">
        <v>336991.6</v>
      </c>
      <c r="E77" s="20">
        <v>91.412397874344549</v>
      </c>
      <c r="F77" s="21">
        <v>336991.6</v>
      </c>
      <c r="G77" s="20">
        <v>91.412397874344549</v>
      </c>
      <c r="H77" s="22">
        <v>4229244.574</v>
      </c>
      <c r="I77" s="20">
        <v>94.03488465301605</v>
      </c>
      <c r="J77" s="21"/>
      <c r="K77" s="21"/>
      <c r="L77" s="21"/>
      <c r="M77" s="21"/>
      <c r="N77" s="21"/>
      <c r="O77" s="21"/>
      <c r="P77" s="44"/>
      <c r="Q77" s="22"/>
      <c r="R77" s="21"/>
      <c r="S77" s="45"/>
    </row>
    <row r="78" spans="2:19" s="23" customFormat="1" ht="12" customHeight="1">
      <c r="B78" s="144"/>
      <c r="C78" s="67" t="s">
        <v>27</v>
      </c>
      <c r="D78" s="96">
        <v>358424.4</v>
      </c>
      <c r="E78" s="20">
        <v>90.113285052829255</v>
      </c>
      <c r="F78" s="21">
        <v>358424.4</v>
      </c>
      <c r="G78" s="20">
        <v>90.113285052829255</v>
      </c>
      <c r="H78" s="22">
        <v>4498226.216</v>
      </c>
      <c r="I78" s="20">
        <v>92.698502233307849</v>
      </c>
      <c r="J78" s="21"/>
      <c r="K78" s="21"/>
      <c r="L78" s="21"/>
      <c r="M78" s="21"/>
      <c r="N78" s="21"/>
      <c r="O78" s="21"/>
      <c r="P78" s="44"/>
      <c r="Q78" s="22"/>
      <c r="R78" s="21"/>
      <c r="S78" s="45"/>
    </row>
    <row r="79" spans="2:19" s="23" customFormat="1" ht="12" customHeight="1">
      <c r="B79" s="144"/>
      <c r="C79" s="68" t="s">
        <v>28</v>
      </c>
      <c r="D79" s="97">
        <v>432554.79</v>
      </c>
      <c r="E79" s="34">
        <v>84.153864307228162</v>
      </c>
      <c r="F79" s="35">
        <v>432554.79</v>
      </c>
      <c r="G79" s="34">
        <v>84.153864307228162</v>
      </c>
      <c r="H79" s="36">
        <v>5428562.6090000002</v>
      </c>
      <c r="I79" s="34">
        <v>86.568114471992502</v>
      </c>
      <c r="J79" s="35"/>
      <c r="K79" s="35"/>
      <c r="L79" s="35"/>
      <c r="M79" s="35"/>
      <c r="N79" s="35"/>
      <c r="O79" s="35"/>
      <c r="P79" s="47"/>
      <c r="Q79" s="36"/>
      <c r="R79" s="35"/>
      <c r="S79" s="48"/>
    </row>
    <row r="80" spans="2:19" s="23" customFormat="1" ht="12" customHeight="1">
      <c r="B80" s="144"/>
      <c r="C80" s="67" t="s">
        <v>25</v>
      </c>
      <c r="D80" s="96">
        <v>413867</v>
      </c>
      <c r="E80" s="20">
        <v>87.126980293494981</v>
      </c>
      <c r="F80" s="21">
        <v>413867</v>
      </c>
      <c r="G80" s="20">
        <v>87.126980293494981</v>
      </c>
      <c r="H80" s="21">
        <v>5297493</v>
      </c>
      <c r="I80" s="20">
        <v>88.862500436745734</v>
      </c>
      <c r="J80" s="21"/>
      <c r="K80" s="21"/>
      <c r="L80" s="21"/>
      <c r="M80" s="21"/>
      <c r="N80" s="21"/>
      <c r="O80" s="21"/>
      <c r="P80" s="44"/>
      <c r="Q80" s="22"/>
      <c r="R80" s="21"/>
      <c r="S80" s="45"/>
    </row>
    <row r="81" spans="2:19" s="23" customFormat="1" ht="12" customHeight="1">
      <c r="B81" s="144"/>
      <c r="C81" s="67" t="s">
        <v>40</v>
      </c>
      <c r="D81" s="96">
        <v>326989</v>
      </c>
      <c r="E81" s="20">
        <v>97.031795451281283</v>
      </c>
      <c r="F81" s="21">
        <v>326989</v>
      </c>
      <c r="G81" s="20">
        <v>97.031795451281283</v>
      </c>
      <c r="H81" s="21">
        <v>4185457</v>
      </c>
      <c r="I81" s="20">
        <v>98.964647864793832</v>
      </c>
      <c r="J81" s="21"/>
      <c r="K81" s="21"/>
      <c r="L81" s="21"/>
      <c r="M81" s="21"/>
      <c r="N81" s="21"/>
      <c r="O81" s="21"/>
      <c r="P81" s="44"/>
      <c r="Q81" s="22"/>
      <c r="R81" s="21"/>
      <c r="S81" s="45"/>
    </row>
    <row r="82" spans="2:19" s="23" customFormat="1" ht="12" customHeight="1">
      <c r="B82" s="144"/>
      <c r="C82" s="67" t="s">
        <v>27</v>
      </c>
      <c r="D82" s="96">
        <v>350841</v>
      </c>
      <c r="E82" s="20">
        <v>97.884240023837648</v>
      </c>
      <c r="F82" s="21">
        <v>350841</v>
      </c>
      <c r="G82" s="20">
        <v>97.884240023837648</v>
      </c>
      <c r="H82" s="21">
        <v>4490770</v>
      </c>
      <c r="I82" s="20">
        <v>99.834240973175639</v>
      </c>
      <c r="J82" s="21"/>
      <c r="K82" s="21"/>
      <c r="L82" s="21"/>
      <c r="M82" s="21"/>
      <c r="N82" s="21"/>
      <c r="O82" s="21"/>
      <c r="P82" s="44"/>
      <c r="Q82" s="22"/>
      <c r="R82" s="21"/>
      <c r="S82" s="45"/>
    </row>
    <row r="83" spans="2:19" s="23" customFormat="1" ht="12" customHeight="1">
      <c r="B83" s="144"/>
      <c r="C83" s="67" t="s">
        <v>28</v>
      </c>
      <c r="D83" s="96">
        <v>445601</v>
      </c>
      <c r="E83" s="20">
        <v>103.01608265625725</v>
      </c>
      <c r="F83" s="21">
        <v>445601</v>
      </c>
      <c r="G83" s="20">
        <v>103.01608265625725</v>
      </c>
      <c r="H83" s="21">
        <v>5703692</v>
      </c>
      <c r="I83" s="20">
        <v>105.0681812261659</v>
      </c>
      <c r="J83" s="21"/>
      <c r="K83" s="21"/>
      <c r="L83" s="21"/>
      <c r="M83" s="21"/>
      <c r="N83" s="21"/>
      <c r="O83" s="21"/>
      <c r="P83" s="44"/>
      <c r="Q83" s="22"/>
      <c r="R83" s="21"/>
      <c r="S83" s="45"/>
    </row>
    <row r="84" spans="2:19" s="23" customFormat="1" ht="12" customHeight="1">
      <c r="B84" s="65"/>
      <c r="C84" s="66" t="s">
        <v>25</v>
      </c>
      <c r="D84" s="95">
        <v>423794</v>
      </c>
      <c r="E84" s="27">
        <v>102.39859665061482</v>
      </c>
      <c r="F84" s="28">
        <v>423794</v>
      </c>
      <c r="G84" s="27">
        <v>102.39859665061482</v>
      </c>
      <c r="H84" s="28">
        <v>5466946</v>
      </c>
      <c r="I84" s="27">
        <v>103.19873947922159</v>
      </c>
      <c r="J84" s="28"/>
      <c r="K84" s="28"/>
      <c r="L84" s="28"/>
      <c r="M84" s="28"/>
      <c r="N84" s="28"/>
      <c r="O84" s="28"/>
      <c r="P84" s="42"/>
      <c r="Q84" s="29"/>
      <c r="R84" s="28"/>
      <c r="S84" s="43"/>
    </row>
    <row r="85" spans="2:19" s="23" customFormat="1" ht="12" customHeight="1">
      <c r="B85" s="65"/>
      <c r="C85" s="67" t="s">
        <v>42</v>
      </c>
      <c r="D85" s="96">
        <v>366163</v>
      </c>
      <c r="E85" s="20">
        <v>111.98021951808776</v>
      </c>
      <c r="F85" s="21">
        <v>366163</v>
      </c>
      <c r="G85" s="20">
        <v>111.98021951808776</v>
      </c>
      <c r="H85" s="21">
        <v>4723508</v>
      </c>
      <c r="I85" s="20">
        <v>112.85525093197708</v>
      </c>
      <c r="J85" s="21"/>
      <c r="K85" s="21"/>
      <c r="L85" s="21"/>
      <c r="M85" s="21"/>
      <c r="N85" s="21"/>
      <c r="O85" s="21"/>
      <c r="P85" s="44"/>
      <c r="Q85" s="22"/>
      <c r="R85" s="21"/>
      <c r="S85" s="45"/>
    </row>
    <row r="86" spans="2:19" s="23" customFormat="1" ht="12" customHeight="1">
      <c r="B86" s="65"/>
      <c r="C86" s="67" t="s">
        <v>27</v>
      </c>
      <c r="D86" s="96">
        <v>372732</v>
      </c>
      <c r="E86" s="20">
        <v>106.23957861253388</v>
      </c>
      <c r="F86" s="21">
        <v>372732</v>
      </c>
      <c r="G86" s="20">
        <v>106.23957861253388</v>
      </c>
      <c r="H86" s="21">
        <v>4808236</v>
      </c>
      <c r="I86" s="20">
        <v>107.06929991961289</v>
      </c>
      <c r="J86" s="21"/>
      <c r="K86" s="21"/>
      <c r="L86" s="21"/>
      <c r="M86" s="21"/>
      <c r="N86" s="21"/>
      <c r="O86" s="21"/>
      <c r="P86" s="44"/>
      <c r="Q86" s="22"/>
      <c r="R86" s="21"/>
      <c r="S86" s="45"/>
    </row>
    <row r="87" spans="2:19" s="23" customFormat="1" ht="12" customHeight="1">
      <c r="B87" s="65"/>
      <c r="C87" s="67" t="s">
        <v>28</v>
      </c>
      <c r="D87" s="96">
        <v>473697</v>
      </c>
      <c r="E87" s="20">
        <v>106.30519231330271</v>
      </c>
      <c r="F87" s="21">
        <v>473697</v>
      </c>
      <c r="G87" s="20">
        <v>106.30519231330271</v>
      </c>
      <c r="H87" s="21">
        <v>6110688</v>
      </c>
      <c r="I87" s="20">
        <v>107.13565879784532</v>
      </c>
      <c r="J87" s="21"/>
      <c r="K87" s="21"/>
      <c r="L87" s="21"/>
      <c r="M87" s="21"/>
      <c r="N87" s="21"/>
      <c r="O87" s="21"/>
      <c r="P87" s="44"/>
      <c r="Q87" s="22"/>
      <c r="R87" s="21"/>
      <c r="S87" s="45"/>
    </row>
    <row r="88" spans="2:19" ht="12" customHeight="1">
      <c r="B88" s="112"/>
      <c r="C88" s="66" t="s">
        <v>25</v>
      </c>
      <c r="D88" s="95">
        <v>435210</v>
      </c>
      <c r="E88" s="27">
        <v>102.7</v>
      </c>
      <c r="F88" s="28">
        <v>435210</v>
      </c>
      <c r="G88" s="27">
        <v>102.7</v>
      </c>
      <c r="H88" s="28">
        <v>5522820</v>
      </c>
      <c r="I88" s="27">
        <v>101</v>
      </c>
      <c r="J88" s="28"/>
      <c r="K88" s="28"/>
      <c r="L88" s="28"/>
      <c r="M88" s="28"/>
      <c r="N88" s="28"/>
      <c r="O88" s="28"/>
      <c r="P88" s="42"/>
      <c r="Q88" s="29"/>
      <c r="R88" s="28"/>
      <c r="S88" s="43"/>
    </row>
    <row r="89" spans="2:19" ht="12" customHeight="1">
      <c r="B89" s="112"/>
      <c r="C89" s="67" t="s">
        <v>46</v>
      </c>
      <c r="D89" s="96">
        <v>348805</v>
      </c>
      <c r="E89" s="20">
        <v>95.3</v>
      </c>
      <c r="F89" s="21">
        <v>348805</v>
      </c>
      <c r="G89" s="20">
        <v>95.3</v>
      </c>
      <c r="H89" s="21">
        <v>4426334</v>
      </c>
      <c r="I89" s="20">
        <v>93.7</v>
      </c>
      <c r="J89" s="21"/>
      <c r="K89" s="21"/>
      <c r="L89" s="21"/>
      <c r="M89" s="21"/>
      <c r="N89" s="21"/>
      <c r="O89" s="21"/>
      <c r="P89" s="44"/>
      <c r="Q89" s="22"/>
      <c r="R89" s="21"/>
      <c r="S89" s="45"/>
    </row>
    <row r="90" spans="2:19" ht="12" customHeight="1">
      <c r="B90" s="112"/>
      <c r="C90" s="67" t="s">
        <v>27</v>
      </c>
      <c r="D90" s="96">
        <v>353543</v>
      </c>
      <c r="E90" s="20">
        <v>94.9</v>
      </c>
      <c r="F90" s="21">
        <v>353543</v>
      </c>
      <c r="G90" s="20">
        <v>94.9</v>
      </c>
      <c r="H90" s="21">
        <v>4486455</v>
      </c>
      <c r="I90" s="20">
        <v>93.3</v>
      </c>
      <c r="J90" s="21"/>
      <c r="K90" s="21"/>
      <c r="L90" s="21"/>
      <c r="M90" s="21"/>
      <c r="N90" s="21"/>
      <c r="O90" s="21"/>
      <c r="P90" s="44"/>
      <c r="Q90" s="22"/>
      <c r="R90" s="21"/>
      <c r="S90" s="45"/>
    </row>
    <row r="91" spans="2:19" ht="12" customHeight="1">
      <c r="B91" s="133"/>
      <c r="C91" s="68" t="s">
        <v>28</v>
      </c>
      <c r="D91" s="97">
        <v>410590</v>
      </c>
      <c r="E91" s="34">
        <v>86.7</v>
      </c>
      <c r="F91" s="35">
        <v>410590</v>
      </c>
      <c r="G91" s="34">
        <v>86.7</v>
      </c>
      <c r="H91" s="35">
        <v>5210383</v>
      </c>
      <c r="I91" s="34">
        <v>85.3</v>
      </c>
      <c r="J91" s="35"/>
      <c r="K91" s="35"/>
      <c r="L91" s="35"/>
      <c r="M91" s="35"/>
      <c r="N91" s="35"/>
      <c r="O91" s="35"/>
      <c r="P91" s="47"/>
      <c r="Q91" s="36"/>
      <c r="R91" s="35"/>
      <c r="S91" s="48"/>
    </row>
    <row r="92" spans="2:19" ht="12" customHeight="1">
      <c r="B92" s="133"/>
      <c r="C92" s="67" t="s">
        <v>25</v>
      </c>
      <c r="D92" s="96">
        <v>405533</v>
      </c>
      <c r="E92" s="20">
        <f>D92/D88*100</f>
        <v>93.180993083798626</v>
      </c>
      <c r="F92" s="21">
        <v>405533</v>
      </c>
      <c r="G92" s="20">
        <f>F92/F88*100</f>
        <v>93.180993083798626</v>
      </c>
      <c r="H92" s="21">
        <v>4282432</v>
      </c>
      <c r="I92" s="20">
        <f>H92/H88*100</f>
        <v>77.540676683288609</v>
      </c>
      <c r="J92" s="21"/>
      <c r="K92" s="21"/>
      <c r="L92" s="21"/>
      <c r="M92" s="21"/>
      <c r="N92" s="21"/>
      <c r="O92" s="21"/>
      <c r="P92" s="44"/>
      <c r="Q92" s="22"/>
      <c r="R92" s="21"/>
      <c r="S92" s="45"/>
    </row>
    <row r="93" spans="2:19" ht="12" customHeight="1">
      <c r="B93" s="133"/>
      <c r="C93" s="67" t="s">
        <v>56</v>
      </c>
      <c r="D93" s="96">
        <v>314014</v>
      </c>
      <c r="E93" s="20">
        <f t="shared" ref="E93:G95" si="0">D93/D89*100</f>
        <v>90.025659035850978</v>
      </c>
      <c r="F93" s="21">
        <v>314014</v>
      </c>
      <c r="G93" s="20">
        <f t="shared" si="0"/>
        <v>90.025659035850978</v>
      </c>
      <c r="H93" s="21">
        <v>3315990</v>
      </c>
      <c r="I93" s="20">
        <f t="shared" ref="I93" si="1">H93/H89*100</f>
        <v>74.915042561180428</v>
      </c>
      <c r="J93" s="21"/>
      <c r="K93" s="21"/>
      <c r="L93" s="21"/>
      <c r="M93" s="21"/>
      <c r="N93" s="21"/>
      <c r="O93" s="21"/>
      <c r="P93" s="44"/>
      <c r="Q93" s="22"/>
      <c r="R93" s="21"/>
      <c r="S93" s="45"/>
    </row>
    <row r="94" spans="2:19" ht="12" customHeight="1">
      <c r="B94" s="133"/>
      <c r="C94" s="67" t="s">
        <v>27</v>
      </c>
      <c r="D94" s="96">
        <v>354528</v>
      </c>
      <c r="E94" s="20">
        <f t="shared" si="0"/>
        <v>100.27860825981563</v>
      </c>
      <c r="F94" s="21">
        <v>354528</v>
      </c>
      <c r="G94" s="20">
        <f t="shared" si="0"/>
        <v>100.27860825981563</v>
      </c>
      <c r="H94" s="21">
        <v>3743816</v>
      </c>
      <c r="I94" s="20">
        <f t="shared" ref="I94" si="2">H94/H90*100</f>
        <v>83.447086842507062</v>
      </c>
      <c r="J94" s="21"/>
      <c r="K94" s="21"/>
      <c r="L94" s="21"/>
      <c r="M94" s="21"/>
      <c r="N94" s="21"/>
      <c r="O94" s="21"/>
      <c r="P94" s="44"/>
      <c r="Q94" s="22"/>
      <c r="R94" s="21"/>
      <c r="S94" s="45"/>
    </row>
    <row r="95" spans="2:19" ht="12" customHeight="1">
      <c r="B95" s="115"/>
      <c r="C95" s="69" t="s">
        <v>28</v>
      </c>
      <c r="D95" s="98">
        <v>425751</v>
      </c>
      <c r="E95" s="99">
        <f t="shared" si="0"/>
        <v>103.69249129301737</v>
      </c>
      <c r="F95" s="100">
        <v>425751</v>
      </c>
      <c r="G95" s="99">
        <f t="shared" si="0"/>
        <v>103.69249129301737</v>
      </c>
      <c r="H95" s="100">
        <v>4495937</v>
      </c>
      <c r="I95" s="99">
        <f t="shared" ref="I95" si="3">H95/H91*100</f>
        <v>86.28803295266394</v>
      </c>
      <c r="J95" s="100"/>
      <c r="K95" s="100"/>
      <c r="L95" s="100"/>
      <c r="M95" s="100"/>
      <c r="N95" s="100"/>
      <c r="O95" s="100"/>
      <c r="P95" s="101"/>
      <c r="Q95" s="102"/>
      <c r="R95" s="100"/>
      <c r="S95" s="103"/>
    </row>
    <row r="96" spans="2:19" ht="12" customHeight="1">
      <c r="B96" s="49" t="s">
        <v>38</v>
      </c>
    </row>
    <row r="97" spans="2:19" ht="12" customHeight="1">
      <c r="B97" s="49" t="s">
        <v>51</v>
      </c>
    </row>
    <row r="98" spans="2:19" ht="12" customHeight="1">
      <c r="B98" s="63" t="s">
        <v>41</v>
      </c>
    </row>
    <row r="99" spans="2:19" ht="12" customHeight="1">
      <c r="B99" s="62" t="s">
        <v>43</v>
      </c>
    </row>
    <row r="100" spans="2:19" ht="12" customHeight="1">
      <c r="B100" s="62" t="s">
        <v>44</v>
      </c>
    </row>
    <row r="101" spans="2:19" ht="12" customHeight="1">
      <c r="B101" s="63"/>
    </row>
    <row r="102" spans="2:19">
      <c r="B102" s="64"/>
      <c r="C102" s="50"/>
      <c r="S102" s="51" t="s">
        <v>55</v>
      </c>
    </row>
    <row r="103" spans="2:19">
      <c r="C103" s="50"/>
    </row>
    <row r="104" spans="2:19">
      <c r="D104" s="52"/>
      <c r="F104" s="52"/>
      <c r="H104" s="52"/>
    </row>
  </sheetData>
  <mergeCells count="52">
    <mergeCell ref="P3:Q3"/>
    <mergeCell ref="B4:C8"/>
    <mergeCell ref="D4:E5"/>
    <mergeCell ref="F4:G5"/>
    <mergeCell ref="H4:I5"/>
    <mergeCell ref="J4:S4"/>
    <mergeCell ref="J5:K5"/>
    <mergeCell ref="L5:M5"/>
    <mergeCell ref="N5:O5"/>
    <mergeCell ref="P5:R5"/>
    <mergeCell ref="S5:S7"/>
    <mergeCell ref="P7:Q7"/>
    <mergeCell ref="P8:Q8"/>
    <mergeCell ref="P11:Q11"/>
    <mergeCell ref="P12:Q12"/>
    <mergeCell ref="P13:Q13"/>
    <mergeCell ref="P14:Q14"/>
    <mergeCell ref="P15:Q15"/>
    <mergeCell ref="P16:Q16"/>
    <mergeCell ref="P17:Q17"/>
    <mergeCell ref="P18:Q18"/>
    <mergeCell ref="P23:Q23"/>
    <mergeCell ref="P20:Q20"/>
    <mergeCell ref="P21:Q21"/>
    <mergeCell ref="P22:Q22"/>
    <mergeCell ref="P19:Q19"/>
    <mergeCell ref="P24:Q24"/>
    <mergeCell ref="N26:N27"/>
    <mergeCell ref="O26:O27"/>
    <mergeCell ref="B26:B27"/>
    <mergeCell ref="C26:C27"/>
    <mergeCell ref="D26:D27"/>
    <mergeCell ref="E26:E27"/>
    <mergeCell ref="F26:F27"/>
    <mergeCell ref="G26:G27"/>
    <mergeCell ref="P25:Q25"/>
    <mergeCell ref="P33:Q33"/>
    <mergeCell ref="P34:Q34"/>
    <mergeCell ref="B36:B83"/>
    <mergeCell ref="P35:Q35"/>
    <mergeCell ref="S26:S27"/>
    <mergeCell ref="P28:Q28"/>
    <mergeCell ref="P29:Q29"/>
    <mergeCell ref="P31:Q31"/>
    <mergeCell ref="P32:Q32"/>
    <mergeCell ref="P30:Q30"/>
    <mergeCell ref="H26:H27"/>
    <mergeCell ref="I26:I27"/>
    <mergeCell ref="J26:J27"/>
    <mergeCell ref="K26:K27"/>
    <mergeCell ref="L26:L27"/>
    <mergeCell ref="M26:M27"/>
  </mergeCells>
  <phoneticPr fontId="3"/>
  <pageMargins left="0.59055118110236227" right="0" top="0.39370078740157483" bottom="0" header="0" footer="0"/>
  <pageSetup paperSize="9" scale="80" orientation="landscape" horizontalDpi="4294967294" r:id="rId1"/>
  <headerFooter alignWithMargins="0"/>
  <rowBreaks count="1" manualBreakCount="1">
    <brk id="59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S36"/>
  <sheetViews>
    <sheetView showGridLines="0" tabSelected="1" zoomScaleNormal="100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32" sqref="H32"/>
    </sheetView>
  </sheetViews>
  <sheetFormatPr defaultRowHeight="14.25"/>
  <cols>
    <col min="1" max="1" width="5.625" style="3" customWidth="1"/>
    <col min="2" max="2" width="7.625" style="3" customWidth="1"/>
    <col min="3" max="4" width="10.625" style="3" customWidth="1"/>
    <col min="5" max="5" width="7.625" style="3" customWidth="1"/>
    <col min="6" max="6" width="15.75" style="3" customWidth="1"/>
    <col min="7" max="7" width="7.625" style="3" customWidth="1"/>
    <col min="8" max="8" width="10.625" style="3" customWidth="1"/>
    <col min="9" max="9" width="7.625" style="3" customWidth="1"/>
    <col min="10" max="10" width="10.625" style="3" customWidth="1"/>
    <col min="11" max="18" width="7.625" style="3" customWidth="1"/>
    <col min="19" max="19" width="10.625" style="3" customWidth="1"/>
    <col min="20" max="257" width="9" style="3"/>
    <col min="258" max="258" width="15.625" style="3" customWidth="1"/>
    <col min="259" max="259" width="10.625" style="3" customWidth="1"/>
    <col min="260" max="260" width="15.75" style="3" customWidth="1"/>
    <col min="261" max="261" width="11.5" style="3" customWidth="1"/>
    <col min="262" max="262" width="15.75" style="3" customWidth="1"/>
    <col min="263" max="263" width="11.5" style="3" customWidth="1"/>
    <col min="264" max="264" width="15.75" style="3" customWidth="1"/>
    <col min="265" max="265" width="11.5" style="3" customWidth="1"/>
    <col min="266" max="266" width="15.75" style="3" customWidth="1"/>
    <col min="267" max="267" width="11.5" style="3" customWidth="1"/>
    <col min="268" max="271" width="11.625" style="3" customWidth="1"/>
    <col min="272" max="272" width="7.25" style="3" customWidth="1"/>
    <col min="273" max="273" width="7.5" style="3" bestFit="1" customWidth="1"/>
    <col min="274" max="274" width="9.5" style="3" bestFit="1" customWidth="1"/>
    <col min="275" max="275" width="16.125" style="3" bestFit="1" customWidth="1"/>
    <col min="276" max="513" width="9" style="3"/>
    <col min="514" max="514" width="15.625" style="3" customWidth="1"/>
    <col min="515" max="515" width="10.625" style="3" customWidth="1"/>
    <col min="516" max="516" width="15.75" style="3" customWidth="1"/>
    <col min="517" max="517" width="11.5" style="3" customWidth="1"/>
    <col min="518" max="518" width="15.75" style="3" customWidth="1"/>
    <col min="519" max="519" width="11.5" style="3" customWidth="1"/>
    <col min="520" max="520" width="15.75" style="3" customWidth="1"/>
    <col min="521" max="521" width="11.5" style="3" customWidth="1"/>
    <col min="522" max="522" width="15.75" style="3" customWidth="1"/>
    <col min="523" max="523" width="11.5" style="3" customWidth="1"/>
    <col min="524" max="527" width="11.625" style="3" customWidth="1"/>
    <col min="528" max="528" width="7.25" style="3" customWidth="1"/>
    <col min="529" max="529" width="7.5" style="3" bestFit="1" customWidth="1"/>
    <col min="530" max="530" width="9.5" style="3" bestFit="1" customWidth="1"/>
    <col min="531" max="531" width="16.125" style="3" bestFit="1" customWidth="1"/>
    <col min="532" max="769" width="9" style="3"/>
    <col min="770" max="770" width="15.625" style="3" customWidth="1"/>
    <col min="771" max="771" width="10.625" style="3" customWidth="1"/>
    <col min="772" max="772" width="15.75" style="3" customWidth="1"/>
    <col min="773" max="773" width="11.5" style="3" customWidth="1"/>
    <col min="774" max="774" width="15.75" style="3" customWidth="1"/>
    <col min="775" max="775" width="11.5" style="3" customWidth="1"/>
    <col min="776" max="776" width="15.75" style="3" customWidth="1"/>
    <col min="777" max="777" width="11.5" style="3" customWidth="1"/>
    <col min="778" max="778" width="15.75" style="3" customWidth="1"/>
    <col min="779" max="779" width="11.5" style="3" customWidth="1"/>
    <col min="780" max="783" width="11.625" style="3" customWidth="1"/>
    <col min="784" max="784" width="7.25" style="3" customWidth="1"/>
    <col min="785" max="785" width="7.5" style="3" bestFit="1" customWidth="1"/>
    <col min="786" max="786" width="9.5" style="3" bestFit="1" customWidth="1"/>
    <col min="787" max="787" width="16.125" style="3" bestFit="1" customWidth="1"/>
    <col min="788" max="1025" width="9" style="3"/>
    <col min="1026" max="1026" width="15.625" style="3" customWidth="1"/>
    <col min="1027" max="1027" width="10.625" style="3" customWidth="1"/>
    <col min="1028" max="1028" width="15.75" style="3" customWidth="1"/>
    <col min="1029" max="1029" width="11.5" style="3" customWidth="1"/>
    <col min="1030" max="1030" width="15.75" style="3" customWidth="1"/>
    <col min="1031" max="1031" width="11.5" style="3" customWidth="1"/>
    <col min="1032" max="1032" width="15.75" style="3" customWidth="1"/>
    <col min="1033" max="1033" width="11.5" style="3" customWidth="1"/>
    <col min="1034" max="1034" width="15.75" style="3" customWidth="1"/>
    <col min="1035" max="1035" width="11.5" style="3" customWidth="1"/>
    <col min="1036" max="1039" width="11.625" style="3" customWidth="1"/>
    <col min="1040" max="1040" width="7.25" style="3" customWidth="1"/>
    <col min="1041" max="1041" width="7.5" style="3" bestFit="1" customWidth="1"/>
    <col min="1042" max="1042" width="9.5" style="3" bestFit="1" customWidth="1"/>
    <col min="1043" max="1043" width="16.125" style="3" bestFit="1" customWidth="1"/>
    <col min="1044" max="1281" width="9" style="3"/>
    <col min="1282" max="1282" width="15.625" style="3" customWidth="1"/>
    <col min="1283" max="1283" width="10.625" style="3" customWidth="1"/>
    <col min="1284" max="1284" width="15.75" style="3" customWidth="1"/>
    <col min="1285" max="1285" width="11.5" style="3" customWidth="1"/>
    <col min="1286" max="1286" width="15.75" style="3" customWidth="1"/>
    <col min="1287" max="1287" width="11.5" style="3" customWidth="1"/>
    <col min="1288" max="1288" width="15.75" style="3" customWidth="1"/>
    <col min="1289" max="1289" width="11.5" style="3" customWidth="1"/>
    <col min="1290" max="1290" width="15.75" style="3" customWidth="1"/>
    <col min="1291" max="1291" width="11.5" style="3" customWidth="1"/>
    <col min="1292" max="1295" width="11.625" style="3" customWidth="1"/>
    <col min="1296" max="1296" width="7.25" style="3" customWidth="1"/>
    <col min="1297" max="1297" width="7.5" style="3" bestFit="1" customWidth="1"/>
    <col min="1298" max="1298" width="9.5" style="3" bestFit="1" customWidth="1"/>
    <col min="1299" max="1299" width="16.125" style="3" bestFit="1" customWidth="1"/>
    <col min="1300" max="1537" width="9" style="3"/>
    <col min="1538" max="1538" width="15.625" style="3" customWidth="1"/>
    <col min="1539" max="1539" width="10.625" style="3" customWidth="1"/>
    <col min="1540" max="1540" width="15.75" style="3" customWidth="1"/>
    <col min="1541" max="1541" width="11.5" style="3" customWidth="1"/>
    <col min="1542" max="1542" width="15.75" style="3" customWidth="1"/>
    <col min="1543" max="1543" width="11.5" style="3" customWidth="1"/>
    <col min="1544" max="1544" width="15.75" style="3" customWidth="1"/>
    <col min="1545" max="1545" width="11.5" style="3" customWidth="1"/>
    <col min="1546" max="1546" width="15.75" style="3" customWidth="1"/>
    <col min="1547" max="1547" width="11.5" style="3" customWidth="1"/>
    <col min="1548" max="1551" width="11.625" style="3" customWidth="1"/>
    <col min="1552" max="1552" width="7.25" style="3" customWidth="1"/>
    <col min="1553" max="1553" width="7.5" style="3" bestFit="1" customWidth="1"/>
    <col min="1554" max="1554" width="9.5" style="3" bestFit="1" customWidth="1"/>
    <col min="1555" max="1555" width="16.125" style="3" bestFit="1" customWidth="1"/>
    <col min="1556" max="1793" width="9" style="3"/>
    <col min="1794" max="1794" width="15.625" style="3" customWidth="1"/>
    <col min="1795" max="1795" width="10.625" style="3" customWidth="1"/>
    <col min="1796" max="1796" width="15.75" style="3" customWidth="1"/>
    <col min="1797" max="1797" width="11.5" style="3" customWidth="1"/>
    <col min="1798" max="1798" width="15.75" style="3" customWidth="1"/>
    <col min="1799" max="1799" width="11.5" style="3" customWidth="1"/>
    <col min="1800" max="1800" width="15.75" style="3" customWidth="1"/>
    <col min="1801" max="1801" width="11.5" style="3" customWidth="1"/>
    <col min="1802" max="1802" width="15.75" style="3" customWidth="1"/>
    <col min="1803" max="1803" width="11.5" style="3" customWidth="1"/>
    <col min="1804" max="1807" width="11.625" style="3" customWidth="1"/>
    <col min="1808" max="1808" width="7.25" style="3" customWidth="1"/>
    <col min="1809" max="1809" width="7.5" style="3" bestFit="1" customWidth="1"/>
    <col min="1810" max="1810" width="9.5" style="3" bestFit="1" customWidth="1"/>
    <col min="1811" max="1811" width="16.125" style="3" bestFit="1" customWidth="1"/>
    <col min="1812" max="2049" width="9" style="3"/>
    <col min="2050" max="2050" width="15.625" style="3" customWidth="1"/>
    <col min="2051" max="2051" width="10.625" style="3" customWidth="1"/>
    <col min="2052" max="2052" width="15.75" style="3" customWidth="1"/>
    <col min="2053" max="2053" width="11.5" style="3" customWidth="1"/>
    <col min="2054" max="2054" width="15.75" style="3" customWidth="1"/>
    <col min="2055" max="2055" width="11.5" style="3" customWidth="1"/>
    <col min="2056" max="2056" width="15.75" style="3" customWidth="1"/>
    <col min="2057" max="2057" width="11.5" style="3" customWidth="1"/>
    <col min="2058" max="2058" width="15.75" style="3" customWidth="1"/>
    <col min="2059" max="2059" width="11.5" style="3" customWidth="1"/>
    <col min="2060" max="2063" width="11.625" style="3" customWidth="1"/>
    <col min="2064" max="2064" width="7.25" style="3" customWidth="1"/>
    <col min="2065" max="2065" width="7.5" style="3" bestFit="1" customWidth="1"/>
    <col min="2066" max="2066" width="9.5" style="3" bestFit="1" customWidth="1"/>
    <col min="2067" max="2067" width="16.125" style="3" bestFit="1" customWidth="1"/>
    <col min="2068" max="2305" width="9" style="3"/>
    <col min="2306" max="2306" width="15.625" style="3" customWidth="1"/>
    <col min="2307" max="2307" width="10.625" style="3" customWidth="1"/>
    <col min="2308" max="2308" width="15.75" style="3" customWidth="1"/>
    <col min="2309" max="2309" width="11.5" style="3" customWidth="1"/>
    <col min="2310" max="2310" width="15.75" style="3" customWidth="1"/>
    <col min="2311" max="2311" width="11.5" style="3" customWidth="1"/>
    <col min="2312" max="2312" width="15.75" style="3" customWidth="1"/>
    <col min="2313" max="2313" width="11.5" style="3" customWidth="1"/>
    <col min="2314" max="2314" width="15.75" style="3" customWidth="1"/>
    <col min="2315" max="2315" width="11.5" style="3" customWidth="1"/>
    <col min="2316" max="2319" width="11.625" style="3" customWidth="1"/>
    <col min="2320" max="2320" width="7.25" style="3" customWidth="1"/>
    <col min="2321" max="2321" width="7.5" style="3" bestFit="1" customWidth="1"/>
    <col min="2322" max="2322" width="9.5" style="3" bestFit="1" customWidth="1"/>
    <col min="2323" max="2323" width="16.125" style="3" bestFit="1" customWidth="1"/>
    <col min="2324" max="2561" width="9" style="3"/>
    <col min="2562" max="2562" width="15.625" style="3" customWidth="1"/>
    <col min="2563" max="2563" width="10.625" style="3" customWidth="1"/>
    <col min="2564" max="2564" width="15.75" style="3" customWidth="1"/>
    <col min="2565" max="2565" width="11.5" style="3" customWidth="1"/>
    <col min="2566" max="2566" width="15.75" style="3" customWidth="1"/>
    <col min="2567" max="2567" width="11.5" style="3" customWidth="1"/>
    <col min="2568" max="2568" width="15.75" style="3" customWidth="1"/>
    <col min="2569" max="2569" width="11.5" style="3" customWidth="1"/>
    <col min="2570" max="2570" width="15.75" style="3" customWidth="1"/>
    <col min="2571" max="2571" width="11.5" style="3" customWidth="1"/>
    <col min="2572" max="2575" width="11.625" style="3" customWidth="1"/>
    <col min="2576" max="2576" width="7.25" style="3" customWidth="1"/>
    <col min="2577" max="2577" width="7.5" style="3" bestFit="1" customWidth="1"/>
    <col min="2578" max="2578" width="9.5" style="3" bestFit="1" customWidth="1"/>
    <col min="2579" max="2579" width="16.125" style="3" bestFit="1" customWidth="1"/>
    <col min="2580" max="2817" width="9" style="3"/>
    <col min="2818" max="2818" width="15.625" style="3" customWidth="1"/>
    <col min="2819" max="2819" width="10.625" style="3" customWidth="1"/>
    <col min="2820" max="2820" width="15.75" style="3" customWidth="1"/>
    <col min="2821" max="2821" width="11.5" style="3" customWidth="1"/>
    <col min="2822" max="2822" width="15.75" style="3" customWidth="1"/>
    <col min="2823" max="2823" width="11.5" style="3" customWidth="1"/>
    <col min="2824" max="2824" width="15.75" style="3" customWidth="1"/>
    <col min="2825" max="2825" width="11.5" style="3" customWidth="1"/>
    <col min="2826" max="2826" width="15.75" style="3" customWidth="1"/>
    <col min="2827" max="2827" width="11.5" style="3" customWidth="1"/>
    <col min="2828" max="2831" width="11.625" style="3" customWidth="1"/>
    <col min="2832" max="2832" width="7.25" style="3" customWidth="1"/>
    <col min="2833" max="2833" width="7.5" style="3" bestFit="1" customWidth="1"/>
    <col min="2834" max="2834" width="9.5" style="3" bestFit="1" customWidth="1"/>
    <col min="2835" max="2835" width="16.125" style="3" bestFit="1" customWidth="1"/>
    <col min="2836" max="3073" width="9" style="3"/>
    <col min="3074" max="3074" width="15.625" style="3" customWidth="1"/>
    <col min="3075" max="3075" width="10.625" style="3" customWidth="1"/>
    <col min="3076" max="3076" width="15.75" style="3" customWidth="1"/>
    <col min="3077" max="3077" width="11.5" style="3" customWidth="1"/>
    <col min="3078" max="3078" width="15.75" style="3" customWidth="1"/>
    <col min="3079" max="3079" width="11.5" style="3" customWidth="1"/>
    <col min="3080" max="3080" width="15.75" style="3" customWidth="1"/>
    <col min="3081" max="3081" width="11.5" style="3" customWidth="1"/>
    <col min="3082" max="3082" width="15.75" style="3" customWidth="1"/>
    <col min="3083" max="3083" width="11.5" style="3" customWidth="1"/>
    <col min="3084" max="3087" width="11.625" style="3" customWidth="1"/>
    <col min="3088" max="3088" width="7.25" style="3" customWidth="1"/>
    <col min="3089" max="3089" width="7.5" style="3" bestFit="1" customWidth="1"/>
    <col min="3090" max="3090" width="9.5" style="3" bestFit="1" customWidth="1"/>
    <col min="3091" max="3091" width="16.125" style="3" bestFit="1" customWidth="1"/>
    <col min="3092" max="3329" width="9" style="3"/>
    <col min="3330" max="3330" width="15.625" style="3" customWidth="1"/>
    <col min="3331" max="3331" width="10.625" style="3" customWidth="1"/>
    <col min="3332" max="3332" width="15.75" style="3" customWidth="1"/>
    <col min="3333" max="3333" width="11.5" style="3" customWidth="1"/>
    <col min="3334" max="3334" width="15.75" style="3" customWidth="1"/>
    <col min="3335" max="3335" width="11.5" style="3" customWidth="1"/>
    <col min="3336" max="3336" width="15.75" style="3" customWidth="1"/>
    <col min="3337" max="3337" width="11.5" style="3" customWidth="1"/>
    <col min="3338" max="3338" width="15.75" style="3" customWidth="1"/>
    <col min="3339" max="3339" width="11.5" style="3" customWidth="1"/>
    <col min="3340" max="3343" width="11.625" style="3" customWidth="1"/>
    <col min="3344" max="3344" width="7.25" style="3" customWidth="1"/>
    <col min="3345" max="3345" width="7.5" style="3" bestFit="1" customWidth="1"/>
    <col min="3346" max="3346" width="9.5" style="3" bestFit="1" customWidth="1"/>
    <col min="3347" max="3347" width="16.125" style="3" bestFit="1" customWidth="1"/>
    <col min="3348" max="3585" width="9" style="3"/>
    <col min="3586" max="3586" width="15.625" style="3" customWidth="1"/>
    <col min="3587" max="3587" width="10.625" style="3" customWidth="1"/>
    <col min="3588" max="3588" width="15.75" style="3" customWidth="1"/>
    <col min="3589" max="3589" width="11.5" style="3" customWidth="1"/>
    <col min="3590" max="3590" width="15.75" style="3" customWidth="1"/>
    <col min="3591" max="3591" width="11.5" style="3" customWidth="1"/>
    <col min="3592" max="3592" width="15.75" style="3" customWidth="1"/>
    <col min="3593" max="3593" width="11.5" style="3" customWidth="1"/>
    <col min="3594" max="3594" width="15.75" style="3" customWidth="1"/>
    <col min="3595" max="3595" width="11.5" style="3" customWidth="1"/>
    <col min="3596" max="3599" width="11.625" style="3" customWidth="1"/>
    <col min="3600" max="3600" width="7.25" style="3" customWidth="1"/>
    <col min="3601" max="3601" width="7.5" style="3" bestFit="1" customWidth="1"/>
    <col min="3602" max="3602" width="9.5" style="3" bestFit="1" customWidth="1"/>
    <col min="3603" max="3603" width="16.125" style="3" bestFit="1" customWidth="1"/>
    <col min="3604" max="3841" width="9" style="3"/>
    <col min="3842" max="3842" width="15.625" style="3" customWidth="1"/>
    <col min="3843" max="3843" width="10.625" style="3" customWidth="1"/>
    <col min="3844" max="3844" width="15.75" style="3" customWidth="1"/>
    <col min="3845" max="3845" width="11.5" style="3" customWidth="1"/>
    <col min="3846" max="3846" width="15.75" style="3" customWidth="1"/>
    <col min="3847" max="3847" width="11.5" style="3" customWidth="1"/>
    <col min="3848" max="3848" width="15.75" style="3" customWidth="1"/>
    <col min="3849" max="3849" width="11.5" style="3" customWidth="1"/>
    <col min="3850" max="3850" width="15.75" style="3" customWidth="1"/>
    <col min="3851" max="3851" width="11.5" style="3" customWidth="1"/>
    <col min="3852" max="3855" width="11.625" style="3" customWidth="1"/>
    <col min="3856" max="3856" width="7.25" style="3" customWidth="1"/>
    <col min="3857" max="3857" width="7.5" style="3" bestFit="1" customWidth="1"/>
    <col min="3858" max="3858" width="9.5" style="3" bestFit="1" customWidth="1"/>
    <col min="3859" max="3859" width="16.125" style="3" bestFit="1" customWidth="1"/>
    <col min="3860" max="4097" width="9" style="3"/>
    <col min="4098" max="4098" width="15.625" style="3" customWidth="1"/>
    <col min="4099" max="4099" width="10.625" style="3" customWidth="1"/>
    <col min="4100" max="4100" width="15.75" style="3" customWidth="1"/>
    <col min="4101" max="4101" width="11.5" style="3" customWidth="1"/>
    <col min="4102" max="4102" width="15.75" style="3" customWidth="1"/>
    <col min="4103" max="4103" width="11.5" style="3" customWidth="1"/>
    <col min="4104" max="4104" width="15.75" style="3" customWidth="1"/>
    <col min="4105" max="4105" width="11.5" style="3" customWidth="1"/>
    <col min="4106" max="4106" width="15.75" style="3" customWidth="1"/>
    <col min="4107" max="4107" width="11.5" style="3" customWidth="1"/>
    <col min="4108" max="4111" width="11.625" style="3" customWidth="1"/>
    <col min="4112" max="4112" width="7.25" style="3" customWidth="1"/>
    <col min="4113" max="4113" width="7.5" style="3" bestFit="1" customWidth="1"/>
    <col min="4114" max="4114" width="9.5" style="3" bestFit="1" customWidth="1"/>
    <col min="4115" max="4115" width="16.125" style="3" bestFit="1" customWidth="1"/>
    <col min="4116" max="4353" width="9" style="3"/>
    <col min="4354" max="4354" width="15.625" style="3" customWidth="1"/>
    <col min="4355" max="4355" width="10.625" style="3" customWidth="1"/>
    <col min="4356" max="4356" width="15.75" style="3" customWidth="1"/>
    <col min="4357" max="4357" width="11.5" style="3" customWidth="1"/>
    <col min="4358" max="4358" width="15.75" style="3" customWidth="1"/>
    <col min="4359" max="4359" width="11.5" style="3" customWidth="1"/>
    <col min="4360" max="4360" width="15.75" style="3" customWidth="1"/>
    <col min="4361" max="4361" width="11.5" style="3" customWidth="1"/>
    <col min="4362" max="4362" width="15.75" style="3" customWidth="1"/>
    <col min="4363" max="4363" width="11.5" style="3" customWidth="1"/>
    <col min="4364" max="4367" width="11.625" style="3" customWidth="1"/>
    <col min="4368" max="4368" width="7.25" style="3" customWidth="1"/>
    <col min="4369" max="4369" width="7.5" style="3" bestFit="1" customWidth="1"/>
    <col min="4370" max="4370" width="9.5" style="3" bestFit="1" customWidth="1"/>
    <col min="4371" max="4371" width="16.125" style="3" bestFit="1" customWidth="1"/>
    <col min="4372" max="4609" width="9" style="3"/>
    <col min="4610" max="4610" width="15.625" style="3" customWidth="1"/>
    <col min="4611" max="4611" width="10.625" style="3" customWidth="1"/>
    <col min="4612" max="4612" width="15.75" style="3" customWidth="1"/>
    <col min="4613" max="4613" width="11.5" style="3" customWidth="1"/>
    <col min="4614" max="4614" width="15.75" style="3" customWidth="1"/>
    <col min="4615" max="4615" width="11.5" style="3" customWidth="1"/>
    <col min="4616" max="4616" width="15.75" style="3" customWidth="1"/>
    <col min="4617" max="4617" width="11.5" style="3" customWidth="1"/>
    <col min="4618" max="4618" width="15.75" style="3" customWidth="1"/>
    <col min="4619" max="4619" width="11.5" style="3" customWidth="1"/>
    <col min="4620" max="4623" width="11.625" style="3" customWidth="1"/>
    <col min="4624" max="4624" width="7.25" style="3" customWidth="1"/>
    <col min="4625" max="4625" width="7.5" style="3" bestFit="1" customWidth="1"/>
    <col min="4626" max="4626" width="9.5" style="3" bestFit="1" customWidth="1"/>
    <col min="4627" max="4627" width="16.125" style="3" bestFit="1" customWidth="1"/>
    <col min="4628" max="4865" width="9" style="3"/>
    <col min="4866" max="4866" width="15.625" style="3" customWidth="1"/>
    <col min="4867" max="4867" width="10.625" style="3" customWidth="1"/>
    <col min="4868" max="4868" width="15.75" style="3" customWidth="1"/>
    <col min="4869" max="4869" width="11.5" style="3" customWidth="1"/>
    <col min="4870" max="4870" width="15.75" style="3" customWidth="1"/>
    <col min="4871" max="4871" width="11.5" style="3" customWidth="1"/>
    <col min="4872" max="4872" width="15.75" style="3" customWidth="1"/>
    <col min="4873" max="4873" width="11.5" style="3" customWidth="1"/>
    <col min="4874" max="4874" width="15.75" style="3" customWidth="1"/>
    <col min="4875" max="4875" width="11.5" style="3" customWidth="1"/>
    <col min="4876" max="4879" width="11.625" style="3" customWidth="1"/>
    <col min="4880" max="4880" width="7.25" style="3" customWidth="1"/>
    <col min="4881" max="4881" width="7.5" style="3" bestFit="1" customWidth="1"/>
    <col min="4882" max="4882" width="9.5" style="3" bestFit="1" customWidth="1"/>
    <col min="4883" max="4883" width="16.125" style="3" bestFit="1" customWidth="1"/>
    <col min="4884" max="5121" width="9" style="3"/>
    <col min="5122" max="5122" width="15.625" style="3" customWidth="1"/>
    <col min="5123" max="5123" width="10.625" style="3" customWidth="1"/>
    <col min="5124" max="5124" width="15.75" style="3" customWidth="1"/>
    <col min="5125" max="5125" width="11.5" style="3" customWidth="1"/>
    <col min="5126" max="5126" width="15.75" style="3" customWidth="1"/>
    <col min="5127" max="5127" width="11.5" style="3" customWidth="1"/>
    <col min="5128" max="5128" width="15.75" style="3" customWidth="1"/>
    <col min="5129" max="5129" width="11.5" style="3" customWidth="1"/>
    <col min="5130" max="5130" width="15.75" style="3" customWidth="1"/>
    <col min="5131" max="5131" width="11.5" style="3" customWidth="1"/>
    <col min="5132" max="5135" width="11.625" style="3" customWidth="1"/>
    <col min="5136" max="5136" width="7.25" style="3" customWidth="1"/>
    <col min="5137" max="5137" width="7.5" style="3" bestFit="1" customWidth="1"/>
    <col min="5138" max="5138" width="9.5" style="3" bestFit="1" customWidth="1"/>
    <col min="5139" max="5139" width="16.125" style="3" bestFit="1" customWidth="1"/>
    <col min="5140" max="5377" width="9" style="3"/>
    <col min="5378" max="5378" width="15.625" style="3" customWidth="1"/>
    <col min="5379" max="5379" width="10.625" style="3" customWidth="1"/>
    <col min="5380" max="5380" width="15.75" style="3" customWidth="1"/>
    <col min="5381" max="5381" width="11.5" style="3" customWidth="1"/>
    <col min="5382" max="5382" width="15.75" style="3" customWidth="1"/>
    <col min="5383" max="5383" width="11.5" style="3" customWidth="1"/>
    <col min="5384" max="5384" width="15.75" style="3" customWidth="1"/>
    <col min="5385" max="5385" width="11.5" style="3" customWidth="1"/>
    <col min="5386" max="5386" width="15.75" style="3" customWidth="1"/>
    <col min="5387" max="5387" width="11.5" style="3" customWidth="1"/>
    <col min="5388" max="5391" width="11.625" style="3" customWidth="1"/>
    <col min="5392" max="5392" width="7.25" style="3" customWidth="1"/>
    <col min="5393" max="5393" width="7.5" style="3" bestFit="1" customWidth="1"/>
    <col min="5394" max="5394" width="9.5" style="3" bestFit="1" customWidth="1"/>
    <col min="5395" max="5395" width="16.125" style="3" bestFit="1" customWidth="1"/>
    <col min="5396" max="5633" width="9" style="3"/>
    <col min="5634" max="5634" width="15.625" style="3" customWidth="1"/>
    <col min="5635" max="5635" width="10.625" style="3" customWidth="1"/>
    <col min="5636" max="5636" width="15.75" style="3" customWidth="1"/>
    <col min="5637" max="5637" width="11.5" style="3" customWidth="1"/>
    <col min="5638" max="5638" width="15.75" style="3" customWidth="1"/>
    <col min="5639" max="5639" width="11.5" style="3" customWidth="1"/>
    <col min="5640" max="5640" width="15.75" style="3" customWidth="1"/>
    <col min="5641" max="5641" width="11.5" style="3" customWidth="1"/>
    <col min="5642" max="5642" width="15.75" style="3" customWidth="1"/>
    <col min="5643" max="5643" width="11.5" style="3" customWidth="1"/>
    <col min="5644" max="5647" width="11.625" style="3" customWidth="1"/>
    <col min="5648" max="5648" width="7.25" style="3" customWidth="1"/>
    <col min="5649" max="5649" width="7.5" style="3" bestFit="1" customWidth="1"/>
    <col min="5650" max="5650" width="9.5" style="3" bestFit="1" customWidth="1"/>
    <col min="5651" max="5651" width="16.125" style="3" bestFit="1" customWidth="1"/>
    <col min="5652" max="5889" width="9" style="3"/>
    <col min="5890" max="5890" width="15.625" style="3" customWidth="1"/>
    <col min="5891" max="5891" width="10.625" style="3" customWidth="1"/>
    <col min="5892" max="5892" width="15.75" style="3" customWidth="1"/>
    <col min="5893" max="5893" width="11.5" style="3" customWidth="1"/>
    <col min="5894" max="5894" width="15.75" style="3" customWidth="1"/>
    <col min="5895" max="5895" width="11.5" style="3" customWidth="1"/>
    <col min="5896" max="5896" width="15.75" style="3" customWidth="1"/>
    <col min="5897" max="5897" width="11.5" style="3" customWidth="1"/>
    <col min="5898" max="5898" width="15.75" style="3" customWidth="1"/>
    <col min="5899" max="5899" width="11.5" style="3" customWidth="1"/>
    <col min="5900" max="5903" width="11.625" style="3" customWidth="1"/>
    <col min="5904" max="5904" width="7.25" style="3" customWidth="1"/>
    <col min="5905" max="5905" width="7.5" style="3" bestFit="1" customWidth="1"/>
    <col min="5906" max="5906" width="9.5" style="3" bestFit="1" customWidth="1"/>
    <col min="5907" max="5907" width="16.125" style="3" bestFit="1" customWidth="1"/>
    <col min="5908" max="6145" width="9" style="3"/>
    <col min="6146" max="6146" width="15.625" style="3" customWidth="1"/>
    <col min="6147" max="6147" width="10.625" style="3" customWidth="1"/>
    <col min="6148" max="6148" width="15.75" style="3" customWidth="1"/>
    <col min="6149" max="6149" width="11.5" style="3" customWidth="1"/>
    <col min="6150" max="6150" width="15.75" style="3" customWidth="1"/>
    <col min="6151" max="6151" width="11.5" style="3" customWidth="1"/>
    <col min="6152" max="6152" width="15.75" style="3" customWidth="1"/>
    <col min="6153" max="6153" width="11.5" style="3" customWidth="1"/>
    <col min="6154" max="6154" width="15.75" style="3" customWidth="1"/>
    <col min="6155" max="6155" width="11.5" style="3" customWidth="1"/>
    <col min="6156" max="6159" width="11.625" style="3" customWidth="1"/>
    <col min="6160" max="6160" width="7.25" style="3" customWidth="1"/>
    <col min="6161" max="6161" width="7.5" style="3" bestFit="1" customWidth="1"/>
    <col min="6162" max="6162" width="9.5" style="3" bestFit="1" customWidth="1"/>
    <col min="6163" max="6163" width="16.125" style="3" bestFit="1" customWidth="1"/>
    <col min="6164" max="6401" width="9" style="3"/>
    <col min="6402" max="6402" width="15.625" style="3" customWidth="1"/>
    <col min="6403" max="6403" width="10.625" style="3" customWidth="1"/>
    <col min="6404" max="6404" width="15.75" style="3" customWidth="1"/>
    <col min="6405" max="6405" width="11.5" style="3" customWidth="1"/>
    <col min="6406" max="6406" width="15.75" style="3" customWidth="1"/>
    <col min="6407" max="6407" width="11.5" style="3" customWidth="1"/>
    <col min="6408" max="6408" width="15.75" style="3" customWidth="1"/>
    <col min="6409" max="6409" width="11.5" style="3" customWidth="1"/>
    <col min="6410" max="6410" width="15.75" style="3" customWidth="1"/>
    <col min="6411" max="6411" width="11.5" style="3" customWidth="1"/>
    <col min="6412" max="6415" width="11.625" style="3" customWidth="1"/>
    <col min="6416" max="6416" width="7.25" style="3" customWidth="1"/>
    <col min="6417" max="6417" width="7.5" style="3" bestFit="1" customWidth="1"/>
    <col min="6418" max="6418" width="9.5" style="3" bestFit="1" customWidth="1"/>
    <col min="6419" max="6419" width="16.125" style="3" bestFit="1" customWidth="1"/>
    <col min="6420" max="6657" width="9" style="3"/>
    <col min="6658" max="6658" width="15.625" style="3" customWidth="1"/>
    <col min="6659" max="6659" width="10.625" style="3" customWidth="1"/>
    <col min="6660" max="6660" width="15.75" style="3" customWidth="1"/>
    <col min="6661" max="6661" width="11.5" style="3" customWidth="1"/>
    <col min="6662" max="6662" width="15.75" style="3" customWidth="1"/>
    <col min="6663" max="6663" width="11.5" style="3" customWidth="1"/>
    <col min="6664" max="6664" width="15.75" style="3" customWidth="1"/>
    <col min="6665" max="6665" width="11.5" style="3" customWidth="1"/>
    <col min="6666" max="6666" width="15.75" style="3" customWidth="1"/>
    <col min="6667" max="6667" width="11.5" style="3" customWidth="1"/>
    <col min="6668" max="6671" width="11.625" style="3" customWidth="1"/>
    <col min="6672" max="6672" width="7.25" style="3" customWidth="1"/>
    <col min="6673" max="6673" width="7.5" style="3" bestFit="1" customWidth="1"/>
    <col min="6674" max="6674" width="9.5" style="3" bestFit="1" customWidth="1"/>
    <col min="6675" max="6675" width="16.125" style="3" bestFit="1" customWidth="1"/>
    <col min="6676" max="6913" width="9" style="3"/>
    <col min="6914" max="6914" width="15.625" style="3" customWidth="1"/>
    <col min="6915" max="6915" width="10.625" style="3" customWidth="1"/>
    <col min="6916" max="6916" width="15.75" style="3" customWidth="1"/>
    <col min="6917" max="6917" width="11.5" style="3" customWidth="1"/>
    <col min="6918" max="6918" width="15.75" style="3" customWidth="1"/>
    <col min="6919" max="6919" width="11.5" style="3" customWidth="1"/>
    <col min="6920" max="6920" width="15.75" style="3" customWidth="1"/>
    <col min="6921" max="6921" width="11.5" style="3" customWidth="1"/>
    <col min="6922" max="6922" width="15.75" style="3" customWidth="1"/>
    <col min="6923" max="6923" width="11.5" style="3" customWidth="1"/>
    <col min="6924" max="6927" width="11.625" style="3" customWidth="1"/>
    <col min="6928" max="6928" width="7.25" style="3" customWidth="1"/>
    <col min="6929" max="6929" width="7.5" style="3" bestFit="1" customWidth="1"/>
    <col min="6930" max="6930" width="9.5" style="3" bestFit="1" customWidth="1"/>
    <col min="6931" max="6931" width="16.125" style="3" bestFit="1" customWidth="1"/>
    <col min="6932" max="7169" width="9" style="3"/>
    <col min="7170" max="7170" width="15.625" style="3" customWidth="1"/>
    <col min="7171" max="7171" width="10.625" style="3" customWidth="1"/>
    <col min="7172" max="7172" width="15.75" style="3" customWidth="1"/>
    <col min="7173" max="7173" width="11.5" style="3" customWidth="1"/>
    <col min="7174" max="7174" width="15.75" style="3" customWidth="1"/>
    <col min="7175" max="7175" width="11.5" style="3" customWidth="1"/>
    <col min="7176" max="7176" width="15.75" style="3" customWidth="1"/>
    <col min="7177" max="7177" width="11.5" style="3" customWidth="1"/>
    <col min="7178" max="7178" width="15.75" style="3" customWidth="1"/>
    <col min="7179" max="7179" width="11.5" style="3" customWidth="1"/>
    <col min="7180" max="7183" width="11.625" style="3" customWidth="1"/>
    <col min="7184" max="7184" width="7.25" style="3" customWidth="1"/>
    <col min="7185" max="7185" width="7.5" style="3" bestFit="1" customWidth="1"/>
    <col min="7186" max="7186" width="9.5" style="3" bestFit="1" customWidth="1"/>
    <col min="7187" max="7187" width="16.125" style="3" bestFit="1" customWidth="1"/>
    <col min="7188" max="7425" width="9" style="3"/>
    <col min="7426" max="7426" width="15.625" style="3" customWidth="1"/>
    <col min="7427" max="7427" width="10.625" style="3" customWidth="1"/>
    <col min="7428" max="7428" width="15.75" style="3" customWidth="1"/>
    <col min="7429" max="7429" width="11.5" style="3" customWidth="1"/>
    <col min="7430" max="7430" width="15.75" style="3" customWidth="1"/>
    <col min="7431" max="7431" width="11.5" style="3" customWidth="1"/>
    <col min="7432" max="7432" width="15.75" style="3" customWidth="1"/>
    <col min="7433" max="7433" width="11.5" style="3" customWidth="1"/>
    <col min="7434" max="7434" width="15.75" style="3" customWidth="1"/>
    <col min="7435" max="7435" width="11.5" style="3" customWidth="1"/>
    <col min="7436" max="7439" width="11.625" style="3" customWidth="1"/>
    <col min="7440" max="7440" width="7.25" style="3" customWidth="1"/>
    <col min="7441" max="7441" width="7.5" style="3" bestFit="1" customWidth="1"/>
    <col min="7442" max="7442" width="9.5" style="3" bestFit="1" customWidth="1"/>
    <col min="7443" max="7443" width="16.125" style="3" bestFit="1" customWidth="1"/>
    <col min="7444" max="7681" width="9" style="3"/>
    <col min="7682" max="7682" width="15.625" style="3" customWidth="1"/>
    <col min="7683" max="7683" width="10.625" style="3" customWidth="1"/>
    <col min="7684" max="7684" width="15.75" style="3" customWidth="1"/>
    <col min="7685" max="7685" width="11.5" style="3" customWidth="1"/>
    <col min="7686" max="7686" width="15.75" style="3" customWidth="1"/>
    <col min="7687" max="7687" width="11.5" style="3" customWidth="1"/>
    <col min="7688" max="7688" width="15.75" style="3" customWidth="1"/>
    <col min="7689" max="7689" width="11.5" style="3" customWidth="1"/>
    <col min="7690" max="7690" width="15.75" style="3" customWidth="1"/>
    <col min="7691" max="7691" width="11.5" style="3" customWidth="1"/>
    <col min="7692" max="7695" width="11.625" style="3" customWidth="1"/>
    <col min="7696" max="7696" width="7.25" style="3" customWidth="1"/>
    <col min="7697" max="7697" width="7.5" style="3" bestFit="1" customWidth="1"/>
    <col min="7698" max="7698" width="9.5" style="3" bestFit="1" customWidth="1"/>
    <col min="7699" max="7699" width="16.125" style="3" bestFit="1" customWidth="1"/>
    <col min="7700" max="7937" width="9" style="3"/>
    <col min="7938" max="7938" width="15.625" style="3" customWidth="1"/>
    <col min="7939" max="7939" width="10.625" style="3" customWidth="1"/>
    <col min="7940" max="7940" width="15.75" style="3" customWidth="1"/>
    <col min="7941" max="7941" width="11.5" style="3" customWidth="1"/>
    <col min="7942" max="7942" width="15.75" style="3" customWidth="1"/>
    <col min="7943" max="7943" width="11.5" style="3" customWidth="1"/>
    <col min="7944" max="7944" width="15.75" style="3" customWidth="1"/>
    <col min="7945" max="7945" width="11.5" style="3" customWidth="1"/>
    <col min="7946" max="7946" width="15.75" style="3" customWidth="1"/>
    <col min="7947" max="7947" width="11.5" style="3" customWidth="1"/>
    <col min="7948" max="7951" width="11.625" style="3" customWidth="1"/>
    <col min="7952" max="7952" width="7.25" style="3" customWidth="1"/>
    <col min="7953" max="7953" width="7.5" style="3" bestFit="1" customWidth="1"/>
    <col min="7954" max="7954" width="9.5" style="3" bestFit="1" customWidth="1"/>
    <col min="7955" max="7955" width="16.125" style="3" bestFit="1" customWidth="1"/>
    <col min="7956" max="8193" width="9" style="3"/>
    <col min="8194" max="8194" width="15.625" style="3" customWidth="1"/>
    <col min="8195" max="8195" width="10.625" style="3" customWidth="1"/>
    <col min="8196" max="8196" width="15.75" style="3" customWidth="1"/>
    <col min="8197" max="8197" width="11.5" style="3" customWidth="1"/>
    <col min="8198" max="8198" width="15.75" style="3" customWidth="1"/>
    <col min="8199" max="8199" width="11.5" style="3" customWidth="1"/>
    <col min="8200" max="8200" width="15.75" style="3" customWidth="1"/>
    <col min="8201" max="8201" width="11.5" style="3" customWidth="1"/>
    <col min="8202" max="8202" width="15.75" style="3" customWidth="1"/>
    <col min="8203" max="8203" width="11.5" style="3" customWidth="1"/>
    <col min="8204" max="8207" width="11.625" style="3" customWidth="1"/>
    <col min="8208" max="8208" width="7.25" style="3" customWidth="1"/>
    <col min="8209" max="8209" width="7.5" style="3" bestFit="1" customWidth="1"/>
    <col min="8210" max="8210" width="9.5" style="3" bestFit="1" customWidth="1"/>
    <col min="8211" max="8211" width="16.125" style="3" bestFit="1" customWidth="1"/>
    <col min="8212" max="8449" width="9" style="3"/>
    <col min="8450" max="8450" width="15.625" style="3" customWidth="1"/>
    <col min="8451" max="8451" width="10.625" style="3" customWidth="1"/>
    <col min="8452" max="8452" width="15.75" style="3" customWidth="1"/>
    <col min="8453" max="8453" width="11.5" style="3" customWidth="1"/>
    <col min="8454" max="8454" width="15.75" style="3" customWidth="1"/>
    <col min="8455" max="8455" width="11.5" style="3" customWidth="1"/>
    <col min="8456" max="8456" width="15.75" style="3" customWidth="1"/>
    <col min="8457" max="8457" width="11.5" style="3" customWidth="1"/>
    <col min="8458" max="8458" width="15.75" style="3" customWidth="1"/>
    <col min="8459" max="8459" width="11.5" style="3" customWidth="1"/>
    <col min="8460" max="8463" width="11.625" style="3" customWidth="1"/>
    <col min="8464" max="8464" width="7.25" style="3" customWidth="1"/>
    <col min="8465" max="8465" width="7.5" style="3" bestFit="1" customWidth="1"/>
    <col min="8466" max="8466" width="9.5" style="3" bestFit="1" customWidth="1"/>
    <col min="8467" max="8467" width="16.125" style="3" bestFit="1" customWidth="1"/>
    <col min="8468" max="8705" width="9" style="3"/>
    <col min="8706" max="8706" width="15.625" style="3" customWidth="1"/>
    <col min="8707" max="8707" width="10.625" style="3" customWidth="1"/>
    <col min="8708" max="8708" width="15.75" style="3" customWidth="1"/>
    <col min="8709" max="8709" width="11.5" style="3" customWidth="1"/>
    <col min="8710" max="8710" width="15.75" style="3" customWidth="1"/>
    <col min="8711" max="8711" width="11.5" style="3" customWidth="1"/>
    <col min="8712" max="8712" width="15.75" style="3" customWidth="1"/>
    <col min="8713" max="8713" width="11.5" style="3" customWidth="1"/>
    <col min="8714" max="8714" width="15.75" style="3" customWidth="1"/>
    <col min="8715" max="8715" width="11.5" style="3" customWidth="1"/>
    <col min="8716" max="8719" width="11.625" style="3" customWidth="1"/>
    <col min="8720" max="8720" width="7.25" style="3" customWidth="1"/>
    <col min="8721" max="8721" width="7.5" style="3" bestFit="1" customWidth="1"/>
    <col min="8722" max="8722" width="9.5" style="3" bestFit="1" customWidth="1"/>
    <col min="8723" max="8723" width="16.125" style="3" bestFit="1" customWidth="1"/>
    <col min="8724" max="8961" width="9" style="3"/>
    <col min="8962" max="8962" width="15.625" style="3" customWidth="1"/>
    <col min="8963" max="8963" width="10.625" style="3" customWidth="1"/>
    <col min="8964" max="8964" width="15.75" style="3" customWidth="1"/>
    <col min="8965" max="8965" width="11.5" style="3" customWidth="1"/>
    <col min="8966" max="8966" width="15.75" style="3" customWidth="1"/>
    <col min="8967" max="8967" width="11.5" style="3" customWidth="1"/>
    <col min="8968" max="8968" width="15.75" style="3" customWidth="1"/>
    <col min="8969" max="8969" width="11.5" style="3" customWidth="1"/>
    <col min="8970" max="8970" width="15.75" style="3" customWidth="1"/>
    <col min="8971" max="8971" width="11.5" style="3" customWidth="1"/>
    <col min="8972" max="8975" width="11.625" style="3" customWidth="1"/>
    <col min="8976" max="8976" width="7.25" style="3" customWidth="1"/>
    <col min="8977" max="8977" width="7.5" style="3" bestFit="1" customWidth="1"/>
    <col min="8978" max="8978" width="9.5" style="3" bestFit="1" customWidth="1"/>
    <col min="8979" max="8979" width="16.125" style="3" bestFit="1" customWidth="1"/>
    <col min="8980" max="9217" width="9" style="3"/>
    <col min="9218" max="9218" width="15.625" style="3" customWidth="1"/>
    <col min="9219" max="9219" width="10.625" style="3" customWidth="1"/>
    <col min="9220" max="9220" width="15.75" style="3" customWidth="1"/>
    <col min="9221" max="9221" width="11.5" style="3" customWidth="1"/>
    <col min="9222" max="9222" width="15.75" style="3" customWidth="1"/>
    <col min="9223" max="9223" width="11.5" style="3" customWidth="1"/>
    <col min="9224" max="9224" width="15.75" style="3" customWidth="1"/>
    <col min="9225" max="9225" width="11.5" style="3" customWidth="1"/>
    <col min="9226" max="9226" width="15.75" style="3" customWidth="1"/>
    <col min="9227" max="9227" width="11.5" style="3" customWidth="1"/>
    <col min="9228" max="9231" width="11.625" style="3" customWidth="1"/>
    <col min="9232" max="9232" width="7.25" style="3" customWidth="1"/>
    <col min="9233" max="9233" width="7.5" style="3" bestFit="1" customWidth="1"/>
    <col min="9234" max="9234" width="9.5" style="3" bestFit="1" customWidth="1"/>
    <col min="9235" max="9235" width="16.125" style="3" bestFit="1" customWidth="1"/>
    <col min="9236" max="9473" width="9" style="3"/>
    <col min="9474" max="9474" width="15.625" style="3" customWidth="1"/>
    <col min="9475" max="9475" width="10.625" style="3" customWidth="1"/>
    <col min="9476" max="9476" width="15.75" style="3" customWidth="1"/>
    <col min="9477" max="9477" width="11.5" style="3" customWidth="1"/>
    <col min="9478" max="9478" width="15.75" style="3" customWidth="1"/>
    <col min="9479" max="9479" width="11.5" style="3" customWidth="1"/>
    <col min="9480" max="9480" width="15.75" style="3" customWidth="1"/>
    <col min="9481" max="9481" width="11.5" style="3" customWidth="1"/>
    <col min="9482" max="9482" width="15.75" style="3" customWidth="1"/>
    <col min="9483" max="9483" width="11.5" style="3" customWidth="1"/>
    <col min="9484" max="9487" width="11.625" style="3" customWidth="1"/>
    <col min="9488" max="9488" width="7.25" style="3" customWidth="1"/>
    <col min="9489" max="9489" width="7.5" style="3" bestFit="1" customWidth="1"/>
    <col min="9490" max="9490" width="9.5" style="3" bestFit="1" customWidth="1"/>
    <col min="9491" max="9491" width="16.125" style="3" bestFit="1" customWidth="1"/>
    <col min="9492" max="9729" width="9" style="3"/>
    <col min="9730" max="9730" width="15.625" style="3" customWidth="1"/>
    <col min="9731" max="9731" width="10.625" style="3" customWidth="1"/>
    <col min="9732" max="9732" width="15.75" style="3" customWidth="1"/>
    <col min="9733" max="9733" width="11.5" style="3" customWidth="1"/>
    <col min="9734" max="9734" width="15.75" style="3" customWidth="1"/>
    <col min="9735" max="9735" width="11.5" style="3" customWidth="1"/>
    <col min="9736" max="9736" width="15.75" style="3" customWidth="1"/>
    <col min="9737" max="9737" width="11.5" style="3" customWidth="1"/>
    <col min="9738" max="9738" width="15.75" style="3" customWidth="1"/>
    <col min="9739" max="9739" width="11.5" style="3" customWidth="1"/>
    <col min="9740" max="9743" width="11.625" style="3" customWidth="1"/>
    <col min="9744" max="9744" width="7.25" style="3" customWidth="1"/>
    <col min="9745" max="9745" width="7.5" style="3" bestFit="1" customWidth="1"/>
    <col min="9746" max="9746" width="9.5" style="3" bestFit="1" customWidth="1"/>
    <col min="9747" max="9747" width="16.125" style="3" bestFit="1" customWidth="1"/>
    <col min="9748" max="9985" width="9" style="3"/>
    <col min="9986" max="9986" width="15.625" style="3" customWidth="1"/>
    <col min="9987" max="9987" width="10.625" style="3" customWidth="1"/>
    <col min="9988" max="9988" width="15.75" style="3" customWidth="1"/>
    <col min="9989" max="9989" width="11.5" style="3" customWidth="1"/>
    <col min="9990" max="9990" width="15.75" style="3" customWidth="1"/>
    <col min="9991" max="9991" width="11.5" style="3" customWidth="1"/>
    <col min="9992" max="9992" width="15.75" style="3" customWidth="1"/>
    <col min="9993" max="9993" width="11.5" style="3" customWidth="1"/>
    <col min="9994" max="9994" width="15.75" style="3" customWidth="1"/>
    <col min="9995" max="9995" width="11.5" style="3" customWidth="1"/>
    <col min="9996" max="9999" width="11.625" style="3" customWidth="1"/>
    <col min="10000" max="10000" width="7.25" style="3" customWidth="1"/>
    <col min="10001" max="10001" width="7.5" style="3" bestFit="1" customWidth="1"/>
    <col min="10002" max="10002" width="9.5" style="3" bestFit="1" customWidth="1"/>
    <col min="10003" max="10003" width="16.125" style="3" bestFit="1" customWidth="1"/>
    <col min="10004" max="10241" width="9" style="3"/>
    <col min="10242" max="10242" width="15.625" style="3" customWidth="1"/>
    <col min="10243" max="10243" width="10.625" style="3" customWidth="1"/>
    <col min="10244" max="10244" width="15.75" style="3" customWidth="1"/>
    <col min="10245" max="10245" width="11.5" style="3" customWidth="1"/>
    <col min="10246" max="10246" width="15.75" style="3" customWidth="1"/>
    <col min="10247" max="10247" width="11.5" style="3" customWidth="1"/>
    <col min="10248" max="10248" width="15.75" style="3" customWidth="1"/>
    <col min="10249" max="10249" width="11.5" style="3" customWidth="1"/>
    <col min="10250" max="10250" width="15.75" style="3" customWidth="1"/>
    <col min="10251" max="10251" width="11.5" style="3" customWidth="1"/>
    <col min="10252" max="10255" width="11.625" style="3" customWidth="1"/>
    <col min="10256" max="10256" width="7.25" style="3" customWidth="1"/>
    <col min="10257" max="10257" width="7.5" style="3" bestFit="1" customWidth="1"/>
    <col min="10258" max="10258" width="9.5" style="3" bestFit="1" customWidth="1"/>
    <col min="10259" max="10259" width="16.125" style="3" bestFit="1" customWidth="1"/>
    <col min="10260" max="10497" width="9" style="3"/>
    <col min="10498" max="10498" width="15.625" style="3" customWidth="1"/>
    <col min="10499" max="10499" width="10.625" style="3" customWidth="1"/>
    <col min="10500" max="10500" width="15.75" style="3" customWidth="1"/>
    <col min="10501" max="10501" width="11.5" style="3" customWidth="1"/>
    <col min="10502" max="10502" width="15.75" style="3" customWidth="1"/>
    <col min="10503" max="10503" width="11.5" style="3" customWidth="1"/>
    <col min="10504" max="10504" width="15.75" style="3" customWidth="1"/>
    <col min="10505" max="10505" width="11.5" style="3" customWidth="1"/>
    <col min="10506" max="10506" width="15.75" style="3" customWidth="1"/>
    <col min="10507" max="10507" width="11.5" style="3" customWidth="1"/>
    <col min="10508" max="10511" width="11.625" style="3" customWidth="1"/>
    <col min="10512" max="10512" width="7.25" style="3" customWidth="1"/>
    <col min="10513" max="10513" width="7.5" style="3" bestFit="1" customWidth="1"/>
    <col min="10514" max="10514" width="9.5" style="3" bestFit="1" customWidth="1"/>
    <col min="10515" max="10515" width="16.125" style="3" bestFit="1" customWidth="1"/>
    <col min="10516" max="10753" width="9" style="3"/>
    <col min="10754" max="10754" width="15.625" style="3" customWidth="1"/>
    <col min="10755" max="10755" width="10.625" style="3" customWidth="1"/>
    <col min="10756" max="10756" width="15.75" style="3" customWidth="1"/>
    <col min="10757" max="10757" width="11.5" style="3" customWidth="1"/>
    <col min="10758" max="10758" width="15.75" style="3" customWidth="1"/>
    <col min="10759" max="10759" width="11.5" style="3" customWidth="1"/>
    <col min="10760" max="10760" width="15.75" style="3" customWidth="1"/>
    <col min="10761" max="10761" width="11.5" style="3" customWidth="1"/>
    <col min="10762" max="10762" width="15.75" style="3" customWidth="1"/>
    <col min="10763" max="10763" width="11.5" style="3" customWidth="1"/>
    <col min="10764" max="10767" width="11.625" style="3" customWidth="1"/>
    <col min="10768" max="10768" width="7.25" style="3" customWidth="1"/>
    <col min="10769" max="10769" width="7.5" style="3" bestFit="1" customWidth="1"/>
    <col min="10770" max="10770" width="9.5" style="3" bestFit="1" customWidth="1"/>
    <col min="10771" max="10771" width="16.125" style="3" bestFit="1" customWidth="1"/>
    <col min="10772" max="11009" width="9" style="3"/>
    <col min="11010" max="11010" width="15.625" style="3" customWidth="1"/>
    <col min="11011" max="11011" width="10.625" style="3" customWidth="1"/>
    <col min="11012" max="11012" width="15.75" style="3" customWidth="1"/>
    <col min="11013" max="11013" width="11.5" style="3" customWidth="1"/>
    <col min="11014" max="11014" width="15.75" style="3" customWidth="1"/>
    <col min="11015" max="11015" width="11.5" style="3" customWidth="1"/>
    <col min="11016" max="11016" width="15.75" style="3" customWidth="1"/>
    <col min="11017" max="11017" width="11.5" style="3" customWidth="1"/>
    <col min="11018" max="11018" width="15.75" style="3" customWidth="1"/>
    <col min="11019" max="11019" width="11.5" style="3" customWidth="1"/>
    <col min="11020" max="11023" width="11.625" style="3" customWidth="1"/>
    <col min="11024" max="11024" width="7.25" style="3" customWidth="1"/>
    <col min="11025" max="11025" width="7.5" style="3" bestFit="1" customWidth="1"/>
    <col min="11026" max="11026" width="9.5" style="3" bestFit="1" customWidth="1"/>
    <col min="11027" max="11027" width="16.125" style="3" bestFit="1" customWidth="1"/>
    <col min="11028" max="11265" width="9" style="3"/>
    <col min="11266" max="11266" width="15.625" style="3" customWidth="1"/>
    <col min="11267" max="11267" width="10.625" style="3" customWidth="1"/>
    <col min="11268" max="11268" width="15.75" style="3" customWidth="1"/>
    <col min="11269" max="11269" width="11.5" style="3" customWidth="1"/>
    <col min="11270" max="11270" width="15.75" style="3" customWidth="1"/>
    <col min="11271" max="11271" width="11.5" style="3" customWidth="1"/>
    <col min="11272" max="11272" width="15.75" style="3" customWidth="1"/>
    <col min="11273" max="11273" width="11.5" style="3" customWidth="1"/>
    <col min="11274" max="11274" width="15.75" style="3" customWidth="1"/>
    <col min="11275" max="11275" width="11.5" style="3" customWidth="1"/>
    <col min="11276" max="11279" width="11.625" style="3" customWidth="1"/>
    <col min="11280" max="11280" width="7.25" style="3" customWidth="1"/>
    <col min="11281" max="11281" width="7.5" style="3" bestFit="1" customWidth="1"/>
    <col min="11282" max="11282" width="9.5" style="3" bestFit="1" customWidth="1"/>
    <col min="11283" max="11283" width="16.125" style="3" bestFit="1" customWidth="1"/>
    <col min="11284" max="11521" width="9" style="3"/>
    <col min="11522" max="11522" width="15.625" style="3" customWidth="1"/>
    <col min="11523" max="11523" width="10.625" style="3" customWidth="1"/>
    <col min="11524" max="11524" width="15.75" style="3" customWidth="1"/>
    <col min="11525" max="11525" width="11.5" style="3" customWidth="1"/>
    <col min="11526" max="11526" width="15.75" style="3" customWidth="1"/>
    <col min="11527" max="11527" width="11.5" style="3" customWidth="1"/>
    <col min="11528" max="11528" width="15.75" style="3" customWidth="1"/>
    <col min="11529" max="11529" width="11.5" style="3" customWidth="1"/>
    <col min="11530" max="11530" width="15.75" style="3" customWidth="1"/>
    <col min="11531" max="11531" width="11.5" style="3" customWidth="1"/>
    <col min="11532" max="11535" width="11.625" style="3" customWidth="1"/>
    <col min="11536" max="11536" width="7.25" style="3" customWidth="1"/>
    <col min="11537" max="11537" width="7.5" style="3" bestFit="1" customWidth="1"/>
    <col min="11538" max="11538" width="9.5" style="3" bestFit="1" customWidth="1"/>
    <col min="11539" max="11539" width="16.125" style="3" bestFit="1" customWidth="1"/>
    <col min="11540" max="11777" width="9" style="3"/>
    <col min="11778" max="11778" width="15.625" style="3" customWidth="1"/>
    <col min="11779" max="11779" width="10.625" style="3" customWidth="1"/>
    <col min="11780" max="11780" width="15.75" style="3" customWidth="1"/>
    <col min="11781" max="11781" width="11.5" style="3" customWidth="1"/>
    <col min="11782" max="11782" width="15.75" style="3" customWidth="1"/>
    <col min="11783" max="11783" width="11.5" style="3" customWidth="1"/>
    <col min="11784" max="11784" width="15.75" style="3" customWidth="1"/>
    <col min="11785" max="11785" width="11.5" style="3" customWidth="1"/>
    <col min="11786" max="11786" width="15.75" style="3" customWidth="1"/>
    <col min="11787" max="11787" width="11.5" style="3" customWidth="1"/>
    <col min="11788" max="11791" width="11.625" style="3" customWidth="1"/>
    <col min="11792" max="11792" width="7.25" style="3" customWidth="1"/>
    <col min="11793" max="11793" width="7.5" style="3" bestFit="1" customWidth="1"/>
    <col min="11794" max="11794" width="9.5" style="3" bestFit="1" customWidth="1"/>
    <col min="11795" max="11795" width="16.125" style="3" bestFit="1" customWidth="1"/>
    <col min="11796" max="12033" width="9" style="3"/>
    <col min="12034" max="12034" width="15.625" style="3" customWidth="1"/>
    <col min="12035" max="12035" width="10.625" style="3" customWidth="1"/>
    <col min="12036" max="12036" width="15.75" style="3" customWidth="1"/>
    <col min="12037" max="12037" width="11.5" style="3" customWidth="1"/>
    <col min="12038" max="12038" width="15.75" style="3" customWidth="1"/>
    <col min="12039" max="12039" width="11.5" style="3" customWidth="1"/>
    <col min="12040" max="12040" width="15.75" style="3" customWidth="1"/>
    <col min="12041" max="12041" width="11.5" style="3" customWidth="1"/>
    <col min="12042" max="12042" width="15.75" style="3" customWidth="1"/>
    <col min="12043" max="12043" width="11.5" style="3" customWidth="1"/>
    <col min="12044" max="12047" width="11.625" style="3" customWidth="1"/>
    <col min="12048" max="12048" width="7.25" style="3" customWidth="1"/>
    <col min="12049" max="12049" width="7.5" style="3" bestFit="1" customWidth="1"/>
    <col min="12050" max="12050" width="9.5" style="3" bestFit="1" customWidth="1"/>
    <col min="12051" max="12051" width="16.125" style="3" bestFit="1" customWidth="1"/>
    <col min="12052" max="12289" width="9" style="3"/>
    <col min="12290" max="12290" width="15.625" style="3" customWidth="1"/>
    <col min="12291" max="12291" width="10.625" style="3" customWidth="1"/>
    <col min="12292" max="12292" width="15.75" style="3" customWidth="1"/>
    <col min="12293" max="12293" width="11.5" style="3" customWidth="1"/>
    <col min="12294" max="12294" width="15.75" style="3" customWidth="1"/>
    <col min="12295" max="12295" width="11.5" style="3" customWidth="1"/>
    <col min="12296" max="12296" width="15.75" style="3" customWidth="1"/>
    <col min="12297" max="12297" width="11.5" style="3" customWidth="1"/>
    <col min="12298" max="12298" width="15.75" style="3" customWidth="1"/>
    <col min="12299" max="12299" width="11.5" style="3" customWidth="1"/>
    <col min="12300" max="12303" width="11.625" style="3" customWidth="1"/>
    <col min="12304" max="12304" width="7.25" style="3" customWidth="1"/>
    <col min="12305" max="12305" width="7.5" style="3" bestFit="1" customWidth="1"/>
    <col min="12306" max="12306" width="9.5" style="3" bestFit="1" customWidth="1"/>
    <col min="12307" max="12307" width="16.125" style="3" bestFit="1" customWidth="1"/>
    <col min="12308" max="12545" width="9" style="3"/>
    <col min="12546" max="12546" width="15.625" style="3" customWidth="1"/>
    <col min="12547" max="12547" width="10.625" style="3" customWidth="1"/>
    <col min="12548" max="12548" width="15.75" style="3" customWidth="1"/>
    <col min="12549" max="12549" width="11.5" style="3" customWidth="1"/>
    <col min="12550" max="12550" width="15.75" style="3" customWidth="1"/>
    <col min="12551" max="12551" width="11.5" style="3" customWidth="1"/>
    <col min="12552" max="12552" width="15.75" style="3" customWidth="1"/>
    <col min="12553" max="12553" width="11.5" style="3" customWidth="1"/>
    <col min="12554" max="12554" width="15.75" style="3" customWidth="1"/>
    <col min="12555" max="12555" width="11.5" style="3" customWidth="1"/>
    <col min="12556" max="12559" width="11.625" style="3" customWidth="1"/>
    <col min="12560" max="12560" width="7.25" style="3" customWidth="1"/>
    <col min="12561" max="12561" width="7.5" style="3" bestFit="1" customWidth="1"/>
    <col min="12562" max="12562" width="9.5" style="3" bestFit="1" customWidth="1"/>
    <col min="12563" max="12563" width="16.125" style="3" bestFit="1" customWidth="1"/>
    <col min="12564" max="12801" width="9" style="3"/>
    <col min="12802" max="12802" width="15.625" style="3" customWidth="1"/>
    <col min="12803" max="12803" width="10.625" style="3" customWidth="1"/>
    <col min="12804" max="12804" width="15.75" style="3" customWidth="1"/>
    <col min="12805" max="12805" width="11.5" style="3" customWidth="1"/>
    <col min="12806" max="12806" width="15.75" style="3" customWidth="1"/>
    <col min="12807" max="12807" width="11.5" style="3" customWidth="1"/>
    <col min="12808" max="12808" width="15.75" style="3" customWidth="1"/>
    <col min="12809" max="12809" width="11.5" style="3" customWidth="1"/>
    <col min="12810" max="12810" width="15.75" style="3" customWidth="1"/>
    <col min="12811" max="12811" width="11.5" style="3" customWidth="1"/>
    <col min="12812" max="12815" width="11.625" style="3" customWidth="1"/>
    <col min="12816" max="12816" width="7.25" style="3" customWidth="1"/>
    <col min="12817" max="12817" width="7.5" style="3" bestFit="1" customWidth="1"/>
    <col min="12818" max="12818" width="9.5" style="3" bestFit="1" customWidth="1"/>
    <col min="12819" max="12819" width="16.125" style="3" bestFit="1" customWidth="1"/>
    <col min="12820" max="13057" width="9" style="3"/>
    <col min="13058" max="13058" width="15.625" style="3" customWidth="1"/>
    <col min="13059" max="13059" width="10.625" style="3" customWidth="1"/>
    <col min="13060" max="13060" width="15.75" style="3" customWidth="1"/>
    <col min="13061" max="13061" width="11.5" style="3" customWidth="1"/>
    <col min="13062" max="13062" width="15.75" style="3" customWidth="1"/>
    <col min="13063" max="13063" width="11.5" style="3" customWidth="1"/>
    <col min="13064" max="13064" width="15.75" style="3" customWidth="1"/>
    <col min="13065" max="13065" width="11.5" style="3" customWidth="1"/>
    <col min="13066" max="13066" width="15.75" style="3" customWidth="1"/>
    <col min="13067" max="13067" width="11.5" style="3" customWidth="1"/>
    <col min="13068" max="13071" width="11.625" style="3" customWidth="1"/>
    <col min="13072" max="13072" width="7.25" style="3" customWidth="1"/>
    <col min="13073" max="13073" width="7.5" style="3" bestFit="1" customWidth="1"/>
    <col min="13074" max="13074" width="9.5" style="3" bestFit="1" customWidth="1"/>
    <col min="13075" max="13075" width="16.125" style="3" bestFit="1" customWidth="1"/>
    <col min="13076" max="13313" width="9" style="3"/>
    <col min="13314" max="13314" width="15.625" style="3" customWidth="1"/>
    <col min="13315" max="13315" width="10.625" style="3" customWidth="1"/>
    <col min="13316" max="13316" width="15.75" style="3" customWidth="1"/>
    <col min="13317" max="13317" width="11.5" style="3" customWidth="1"/>
    <col min="13318" max="13318" width="15.75" style="3" customWidth="1"/>
    <col min="13319" max="13319" width="11.5" style="3" customWidth="1"/>
    <col min="13320" max="13320" width="15.75" style="3" customWidth="1"/>
    <col min="13321" max="13321" width="11.5" style="3" customWidth="1"/>
    <col min="13322" max="13322" width="15.75" style="3" customWidth="1"/>
    <col min="13323" max="13323" width="11.5" style="3" customWidth="1"/>
    <col min="13324" max="13327" width="11.625" style="3" customWidth="1"/>
    <col min="13328" max="13328" width="7.25" style="3" customWidth="1"/>
    <col min="13329" max="13329" width="7.5" style="3" bestFit="1" customWidth="1"/>
    <col min="13330" max="13330" width="9.5" style="3" bestFit="1" customWidth="1"/>
    <col min="13331" max="13331" width="16.125" style="3" bestFit="1" customWidth="1"/>
    <col min="13332" max="13569" width="9" style="3"/>
    <col min="13570" max="13570" width="15.625" style="3" customWidth="1"/>
    <col min="13571" max="13571" width="10.625" style="3" customWidth="1"/>
    <col min="13572" max="13572" width="15.75" style="3" customWidth="1"/>
    <col min="13573" max="13573" width="11.5" style="3" customWidth="1"/>
    <col min="13574" max="13574" width="15.75" style="3" customWidth="1"/>
    <col min="13575" max="13575" width="11.5" style="3" customWidth="1"/>
    <col min="13576" max="13576" width="15.75" style="3" customWidth="1"/>
    <col min="13577" max="13577" width="11.5" style="3" customWidth="1"/>
    <col min="13578" max="13578" width="15.75" style="3" customWidth="1"/>
    <col min="13579" max="13579" width="11.5" style="3" customWidth="1"/>
    <col min="13580" max="13583" width="11.625" style="3" customWidth="1"/>
    <col min="13584" max="13584" width="7.25" style="3" customWidth="1"/>
    <col min="13585" max="13585" width="7.5" style="3" bestFit="1" customWidth="1"/>
    <col min="13586" max="13586" width="9.5" style="3" bestFit="1" customWidth="1"/>
    <col min="13587" max="13587" width="16.125" style="3" bestFit="1" customWidth="1"/>
    <col min="13588" max="13825" width="9" style="3"/>
    <col min="13826" max="13826" width="15.625" style="3" customWidth="1"/>
    <col min="13827" max="13827" width="10.625" style="3" customWidth="1"/>
    <col min="13828" max="13828" width="15.75" style="3" customWidth="1"/>
    <col min="13829" max="13829" width="11.5" style="3" customWidth="1"/>
    <col min="13830" max="13830" width="15.75" style="3" customWidth="1"/>
    <col min="13831" max="13831" width="11.5" style="3" customWidth="1"/>
    <col min="13832" max="13832" width="15.75" style="3" customWidth="1"/>
    <col min="13833" max="13833" width="11.5" style="3" customWidth="1"/>
    <col min="13834" max="13834" width="15.75" style="3" customWidth="1"/>
    <col min="13835" max="13835" width="11.5" style="3" customWidth="1"/>
    <col min="13836" max="13839" width="11.625" style="3" customWidth="1"/>
    <col min="13840" max="13840" width="7.25" style="3" customWidth="1"/>
    <col min="13841" max="13841" width="7.5" style="3" bestFit="1" customWidth="1"/>
    <col min="13842" max="13842" width="9.5" style="3" bestFit="1" customWidth="1"/>
    <col min="13843" max="13843" width="16.125" style="3" bestFit="1" customWidth="1"/>
    <col min="13844" max="14081" width="9" style="3"/>
    <col min="14082" max="14082" width="15.625" style="3" customWidth="1"/>
    <col min="14083" max="14083" width="10.625" style="3" customWidth="1"/>
    <col min="14084" max="14084" width="15.75" style="3" customWidth="1"/>
    <col min="14085" max="14085" width="11.5" style="3" customWidth="1"/>
    <col min="14086" max="14086" width="15.75" style="3" customWidth="1"/>
    <col min="14087" max="14087" width="11.5" style="3" customWidth="1"/>
    <col min="14088" max="14088" width="15.75" style="3" customWidth="1"/>
    <col min="14089" max="14089" width="11.5" style="3" customWidth="1"/>
    <col min="14090" max="14090" width="15.75" style="3" customWidth="1"/>
    <col min="14091" max="14091" width="11.5" style="3" customWidth="1"/>
    <col min="14092" max="14095" width="11.625" style="3" customWidth="1"/>
    <col min="14096" max="14096" width="7.25" style="3" customWidth="1"/>
    <col min="14097" max="14097" width="7.5" style="3" bestFit="1" customWidth="1"/>
    <col min="14098" max="14098" width="9.5" style="3" bestFit="1" customWidth="1"/>
    <col min="14099" max="14099" width="16.125" style="3" bestFit="1" customWidth="1"/>
    <col min="14100" max="14337" width="9" style="3"/>
    <col min="14338" max="14338" width="15.625" style="3" customWidth="1"/>
    <col min="14339" max="14339" width="10.625" style="3" customWidth="1"/>
    <col min="14340" max="14340" width="15.75" style="3" customWidth="1"/>
    <col min="14341" max="14341" width="11.5" style="3" customWidth="1"/>
    <col min="14342" max="14342" width="15.75" style="3" customWidth="1"/>
    <col min="14343" max="14343" width="11.5" style="3" customWidth="1"/>
    <col min="14344" max="14344" width="15.75" style="3" customWidth="1"/>
    <col min="14345" max="14345" width="11.5" style="3" customWidth="1"/>
    <col min="14346" max="14346" width="15.75" style="3" customWidth="1"/>
    <col min="14347" max="14347" width="11.5" style="3" customWidth="1"/>
    <col min="14348" max="14351" width="11.625" style="3" customWidth="1"/>
    <col min="14352" max="14352" width="7.25" style="3" customWidth="1"/>
    <col min="14353" max="14353" width="7.5" style="3" bestFit="1" customWidth="1"/>
    <col min="14354" max="14354" width="9.5" style="3" bestFit="1" customWidth="1"/>
    <col min="14355" max="14355" width="16.125" style="3" bestFit="1" customWidth="1"/>
    <col min="14356" max="14593" width="9" style="3"/>
    <col min="14594" max="14594" width="15.625" style="3" customWidth="1"/>
    <col min="14595" max="14595" width="10.625" style="3" customWidth="1"/>
    <col min="14596" max="14596" width="15.75" style="3" customWidth="1"/>
    <col min="14597" max="14597" width="11.5" style="3" customWidth="1"/>
    <col min="14598" max="14598" width="15.75" style="3" customWidth="1"/>
    <col min="14599" max="14599" width="11.5" style="3" customWidth="1"/>
    <col min="14600" max="14600" width="15.75" style="3" customWidth="1"/>
    <col min="14601" max="14601" width="11.5" style="3" customWidth="1"/>
    <col min="14602" max="14602" width="15.75" style="3" customWidth="1"/>
    <col min="14603" max="14603" width="11.5" style="3" customWidth="1"/>
    <col min="14604" max="14607" width="11.625" style="3" customWidth="1"/>
    <col min="14608" max="14608" width="7.25" style="3" customWidth="1"/>
    <col min="14609" max="14609" width="7.5" style="3" bestFit="1" customWidth="1"/>
    <col min="14610" max="14610" width="9.5" style="3" bestFit="1" customWidth="1"/>
    <col min="14611" max="14611" width="16.125" style="3" bestFit="1" customWidth="1"/>
    <col min="14612" max="14849" width="9" style="3"/>
    <col min="14850" max="14850" width="15.625" style="3" customWidth="1"/>
    <col min="14851" max="14851" width="10.625" style="3" customWidth="1"/>
    <col min="14852" max="14852" width="15.75" style="3" customWidth="1"/>
    <col min="14853" max="14853" width="11.5" style="3" customWidth="1"/>
    <col min="14854" max="14854" width="15.75" style="3" customWidth="1"/>
    <col min="14855" max="14855" width="11.5" style="3" customWidth="1"/>
    <col min="14856" max="14856" width="15.75" style="3" customWidth="1"/>
    <col min="14857" max="14857" width="11.5" style="3" customWidth="1"/>
    <col min="14858" max="14858" width="15.75" style="3" customWidth="1"/>
    <col min="14859" max="14859" width="11.5" style="3" customWidth="1"/>
    <col min="14860" max="14863" width="11.625" style="3" customWidth="1"/>
    <col min="14864" max="14864" width="7.25" style="3" customWidth="1"/>
    <col min="14865" max="14865" width="7.5" style="3" bestFit="1" customWidth="1"/>
    <col min="14866" max="14866" width="9.5" style="3" bestFit="1" customWidth="1"/>
    <col min="14867" max="14867" width="16.125" style="3" bestFit="1" customWidth="1"/>
    <col min="14868" max="15105" width="9" style="3"/>
    <col min="15106" max="15106" width="15.625" style="3" customWidth="1"/>
    <col min="15107" max="15107" width="10.625" style="3" customWidth="1"/>
    <col min="15108" max="15108" width="15.75" style="3" customWidth="1"/>
    <col min="15109" max="15109" width="11.5" style="3" customWidth="1"/>
    <col min="15110" max="15110" width="15.75" style="3" customWidth="1"/>
    <col min="15111" max="15111" width="11.5" style="3" customWidth="1"/>
    <col min="15112" max="15112" width="15.75" style="3" customWidth="1"/>
    <col min="15113" max="15113" width="11.5" style="3" customWidth="1"/>
    <col min="15114" max="15114" width="15.75" style="3" customWidth="1"/>
    <col min="15115" max="15115" width="11.5" style="3" customWidth="1"/>
    <col min="15116" max="15119" width="11.625" style="3" customWidth="1"/>
    <col min="15120" max="15120" width="7.25" style="3" customWidth="1"/>
    <col min="15121" max="15121" width="7.5" style="3" bestFit="1" customWidth="1"/>
    <col min="15122" max="15122" width="9.5" style="3" bestFit="1" customWidth="1"/>
    <col min="15123" max="15123" width="16.125" style="3" bestFit="1" customWidth="1"/>
    <col min="15124" max="15361" width="9" style="3"/>
    <col min="15362" max="15362" width="15.625" style="3" customWidth="1"/>
    <col min="15363" max="15363" width="10.625" style="3" customWidth="1"/>
    <col min="15364" max="15364" width="15.75" style="3" customWidth="1"/>
    <col min="15365" max="15365" width="11.5" style="3" customWidth="1"/>
    <col min="15366" max="15366" width="15.75" style="3" customWidth="1"/>
    <col min="15367" max="15367" width="11.5" style="3" customWidth="1"/>
    <col min="15368" max="15368" width="15.75" style="3" customWidth="1"/>
    <col min="15369" max="15369" width="11.5" style="3" customWidth="1"/>
    <col min="15370" max="15370" width="15.75" style="3" customWidth="1"/>
    <col min="15371" max="15371" width="11.5" style="3" customWidth="1"/>
    <col min="15372" max="15375" width="11.625" style="3" customWidth="1"/>
    <col min="15376" max="15376" width="7.25" style="3" customWidth="1"/>
    <col min="15377" max="15377" width="7.5" style="3" bestFit="1" customWidth="1"/>
    <col min="15378" max="15378" width="9.5" style="3" bestFit="1" customWidth="1"/>
    <col min="15379" max="15379" width="16.125" style="3" bestFit="1" customWidth="1"/>
    <col min="15380" max="15617" width="9" style="3"/>
    <col min="15618" max="15618" width="15.625" style="3" customWidth="1"/>
    <col min="15619" max="15619" width="10.625" style="3" customWidth="1"/>
    <col min="15620" max="15620" width="15.75" style="3" customWidth="1"/>
    <col min="15621" max="15621" width="11.5" style="3" customWidth="1"/>
    <col min="15622" max="15622" width="15.75" style="3" customWidth="1"/>
    <col min="15623" max="15623" width="11.5" style="3" customWidth="1"/>
    <col min="15624" max="15624" width="15.75" style="3" customWidth="1"/>
    <col min="15625" max="15625" width="11.5" style="3" customWidth="1"/>
    <col min="15626" max="15626" width="15.75" style="3" customWidth="1"/>
    <col min="15627" max="15627" width="11.5" style="3" customWidth="1"/>
    <col min="15628" max="15631" width="11.625" style="3" customWidth="1"/>
    <col min="15632" max="15632" width="7.25" style="3" customWidth="1"/>
    <col min="15633" max="15633" width="7.5" style="3" bestFit="1" customWidth="1"/>
    <col min="15634" max="15634" width="9.5" style="3" bestFit="1" customWidth="1"/>
    <col min="15635" max="15635" width="16.125" style="3" bestFit="1" customWidth="1"/>
    <col min="15636" max="15873" width="9" style="3"/>
    <col min="15874" max="15874" width="15.625" style="3" customWidth="1"/>
    <col min="15875" max="15875" width="10.625" style="3" customWidth="1"/>
    <col min="15876" max="15876" width="15.75" style="3" customWidth="1"/>
    <col min="15877" max="15877" width="11.5" style="3" customWidth="1"/>
    <col min="15878" max="15878" width="15.75" style="3" customWidth="1"/>
    <col min="15879" max="15879" width="11.5" style="3" customWidth="1"/>
    <col min="15880" max="15880" width="15.75" style="3" customWidth="1"/>
    <col min="15881" max="15881" width="11.5" style="3" customWidth="1"/>
    <col min="15882" max="15882" width="15.75" style="3" customWidth="1"/>
    <col min="15883" max="15883" width="11.5" style="3" customWidth="1"/>
    <col min="15884" max="15887" width="11.625" style="3" customWidth="1"/>
    <col min="15888" max="15888" width="7.25" style="3" customWidth="1"/>
    <col min="15889" max="15889" width="7.5" style="3" bestFit="1" customWidth="1"/>
    <col min="15890" max="15890" width="9.5" style="3" bestFit="1" customWidth="1"/>
    <col min="15891" max="15891" width="16.125" style="3" bestFit="1" customWidth="1"/>
    <col min="15892" max="16129" width="9" style="3"/>
    <col min="16130" max="16130" width="15.625" style="3" customWidth="1"/>
    <col min="16131" max="16131" width="10.625" style="3" customWidth="1"/>
    <col min="16132" max="16132" width="15.75" style="3" customWidth="1"/>
    <col min="16133" max="16133" width="11.5" style="3" customWidth="1"/>
    <col min="16134" max="16134" width="15.75" style="3" customWidth="1"/>
    <col min="16135" max="16135" width="11.5" style="3" customWidth="1"/>
    <col min="16136" max="16136" width="15.75" style="3" customWidth="1"/>
    <col min="16137" max="16137" width="11.5" style="3" customWidth="1"/>
    <col min="16138" max="16138" width="15.75" style="3" customWidth="1"/>
    <col min="16139" max="16139" width="11.5" style="3" customWidth="1"/>
    <col min="16140" max="16143" width="11.625" style="3" customWidth="1"/>
    <col min="16144" max="16144" width="7.25" style="3" customWidth="1"/>
    <col min="16145" max="16145" width="7.5" style="3" bestFit="1" customWidth="1"/>
    <col min="16146" max="16146" width="9.5" style="3" bestFit="1" customWidth="1"/>
    <col min="16147" max="16147" width="16.125" style="3" bestFit="1" customWidth="1"/>
    <col min="16148" max="16384" width="9" style="3"/>
  </cols>
  <sheetData>
    <row r="2" spans="2:19" s="2" customFormat="1" ht="17.25">
      <c r="B2" s="1" t="s">
        <v>47</v>
      </c>
    </row>
    <row r="3" spans="2:19" ht="15" customHeight="1">
      <c r="D3" s="58"/>
      <c r="E3" s="59"/>
      <c r="F3" s="58"/>
      <c r="G3" s="59"/>
      <c r="H3" s="58"/>
      <c r="I3" s="59"/>
      <c r="J3" s="58"/>
      <c r="K3" s="59"/>
      <c r="L3" s="60"/>
      <c r="M3" s="60"/>
      <c r="N3" s="60"/>
      <c r="O3" s="60"/>
      <c r="P3" s="173"/>
      <c r="Q3" s="173"/>
      <c r="R3" s="61"/>
      <c r="S3" s="60"/>
    </row>
    <row r="4" spans="2:19" s="4" customFormat="1" ht="12" customHeight="1">
      <c r="B4" s="174" t="s">
        <v>0</v>
      </c>
      <c r="C4" s="175"/>
      <c r="D4" s="180" t="s">
        <v>1</v>
      </c>
      <c r="E4" s="181"/>
      <c r="F4" s="184" t="s">
        <v>45</v>
      </c>
      <c r="G4" s="181"/>
      <c r="H4" s="184" t="s">
        <v>2</v>
      </c>
      <c r="I4" s="181"/>
      <c r="J4" s="186" t="s">
        <v>3</v>
      </c>
      <c r="K4" s="186"/>
      <c r="L4" s="186"/>
      <c r="M4" s="186"/>
      <c r="N4" s="186"/>
      <c r="O4" s="186"/>
      <c r="P4" s="186"/>
      <c r="Q4" s="186"/>
      <c r="R4" s="186"/>
      <c r="S4" s="187"/>
    </row>
    <row r="5" spans="2:19" s="4" customFormat="1" ht="12" customHeight="1">
      <c r="B5" s="176"/>
      <c r="C5" s="177"/>
      <c r="D5" s="182"/>
      <c r="E5" s="183"/>
      <c r="F5" s="185"/>
      <c r="G5" s="183"/>
      <c r="H5" s="185"/>
      <c r="I5" s="183"/>
      <c r="J5" s="188" t="s">
        <v>52</v>
      </c>
      <c r="K5" s="188"/>
      <c r="L5" s="188" t="s">
        <v>4</v>
      </c>
      <c r="M5" s="188"/>
      <c r="N5" s="188" t="s">
        <v>5</v>
      </c>
      <c r="O5" s="188"/>
      <c r="P5" s="189" t="s">
        <v>6</v>
      </c>
      <c r="Q5" s="190"/>
      <c r="R5" s="191"/>
      <c r="S5" s="192" t="s">
        <v>7</v>
      </c>
    </row>
    <row r="6" spans="2:19" s="4" customFormat="1" ht="12" customHeight="1">
      <c r="B6" s="176"/>
      <c r="C6" s="177"/>
      <c r="D6" s="5"/>
      <c r="E6" s="6"/>
      <c r="F6" s="121"/>
      <c r="G6" s="7"/>
      <c r="H6" s="121"/>
      <c r="I6" s="7"/>
      <c r="J6" s="121"/>
      <c r="K6" s="7"/>
      <c r="L6" s="121"/>
      <c r="M6" s="7"/>
      <c r="N6" s="121"/>
      <c r="O6" s="7"/>
      <c r="P6" s="8"/>
      <c r="Q6" s="9"/>
      <c r="R6" s="10"/>
      <c r="S6" s="193"/>
    </row>
    <row r="7" spans="2:19" s="4" customFormat="1" ht="12" customHeight="1">
      <c r="B7" s="176"/>
      <c r="C7" s="177"/>
      <c r="D7" s="11" t="s">
        <v>8</v>
      </c>
      <c r="E7" s="53" t="s">
        <v>9</v>
      </c>
      <c r="F7" s="12"/>
      <c r="G7" s="53" t="s">
        <v>9</v>
      </c>
      <c r="H7" s="13"/>
      <c r="I7" s="54" t="s">
        <v>9</v>
      </c>
      <c r="J7" s="12" t="s">
        <v>10</v>
      </c>
      <c r="K7" s="54" t="s">
        <v>9</v>
      </c>
      <c r="L7" s="12" t="s">
        <v>11</v>
      </c>
      <c r="M7" s="54" t="s">
        <v>9</v>
      </c>
      <c r="N7" s="12" t="s">
        <v>12</v>
      </c>
      <c r="O7" s="54" t="s">
        <v>9</v>
      </c>
      <c r="P7" s="195" t="s">
        <v>13</v>
      </c>
      <c r="Q7" s="196"/>
      <c r="R7" s="54" t="s">
        <v>9</v>
      </c>
      <c r="S7" s="194"/>
    </row>
    <row r="8" spans="2:19" s="4" customFormat="1" ht="12" customHeight="1">
      <c r="B8" s="178"/>
      <c r="C8" s="179"/>
      <c r="D8" s="14" t="s">
        <v>14</v>
      </c>
      <c r="E8" s="122" t="s">
        <v>15</v>
      </c>
      <c r="F8" s="122" t="s">
        <v>14</v>
      </c>
      <c r="G8" s="122" t="s">
        <v>15</v>
      </c>
      <c r="H8" s="15" t="s">
        <v>16</v>
      </c>
      <c r="I8" s="122" t="s">
        <v>15</v>
      </c>
      <c r="J8" s="122" t="s">
        <v>14</v>
      </c>
      <c r="K8" s="122" t="s">
        <v>15</v>
      </c>
      <c r="L8" s="122" t="s">
        <v>17</v>
      </c>
      <c r="M8" s="122" t="s">
        <v>15</v>
      </c>
      <c r="N8" s="122" t="s">
        <v>18</v>
      </c>
      <c r="O8" s="122" t="s">
        <v>15</v>
      </c>
      <c r="P8" s="171" t="s">
        <v>17</v>
      </c>
      <c r="Q8" s="172"/>
      <c r="R8" s="122" t="s">
        <v>15</v>
      </c>
      <c r="S8" s="16" t="s">
        <v>19</v>
      </c>
    </row>
    <row r="9" spans="2:19" s="23" customFormat="1" ht="12" customHeight="1">
      <c r="B9" s="37">
        <v>2014</v>
      </c>
      <c r="C9" s="38">
        <v>26</v>
      </c>
      <c r="D9" s="126">
        <v>462457</v>
      </c>
      <c r="E9" s="131" t="s">
        <v>49</v>
      </c>
      <c r="F9" s="128">
        <v>462457</v>
      </c>
      <c r="G9" s="131" t="s">
        <v>49</v>
      </c>
      <c r="H9" s="128">
        <v>7126462</v>
      </c>
      <c r="I9" s="129" t="s">
        <v>48</v>
      </c>
      <c r="J9" s="130">
        <v>520000</v>
      </c>
      <c r="K9" s="127" t="s">
        <v>48</v>
      </c>
      <c r="L9" s="79"/>
      <c r="M9" s="79"/>
      <c r="N9" s="79"/>
      <c r="O9" s="79"/>
      <c r="P9" s="139">
        <v>15.41</v>
      </c>
      <c r="Q9" s="140"/>
      <c r="R9" s="79" t="s">
        <v>48</v>
      </c>
      <c r="S9" s="89">
        <v>88.934038461538449</v>
      </c>
    </row>
    <row r="10" spans="2:19" s="23" customFormat="1" ht="12" customHeight="1">
      <c r="B10" s="17">
        <v>2015</v>
      </c>
      <c r="C10" s="39">
        <v>27</v>
      </c>
      <c r="D10" s="117">
        <v>429649</v>
      </c>
      <c r="E10" s="132">
        <v>92.905718801964298</v>
      </c>
      <c r="F10" s="91">
        <v>429649</v>
      </c>
      <c r="G10" s="118">
        <v>92.905718801964284</v>
      </c>
      <c r="H10" s="91">
        <v>6672442</v>
      </c>
      <c r="I10" s="90">
        <v>93.629096738325416</v>
      </c>
      <c r="J10" s="119">
        <v>520000</v>
      </c>
      <c r="K10" s="118">
        <v>100</v>
      </c>
      <c r="L10" s="75"/>
      <c r="M10" s="75"/>
      <c r="N10" s="75"/>
      <c r="O10" s="75"/>
      <c r="P10" s="141">
        <v>15.53</v>
      </c>
      <c r="Q10" s="142"/>
      <c r="R10" s="20">
        <v>100.7787151200519</v>
      </c>
      <c r="S10" s="83">
        <v>82.624807692307684</v>
      </c>
    </row>
    <row r="11" spans="2:19" s="23" customFormat="1" ht="12" customHeight="1">
      <c r="B11" s="40">
        <v>2016</v>
      </c>
      <c r="C11" s="41">
        <v>28</v>
      </c>
      <c r="D11" s="123">
        <v>424869</v>
      </c>
      <c r="E11" s="92">
        <v>98.887463953133832</v>
      </c>
      <c r="F11" s="124">
        <v>424869</v>
      </c>
      <c r="G11" s="92">
        <v>98.887463953133832</v>
      </c>
      <c r="H11" s="124">
        <v>6491991</v>
      </c>
      <c r="I11" s="93">
        <v>97.295577840916408</v>
      </c>
      <c r="J11" s="120">
        <v>520000</v>
      </c>
      <c r="K11" s="92">
        <v>100</v>
      </c>
      <c r="L11" s="125"/>
      <c r="M11" s="125"/>
      <c r="N11" s="125"/>
      <c r="O11" s="125"/>
      <c r="P11" s="145">
        <v>15.28</v>
      </c>
      <c r="Q11" s="146"/>
      <c r="R11" s="34">
        <v>98.390212491951061</v>
      </c>
      <c r="S11" s="94">
        <v>81.705576923076933</v>
      </c>
    </row>
    <row r="12" spans="2:19" s="23" customFormat="1" ht="12" customHeight="1">
      <c r="B12" s="144"/>
      <c r="C12" s="67" t="s">
        <v>25</v>
      </c>
      <c r="D12" s="96">
        <v>121971</v>
      </c>
      <c r="E12" s="75" t="s">
        <v>48</v>
      </c>
      <c r="F12" s="21">
        <v>121971</v>
      </c>
      <c r="G12" s="75" t="s">
        <v>48</v>
      </c>
      <c r="H12" s="21">
        <v>1879577</v>
      </c>
      <c r="I12" s="75" t="s">
        <v>48</v>
      </c>
      <c r="J12" s="21"/>
      <c r="K12" s="21"/>
      <c r="L12" s="21"/>
      <c r="M12" s="21"/>
      <c r="N12" s="21"/>
      <c r="O12" s="21"/>
      <c r="P12" s="44"/>
      <c r="Q12" s="22"/>
      <c r="R12" s="21"/>
      <c r="S12" s="45"/>
    </row>
    <row r="13" spans="2:19" s="23" customFormat="1" ht="12" customHeight="1">
      <c r="B13" s="144"/>
      <c r="C13" s="67" t="s">
        <v>40</v>
      </c>
      <c r="D13" s="96">
        <v>117564</v>
      </c>
      <c r="E13" s="75" t="s">
        <v>48</v>
      </c>
      <c r="F13" s="21">
        <v>117564</v>
      </c>
      <c r="G13" s="75" t="s">
        <v>48</v>
      </c>
      <c r="H13" s="21">
        <v>1811659</v>
      </c>
      <c r="I13" s="75" t="s">
        <v>48</v>
      </c>
      <c r="J13" s="21"/>
      <c r="K13" s="21"/>
      <c r="L13" s="21"/>
      <c r="M13" s="21"/>
      <c r="N13" s="21"/>
      <c r="O13" s="21"/>
      <c r="P13" s="44"/>
      <c r="Q13" s="22"/>
      <c r="R13" s="21"/>
      <c r="S13" s="45"/>
    </row>
    <row r="14" spans="2:19" s="23" customFormat="1" ht="12" customHeight="1">
      <c r="B14" s="144"/>
      <c r="C14" s="67" t="s">
        <v>27</v>
      </c>
      <c r="D14" s="96">
        <v>106207</v>
      </c>
      <c r="E14" s="75" t="s">
        <v>48</v>
      </c>
      <c r="F14" s="21">
        <v>106207</v>
      </c>
      <c r="G14" s="75" t="s">
        <v>48</v>
      </c>
      <c r="H14" s="21">
        <v>1636658</v>
      </c>
      <c r="I14" s="75" t="s">
        <v>48</v>
      </c>
      <c r="J14" s="21"/>
      <c r="K14" s="21"/>
      <c r="L14" s="21"/>
      <c r="M14" s="21"/>
      <c r="N14" s="21"/>
      <c r="O14" s="21"/>
      <c r="P14" s="44"/>
      <c r="Q14" s="22"/>
      <c r="R14" s="21"/>
      <c r="S14" s="45"/>
    </row>
    <row r="15" spans="2:19" s="23" customFormat="1" ht="12" customHeight="1">
      <c r="B15" s="144"/>
      <c r="C15" s="67" t="s">
        <v>28</v>
      </c>
      <c r="D15" s="96">
        <v>116714</v>
      </c>
      <c r="E15" s="75" t="s">
        <v>48</v>
      </c>
      <c r="F15" s="21">
        <v>116714</v>
      </c>
      <c r="G15" s="75" t="s">
        <v>48</v>
      </c>
      <c r="H15" s="21">
        <v>1798569</v>
      </c>
      <c r="I15" s="75" t="s">
        <v>48</v>
      </c>
      <c r="J15" s="21"/>
      <c r="K15" s="21"/>
      <c r="L15" s="21"/>
      <c r="M15" s="21"/>
      <c r="N15" s="21"/>
      <c r="O15" s="21"/>
      <c r="P15" s="44"/>
      <c r="Q15" s="22"/>
      <c r="R15" s="21"/>
      <c r="S15" s="45"/>
    </row>
    <row r="16" spans="2:19" s="23" customFormat="1" ht="12" customHeight="1">
      <c r="B16" s="65"/>
      <c r="C16" s="66" t="s">
        <v>25</v>
      </c>
      <c r="D16" s="95">
        <v>106444</v>
      </c>
      <c r="E16" s="27">
        <f>D16/D12*100</f>
        <v>87.269924818194482</v>
      </c>
      <c r="F16" s="28">
        <v>106444</v>
      </c>
      <c r="G16" s="27">
        <v>87.269924818194482</v>
      </c>
      <c r="H16" s="28">
        <v>1653081</v>
      </c>
      <c r="I16" s="27">
        <v>87.949629092077629</v>
      </c>
      <c r="J16" s="28"/>
      <c r="K16" s="28"/>
      <c r="L16" s="28"/>
      <c r="M16" s="28"/>
      <c r="N16" s="28"/>
      <c r="O16" s="28"/>
      <c r="P16" s="42"/>
      <c r="Q16" s="29"/>
      <c r="R16" s="28"/>
      <c r="S16" s="43"/>
    </row>
    <row r="17" spans="2:19" s="23" customFormat="1" ht="12" customHeight="1">
      <c r="B17" s="65"/>
      <c r="C17" s="67" t="s">
        <v>42</v>
      </c>
      <c r="D17" s="96">
        <v>113387</v>
      </c>
      <c r="E17" s="20">
        <f t="shared" ref="E17:E23" si="0">D17/D13*100</f>
        <v>96.447041611377642</v>
      </c>
      <c r="F17" s="21">
        <v>113387</v>
      </c>
      <c r="G17" s="20">
        <v>96.447041611377642</v>
      </c>
      <c r="H17" s="21">
        <v>1760898</v>
      </c>
      <c r="I17" s="20">
        <v>97.198093018608915</v>
      </c>
      <c r="J17" s="21"/>
      <c r="K17" s="21"/>
      <c r="L17" s="21"/>
      <c r="M17" s="21"/>
      <c r="N17" s="21"/>
      <c r="O17" s="21"/>
      <c r="P17" s="44"/>
      <c r="Q17" s="22"/>
      <c r="R17" s="21"/>
      <c r="S17" s="45"/>
    </row>
    <row r="18" spans="2:19" s="23" customFormat="1" ht="12" customHeight="1">
      <c r="B18" s="65"/>
      <c r="C18" s="67" t="s">
        <v>27</v>
      </c>
      <c r="D18" s="96">
        <v>103754</v>
      </c>
      <c r="E18" s="20">
        <f t="shared" si="0"/>
        <v>97.690359392507091</v>
      </c>
      <c r="F18" s="21">
        <v>103754</v>
      </c>
      <c r="G18" s="20">
        <v>97.690359392507091</v>
      </c>
      <c r="H18" s="21">
        <v>1611297</v>
      </c>
      <c r="I18" s="20">
        <v>98.450439859763009</v>
      </c>
      <c r="J18" s="21"/>
      <c r="K18" s="21"/>
      <c r="L18" s="21"/>
      <c r="M18" s="21"/>
      <c r="N18" s="21"/>
      <c r="O18" s="21"/>
      <c r="P18" s="44"/>
      <c r="Q18" s="22"/>
      <c r="R18" s="21"/>
      <c r="S18" s="45"/>
    </row>
    <row r="19" spans="2:19" s="23" customFormat="1" ht="12" customHeight="1">
      <c r="B19" s="65"/>
      <c r="C19" s="67" t="s">
        <v>28</v>
      </c>
      <c r="D19" s="96">
        <v>106063</v>
      </c>
      <c r="E19" s="34">
        <f t="shared" si="0"/>
        <v>90.874273866031501</v>
      </c>
      <c r="F19" s="21">
        <v>106063</v>
      </c>
      <c r="G19" s="20">
        <v>90.874273866031501</v>
      </c>
      <c r="H19" s="21">
        <v>1647166</v>
      </c>
      <c r="I19" s="20">
        <v>91.582029936021357</v>
      </c>
      <c r="J19" s="21"/>
      <c r="K19" s="21"/>
      <c r="L19" s="21"/>
      <c r="M19" s="21"/>
      <c r="N19" s="21"/>
      <c r="O19" s="21"/>
      <c r="P19" s="44"/>
      <c r="Q19" s="22"/>
      <c r="R19" s="21"/>
      <c r="S19" s="45"/>
    </row>
    <row r="20" spans="2:19" ht="12" customHeight="1">
      <c r="B20" s="116"/>
      <c r="C20" s="66" t="s">
        <v>25</v>
      </c>
      <c r="D20" s="95">
        <v>108860</v>
      </c>
      <c r="E20" s="27">
        <f t="shared" si="0"/>
        <v>102.26973807823832</v>
      </c>
      <c r="F20" s="28">
        <v>108860</v>
      </c>
      <c r="G20" s="27">
        <v>102.26973807823832</v>
      </c>
      <c r="H20" s="28">
        <v>1663377</v>
      </c>
      <c r="I20" s="27">
        <v>100.62283699346857</v>
      </c>
      <c r="J20" s="28"/>
      <c r="K20" s="28"/>
      <c r="L20" s="28"/>
      <c r="M20" s="28"/>
      <c r="N20" s="28"/>
      <c r="O20" s="28"/>
      <c r="P20" s="42"/>
      <c r="Q20" s="29"/>
      <c r="R20" s="28"/>
      <c r="S20" s="43"/>
    </row>
    <row r="21" spans="2:19" ht="12" customHeight="1">
      <c r="B21" s="116"/>
      <c r="C21" s="67" t="s">
        <v>46</v>
      </c>
      <c r="D21" s="96">
        <v>107579</v>
      </c>
      <c r="E21" s="20">
        <f t="shared" si="0"/>
        <v>94.877719668039546</v>
      </c>
      <c r="F21" s="21">
        <v>107579</v>
      </c>
      <c r="G21" s="20">
        <v>94.877719668039546</v>
      </c>
      <c r="H21" s="21">
        <v>1643813</v>
      </c>
      <c r="I21" s="20">
        <v>93.350835766750833</v>
      </c>
      <c r="J21" s="21"/>
      <c r="K21" s="21"/>
      <c r="L21" s="21"/>
      <c r="M21" s="21"/>
      <c r="N21" s="21"/>
      <c r="O21" s="21"/>
      <c r="P21" s="44"/>
      <c r="Q21" s="22"/>
      <c r="R21" s="21"/>
      <c r="S21" s="45"/>
    </row>
    <row r="22" spans="2:19" ht="12" customHeight="1">
      <c r="B22" s="116"/>
      <c r="C22" s="67" t="s">
        <v>27</v>
      </c>
      <c r="D22" s="96">
        <v>94038</v>
      </c>
      <c r="E22" s="20">
        <f t="shared" si="0"/>
        <v>90.63554176224531</v>
      </c>
      <c r="F22" s="21">
        <v>94038</v>
      </c>
      <c r="G22" s="20">
        <v>90.63554176224531</v>
      </c>
      <c r="H22" s="21">
        <v>1436908</v>
      </c>
      <c r="I22" s="20">
        <v>89.177103910700509</v>
      </c>
      <c r="J22" s="21"/>
      <c r="K22" s="21"/>
      <c r="L22" s="21"/>
      <c r="M22" s="21"/>
      <c r="N22" s="21"/>
      <c r="O22" s="21"/>
      <c r="P22" s="44"/>
      <c r="Q22" s="22"/>
      <c r="R22" s="21"/>
      <c r="S22" s="45"/>
    </row>
    <row r="23" spans="2:19" ht="12" customHeight="1">
      <c r="B23" s="133"/>
      <c r="C23" s="68" t="s">
        <v>28</v>
      </c>
      <c r="D23" s="97">
        <v>114391</v>
      </c>
      <c r="E23" s="34">
        <f t="shared" si="0"/>
        <v>107.85193705627788</v>
      </c>
      <c r="F23" s="35">
        <v>114391</v>
      </c>
      <c r="G23" s="34">
        <v>107.85193705627788</v>
      </c>
      <c r="H23" s="35">
        <v>1747894</v>
      </c>
      <c r="I23" s="34">
        <v>106.11523064463448</v>
      </c>
      <c r="J23" s="35"/>
      <c r="K23" s="35"/>
      <c r="L23" s="35"/>
      <c r="M23" s="35"/>
      <c r="N23" s="35"/>
      <c r="O23" s="35"/>
      <c r="P23" s="47"/>
      <c r="Q23" s="36"/>
      <c r="R23" s="35"/>
      <c r="S23" s="48"/>
    </row>
    <row r="24" spans="2:19" ht="12" customHeight="1">
      <c r="B24" s="133"/>
      <c r="C24" s="67" t="s">
        <v>25</v>
      </c>
      <c r="D24" s="96">
        <v>105077</v>
      </c>
      <c r="E24" s="70">
        <f t="shared" ref="E24:I27" si="1">D24/D20*100</f>
        <v>96.52489435972808</v>
      </c>
      <c r="F24" s="28">
        <v>105077</v>
      </c>
      <c r="G24" s="70">
        <f>F24/F20*100</f>
        <v>96.52489435972808</v>
      </c>
      <c r="H24" s="21">
        <v>1109616</v>
      </c>
      <c r="I24" s="70">
        <f t="shared" si="1"/>
        <v>66.708629492893067</v>
      </c>
      <c r="J24" s="21"/>
      <c r="K24" s="21"/>
      <c r="L24" s="21"/>
      <c r="M24" s="21"/>
      <c r="N24" s="21"/>
      <c r="O24" s="21"/>
      <c r="P24" s="44"/>
      <c r="Q24" s="22"/>
      <c r="R24" s="21"/>
      <c r="S24" s="45"/>
    </row>
    <row r="25" spans="2:19" ht="12" customHeight="1">
      <c r="B25" s="133"/>
      <c r="C25" s="67" t="s">
        <v>56</v>
      </c>
      <c r="D25" s="96">
        <v>101259</v>
      </c>
      <c r="E25" s="70">
        <f>D25/D21*100</f>
        <v>94.125247492540367</v>
      </c>
      <c r="F25" s="21">
        <v>101259</v>
      </c>
      <c r="G25" s="70">
        <f>F25/F21*100</f>
        <v>94.125247492540367</v>
      </c>
      <c r="H25" s="21">
        <v>1069300</v>
      </c>
      <c r="I25" s="70">
        <f>H25/H21*100</f>
        <v>65.049978312618279</v>
      </c>
      <c r="J25" s="21"/>
      <c r="K25" s="21"/>
      <c r="L25" s="21"/>
      <c r="M25" s="21"/>
      <c r="N25" s="21"/>
      <c r="O25" s="21"/>
      <c r="P25" s="44"/>
      <c r="Q25" s="22"/>
      <c r="R25" s="21"/>
      <c r="S25" s="45"/>
    </row>
    <row r="26" spans="2:19" ht="12" customHeight="1">
      <c r="B26" s="133"/>
      <c r="C26" s="67" t="s">
        <v>27</v>
      </c>
      <c r="D26" s="96">
        <v>94948</v>
      </c>
      <c r="E26" s="70">
        <f>D26/D22*100</f>
        <v>100.96769391097216</v>
      </c>
      <c r="F26" s="21">
        <v>94948</v>
      </c>
      <c r="G26" s="70">
        <f>F26/F22*100</f>
        <v>100.96769391097216</v>
      </c>
      <c r="H26" s="21">
        <v>1002651</v>
      </c>
      <c r="I26" s="70">
        <f>H26/H22*100</f>
        <v>69.778371336230293</v>
      </c>
      <c r="J26" s="21"/>
      <c r="K26" s="21"/>
      <c r="L26" s="21"/>
      <c r="M26" s="21"/>
      <c r="N26" s="21"/>
      <c r="O26" s="21"/>
      <c r="P26" s="44"/>
      <c r="Q26" s="22"/>
      <c r="R26" s="21"/>
      <c r="S26" s="45"/>
    </row>
    <row r="27" spans="2:19" ht="12" customHeight="1">
      <c r="B27" s="115"/>
      <c r="C27" s="69" t="s">
        <v>28</v>
      </c>
      <c r="D27" s="98">
        <v>113739</v>
      </c>
      <c r="E27" s="136">
        <f>D27/D23*100</f>
        <v>99.430025089386405</v>
      </c>
      <c r="F27" s="100">
        <v>113739</v>
      </c>
      <c r="G27" s="136">
        <f>F27/F23*100</f>
        <v>99.430025089386405</v>
      </c>
      <c r="H27" s="100">
        <v>1201088</v>
      </c>
      <c r="I27" s="136">
        <f>H27/H23*100</f>
        <v>68.716295152909737</v>
      </c>
      <c r="J27" s="100"/>
      <c r="K27" s="100"/>
      <c r="L27" s="100"/>
      <c r="M27" s="100"/>
      <c r="N27" s="100"/>
      <c r="O27" s="100"/>
      <c r="P27" s="101"/>
      <c r="Q27" s="102"/>
      <c r="R27" s="100"/>
      <c r="S27" s="103"/>
    </row>
    <row r="28" spans="2:19" ht="12" customHeight="1">
      <c r="B28" s="49" t="s">
        <v>38</v>
      </c>
    </row>
    <row r="29" spans="2:19" ht="12" customHeight="1">
      <c r="B29" s="49" t="s">
        <v>50</v>
      </c>
    </row>
    <row r="30" spans="2:19" ht="12" customHeight="1">
      <c r="B30" s="63" t="s">
        <v>41</v>
      </c>
    </row>
    <row r="31" spans="2:19" ht="12" customHeight="1">
      <c r="B31" s="62" t="s">
        <v>43</v>
      </c>
    </row>
    <row r="32" spans="2:19" ht="12" customHeight="1">
      <c r="B32" s="62" t="s">
        <v>44</v>
      </c>
    </row>
    <row r="33" spans="2:19" ht="12" customHeight="1">
      <c r="B33" s="63"/>
    </row>
    <row r="34" spans="2:19">
      <c r="B34" s="64"/>
      <c r="C34" s="50"/>
      <c r="S34" s="51" t="str">
        <f>脱脂粉乳・バター等向け!S102</f>
        <v>毎年1回更新、最終更新日2020/7/1</v>
      </c>
    </row>
    <row r="35" spans="2:19">
      <c r="C35" s="50"/>
    </row>
    <row r="36" spans="2:19">
      <c r="D36" s="52"/>
      <c r="F36" s="52"/>
      <c r="H36" s="52"/>
    </row>
  </sheetData>
  <mergeCells count="17">
    <mergeCell ref="P11:Q11"/>
    <mergeCell ref="B12:B15"/>
    <mergeCell ref="P9:Q9"/>
    <mergeCell ref="P10:Q10"/>
    <mergeCell ref="P3:Q3"/>
    <mergeCell ref="B4:C8"/>
    <mergeCell ref="D4:E5"/>
    <mergeCell ref="F4:G5"/>
    <mergeCell ref="H4:I5"/>
    <mergeCell ref="J4:S4"/>
    <mergeCell ref="J5:K5"/>
    <mergeCell ref="L5:M5"/>
    <mergeCell ref="N5:O5"/>
    <mergeCell ref="P5:R5"/>
    <mergeCell ref="S5:S7"/>
    <mergeCell ref="P7:Q7"/>
    <mergeCell ref="P8:Q8"/>
  </mergeCells>
  <phoneticPr fontId="3"/>
  <pageMargins left="0.59055118110236227" right="0" top="0.59055118110236227" bottom="0" header="0" footer="0"/>
  <pageSetup paperSize="9" scale="88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S21"/>
  <sheetViews>
    <sheetView showGridLines="0" zoomScaleNormal="100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Q17" sqref="Q17"/>
    </sheetView>
  </sheetViews>
  <sheetFormatPr defaultRowHeight="14.25"/>
  <cols>
    <col min="1" max="1" width="5.625" style="3" customWidth="1"/>
    <col min="2" max="2" width="7.625" style="3" customWidth="1"/>
    <col min="3" max="4" width="10.625" style="3" customWidth="1"/>
    <col min="5" max="5" width="7.625" style="3" customWidth="1"/>
    <col min="6" max="6" width="15.75" style="3" customWidth="1"/>
    <col min="7" max="7" width="7.625" style="3" customWidth="1"/>
    <col min="8" max="8" width="10.625" style="3" customWidth="1"/>
    <col min="9" max="9" width="7.625" style="3" customWidth="1"/>
    <col min="10" max="10" width="10.625" style="3" customWidth="1"/>
    <col min="11" max="18" width="7.625" style="3" customWidth="1"/>
    <col min="19" max="19" width="10.625" style="3" customWidth="1"/>
    <col min="20" max="257" width="9" style="3"/>
    <col min="258" max="258" width="15.625" style="3" customWidth="1"/>
    <col min="259" max="259" width="10.625" style="3" customWidth="1"/>
    <col min="260" max="260" width="15.75" style="3" customWidth="1"/>
    <col min="261" max="261" width="11.5" style="3" customWidth="1"/>
    <col min="262" max="262" width="15.75" style="3" customWidth="1"/>
    <col min="263" max="263" width="11.5" style="3" customWidth="1"/>
    <col min="264" max="264" width="15.75" style="3" customWidth="1"/>
    <col min="265" max="265" width="11.5" style="3" customWidth="1"/>
    <col min="266" max="266" width="15.75" style="3" customWidth="1"/>
    <col min="267" max="267" width="11.5" style="3" customWidth="1"/>
    <col min="268" max="271" width="11.625" style="3" customWidth="1"/>
    <col min="272" max="272" width="7.25" style="3" customWidth="1"/>
    <col min="273" max="273" width="7.5" style="3" bestFit="1" customWidth="1"/>
    <col min="274" max="274" width="9.5" style="3" bestFit="1" customWidth="1"/>
    <col min="275" max="275" width="16.125" style="3" bestFit="1" customWidth="1"/>
    <col min="276" max="513" width="9" style="3"/>
    <col min="514" max="514" width="15.625" style="3" customWidth="1"/>
    <col min="515" max="515" width="10.625" style="3" customWidth="1"/>
    <col min="516" max="516" width="15.75" style="3" customWidth="1"/>
    <col min="517" max="517" width="11.5" style="3" customWidth="1"/>
    <col min="518" max="518" width="15.75" style="3" customWidth="1"/>
    <col min="519" max="519" width="11.5" style="3" customWidth="1"/>
    <col min="520" max="520" width="15.75" style="3" customWidth="1"/>
    <col min="521" max="521" width="11.5" style="3" customWidth="1"/>
    <col min="522" max="522" width="15.75" style="3" customWidth="1"/>
    <col min="523" max="523" width="11.5" style="3" customWidth="1"/>
    <col min="524" max="527" width="11.625" style="3" customWidth="1"/>
    <col min="528" max="528" width="7.25" style="3" customWidth="1"/>
    <col min="529" max="529" width="7.5" style="3" bestFit="1" customWidth="1"/>
    <col min="530" max="530" width="9.5" style="3" bestFit="1" customWidth="1"/>
    <col min="531" max="531" width="16.125" style="3" bestFit="1" customWidth="1"/>
    <col min="532" max="769" width="9" style="3"/>
    <col min="770" max="770" width="15.625" style="3" customWidth="1"/>
    <col min="771" max="771" width="10.625" style="3" customWidth="1"/>
    <col min="772" max="772" width="15.75" style="3" customWidth="1"/>
    <col min="773" max="773" width="11.5" style="3" customWidth="1"/>
    <col min="774" max="774" width="15.75" style="3" customWidth="1"/>
    <col min="775" max="775" width="11.5" style="3" customWidth="1"/>
    <col min="776" max="776" width="15.75" style="3" customWidth="1"/>
    <col min="777" max="777" width="11.5" style="3" customWidth="1"/>
    <col min="778" max="778" width="15.75" style="3" customWidth="1"/>
    <col min="779" max="779" width="11.5" style="3" customWidth="1"/>
    <col min="780" max="783" width="11.625" style="3" customWidth="1"/>
    <col min="784" max="784" width="7.25" style="3" customWidth="1"/>
    <col min="785" max="785" width="7.5" style="3" bestFit="1" customWidth="1"/>
    <col min="786" max="786" width="9.5" style="3" bestFit="1" customWidth="1"/>
    <col min="787" max="787" width="16.125" style="3" bestFit="1" customWidth="1"/>
    <col min="788" max="1025" width="9" style="3"/>
    <col min="1026" max="1026" width="15.625" style="3" customWidth="1"/>
    <col min="1027" max="1027" width="10.625" style="3" customWidth="1"/>
    <col min="1028" max="1028" width="15.75" style="3" customWidth="1"/>
    <col min="1029" max="1029" width="11.5" style="3" customWidth="1"/>
    <col min="1030" max="1030" width="15.75" style="3" customWidth="1"/>
    <col min="1031" max="1031" width="11.5" style="3" customWidth="1"/>
    <col min="1032" max="1032" width="15.75" style="3" customWidth="1"/>
    <col min="1033" max="1033" width="11.5" style="3" customWidth="1"/>
    <col min="1034" max="1034" width="15.75" style="3" customWidth="1"/>
    <col min="1035" max="1035" width="11.5" style="3" customWidth="1"/>
    <col min="1036" max="1039" width="11.625" style="3" customWidth="1"/>
    <col min="1040" max="1040" width="7.25" style="3" customWidth="1"/>
    <col min="1041" max="1041" width="7.5" style="3" bestFit="1" customWidth="1"/>
    <col min="1042" max="1042" width="9.5" style="3" bestFit="1" customWidth="1"/>
    <col min="1043" max="1043" width="16.125" style="3" bestFit="1" customWidth="1"/>
    <col min="1044" max="1281" width="9" style="3"/>
    <col min="1282" max="1282" width="15.625" style="3" customWidth="1"/>
    <col min="1283" max="1283" width="10.625" style="3" customWidth="1"/>
    <col min="1284" max="1284" width="15.75" style="3" customWidth="1"/>
    <col min="1285" max="1285" width="11.5" style="3" customWidth="1"/>
    <col min="1286" max="1286" width="15.75" style="3" customWidth="1"/>
    <col min="1287" max="1287" width="11.5" style="3" customWidth="1"/>
    <col min="1288" max="1288" width="15.75" style="3" customWidth="1"/>
    <col min="1289" max="1289" width="11.5" style="3" customWidth="1"/>
    <col min="1290" max="1290" width="15.75" style="3" customWidth="1"/>
    <col min="1291" max="1291" width="11.5" style="3" customWidth="1"/>
    <col min="1292" max="1295" width="11.625" style="3" customWidth="1"/>
    <col min="1296" max="1296" width="7.25" style="3" customWidth="1"/>
    <col min="1297" max="1297" width="7.5" style="3" bestFit="1" customWidth="1"/>
    <col min="1298" max="1298" width="9.5" style="3" bestFit="1" customWidth="1"/>
    <col min="1299" max="1299" width="16.125" style="3" bestFit="1" customWidth="1"/>
    <col min="1300" max="1537" width="9" style="3"/>
    <col min="1538" max="1538" width="15.625" style="3" customWidth="1"/>
    <col min="1539" max="1539" width="10.625" style="3" customWidth="1"/>
    <col min="1540" max="1540" width="15.75" style="3" customWidth="1"/>
    <col min="1541" max="1541" width="11.5" style="3" customWidth="1"/>
    <col min="1542" max="1542" width="15.75" style="3" customWidth="1"/>
    <col min="1543" max="1543" width="11.5" style="3" customWidth="1"/>
    <col min="1544" max="1544" width="15.75" style="3" customWidth="1"/>
    <col min="1545" max="1545" width="11.5" style="3" customWidth="1"/>
    <col min="1546" max="1546" width="15.75" style="3" customWidth="1"/>
    <col min="1547" max="1547" width="11.5" style="3" customWidth="1"/>
    <col min="1548" max="1551" width="11.625" style="3" customWidth="1"/>
    <col min="1552" max="1552" width="7.25" style="3" customWidth="1"/>
    <col min="1553" max="1553" width="7.5" style="3" bestFit="1" customWidth="1"/>
    <col min="1554" max="1554" width="9.5" style="3" bestFit="1" customWidth="1"/>
    <col min="1555" max="1555" width="16.125" style="3" bestFit="1" customWidth="1"/>
    <col min="1556" max="1793" width="9" style="3"/>
    <col min="1794" max="1794" width="15.625" style="3" customWidth="1"/>
    <col min="1795" max="1795" width="10.625" style="3" customWidth="1"/>
    <col min="1796" max="1796" width="15.75" style="3" customWidth="1"/>
    <col min="1797" max="1797" width="11.5" style="3" customWidth="1"/>
    <col min="1798" max="1798" width="15.75" style="3" customWidth="1"/>
    <col min="1799" max="1799" width="11.5" style="3" customWidth="1"/>
    <col min="1800" max="1800" width="15.75" style="3" customWidth="1"/>
    <col min="1801" max="1801" width="11.5" style="3" customWidth="1"/>
    <col min="1802" max="1802" width="15.75" style="3" customWidth="1"/>
    <col min="1803" max="1803" width="11.5" style="3" customWidth="1"/>
    <col min="1804" max="1807" width="11.625" style="3" customWidth="1"/>
    <col min="1808" max="1808" width="7.25" style="3" customWidth="1"/>
    <col min="1809" max="1809" width="7.5" style="3" bestFit="1" customWidth="1"/>
    <col min="1810" max="1810" width="9.5" style="3" bestFit="1" customWidth="1"/>
    <col min="1811" max="1811" width="16.125" style="3" bestFit="1" customWidth="1"/>
    <col min="1812" max="2049" width="9" style="3"/>
    <col min="2050" max="2050" width="15.625" style="3" customWidth="1"/>
    <col min="2051" max="2051" width="10.625" style="3" customWidth="1"/>
    <col min="2052" max="2052" width="15.75" style="3" customWidth="1"/>
    <col min="2053" max="2053" width="11.5" style="3" customWidth="1"/>
    <col min="2054" max="2054" width="15.75" style="3" customWidth="1"/>
    <col min="2055" max="2055" width="11.5" style="3" customWidth="1"/>
    <col min="2056" max="2056" width="15.75" style="3" customWidth="1"/>
    <col min="2057" max="2057" width="11.5" style="3" customWidth="1"/>
    <col min="2058" max="2058" width="15.75" style="3" customWidth="1"/>
    <col min="2059" max="2059" width="11.5" style="3" customWidth="1"/>
    <col min="2060" max="2063" width="11.625" style="3" customWidth="1"/>
    <col min="2064" max="2064" width="7.25" style="3" customWidth="1"/>
    <col min="2065" max="2065" width="7.5" style="3" bestFit="1" customWidth="1"/>
    <col min="2066" max="2066" width="9.5" style="3" bestFit="1" customWidth="1"/>
    <col min="2067" max="2067" width="16.125" style="3" bestFit="1" customWidth="1"/>
    <col min="2068" max="2305" width="9" style="3"/>
    <col min="2306" max="2306" width="15.625" style="3" customWidth="1"/>
    <col min="2307" max="2307" width="10.625" style="3" customWidth="1"/>
    <col min="2308" max="2308" width="15.75" style="3" customWidth="1"/>
    <col min="2309" max="2309" width="11.5" style="3" customWidth="1"/>
    <col min="2310" max="2310" width="15.75" style="3" customWidth="1"/>
    <col min="2311" max="2311" width="11.5" style="3" customWidth="1"/>
    <col min="2312" max="2312" width="15.75" style="3" customWidth="1"/>
    <col min="2313" max="2313" width="11.5" style="3" customWidth="1"/>
    <col min="2314" max="2314" width="15.75" style="3" customWidth="1"/>
    <col min="2315" max="2315" width="11.5" style="3" customWidth="1"/>
    <col min="2316" max="2319" width="11.625" style="3" customWidth="1"/>
    <col min="2320" max="2320" width="7.25" style="3" customWidth="1"/>
    <col min="2321" max="2321" width="7.5" style="3" bestFit="1" customWidth="1"/>
    <col min="2322" max="2322" width="9.5" style="3" bestFit="1" customWidth="1"/>
    <col min="2323" max="2323" width="16.125" style="3" bestFit="1" customWidth="1"/>
    <col min="2324" max="2561" width="9" style="3"/>
    <col min="2562" max="2562" width="15.625" style="3" customWidth="1"/>
    <col min="2563" max="2563" width="10.625" style="3" customWidth="1"/>
    <col min="2564" max="2564" width="15.75" style="3" customWidth="1"/>
    <col min="2565" max="2565" width="11.5" style="3" customWidth="1"/>
    <col min="2566" max="2566" width="15.75" style="3" customWidth="1"/>
    <col min="2567" max="2567" width="11.5" style="3" customWidth="1"/>
    <col min="2568" max="2568" width="15.75" style="3" customWidth="1"/>
    <col min="2569" max="2569" width="11.5" style="3" customWidth="1"/>
    <col min="2570" max="2570" width="15.75" style="3" customWidth="1"/>
    <col min="2571" max="2571" width="11.5" style="3" customWidth="1"/>
    <col min="2572" max="2575" width="11.625" style="3" customWidth="1"/>
    <col min="2576" max="2576" width="7.25" style="3" customWidth="1"/>
    <col min="2577" max="2577" width="7.5" style="3" bestFit="1" customWidth="1"/>
    <col min="2578" max="2578" width="9.5" style="3" bestFit="1" customWidth="1"/>
    <col min="2579" max="2579" width="16.125" style="3" bestFit="1" customWidth="1"/>
    <col min="2580" max="2817" width="9" style="3"/>
    <col min="2818" max="2818" width="15.625" style="3" customWidth="1"/>
    <col min="2819" max="2819" width="10.625" style="3" customWidth="1"/>
    <col min="2820" max="2820" width="15.75" style="3" customWidth="1"/>
    <col min="2821" max="2821" width="11.5" style="3" customWidth="1"/>
    <col min="2822" max="2822" width="15.75" style="3" customWidth="1"/>
    <col min="2823" max="2823" width="11.5" style="3" customWidth="1"/>
    <col min="2824" max="2824" width="15.75" style="3" customWidth="1"/>
    <col min="2825" max="2825" width="11.5" style="3" customWidth="1"/>
    <col min="2826" max="2826" width="15.75" style="3" customWidth="1"/>
    <col min="2827" max="2827" width="11.5" style="3" customWidth="1"/>
    <col min="2828" max="2831" width="11.625" style="3" customWidth="1"/>
    <col min="2832" max="2832" width="7.25" style="3" customWidth="1"/>
    <col min="2833" max="2833" width="7.5" style="3" bestFit="1" customWidth="1"/>
    <col min="2834" max="2834" width="9.5" style="3" bestFit="1" customWidth="1"/>
    <col min="2835" max="2835" width="16.125" style="3" bestFit="1" customWidth="1"/>
    <col min="2836" max="3073" width="9" style="3"/>
    <col min="3074" max="3074" width="15.625" style="3" customWidth="1"/>
    <col min="3075" max="3075" width="10.625" style="3" customWidth="1"/>
    <col min="3076" max="3076" width="15.75" style="3" customWidth="1"/>
    <col min="3077" max="3077" width="11.5" style="3" customWidth="1"/>
    <col min="3078" max="3078" width="15.75" style="3" customWidth="1"/>
    <col min="3079" max="3079" width="11.5" style="3" customWidth="1"/>
    <col min="3080" max="3080" width="15.75" style="3" customWidth="1"/>
    <col min="3081" max="3081" width="11.5" style="3" customWidth="1"/>
    <col min="3082" max="3082" width="15.75" style="3" customWidth="1"/>
    <col min="3083" max="3083" width="11.5" style="3" customWidth="1"/>
    <col min="3084" max="3087" width="11.625" style="3" customWidth="1"/>
    <col min="3088" max="3088" width="7.25" style="3" customWidth="1"/>
    <col min="3089" max="3089" width="7.5" style="3" bestFit="1" customWidth="1"/>
    <col min="3090" max="3090" width="9.5" style="3" bestFit="1" customWidth="1"/>
    <col min="3091" max="3091" width="16.125" style="3" bestFit="1" customWidth="1"/>
    <col min="3092" max="3329" width="9" style="3"/>
    <col min="3330" max="3330" width="15.625" style="3" customWidth="1"/>
    <col min="3331" max="3331" width="10.625" style="3" customWidth="1"/>
    <col min="3332" max="3332" width="15.75" style="3" customWidth="1"/>
    <col min="3333" max="3333" width="11.5" style="3" customWidth="1"/>
    <col min="3334" max="3334" width="15.75" style="3" customWidth="1"/>
    <col min="3335" max="3335" width="11.5" style="3" customWidth="1"/>
    <col min="3336" max="3336" width="15.75" style="3" customWidth="1"/>
    <col min="3337" max="3337" width="11.5" style="3" customWidth="1"/>
    <col min="3338" max="3338" width="15.75" style="3" customWidth="1"/>
    <col min="3339" max="3339" width="11.5" style="3" customWidth="1"/>
    <col min="3340" max="3343" width="11.625" style="3" customWidth="1"/>
    <col min="3344" max="3344" width="7.25" style="3" customWidth="1"/>
    <col min="3345" max="3345" width="7.5" style="3" bestFit="1" customWidth="1"/>
    <col min="3346" max="3346" width="9.5" style="3" bestFit="1" customWidth="1"/>
    <col min="3347" max="3347" width="16.125" style="3" bestFit="1" customWidth="1"/>
    <col min="3348" max="3585" width="9" style="3"/>
    <col min="3586" max="3586" width="15.625" style="3" customWidth="1"/>
    <col min="3587" max="3587" width="10.625" style="3" customWidth="1"/>
    <col min="3588" max="3588" width="15.75" style="3" customWidth="1"/>
    <col min="3589" max="3589" width="11.5" style="3" customWidth="1"/>
    <col min="3590" max="3590" width="15.75" style="3" customWidth="1"/>
    <col min="3591" max="3591" width="11.5" style="3" customWidth="1"/>
    <col min="3592" max="3592" width="15.75" style="3" customWidth="1"/>
    <col min="3593" max="3593" width="11.5" style="3" customWidth="1"/>
    <col min="3594" max="3594" width="15.75" style="3" customWidth="1"/>
    <col min="3595" max="3595" width="11.5" style="3" customWidth="1"/>
    <col min="3596" max="3599" width="11.625" style="3" customWidth="1"/>
    <col min="3600" max="3600" width="7.25" style="3" customWidth="1"/>
    <col min="3601" max="3601" width="7.5" style="3" bestFit="1" customWidth="1"/>
    <col min="3602" max="3602" width="9.5" style="3" bestFit="1" customWidth="1"/>
    <col min="3603" max="3603" width="16.125" style="3" bestFit="1" customWidth="1"/>
    <col min="3604" max="3841" width="9" style="3"/>
    <col min="3842" max="3842" width="15.625" style="3" customWidth="1"/>
    <col min="3843" max="3843" width="10.625" style="3" customWidth="1"/>
    <col min="3844" max="3844" width="15.75" style="3" customWidth="1"/>
    <col min="3845" max="3845" width="11.5" style="3" customWidth="1"/>
    <col min="3846" max="3846" width="15.75" style="3" customWidth="1"/>
    <col min="3847" max="3847" width="11.5" style="3" customWidth="1"/>
    <col min="3848" max="3848" width="15.75" style="3" customWidth="1"/>
    <col min="3849" max="3849" width="11.5" style="3" customWidth="1"/>
    <col min="3850" max="3850" width="15.75" style="3" customWidth="1"/>
    <col min="3851" max="3851" width="11.5" style="3" customWidth="1"/>
    <col min="3852" max="3855" width="11.625" style="3" customWidth="1"/>
    <col min="3856" max="3856" width="7.25" style="3" customWidth="1"/>
    <col min="3857" max="3857" width="7.5" style="3" bestFit="1" customWidth="1"/>
    <col min="3858" max="3858" width="9.5" style="3" bestFit="1" customWidth="1"/>
    <col min="3859" max="3859" width="16.125" style="3" bestFit="1" customWidth="1"/>
    <col min="3860" max="4097" width="9" style="3"/>
    <col min="4098" max="4098" width="15.625" style="3" customWidth="1"/>
    <col min="4099" max="4099" width="10.625" style="3" customWidth="1"/>
    <col min="4100" max="4100" width="15.75" style="3" customWidth="1"/>
    <col min="4101" max="4101" width="11.5" style="3" customWidth="1"/>
    <col min="4102" max="4102" width="15.75" style="3" customWidth="1"/>
    <col min="4103" max="4103" width="11.5" style="3" customWidth="1"/>
    <col min="4104" max="4104" width="15.75" style="3" customWidth="1"/>
    <col min="4105" max="4105" width="11.5" style="3" customWidth="1"/>
    <col min="4106" max="4106" width="15.75" style="3" customWidth="1"/>
    <col min="4107" max="4107" width="11.5" style="3" customWidth="1"/>
    <col min="4108" max="4111" width="11.625" style="3" customWidth="1"/>
    <col min="4112" max="4112" width="7.25" style="3" customWidth="1"/>
    <col min="4113" max="4113" width="7.5" style="3" bestFit="1" customWidth="1"/>
    <col min="4114" max="4114" width="9.5" style="3" bestFit="1" customWidth="1"/>
    <col min="4115" max="4115" width="16.125" style="3" bestFit="1" customWidth="1"/>
    <col min="4116" max="4353" width="9" style="3"/>
    <col min="4354" max="4354" width="15.625" style="3" customWidth="1"/>
    <col min="4355" max="4355" width="10.625" style="3" customWidth="1"/>
    <col min="4356" max="4356" width="15.75" style="3" customWidth="1"/>
    <col min="4357" max="4357" width="11.5" style="3" customWidth="1"/>
    <col min="4358" max="4358" width="15.75" style="3" customWidth="1"/>
    <col min="4359" max="4359" width="11.5" style="3" customWidth="1"/>
    <col min="4360" max="4360" width="15.75" style="3" customWidth="1"/>
    <col min="4361" max="4361" width="11.5" style="3" customWidth="1"/>
    <col min="4362" max="4362" width="15.75" style="3" customWidth="1"/>
    <col min="4363" max="4363" width="11.5" style="3" customWidth="1"/>
    <col min="4364" max="4367" width="11.625" style="3" customWidth="1"/>
    <col min="4368" max="4368" width="7.25" style="3" customWidth="1"/>
    <col min="4369" max="4369" width="7.5" style="3" bestFit="1" customWidth="1"/>
    <col min="4370" max="4370" width="9.5" style="3" bestFit="1" customWidth="1"/>
    <col min="4371" max="4371" width="16.125" style="3" bestFit="1" customWidth="1"/>
    <col min="4372" max="4609" width="9" style="3"/>
    <col min="4610" max="4610" width="15.625" style="3" customWidth="1"/>
    <col min="4611" max="4611" width="10.625" style="3" customWidth="1"/>
    <col min="4612" max="4612" width="15.75" style="3" customWidth="1"/>
    <col min="4613" max="4613" width="11.5" style="3" customWidth="1"/>
    <col min="4614" max="4614" width="15.75" style="3" customWidth="1"/>
    <col min="4615" max="4615" width="11.5" style="3" customWidth="1"/>
    <col min="4616" max="4616" width="15.75" style="3" customWidth="1"/>
    <col min="4617" max="4617" width="11.5" style="3" customWidth="1"/>
    <col min="4618" max="4618" width="15.75" style="3" customWidth="1"/>
    <col min="4619" max="4619" width="11.5" style="3" customWidth="1"/>
    <col min="4620" max="4623" width="11.625" style="3" customWidth="1"/>
    <col min="4624" max="4624" width="7.25" style="3" customWidth="1"/>
    <col min="4625" max="4625" width="7.5" style="3" bestFit="1" customWidth="1"/>
    <col min="4626" max="4626" width="9.5" style="3" bestFit="1" customWidth="1"/>
    <col min="4627" max="4627" width="16.125" style="3" bestFit="1" customWidth="1"/>
    <col min="4628" max="4865" width="9" style="3"/>
    <col min="4866" max="4866" width="15.625" style="3" customWidth="1"/>
    <col min="4867" max="4867" width="10.625" style="3" customWidth="1"/>
    <col min="4868" max="4868" width="15.75" style="3" customWidth="1"/>
    <col min="4869" max="4869" width="11.5" style="3" customWidth="1"/>
    <col min="4870" max="4870" width="15.75" style="3" customWidth="1"/>
    <col min="4871" max="4871" width="11.5" style="3" customWidth="1"/>
    <col min="4872" max="4872" width="15.75" style="3" customWidth="1"/>
    <col min="4873" max="4873" width="11.5" style="3" customWidth="1"/>
    <col min="4874" max="4874" width="15.75" style="3" customWidth="1"/>
    <col min="4875" max="4875" width="11.5" style="3" customWidth="1"/>
    <col min="4876" max="4879" width="11.625" style="3" customWidth="1"/>
    <col min="4880" max="4880" width="7.25" style="3" customWidth="1"/>
    <col min="4881" max="4881" width="7.5" style="3" bestFit="1" customWidth="1"/>
    <col min="4882" max="4882" width="9.5" style="3" bestFit="1" customWidth="1"/>
    <col min="4883" max="4883" width="16.125" style="3" bestFit="1" customWidth="1"/>
    <col min="4884" max="5121" width="9" style="3"/>
    <col min="5122" max="5122" width="15.625" style="3" customWidth="1"/>
    <col min="5123" max="5123" width="10.625" style="3" customWidth="1"/>
    <col min="5124" max="5124" width="15.75" style="3" customWidth="1"/>
    <col min="5125" max="5125" width="11.5" style="3" customWidth="1"/>
    <col min="5126" max="5126" width="15.75" style="3" customWidth="1"/>
    <col min="5127" max="5127" width="11.5" style="3" customWidth="1"/>
    <col min="5128" max="5128" width="15.75" style="3" customWidth="1"/>
    <col min="5129" max="5129" width="11.5" style="3" customWidth="1"/>
    <col min="5130" max="5130" width="15.75" style="3" customWidth="1"/>
    <col min="5131" max="5131" width="11.5" style="3" customWidth="1"/>
    <col min="5132" max="5135" width="11.625" style="3" customWidth="1"/>
    <col min="5136" max="5136" width="7.25" style="3" customWidth="1"/>
    <col min="5137" max="5137" width="7.5" style="3" bestFit="1" customWidth="1"/>
    <col min="5138" max="5138" width="9.5" style="3" bestFit="1" customWidth="1"/>
    <col min="5139" max="5139" width="16.125" style="3" bestFit="1" customWidth="1"/>
    <col min="5140" max="5377" width="9" style="3"/>
    <col min="5378" max="5378" width="15.625" style="3" customWidth="1"/>
    <col min="5379" max="5379" width="10.625" style="3" customWidth="1"/>
    <col min="5380" max="5380" width="15.75" style="3" customWidth="1"/>
    <col min="5381" max="5381" width="11.5" style="3" customWidth="1"/>
    <col min="5382" max="5382" width="15.75" style="3" customWidth="1"/>
    <col min="5383" max="5383" width="11.5" style="3" customWidth="1"/>
    <col min="5384" max="5384" width="15.75" style="3" customWidth="1"/>
    <col min="5385" max="5385" width="11.5" style="3" customWidth="1"/>
    <col min="5386" max="5386" width="15.75" style="3" customWidth="1"/>
    <col min="5387" max="5387" width="11.5" style="3" customWidth="1"/>
    <col min="5388" max="5391" width="11.625" style="3" customWidth="1"/>
    <col min="5392" max="5392" width="7.25" style="3" customWidth="1"/>
    <col min="5393" max="5393" width="7.5" style="3" bestFit="1" customWidth="1"/>
    <col min="5394" max="5394" width="9.5" style="3" bestFit="1" customWidth="1"/>
    <col min="5395" max="5395" width="16.125" style="3" bestFit="1" customWidth="1"/>
    <col min="5396" max="5633" width="9" style="3"/>
    <col min="5634" max="5634" width="15.625" style="3" customWidth="1"/>
    <col min="5635" max="5635" width="10.625" style="3" customWidth="1"/>
    <col min="5636" max="5636" width="15.75" style="3" customWidth="1"/>
    <col min="5637" max="5637" width="11.5" style="3" customWidth="1"/>
    <col min="5638" max="5638" width="15.75" style="3" customWidth="1"/>
    <col min="5639" max="5639" width="11.5" style="3" customWidth="1"/>
    <col min="5640" max="5640" width="15.75" style="3" customWidth="1"/>
    <col min="5641" max="5641" width="11.5" style="3" customWidth="1"/>
    <col min="5642" max="5642" width="15.75" style="3" customWidth="1"/>
    <col min="5643" max="5643" width="11.5" style="3" customWidth="1"/>
    <col min="5644" max="5647" width="11.625" style="3" customWidth="1"/>
    <col min="5648" max="5648" width="7.25" style="3" customWidth="1"/>
    <col min="5649" max="5649" width="7.5" style="3" bestFit="1" customWidth="1"/>
    <col min="5650" max="5650" width="9.5" style="3" bestFit="1" customWidth="1"/>
    <col min="5651" max="5651" width="16.125" style="3" bestFit="1" customWidth="1"/>
    <col min="5652" max="5889" width="9" style="3"/>
    <col min="5890" max="5890" width="15.625" style="3" customWidth="1"/>
    <col min="5891" max="5891" width="10.625" style="3" customWidth="1"/>
    <col min="5892" max="5892" width="15.75" style="3" customWidth="1"/>
    <col min="5893" max="5893" width="11.5" style="3" customWidth="1"/>
    <col min="5894" max="5894" width="15.75" style="3" customWidth="1"/>
    <col min="5895" max="5895" width="11.5" style="3" customWidth="1"/>
    <col min="5896" max="5896" width="15.75" style="3" customWidth="1"/>
    <col min="5897" max="5897" width="11.5" style="3" customWidth="1"/>
    <col min="5898" max="5898" width="15.75" style="3" customWidth="1"/>
    <col min="5899" max="5899" width="11.5" style="3" customWidth="1"/>
    <col min="5900" max="5903" width="11.625" style="3" customWidth="1"/>
    <col min="5904" max="5904" width="7.25" style="3" customWidth="1"/>
    <col min="5905" max="5905" width="7.5" style="3" bestFit="1" customWidth="1"/>
    <col min="5906" max="5906" width="9.5" style="3" bestFit="1" customWidth="1"/>
    <col min="5907" max="5907" width="16.125" style="3" bestFit="1" customWidth="1"/>
    <col min="5908" max="6145" width="9" style="3"/>
    <col min="6146" max="6146" width="15.625" style="3" customWidth="1"/>
    <col min="6147" max="6147" width="10.625" style="3" customWidth="1"/>
    <col min="6148" max="6148" width="15.75" style="3" customWidth="1"/>
    <col min="6149" max="6149" width="11.5" style="3" customWidth="1"/>
    <col min="6150" max="6150" width="15.75" style="3" customWidth="1"/>
    <col min="6151" max="6151" width="11.5" style="3" customWidth="1"/>
    <col min="6152" max="6152" width="15.75" style="3" customWidth="1"/>
    <col min="6153" max="6153" width="11.5" style="3" customWidth="1"/>
    <col min="6154" max="6154" width="15.75" style="3" customWidth="1"/>
    <col min="6155" max="6155" width="11.5" style="3" customWidth="1"/>
    <col min="6156" max="6159" width="11.625" style="3" customWidth="1"/>
    <col min="6160" max="6160" width="7.25" style="3" customWidth="1"/>
    <col min="6161" max="6161" width="7.5" style="3" bestFit="1" customWidth="1"/>
    <col min="6162" max="6162" width="9.5" style="3" bestFit="1" customWidth="1"/>
    <col min="6163" max="6163" width="16.125" style="3" bestFit="1" customWidth="1"/>
    <col min="6164" max="6401" width="9" style="3"/>
    <col min="6402" max="6402" width="15.625" style="3" customWidth="1"/>
    <col min="6403" max="6403" width="10.625" style="3" customWidth="1"/>
    <col min="6404" max="6404" width="15.75" style="3" customWidth="1"/>
    <col min="6405" max="6405" width="11.5" style="3" customWidth="1"/>
    <col min="6406" max="6406" width="15.75" style="3" customWidth="1"/>
    <col min="6407" max="6407" width="11.5" style="3" customWidth="1"/>
    <col min="6408" max="6408" width="15.75" style="3" customWidth="1"/>
    <col min="6409" max="6409" width="11.5" style="3" customWidth="1"/>
    <col min="6410" max="6410" width="15.75" style="3" customWidth="1"/>
    <col min="6411" max="6411" width="11.5" style="3" customWidth="1"/>
    <col min="6412" max="6415" width="11.625" style="3" customWidth="1"/>
    <col min="6416" max="6416" width="7.25" style="3" customWidth="1"/>
    <col min="6417" max="6417" width="7.5" style="3" bestFit="1" customWidth="1"/>
    <col min="6418" max="6418" width="9.5" style="3" bestFit="1" customWidth="1"/>
    <col min="6419" max="6419" width="16.125" style="3" bestFit="1" customWidth="1"/>
    <col min="6420" max="6657" width="9" style="3"/>
    <col min="6658" max="6658" width="15.625" style="3" customWidth="1"/>
    <col min="6659" max="6659" width="10.625" style="3" customWidth="1"/>
    <col min="6660" max="6660" width="15.75" style="3" customWidth="1"/>
    <col min="6661" max="6661" width="11.5" style="3" customWidth="1"/>
    <col min="6662" max="6662" width="15.75" style="3" customWidth="1"/>
    <col min="6663" max="6663" width="11.5" style="3" customWidth="1"/>
    <col min="6664" max="6664" width="15.75" style="3" customWidth="1"/>
    <col min="6665" max="6665" width="11.5" style="3" customWidth="1"/>
    <col min="6666" max="6666" width="15.75" style="3" customWidth="1"/>
    <col min="6667" max="6667" width="11.5" style="3" customWidth="1"/>
    <col min="6668" max="6671" width="11.625" style="3" customWidth="1"/>
    <col min="6672" max="6672" width="7.25" style="3" customWidth="1"/>
    <col min="6673" max="6673" width="7.5" style="3" bestFit="1" customWidth="1"/>
    <col min="6674" max="6674" width="9.5" style="3" bestFit="1" customWidth="1"/>
    <col min="6675" max="6675" width="16.125" style="3" bestFit="1" customWidth="1"/>
    <col min="6676" max="6913" width="9" style="3"/>
    <col min="6914" max="6914" width="15.625" style="3" customWidth="1"/>
    <col min="6915" max="6915" width="10.625" style="3" customWidth="1"/>
    <col min="6916" max="6916" width="15.75" style="3" customWidth="1"/>
    <col min="6917" max="6917" width="11.5" style="3" customWidth="1"/>
    <col min="6918" max="6918" width="15.75" style="3" customWidth="1"/>
    <col min="6919" max="6919" width="11.5" style="3" customWidth="1"/>
    <col min="6920" max="6920" width="15.75" style="3" customWidth="1"/>
    <col min="6921" max="6921" width="11.5" style="3" customWidth="1"/>
    <col min="6922" max="6922" width="15.75" style="3" customWidth="1"/>
    <col min="6923" max="6923" width="11.5" style="3" customWidth="1"/>
    <col min="6924" max="6927" width="11.625" style="3" customWidth="1"/>
    <col min="6928" max="6928" width="7.25" style="3" customWidth="1"/>
    <col min="6929" max="6929" width="7.5" style="3" bestFit="1" customWidth="1"/>
    <col min="6930" max="6930" width="9.5" style="3" bestFit="1" customWidth="1"/>
    <col min="6931" max="6931" width="16.125" style="3" bestFit="1" customWidth="1"/>
    <col min="6932" max="7169" width="9" style="3"/>
    <col min="7170" max="7170" width="15.625" style="3" customWidth="1"/>
    <col min="7171" max="7171" width="10.625" style="3" customWidth="1"/>
    <col min="7172" max="7172" width="15.75" style="3" customWidth="1"/>
    <col min="7173" max="7173" width="11.5" style="3" customWidth="1"/>
    <col min="7174" max="7174" width="15.75" style="3" customWidth="1"/>
    <col min="7175" max="7175" width="11.5" style="3" customWidth="1"/>
    <col min="7176" max="7176" width="15.75" style="3" customWidth="1"/>
    <col min="7177" max="7177" width="11.5" style="3" customWidth="1"/>
    <col min="7178" max="7178" width="15.75" style="3" customWidth="1"/>
    <col min="7179" max="7179" width="11.5" style="3" customWidth="1"/>
    <col min="7180" max="7183" width="11.625" style="3" customWidth="1"/>
    <col min="7184" max="7184" width="7.25" style="3" customWidth="1"/>
    <col min="7185" max="7185" width="7.5" style="3" bestFit="1" customWidth="1"/>
    <col min="7186" max="7186" width="9.5" style="3" bestFit="1" customWidth="1"/>
    <col min="7187" max="7187" width="16.125" style="3" bestFit="1" customWidth="1"/>
    <col min="7188" max="7425" width="9" style="3"/>
    <col min="7426" max="7426" width="15.625" style="3" customWidth="1"/>
    <col min="7427" max="7427" width="10.625" style="3" customWidth="1"/>
    <col min="7428" max="7428" width="15.75" style="3" customWidth="1"/>
    <col min="7429" max="7429" width="11.5" style="3" customWidth="1"/>
    <col min="7430" max="7430" width="15.75" style="3" customWidth="1"/>
    <col min="7431" max="7431" width="11.5" style="3" customWidth="1"/>
    <col min="7432" max="7432" width="15.75" style="3" customWidth="1"/>
    <col min="7433" max="7433" width="11.5" style="3" customWidth="1"/>
    <col min="7434" max="7434" width="15.75" style="3" customWidth="1"/>
    <col min="7435" max="7435" width="11.5" style="3" customWidth="1"/>
    <col min="7436" max="7439" width="11.625" style="3" customWidth="1"/>
    <col min="7440" max="7440" width="7.25" style="3" customWidth="1"/>
    <col min="7441" max="7441" width="7.5" style="3" bestFit="1" customWidth="1"/>
    <col min="7442" max="7442" width="9.5" style="3" bestFit="1" customWidth="1"/>
    <col min="7443" max="7443" width="16.125" style="3" bestFit="1" customWidth="1"/>
    <col min="7444" max="7681" width="9" style="3"/>
    <col min="7682" max="7682" width="15.625" style="3" customWidth="1"/>
    <col min="7683" max="7683" width="10.625" style="3" customWidth="1"/>
    <col min="7684" max="7684" width="15.75" style="3" customWidth="1"/>
    <col min="7685" max="7685" width="11.5" style="3" customWidth="1"/>
    <col min="7686" max="7686" width="15.75" style="3" customWidth="1"/>
    <col min="7687" max="7687" width="11.5" style="3" customWidth="1"/>
    <col min="7688" max="7688" width="15.75" style="3" customWidth="1"/>
    <col min="7689" max="7689" width="11.5" style="3" customWidth="1"/>
    <col min="7690" max="7690" width="15.75" style="3" customWidth="1"/>
    <col min="7691" max="7691" width="11.5" style="3" customWidth="1"/>
    <col min="7692" max="7695" width="11.625" style="3" customWidth="1"/>
    <col min="7696" max="7696" width="7.25" style="3" customWidth="1"/>
    <col min="7697" max="7697" width="7.5" style="3" bestFit="1" customWidth="1"/>
    <col min="7698" max="7698" width="9.5" style="3" bestFit="1" customWidth="1"/>
    <col min="7699" max="7699" width="16.125" style="3" bestFit="1" customWidth="1"/>
    <col min="7700" max="7937" width="9" style="3"/>
    <col min="7938" max="7938" width="15.625" style="3" customWidth="1"/>
    <col min="7939" max="7939" width="10.625" style="3" customWidth="1"/>
    <col min="7940" max="7940" width="15.75" style="3" customWidth="1"/>
    <col min="7941" max="7941" width="11.5" style="3" customWidth="1"/>
    <col min="7942" max="7942" width="15.75" style="3" customWidth="1"/>
    <col min="7943" max="7943" width="11.5" style="3" customWidth="1"/>
    <col min="7944" max="7944" width="15.75" style="3" customWidth="1"/>
    <col min="7945" max="7945" width="11.5" style="3" customWidth="1"/>
    <col min="7946" max="7946" width="15.75" style="3" customWidth="1"/>
    <col min="7947" max="7947" width="11.5" style="3" customWidth="1"/>
    <col min="7948" max="7951" width="11.625" style="3" customWidth="1"/>
    <col min="7952" max="7952" width="7.25" style="3" customWidth="1"/>
    <col min="7953" max="7953" width="7.5" style="3" bestFit="1" customWidth="1"/>
    <col min="7954" max="7954" width="9.5" style="3" bestFit="1" customWidth="1"/>
    <col min="7955" max="7955" width="16.125" style="3" bestFit="1" customWidth="1"/>
    <col min="7956" max="8193" width="9" style="3"/>
    <col min="8194" max="8194" width="15.625" style="3" customWidth="1"/>
    <col min="8195" max="8195" width="10.625" style="3" customWidth="1"/>
    <col min="8196" max="8196" width="15.75" style="3" customWidth="1"/>
    <col min="8197" max="8197" width="11.5" style="3" customWidth="1"/>
    <col min="8198" max="8198" width="15.75" style="3" customWidth="1"/>
    <col min="8199" max="8199" width="11.5" style="3" customWidth="1"/>
    <col min="8200" max="8200" width="15.75" style="3" customWidth="1"/>
    <col min="8201" max="8201" width="11.5" style="3" customWidth="1"/>
    <col min="8202" max="8202" width="15.75" style="3" customWidth="1"/>
    <col min="8203" max="8203" width="11.5" style="3" customWidth="1"/>
    <col min="8204" max="8207" width="11.625" style="3" customWidth="1"/>
    <col min="8208" max="8208" width="7.25" style="3" customWidth="1"/>
    <col min="8209" max="8209" width="7.5" style="3" bestFit="1" customWidth="1"/>
    <col min="8210" max="8210" width="9.5" style="3" bestFit="1" customWidth="1"/>
    <col min="8211" max="8211" width="16.125" style="3" bestFit="1" customWidth="1"/>
    <col min="8212" max="8449" width="9" style="3"/>
    <col min="8450" max="8450" width="15.625" style="3" customWidth="1"/>
    <col min="8451" max="8451" width="10.625" style="3" customWidth="1"/>
    <col min="8452" max="8452" width="15.75" style="3" customWidth="1"/>
    <col min="8453" max="8453" width="11.5" style="3" customWidth="1"/>
    <col min="8454" max="8454" width="15.75" style="3" customWidth="1"/>
    <col min="8455" max="8455" width="11.5" style="3" customWidth="1"/>
    <col min="8456" max="8456" width="15.75" style="3" customWidth="1"/>
    <col min="8457" max="8457" width="11.5" style="3" customWidth="1"/>
    <col min="8458" max="8458" width="15.75" style="3" customWidth="1"/>
    <col min="8459" max="8459" width="11.5" style="3" customWidth="1"/>
    <col min="8460" max="8463" width="11.625" style="3" customWidth="1"/>
    <col min="8464" max="8464" width="7.25" style="3" customWidth="1"/>
    <col min="8465" max="8465" width="7.5" style="3" bestFit="1" customWidth="1"/>
    <col min="8466" max="8466" width="9.5" style="3" bestFit="1" customWidth="1"/>
    <col min="8467" max="8467" width="16.125" style="3" bestFit="1" customWidth="1"/>
    <col min="8468" max="8705" width="9" style="3"/>
    <col min="8706" max="8706" width="15.625" style="3" customWidth="1"/>
    <col min="8707" max="8707" width="10.625" style="3" customWidth="1"/>
    <col min="8708" max="8708" width="15.75" style="3" customWidth="1"/>
    <col min="8709" max="8709" width="11.5" style="3" customWidth="1"/>
    <col min="8710" max="8710" width="15.75" style="3" customWidth="1"/>
    <col min="8711" max="8711" width="11.5" style="3" customWidth="1"/>
    <col min="8712" max="8712" width="15.75" style="3" customWidth="1"/>
    <col min="8713" max="8713" width="11.5" style="3" customWidth="1"/>
    <col min="8714" max="8714" width="15.75" style="3" customWidth="1"/>
    <col min="8715" max="8715" width="11.5" style="3" customWidth="1"/>
    <col min="8716" max="8719" width="11.625" style="3" customWidth="1"/>
    <col min="8720" max="8720" width="7.25" style="3" customWidth="1"/>
    <col min="8721" max="8721" width="7.5" style="3" bestFit="1" customWidth="1"/>
    <col min="8722" max="8722" width="9.5" style="3" bestFit="1" customWidth="1"/>
    <col min="8723" max="8723" width="16.125" style="3" bestFit="1" customWidth="1"/>
    <col min="8724" max="8961" width="9" style="3"/>
    <col min="8962" max="8962" width="15.625" style="3" customWidth="1"/>
    <col min="8963" max="8963" width="10.625" style="3" customWidth="1"/>
    <col min="8964" max="8964" width="15.75" style="3" customWidth="1"/>
    <col min="8965" max="8965" width="11.5" style="3" customWidth="1"/>
    <col min="8966" max="8966" width="15.75" style="3" customWidth="1"/>
    <col min="8967" max="8967" width="11.5" style="3" customWidth="1"/>
    <col min="8968" max="8968" width="15.75" style="3" customWidth="1"/>
    <col min="8969" max="8969" width="11.5" style="3" customWidth="1"/>
    <col min="8970" max="8970" width="15.75" style="3" customWidth="1"/>
    <col min="8971" max="8971" width="11.5" style="3" customWidth="1"/>
    <col min="8972" max="8975" width="11.625" style="3" customWidth="1"/>
    <col min="8976" max="8976" width="7.25" style="3" customWidth="1"/>
    <col min="8977" max="8977" width="7.5" style="3" bestFit="1" customWidth="1"/>
    <col min="8978" max="8978" width="9.5" style="3" bestFit="1" customWidth="1"/>
    <col min="8979" max="8979" width="16.125" style="3" bestFit="1" customWidth="1"/>
    <col min="8980" max="9217" width="9" style="3"/>
    <col min="9218" max="9218" width="15.625" style="3" customWidth="1"/>
    <col min="9219" max="9219" width="10.625" style="3" customWidth="1"/>
    <col min="9220" max="9220" width="15.75" style="3" customWidth="1"/>
    <col min="9221" max="9221" width="11.5" style="3" customWidth="1"/>
    <col min="9222" max="9222" width="15.75" style="3" customWidth="1"/>
    <col min="9223" max="9223" width="11.5" style="3" customWidth="1"/>
    <col min="9224" max="9224" width="15.75" style="3" customWidth="1"/>
    <col min="9225" max="9225" width="11.5" style="3" customWidth="1"/>
    <col min="9226" max="9226" width="15.75" style="3" customWidth="1"/>
    <col min="9227" max="9227" width="11.5" style="3" customWidth="1"/>
    <col min="9228" max="9231" width="11.625" style="3" customWidth="1"/>
    <col min="9232" max="9232" width="7.25" style="3" customWidth="1"/>
    <col min="9233" max="9233" width="7.5" style="3" bestFit="1" customWidth="1"/>
    <col min="9234" max="9234" width="9.5" style="3" bestFit="1" customWidth="1"/>
    <col min="9235" max="9235" width="16.125" style="3" bestFit="1" customWidth="1"/>
    <col min="9236" max="9473" width="9" style="3"/>
    <col min="9474" max="9474" width="15.625" style="3" customWidth="1"/>
    <col min="9475" max="9475" width="10.625" style="3" customWidth="1"/>
    <col min="9476" max="9476" width="15.75" style="3" customWidth="1"/>
    <col min="9477" max="9477" width="11.5" style="3" customWidth="1"/>
    <col min="9478" max="9478" width="15.75" style="3" customWidth="1"/>
    <col min="9479" max="9479" width="11.5" style="3" customWidth="1"/>
    <col min="9480" max="9480" width="15.75" style="3" customWidth="1"/>
    <col min="9481" max="9481" width="11.5" style="3" customWidth="1"/>
    <col min="9482" max="9482" width="15.75" style="3" customWidth="1"/>
    <col min="9483" max="9483" width="11.5" style="3" customWidth="1"/>
    <col min="9484" max="9487" width="11.625" style="3" customWidth="1"/>
    <col min="9488" max="9488" width="7.25" style="3" customWidth="1"/>
    <col min="9489" max="9489" width="7.5" style="3" bestFit="1" customWidth="1"/>
    <col min="9490" max="9490" width="9.5" style="3" bestFit="1" customWidth="1"/>
    <col min="9491" max="9491" width="16.125" style="3" bestFit="1" customWidth="1"/>
    <col min="9492" max="9729" width="9" style="3"/>
    <col min="9730" max="9730" width="15.625" style="3" customWidth="1"/>
    <col min="9731" max="9731" width="10.625" style="3" customWidth="1"/>
    <col min="9732" max="9732" width="15.75" style="3" customWidth="1"/>
    <col min="9733" max="9733" width="11.5" style="3" customWidth="1"/>
    <col min="9734" max="9734" width="15.75" style="3" customWidth="1"/>
    <col min="9735" max="9735" width="11.5" style="3" customWidth="1"/>
    <col min="9736" max="9736" width="15.75" style="3" customWidth="1"/>
    <col min="9737" max="9737" width="11.5" style="3" customWidth="1"/>
    <col min="9738" max="9738" width="15.75" style="3" customWidth="1"/>
    <col min="9739" max="9739" width="11.5" style="3" customWidth="1"/>
    <col min="9740" max="9743" width="11.625" style="3" customWidth="1"/>
    <col min="9744" max="9744" width="7.25" style="3" customWidth="1"/>
    <col min="9745" max="9745" width="7.5" style="3" bestFit="1" customWidth="1"/>
    <col min="9746" max="9746" width="9.5" style="3" bestFit="1" customWidth="1"/>
    <col min="9747" max="9747" width="16.125" style="3" bestFit="1" customWidth="1"/>
    <col min="9748" max="9985" width="9" style="3"/>
    <col min="9986" max="9986" width="15.625" style="3" customWidth="1"/>
    <col min="9987" max="9987" width="10.625" style="3" customWidth="1"/>
    <col min="9988" max="9988" width="15.75" style="3" customWidth="1"/>
    <col min="9989" max="9989" width="11.5" style="3" customWidth="1"/>
    <col min="9990" max="9990" width="15.75" style="3" customWidth="1"/>
    <col min="9991" max="9991" width="11.5" style="3" customWidth="1"/>
    <col min="9992" max="9992" width="15.75" style="3" customWidth="1"/>
    <col min="9993" max="9993" width="11.5" style="3" customWidth="1"/>
    <col min="9994" max="9994" width="15.75" style="3" customWidth="1"/>
    <col min="9995" max="9995" width="11.5" style="3" customWidth="1"/>
    <col min="9996" max="9999" width="11.625" style="3" customWidth="1"/>
    <col min="10000" max="10000" width="7.25" style="3" customWidth="1"/>
    <col min="10001" max="10001" width="7.5" style="3" bestFit="1" customWidth="1"/>
    <col min="10002" max="10002" width="9.5" style="3" bestFit="1" customWidth="1"/>
    <col min="10003" max="10003" width="16.125" style="3" bestFit="1" customWidth="1"/>
    <col min="10004" max="10241" width="9" style="3"/>
    <col min="10242" max="10242" width="15.625" style="3" customWidth="1"/>
    <col min="10243" max="10243" width="10.625" style="3" customWidth="1"/>
    <col min="10244" max="10244" width="15.75" style="3" customWidth="1"/>
    <col min="10245" max="10245" width="11.5" style="3" customWidth="1"/>
    <col min="10246" max="10246" width="15.75" style="3" customWidth="1"/>
    <col min="10247" max="10247" width="11.5" style="3" customWidth="1"/>
    <col min="10248" max="10248" width="15.75" style="3" customWidth="1"/>
    <col min="10249" max="10249" width="11.5" style="3" customWidth="1"/>
    <col min="10250" max="10250" width="15.75" style="3" customWidth="1"/>
    <col min="10251" max="10251" width="11.5" style="3" customWidth="1"/>
    <col min="10252" max="10255" width="11.625" style="3" customWidth="1"/>
    <col min="10256" max="10256" width="7.25" style="3" customWidth="1"/>
    <col min="10257" max="10257" width="7.5" style="3" bestFit="1" customWidth="1"/>
    <col min="10258" max="10258" width="9.5" style="3" bestFit="1" customWidth="1"/>
    <col min="10259" max="10259" width="16.125" style="3" bestFit="1" customWidth="1"/>
    <col min="10260" max="10497" width="9" style="3"/>
    <col min="10498" max="10498" width="15.625" style="3" customWidth="1"/>
    <col min="10499" max="10499" width="10.625" style="3" customWidth="1"/>
    <col min="10500" max="10500" width="15.75" style="3" customWidth="1"/>
    <col min="10501" max="10501" width="11.5" style="3" customWidth="1"/>
    <col min="10502" max="10502" width="15.75" style="3" customWidth="1"/>
    <col min="10503" max="10503" width="11.5" style="3" customWidth="1"/>
    <col min="10504" max="10504" width="15.75" style="3" customWidth="1"/>
    <col min="10505" max="10505" width="11.5" style="3" customWidth="1"/>
    <col min="10506" max="10506" width="15.75" style="3" customWidth="1"/>
    <col min="10507" max="10507" width="11.5" style="3" customWidth="1"/>
    <col min="10508" max="10511" width="11.625" style="3" customWidth="1"/>
    <col min="10512" max="10512" width="7.25" style="3" customWidth="1"/>
    <col min="10513" max="10513" width="7.5" style="3" bestFit="1" customWidth="1"/>
    <col min="10514" max="10514" width="9.5" style="3" bestFit="1" customWidth="1"/>
    <col min="10515" max="10515" width="16.125" style="3" bestFit="1" customWidth="1"/>
    <col min="10516" max="10753" width="9" style="3"/>
    <col min="10754" max="10754" width="15.625" style="3" customWidth="1"/>
    <col min="10755" max="10755" width="10.625" style="3" customWidth="1"/>
    <col min="10756" max="10756" width="15.75" style="3" customWidth="1"/>
    <col min="10757" max="10757" width="11.5" style="3" customWidth="1"/>
    <col min="10758" max="10758" width="15.75" style="3" customWidth="1"/>
    <col min="10759" max="10759" width="11.5" style="3" customWidth="1"/>
    <col min="10760" max="10760" width="15.75" style="3" customWidth="1"/>
    <col min="10761" max="10761" width="11.5" style="3" customWidth="1"/>
    <col min="10762" max="10762" width="15.75" style="3" customWidth="1"/>
    <col min="10763" max="10763" width="11.5" style="3" customWidth="1"/>
    <col min="10764" max="10767" width="11.625" style="3" customWidth="1"/>
    <col min="10768" max="10768" width="7.25" style="3" customWidth="1"/>
    <col min="10769" max="10769" width="7.5" style="3" bestFit="1" customWidth="1"/>
    <col min="10770" max="10770" width="9.5" style="3" bestFit="1" customWidth="1"/>
    <col min="10771" max="10771" width="16.125" style="3" bestFit="1" customWidth="1"/>
    <col min="10772" max="11009" width="9" style="3"/>
    <col min="11010" max="11010" width="15.625" style="3" customWidth="1"/>
    <col min="11011" max="11011" width="10.625" style="3" customWidth="1"/>
    <col min="11012" max="11012" width="15.75" style="3" customWidth="1"/>
    <col min="11013" max="11013" width="11.5" style="3" customWidth="1"/>
    <col min="11014" max="11014" width="15.75" style="3" customWidth="1"/>
    <col min="11015" max="11015" width="11.5" style="3" customWidth="1"/>
    <col min="11016" max="11016" width="15.75" style="3" customWidth="1"/>
    <col min="11017" max="11017" width="11.5" style="3" customWidth="1"/>
    <col min="11018" max="11018" width="15.75" style="3" customWidth="1"/>
    <col min="11019" max="11019" width="11.5" style="3" customWidth="1"/>
    <col min="11020" max="11023" width="11.625" style="3" customWidth="1"/>
    <col min="11024" max="11024" width="7.25" style="3" customWidth="1"/>
    <col min="11025" max="11025" width="7.5" style="3" bestFit="1" customWidth="1"/>
    <col min="11026" max="11026" width="9.5" style="3" bestFit="1" customWidth="1"/>
    <col min="11027" max="11027" width="16.125" style="3" bestFit="1" customWidth="1"/>
    <col min="11028" max="11265" width="9" style="3"/>
    <col min="11266" max="11266" width="15.625" style="3" customWidth="1"/>
    <col min="11267" max="11267" width="10.625" style="3" customWidth="1"/>
    <col min="11268" max="11268" width="15.75" style="3" customWidth="1"/>
    <col min="11269" max="11269" width="11.5" style="3" customWidth="1"/>
    <col min="11270" max="11270" width="15.75" style="3" customWidth="1"/>
    <col min="11271" max="11271" width="11.5" style="3" customWidth="1"/>
    <col min="11272" max="11272" width="15.75" style="3" customWidth="1"/>
    <col min="11273" max="11273" width="11.5" style="3" customWidth="1"/>
    <col min="11274" max="11274" width="15.75" style="3" customWidth="1"/>
    <col min="11275" max="11275" width="11.5" style="3" customWidth="1"/>
    <col min="11276" max="11279" width="11.625" style="3" customWidth="1"/>
    <col min="11280" max="11280" width="7.25" style="3" customWidth="1"/>
    <col min="11281" max="11281" width="7.5" style="3" bestFit="1" customWidth="1"/>
    <col min="11282" max="11282" width="9.5" style="3" bestFit="1" customWidth="1"/>
    <col min="11283" max="11283" width="16.125" style="3" bestFit="1" customWidth="1"/>
    <col min="11284" max="11521" width="9" style="3"/>
    <col min="11522" max="11522" width="15.625" style="3" customWidth="1"/>
    <col min="11523" max="11523" width="10.625" style="3" customWidth="1"/>
    <col min="11524" max="11524" width="15.75" style="3" customWidth="1"/>
    <col min="11525" max="11525" width="11.5" style="3" customWidth="1"/>
    <col min="11526" max="11526" width="15.75" style="3" customWidth="1"/>
    <col min="11527" max="11527" width="11.5" style="3" customWidth="1"/>
    <col min="11528" max="11528" width="15.75" style="3" customWidth="1"/>
    <col min="11529" max="11529" width="11.5" style="3" customWidth="1"/>
    <col min="11530" max="11530" width="15.75" style="3" customWidth="1"/>
    <col min="11531" max="11531" width="11.5" style="3" customWidth="1"/>
    <col min="11532" max="11535" width="11.625" style="3" customWidth="1"/>
    <col min="11536" max="11536" width="7.25" style="3" customWidth="1"/>
    <col min="11537" max="11537" width="7.5" style="3" bestFit="1" customWidth="1"/>
    <col min="11538" max="11538" width="9.5" style="3" bestFit="1" customWidth="1"/>
    <col min="11539" max="11539" width="16.125" style="3" bestFit="1" customWidth="1"/>
    <col min="11540" max="11777" width="9" style="3"/>
    <col min="11778" max="11778" width="15.625" style="3" customWidth="1"/>
    <col min="11779" max="11779" width="10.625" style="3" customWidth="1"/>
    <col min="11780" max="11780" width="15.75" style="3" customWidth="1"/>
    <col min="11781" max="11781" width="11.5" style="3" customWidth="1"/>
    <col min="11782" max="11782" width="15.75" style="3" customWidth="1"/>
    <col min="11783" max="11783" width="11.5" style="3" customWidth="1"/>
    <col min="11784" max="11784" width="15.75" style="3" customWidth="1"/>
    <col min="11785" max="11785" width="11.5" style="3" customWidth="1"/>
    <col min="11786" max="11786" width="15.75" style="3" customWidth="1"/>
    <col min="11787" max="11787" width="11.5" style="3" customWidth="1"/>
    <col min="11788" max="11791" width="11.625" style="3" customWidth="1"/>
    <col min="11792" max="11792" width="7.25" style="3" customWidth="1"/>
    <col min="11793" max="11793" width="7.5" style="3" bestFit="1" customWidth="1"/>
    <col min="11794" max="11794" width="9.5" style="3" bestFit="1" customWidth="1"/>
    <col min="11795" max="11795" width="16.125" style="3" bestFit="1" customWidth="1"/>
    <col min="11796" max="12033" width="9" style="3"/>
    <col min="12034" max="12034" width="15.625" style="3" customWidth="1"/>
    <col min="12035" max="12035" width="10.625" style="3" customWidth="1"/>
    <col min="12036" max="12036" width="15.75" style="3" customWidth="1"/>
    <col min="12037" max="12037" width="11.5" style="3" customWidth="1"/>
    <col min="12038" max="12038" width="15.75" style="3" customWidth="1"/>
    <col min="12039" max="12039" width="11.5" style="3" customWidth="1"/>
    <col min="12040" max="12040" width="15.75" style="3" customWidth="1"/>
    <col min="12041" max="12041" width="11.5" style="3" customWidth="1"/>
    <col min="12042" max="12042" width="15.75" style="3" customWidth="1"/>
    <col min="12043" max="12043" width="11.5" style="3" customWidth="1"/>
    <col min="12044" max="12047" width="11.625" style="3" customWidth="1"/>
    <col min="12048" max="12048" width="7.25" style="3" customWidth="1"/>
    <col min="12049" max="12049" width="7.5" style="3" bestFit="1" customWidth="1"/>
    <col min="12050" max="12050" width="9.5" style="3" bestFit="1" customWidth="1"/>
    <col min="12051" max="12051" width="16.125" style="3" bestFit="1" customWidth="1"/>
    <col min="12052" max="12289" width="9" style="3"/>
    <col min="12290" max="12290" width="15.625" style="3" customWidth="1"/>
    <col min="12291" max="12291" width="10.625" style="3" customWidth="1"/>
    <col min="12292" max="12292" width="15.75" style="3" customWidth="1"/>
    <col min="12293" max="12293" width="11.5" style="3" customWidth="1"/>
    <col min="12294" max="12294" width="15.75" style="3" customWidth="1"/>
    <col min="12295" max="12295" width="11.5" style="3" customWidth="1"/>
    <col min="12296" max="12296" width="15.75" style="3" customWidth="1"/>
    <col min="12297" max="12297" width="11.5" style="3" customWidth="1"/>
    <col min="12298" max="12298" width="15.75" style="3" customWidth="1"/>
    <col min="12299" max="12299" width="11.5" style="3" customWidth="1"/>
    <col min="12300" max="12303" width="11.625" style="3" customWidth="1"/>
    <col min="12304" max="12304" width="7.25" style="3" customWidth="1"/>
    <col min="12305" max="12305" width="7.5" style="3" bestFit="1" customWidth="1"/>
    <col min="12306" max="12306" width="9.5" style="3" bestFit="1" customWidth="1"/>
    <col min="12307" max="12307" width="16.125" style="3" bestFit="1" customWidth="1"/>
    <col min="12308" max="12545" width="9" style="3"/>
    <col min="12546" max="12546" width="15.625" style="3" customWidth="1"/>
    <col min="12547" max="12547" width="10.625" style="3" customWidth="1"/>
    <col min="12548" max="12548" width="15.75" style="3" customWidth="1"/>
    <col min="12549" max="12549" width="11.5" style="3" customWidth="1"/>
    <col min="12550" max="12550" width="15.75" style="3" customWidth="1"/>
    <col min="12551" max="12551" width="11.5" style="3" customWidth="1"/>
    <col min="12552" max="12552" width="15.75" style="3" customWidth="1"/>
    <col min="12553" max="12553" width="11.5" style="3" customWidth="1"/>
    <col min="12554" max="12554" width="15.75" style="3" customWidth="1"/>
    <col min="12555" max="12555" width="11.5" style="3" customWidth="1"/>
    <col min="12556" max="12559" width="11.625" style="3" customWidth="1"/>
    <col min="12560" max="12560" width="7.25" style="3" customWidth="1"/>
    <col min="12561" max="12561" width="7.5" style="3" bestFit="1" customWidth="1"/>
    <col min="12562" max="12562" width="9.5" style="3" bestFit="1" customWidth="1"/>
    <col min="12563" max="12563" width="16.125" style="3" bestFit="1" customWidth="1"/>
    <col min="12564" max="12801" width="9" style="3"/>
    <col min="12802" max="12802" width="15.625" style="3" customWidth="1"/>
    <col min="12803" max="12803" width="10.625" style="3" customWidth="1"/>
    <col min="12804" max="12804" width="15.75" style="3" customWidth="1"/>
    <col min="12805" max="12805" width="11.5" style="3" customWidth="1"/>
    <col min="12806" max="12806" width="15.75" style="3" customWidth="1"/>
    <col min="12807" max="12807" width="11.5" style="3" customWidth="1"/>
    <col min="12808" max="12808" width="15.75" style="3" customWidth="1"/>
    <col min="12809" max="12809" width="11.5" style="3" customWidth="1"/>
    <col min="12810" max="12810" width="15.75" style="3" customWidth="1"/>
    <col min="12811" max="12811" width="11.5" style="3" customWidth="1"/>
    <col min="12812" max="12815" width="11.625" style="3" customWidth="1"/>
    <col min="12816" max="12816" width="7.25" style="3" customWidth="1"/>
    <col min="12817" max="12817" width="7.5" style="3" bestFit="1" customWidth="1"/>
    <col min="12818" max="12818" width="9.5" style="3" bestFit="1" customWidth="1"/>
    <col min="12819" max="12819" width="16.125" style="3" bestFit="1" customWidth="1"/>
    <col min="12820" max="13057" width="9" style="3"/>
    <col min="13058" max="13058" width="15.625" style="3" customWidth="1"/>
    <col min="13059" max="13059" width="10.625" style="3" customWidth="1"/>
    <col min="13060" max="13060" width="15.75" style="3" customWidth="1"/>
    <col min="13061" max="13061" width="11.5" style="3" customWidth="1"/>
    <col min="13062" max="13062" width="15.75" style="3" customWidth="1"/>
    <col min="13063" max="13063" width="11.5" style="3" customWidth="1"/>
    <col min="13064" max="13064" width="15.75" style="3" customWidth="1"/>
    <col min="13065" max="13065" width="11.5" style="3" customWidth="1"/>
    <col min="13066" max="13066" width="15.75" style="3" customWidth="1"/>
    <col min="13067" max="13067" width="11.5" style="3" customWidth="1"/>
    <col min="13068" max="13071" width="11.625" style="3" customWidth="1"/>
    <col min="13072" max="13072" width="7.25" style="3" customWidth="1"/>
    <col min="13073" max="13073" width="7.5" style="3" bestFit="1" customWidth="1"/>
    <col min="13074" max="13074" width="9.5" style="3" bestFit="1" customWidth="1"/>
    <col min="13075" max="13075" width="16.125" style="3" bestFit="1" customWidth="1"/>
    <col min="13076" max="13313" width="9" style="3"/>
    <col min="13314" max="13314" width="15.625" style="3" customWidth="1"/>
    <col min="13315" max="13315" width="10.625" style="3" customWidth="1"/>
    <col min="13316" max="13316" width="15.75" style="3" customWidth="1"/>
    <col min="13317" max="13317" width="11.5" style="3" customWidth="1"/>
    <col min="13318" max="13318" width="15.75" style="3" customWidth="1"/>
    <col min="13319" max="13319" width="11.5" style="3" customWidth="1"/>
    <col min="13320" max="13320" width="15.75" style="3" customWidth="1"/>
    <col min="13321" max="13321" width="11.5" style="3" customWidth="1"/>
    <col min="13322" max="13322" width="15.75" style="3" customWidth="1"/>
    <col min="13323" max="13323" width="11.5" style="3" customWidth="1"/>
    <col min="13324" max="13327" width="11.625" style="3" customWidth="1"/>
    <col min="13328" max="13328" width="7.25" style="3" customWidth="1"/>
    <col min="13329" max="13329" width="7.5" style="3" bestFit="1" customWidth="1"/>
    <col min="13330" max="13330" width="9.5" style="3" bestFit="1" customWidth="1"/>
    <col min="13331" max="13331" width="16.125" style="3" bestFit="1" customWidth="1"/>
    <col min="13332" max="13569" width="9" style="3"/>
    <col min="13570" max="13570" width="15.625" style="3" customWidth="1"/>
    <col min="13571" max="13571" width="10.625" style="3" customWidth="1"/>
    <col min="13572" max="13572" width="15.75" style="3" customWidth="1"/>
    <col min="13573" max="13573" width="11.5" style="3" customWidth="1"/>
    <col min="13574" max="13574" width="15.75" style="3" customWidth="1"/>
    <col min="13575" max="13575" width="11.5" style="3" customWidth="1"/>
    <col min="13576" max="13576" width="15.75" style="3" customWidth="1"/>
    <col min="13577" max="13577" width="11.5" style="3" customWidth="1"/>
    <col min="13578" max="13578" width="15.75" style="3" customWidth="1"/>
    <col min="13579" max="13579" width="11.5" style="3" customWidth="1"/>
    <col min="13580" max="13583" width="11.625" style="3" customWidth="1"/>
    <col min="13584" max="13584" width="7.25" style="3" customWidth="1"/>
    <col min="13585" max="13585" width="7.5" style="3" bestFit="1" customWidth="1"/>
    <col min="13586" max="13586" width="9.5" style="3" bestFit="1" customWidth="1"/>
    <col min="13587" max="13587" width="16.125" style="3" bestFit="1" customWidth="1"/>
    <col min="13588" max="13825" width="9" style="3"/>
    <col min="13826" max="13826" width="15.625" style="3" customWidth="1"/>
    <col min="13827" max="13827" width="10.625" style="3" customWidth="1"/>
    <col min="13828" max="13828" width="15.75" style="3" customWidth="1"/>
    <col min="13829" max="13829" width="11.5" style="3" customWidth="1"/>
    <col min="13830" max="13830" width="15.75" style="3" customWidth="1"/>
    <col min="13831" max="13831" width="11.5" style="3" customWidth="1"/>
    <col min="13832" max="13832" width="15.75" style="3" customWidth="1"/>
    <col min="13833" max="13833" width="11.5" style="3" customWidth="1"/>
    <col min="13834" max="13834" width="15.75" style="3" customWidth="1"/>
    <col min="13835" max="13835" width="11.5" style="3" customWidth="1"/>
    <col min="13836" max="13839" width="11.625" style="3" customWidth="1"/>
    <col min="13840" max="13840" width="7.25" style="3" customWidth="1"/>
    <col min="13841" max="13841" width="7.5" style="3" bestFit="1" customWidth="1"/>
    <col min="13842" max="13842" width="9.5" style="3" bestFit="1" customWidth="1"/>
    <col min="13843" max="13843" width="16.125" style="3" bestFit="1" customWidth="1"/>
    <col min="13844" max="14081" width="9" style="3"/>
    <col min="14082" max="14082" width="15.625" style="3" customWidth="1"/>
    <col min="14083" max="14083" width="10.625" style="3" customWidth="1"/>
    <col min="14084" max="14084" width="15.75" style="3" customWidth="1"/>
    <col min="14085" max="14085" width="11.5" style="3" customWidth="1"/>
    <col min="14086" max="14086" width="15.75" style="3" customWidth="1"/>
    <col min="14087" max="14087" width="11.5" style="3" customWidth="1"/>
    <col min="14088" max="14088" width="15.75" style="3" customWidth="1"/>
    <col min="14089" max="14089" width="11.5" style="3" customWidth="1"/>
    <col min="14090" max="14090" width="15.75" style="3" customWidth="1"/>
    <col min="14091" max="14091" width="11.5" style="3" customWidth="1"/>
    <col min="14092" max="14095" width="11.625" style="3" customWidth="1"/>
    <col min="14096" max="14096" width="7.25" style="3" customWidth="1"/>
    <col min="14097" max="14097" width="7.5" style="3" bestFit="1" customWidth="1"/>
    <col min="14098" max="14098" width="9.5" style="3" bestFit="1" customWidth="1"/>
    <col min="14099" max="14099" width="16.125" style="3" bestFit="1" customWidth="1"/>
    <col min="14100" max="14337" width="9" style="3"/>
    <col min="14338" max="14338" width="15.625" style="3" customWidth="1"/>
    <col min="14339" max="14339" width="10.625" style="3" customWidth="1"/>
    <col min="14340" max="14340" width="15.75" style="3" customWidth="1"/>
    <col min="14341" max="14341" width="11.5" style="3" customWidth="1"/>
    <col min="14342" max="14342" width="15.75" style="3" customWidth="1"/>
    <col min="14343" max="14343" width="11.5" style="3" customWidth="1"/>
    <col min="14344" max="14344" width="15.75" style="3" customWidth="1"/>
    <col min="14345" max="14345" width="11.5" style="3" customWidth="1"/>
    <col min="14346" max="14346" width="15.75" style="3" customWidth="1"/>
    <col min="14347" max="14347" width="11.5" style="3" customWidth="1"/>
    <col min="14348" max="14351" width="11.625" style="3" customWidth="1"/>
    <col min="14352" max="14352" width="7.25" style="3" customWidth="1"/>
    <col min="14353" max="14353" width="7.5" style="3" bestFit="1" customWidth="1"/>
    <col min="14354" max="14354" width="9.5" style="3" bestFit="1" customWidth="1"/>
    <col min="14355" max="14355" width="16.125" style="3" bestFit="1" customWidth="1"/>
    <col min="14356" max="14593" width="9" style="3"/>
    <col min="14594" max="14594" width="15.625" style="3" customWidth="1"/>
    <col min="14595" max="14595" width="10.625" style="3" customWidth="1"/>
    <col min="14596" max="14596" width="15.75" style="3" customWidth="1"/>
    <col min="14597" max="14597" width="11.5" style="3" customWidth="1"/>
    <col min="14598" max="14598" width="15.75" style="3" customWidth="1"/>
    <col min="14599" max="14599" width="11.5" style="3" customWidth="1"/>
    <col min="14600" max="14600" width="15.75" style="3" customWidth="1"/>
    <col min="14601" max="14601" width="11.5" style="3" customWidth="1"/>
    <col min="14602" max="14602" width="15.75" style="3" customWidth="1"/>
    <col min="14603" max="14603" width="11.5" style="3" customWidth="1"/>
    <col min="14604" max="14607" width="11.625" style="3" customWidth="1"/>
    <col min="14608" max="14608" width="7.25" style="3" customWidth="1"/>
    <col min="14609" max="14609" width="7.5" style="3" bestFit="1" customWidth="1"/>
    <col min="14610" max="14610" width="9.5" style="3" bestFit="1" customWidth="1"/>
    <col min="14611" max="14611" width="16.125" style="3" bestFit="1" customWidth="1"/>
    <col min="14612" max="14849" width="9" style="3"/>
    <col min="14850" max="14850" width="15.625" style="3" customWidth="1"/>
    <col min="14851" max="14851" width="10.625" style="3" customWidth="1"/>
    <col min="14852" max="14852" width="15.75" style="3" customWidth="1"/>
    <col min="14853" max="14853" width="11.5" style="3" customWidth="1"/>
    <col min="14854" max="14854" width="15.75" style="3" customWidth="1"/>
    <col min="14855" max="14855" width="11.5" style="3" customWidth="1"/>
    <col min="14856" max="14856" width="15.75" style="3" customWidth="1"/>
    <col min="14857" max="14857" width="11.5" style="3" customWidth="1"/>
    <col min="14858" max="14858" width="15.75" style="3" customWidth="1"/>
    <col min="14859" max="14859" width="11.5" style="3" customWidth="1"/>
    <col min="14860" max="14863" width="11.625" style="3" customWidth="1"/>
    <col min="14864" max="14864" width="7.25" style="3" customWidth="1"/>
    <col min="14865" max="14865" width="7.5" style="3" bestFit="1" customWidth="1"/>
    <col min="14866" max="14866" width="9.5" style="3" bestFit="1" customWidth="1"/>
    <col min="14867" max="14867" width="16.125" style="3" bestFit="1" customWidth="1"/>
    <col min="14868" max="15105" width="9" style="3"/>
    <col min="15106" max="15106" width="15.625" style="3" customWidth="1"/>
    <col min="15107" max="15107" width="10.625" style="3" customWidth="1"/>
    <col min="15108" max="15108" width="15.75" style="3" customWidth="1"/>
    <col min="15109" max="15109" width="11.5" style="3" customWidth="1"/>
    <col min="15110" max="15110" width="15.75" style="3" customWidth="1"/>
    <col min="15111" max="15111" width="11.5" style="3" customWidth="1"/>
    <col min="15112" max="15112" width="15.75" style="3" customWidth="1"/>
    <col min="15113" max="15113" width="11.5" style="3" customWidth="1"/>
    <col min="15114" max="15114" width="15.75" style="3" customWidth="1"/>
    <col min="15115" max="15115" width="11.5" style="3" customWidth="1"/>
    <col min="15116" max="15119" width="11.625" style="3" customWidth="1"/>
    <col min="15120" max="15120" width="7.25" style="3" customWidth="1"/>
    <col min="15121" max="15121" width="7.5" style="3" bestFit="1" customWidth="1"/>
    <col min="15122" max="15122" width="9.5" style="3" bestFit="1" customWidth="1"/>
    <col min="15123" max="15123" width="16.125" style="3" bestFit="1" customWidth="1"/>
    <col min="15124" max="15361" width="9" style="3"/>
    <col min="15362" max="15362" width="15.625" style="3" customWidth="1"/>
    <col min="15363" max="15363" width="10.625" style="3" customWidth="1"/>
    <col min="15364" max="15364" width="15.75" style="3" customWidth="1"/>
    <col min="15365" max="15365" width="11.5" style="3" customWidth="1"/>
    <col min="15366" max="15366" width="15.75" style="3" customWidth="1"/>
    <col min="15367" max="15367" width="11.5" style="3" customWidth="1"/>
    <col min="15368" max="15368" width="15.75" style="3" customWidth="1"/>
    <col min="15369" max="15369" width="11.5" style="3" customWidth="1"/>
    <col min="15370" max="15370" width="15.75" style="3" customWidth="1"/>
    <col min="15371" max="15371" width="11.5" style="3" customWidth="1"/>
    <col min="15372" max="15375" width="11.625" style="3" customWidth="1"/>
    <col min="15376" max="15376" width="7.25" style="3" customWidth="1"/>
    <col min="15377" max="15377" width="7.5" style="3" bestFit="1" customWidth="1"/>
    <col min="15378" max="15378" width="9.5" style="3" bestFit="1" customWidth="1"/>
    <col min="15379" max="15379" width="16.125" style="3" bestFit="1" customWidth="1"/>
    <col min="15380" max="15617" width="9" style="3"/>
    <col min="15618" max="15618" width="15.625" style="3" customWidth="1"/>
    <col min="15619" max="15619" width="10.625" style="3" customWidth="1"/>
    <col min="15620" max="15620" width="15.75" style="3" customWidth="1"/>
    <col min="15621" max="15621" width="11.5" style="3" customWidth="1"/>
    <col min="15622" max="15622" width="15.75" style="3" customWidth="1"/>
    <col min="15623" max="15623" width="11.5" style="3" customWidth="1"/>
    <col min="15624" max="15624" width="15.75" style="3" customWidth="1"/>
    <col min="15625" max="15625" width="11.5" style="3" customWidth="1"/>
    <col min="15626" max="15626" width="15.75" style="3" customWidth="1"/>
    <col min="15627" max="15627" width="11.5" style="3" customWidth="1"/>
    <col min="15628" max="15631" width="11.625" style="3" customWidth="1"/>
    <col min="15632" max="15632" width="7.25" style="3" customWidth="1"/>
    <col min="15633" max="15633" width="7.5" style="3" bestFit="1" customWidth="1"/>
    <col min="15634" max="15634" width="9.5" style="3" bestFit="1" customWidth="1"/>
    <col min="15635" max="15635" width="16.125" style="3" bestFit="1" customWidth="1"/>
    <col min="15636" max="15873" width="9" style="3"/>
    <col min="15874" max="15874" width="15.625" style="3" customWidth="1"/>
    <col min="15875" max="15875" width="10.625" style="3" customWidth="1"/>
    <col min="15876" max="15876" width="15.75" style="3" customWidth="1"/>
    <col min="15877" max="15877" width="11.5" style="3" customWidth="1"/>
    <col min="15878" max="15878" width="15.75" style="3" customWidth="1"/>
    <col min="15879" max="15879" width="11.5" style="3" customWidth="1"/>
    <col min="15880" max="15880" width="15.75" style="3" customWidth="1"/>
    <col min="15881" max="15881" width="11.5" style="3" customWidth="1"/>
    <col min="15882" max="15882" width="15.75" style="3" customWidth="1"/>
    <col min="15883" max="15883" width="11.5" style="3" customWidth="1"/>
    <col min="15884" max="15887" width="11.625" style="3" customWidth="1"/>
    <col min="15888" max="15888" width="7.25" style="3" customWidth="1"/>
    <col min="15889" max="15889" width="7.5" style="3" bestFit="1" customWidth="1"/>
    <col min="15890" max="15890" width="9.5" style="3" bestFit="1" customWidth="1"/>
    <col min="15891" max="15891" width="16.125" style="3" bestFit="1" customWidth="1"/>
    <col min="15892" max="16129" width="9" style="3"/>
    <col min="16130" max="16130" width="15.625" style="3" customWidth="1"/>
    <col min="16131" max="16131" width="10.625" style="3" customWidth="1"/>
    <col min="16132" max="16132" width="15.75" style="3" customWidth="1"/>
    <col min="16133" max="16133" width="11.5" style="3" customWidth="1"/>
    <col min="16134" max="16134" width="15.75" style="3" customWidth="1"/>
    <col min="16135" max="16135" width="11.5" style="3" customWidth="1"/>
    <col min="16136" max="16136" width="15.75" style="3" customWidth="1"/>
    <col min="16137" max="16137" width="11.5" style="3" customWidth="1"/>
    <col min="16138" max="16138" width="15.75" style="3" customWidth="1"/>
    <col min="16139" max="16139" width="11.5" style="3" customWidth="1"/>
    <col min="16140" max="16143" width="11.625" style="3" customWidth="1"/>
    <col min="16144" max="16144" width="7.25" style="3" customWidth="1"/>
    <col min="16145" max="16145" width="7.5" style="3" bestFit="1" customWidth="1"/>
    <col min="16146" max="16146" width="9.5" style="3" bestFit="1" customWidth="1"/>
    <col min="16147" max="16147" width="16.125" style="3" bestFit="1" customWidth="1"/>
    <col min="16148" max="16384" width="9" style="3"/>
  </cols>
  <sheetData>
    <row r="2" spans="2:19" s="2" customFormat="1" ht="17.25">
      <c r="B2" s="1" t="s">
        <v>58</v>
      </c>
    </row>
    <row r="3" spans="2:19" ht="15" customHeight="1">
      <c r="D3" s="58"/>
      <c r="E3" s="59"/>
      <c r="F3" s="58"/>
      <c r="G3" s="59"/>
      <c r="H3" s="58"/>
      <c r="I3" s="59"/>
      <c r="J3" s="58"/>
      <c r="K3" s="59"/>
      <c r="L3" s="60"/>
      <c r="M3" s="60"/>
      <c r="N3" s="60"/>
      <c r="O3" s="60"/>
      <c r="P3" s="173"/>
      <c r="Q3" s="173"/>
      <c r="R3" s="61"/>
      <c r="S3" s="60"/>
    </row>
    <row r="4" spans="2:19" s="4" customFormat="1" ht="12" customHeight="1">
      <c r="B4" s="174" t="s">
        <v>0</v>
      </c>
      <c r="C4" s="175"/>
      <c r="D4" s="180" t="s">
        <v>1</v>
      </c>
      <c r="E4" s="181"/>
      <c r="F4" s="184" t="s">
        <v>45</v>
      </c>
      <c r="G4" s="181"/>
      <c r="H4" s="184" t="s">
        <v>2</v>
      </c>
      <c r="I4" s="181"/>
      <c r="J4" s="186" t="s">
        <v>3</v>
      </c>
      <c r="K4" s="186"/>
      <c r="L4" s="186"/>
      <c r="M4" s="186"/>
      <c r="N4" s="186"/>
      <c r="O4" s="186"/>
      <c r="P4" s="186"/>
      <c r="Q4" s="186"/>
      <c r="R4" s="186"/>
      <c r="S4" s="187"/>
    </row>
    <row r="5" spans="2:19" s="4" customFormat="1" ht="12" customHeight="1">
      <c r="B5" s="176"/>
      <c r="C5" s="177"/>
      <c r="D5" s="182"/>
      <c r="E5" s="183"/>
      <c r="F5" s="185"/>
      <c r="G5" s="183"/>
      <c r="H5" s="185"/>
      <c r="I5" s="183"/>
      <c r="J5" s="188" t="s">
        <v>52</v>
      </c>
      <c r="K5" s="188"/>
      <c r="L5" s="188" t="s">
        <v>4</v>
      </c>
      <c r="M5" s="188"/>
      <c r="N5" s="188" t="s">
        <v>5</v>
      </c>
      <c r="O5" s="188"/>
      <c r="P5" s="189" t="s">
        <v>6</v>
      </c>
      <c r="Q5" s="190"/>
      <c r="R5" s="191"/>
      <c r="S5" s="192" t="s">
        <v>7</v>
      </c>
    </row>
    <row r="6" spans="2:19" s="4" customFormat="1" ht="12" customHeight="1">
      <c r="B6" s="176"/>
      <c r="C6" s="177"/>
      <c r="D6" s="5"/>
      <c r="E6" s="6"/>
      <c r="F6" s="135"/>
      <c r="G6" s="7"/>
      <c r="H6" s="135"/>
      <c r="I6" s="7"/>
      <c r="J6" s="135"/>
      <c r="K6" s="7"/>
      <c r="L6" s="135"/>
      <c r="M6" s="7"/>
      <c r="N6" s="135"/>
      <c r="O6" s="7"/>
      <c r="P6" s="8"/>
      <c r="Q6" s="9"/>
      <c r="R6" s="10"/>
      <c r="S6" s="193"/>
    </row>
    <row r="7" spans="2:19" s="4" customFormat="1" ht="12" customHeight="1">
      <c r="B7" s="176"/>
      <c r="C7" s="177"/>
      <c r="D7" s="11" t="s">
        <v>8</v>
      </c>
      <c r="E7" s="53" t="s">
        <v>9</v>
      </c>
      <c r="F7" s="12"/>
      <c r="G7" s="53" t="s">
        <v>9</v>
      </c>
      <c r="H7" s="13"/>
      <c r="I7" s="54" t="s">
        <v>9</v>
      </c>
      <c r="J7" s="12" t="s">
        <v>10</v>
      </c>
      <c r="K7" s="54" t="s">
        <v>9</v>
      </c>
      <c r="L7" s="12" t="s">
        <v>11</v>
      </c>
      <c r="M7" s="54" t="s">
        <v>9</v>
      </c>
      <c r="N7" s="12" t="s">
        <v>12</v>
      </c>
      <c r="O7" s="54" t="s">
        <v>9</v>
      </c>
      <c r="P7" s="195" t="s">
        <v>13</v>
      </c>
      <c r="Q7" s="196"/>
      <c r="R7" s="54" t="s">
        <v>9</v>
      </c>
      <c r="S7" s="194"/>
    </row>
    <row r="8" spans="2:19" s="4" customFormat="1" ht="12" customHeight="1">
      <c r="B8" s="178"/>
      <c r="C8" s="179"/>
      <c r="D8" s="14" t="s">
        <v>14</v>
      </c>
      <c r="E8" s="134" t="s">
        <v>15</v>
      </c>
      <c r="F8" s="134" t="s">
        <v>14</v>
      </c>
      <c r="G8" s="134" t="s">
        <v>15</v>
      </c>
      <c r="H8" s="15" t="s">
        <v>16</v>
      </c>
      <c r="I8" s="134" t="s">
        <v>15</v>
      </c>
      <c r="J8" s="134" t="s">
        <v>14</v>
      </c>
      <c r="K8" s="134" t="s">
        <v>15</v>
      </c>
      <c r="L8" s="134" t="s">
        <v>17</v>
      </c>
      <c r="M8" s="134" t="s">
        <v>15</v>
      </c>
      <c r="N8" s="134" t="s">
        <v>18</v>
      </c>
      <c r="O8" s="134" t="s">
        <v>15</v>
      </c>
      <c r="P8" s="171" t="s">
        <v>17</v>
      </c>
      <c r="Q8" s="172"/>
      <c r="R8" s="134" t="s">
        <v>15</v>
      </c>
      <c r="S8" s="16" t="s">
        <v>19</v>
      </c>
    </row>
    <row r="9" spans="2:19" ht="12" customHeight="1">
      <c r="B9" s="133"/>
      <c r="C9" s="67" t="s">
        <v>25</v>
      </c>
      <c r="D9" s="96">
        <v>311720</v>
      </c>
      <c r="E9" s="137" t="s">
        <v>57</v>
      </c>
      <c r="F9" s="28">
        <v>311720</v>
      </c>
      <c r="G9" s="137" t="s">
        <v>57</v>
      </c>
      <c r="H9" s="21">
        <v>3291769</v>
      </c>
      <c r="I9" s="137" t="s">
        <v>57</v>
      </c>
      <c r="J9" s="21"/>
      <c r="K9" s="21"/>
      <c r="L9" s="21"/>
      <c r="M9" s="21"/>
      <c r="N9" s="21"/>
      <c r="O9" s="21"/>
      <c r="P9" s="44"/>
      <c r="Q9" s="22"/>
      <c r="R9" s="21"/>
      <c r="S9" s="45"/>
    </row>
    <row r="10" spans="2:19" ht="12" customHeight="1">
      <c r="B10" s="133"/>
      <c r="C10" s="67" t="s">
        <v>56</v>
      </c>
      <c r="D10" s="96">
        <v>317462</v>
      </c>
      <c r="E10" s="137" t="s">
        <v>57</v>
      </c>
      <c r="F10" s="21">
        <v>317462</v>
      </c>
      <c r="G10" s="137" t="s">
        <v>57</v>
      </c>
      <c r="H10" s="21">
        <v>3352402</v>
      </c>
      <c r="I10" s="137" t="s">
        <v>57</v>
      </c>
      <c r="J10" s="21"/>
      <c r="K10" s="21"/>
      <c r="L10" s="21"/>
      <c r="M10" s="21"/>
      <c r="N10" s="21"/>
      <c r="O10" s="21"/>
      <c r="P10" s="44"/>
      <c r="Q10" s="22"/>
      <c r="R10" s="21"/>
      <c r="S10" s="45"/>
    </row>
    <row r="11" spans="2:19" ht="12" customHeight="1">
      <c r="B11" s="133"/>
      <c r="C11" s="67" t="s">
        <v>27</v>
      </c>
      <c r="D11" s="96">
        <v>316794</v>
      </c>
      <c r="E11" s="137" t="s">
        <v>57</v>
      </c>
      <c r="F11" s="21">
        <v>316794</v>
      </c>
      <c r="G11" s="137" t="s">
        <v>57</v>
      </c>
      <c r="H11" s="21">
        <v>3345352</v>
      </c>
      <c r="I11" s="137" t="s">
        <v>57</v>
      </c>
      <c r="J11" s="21"/>
      <c r="K11" s="21"/>
      <c r="L11" s="21"/>
      <c r="M11" s="21"/>
      <c r="N11" s="21"/>
      <c r="O11" s="21"/>
      <c r="P11" s="44"/>
      <c r="Q11" s="22"/>
      <c r="R11" s="21"/>
      <c r="S11" s="45"/>
    </row>
    <row r="12" spans="2:19" ht="12" customHeight="1">
      <c r="B12" s="115"/>
      <c r="C12" s="69" t="s">
        <v>28</v>
      </c>
      <c r="D12" s="98">
        <v>307573</v>
      </c>
      <c r="E12" s="138" t="s">
        <v>57</v>
      </c>
      <c r="F12" s="100">
        <v>307573</v>
      </c>
      <c r="G12" s="138" t="s">
        <v>57</v>
      </c>
      <c r="H12" s="100">
        <v>3247976</v>
      </c>
      <c r="I12" s="138" t="s">
        <v>57</v>
      </c>
      <c r="J12" s="100"/>
      <c r="K12" s="100"/>
      <c r="L12" s="100"/>
      <c r="M12" s="100"/>
      <c r="N12" s="100"/>
      <c r="O12" s="100"/>
      <c r="P12" s="101"/>
      <c r="Q12" s="102"/>
      <c r="R12" s="100"/>
      <c r="S12" s="103"/>
    </row>
    <row r="13" spans="2:19" ht="12" customHeight="1">
      <c r="B13" s="49" t="s">
        <v>38</v>
      </c>
    </row>
    <row r="14" spans="2:19" ht="12" customHeight="1">
      <c r="B14" s="49"/>
    </row>
    <row r="15" spans="2:19" ht="12" customHeight="1">
      <c r="B15" s="63"/>
    </row>
    <row r="16" spans="2:19" ht="12" customHeight="1">
      <c r="B16" s="62"/>
    </row>
    <row r="17" spans="2:19" ht="12" customHeight="1">
      <c r="B17" s="62"/>
    </row>
    <row r="18" spans="2:19" ht="12" customHeight="1">
      <c r="B18" s="63"/>
    </row>
    <row r="19" spans="2:19">
      <c r="B19" s="64"/>
      <c r="C19" s="50"/>
      <c r="S19" s="51" t="str">
        <f>脱脂粉乳・バター等向け!S102</f>
        <v>毎年1回更新、最終更新日2020/7/1</v>
      </c>
    </row>
    <row r="20" spans="2:19">
      <c r="C20" s="50"/>
    </row>
    <row r="21" spans="2:19">
      <c r="D21" s="52"/>
      <c r="F21" s="52"/>
      <c r="H21" s="52"/>
    </row>
  </sheetData>
  <mergeCells count="13">
    <mergeCell ref="S5:S7"/>
    <mergeCell ref="P7:Q7"/>
    <mergeCell ref="P8:Q8"/>
    <mergeCell ref="P3:Q3"/>
    <mergeCell ref="B4:C8"/>
    <mergeCell ref="D4:E5"/>
    <mergeCell ref="F4:G5"/>
    <mergeCell ref="H4:I5"/>
    <mergeCell ref="J4:S4"/>
    <mergeCell ref="J5:K5"/>
    <mergeCell ref="L5:M5"/>
    <mergeCell ref="N5:O5"/>
    <mergeCell ref="P5:R5"/>
  </mergeCells>
  <phoneticPr fontId="3"/>
  <pageMargins left="0.59055118110236227" right="0" top="0.59055118110236227" bottom="0" header="0" footer="0"/>
  <pageSetup paperSize="9" scale="88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脱脂粉乳・バター等向け</vt:lpstr>
      <vt:lpstr>チーズ向け</vt:lpstr>
      <vt:lpstr>液状乳製品向け</vt:lpstr>
      <vt:lpstr>チーズ向け!Print_Area</vt:lpstr>
      <vt:lpstr>液状乳製品向け!Print_Area</vt:lpstr>
      <vt:lpstr>脱脂粉乳・バター等向け!Print_Area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2020-07-01T00:45:40Z</cp:lastPrinted>
  <dcterms:created xsi:type="dcterms:W3CDTF">2014-09-12T01:21:09Z</dcterms:created>
  <dcterms:modified xsi:type="dcterms:W3CDTF">2020-07-01T06:38:44Z</dcterms:modified>
</cp:coreProperties>
</file>