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015" yWindow="945" windowWidth="19605" windowHeight="11400" tabRatio="597"/>
  </bookViews>
  <sheets>
    <sheet name="データ表" sheetId="1" r:id="rId1"/>
  </sheets>
  <externalReferences>
    <externalReference r:id="rId2"/>
  </externalReferences>
  <definedNames>
    <definedName name="Paste01">#REF!</definedName>
    <definedName name="_xlnm.Print_Area" localSheetId="0">データ表!$B$2:$E$325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E310" i="1" l="1"/>
  <c r="E298" i="1"/>
  <c r="E321" i="1"/>
  <c r="E320" i="1"/>
  <c r="E319" i="1"/>
  <c r="E318" i="1"/>
  <c r="E317" i="1"/>
  <c r="E316" i="1"/>
  <c r="E315" i="1"/>
  <c r="E314" i="1"/>
  <c r="E313" i="1"/>
  <c r="E312" i="1"/>
  <c r="E311" i="1"/>
  <c r="E309" i="1" l="1"/>
  <c r="E308" i="1"/>
  <c r="E307" i="1"/>
  <c r="E306" i="1"/>
  <c r="E305" i="1"/>
  <c r="E304" i="1"/>
  <c r="E303" i="1"/>
  <c r="E302" i="1"/>
  <c r="E301" i="1"/>
  <c r="E300" i="1"/>
  <c r="E299" i="1"/>
  <c r="E297" i="1"/>
  <c r="E286" i="1"/>
  <c r="E296" i="1"/>
  <c r="E295" i="1"/>
  <c r="E294" i="1"/>
  <c r="E293" i="1"/>
  <c r="E292" i="1"/>
  <c r="E291" i="1"/>
  <c r="E290" i="1"/>
  <c r="E289" i="1"/>
  <c r="E288" i="1"/>
  <c r="E287" i="1"/>
  <c r="E284" i="1"/>
  <c r="E274" i="1"/>
  <c r="E285" i="1"/>
  <c r="E283" i="1"/>
  <c r="E282" i="1"/>
  <c r="E281" i="1"/>
  <c r="E280" i="1"/>
  <c r="E279" i="1"/>
  <c r="E278" i="1"/>
  <c r="E277" i="1"/>
  <c r="E276" i="1"/>
  <c r="E275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59" i="1"/>
  <c r="E260" i="1"/>
  <c r="E261" i="1"/>
  <c r="E258" i="1"/>
  <c r="E254" i="1"/>
  <c r="E255" i="1"/>
  <c r="E256" i="1"/>
  <c r="E253" i="1"/>
  <c r="E252" i="1"/>
  <c r="E257" i="1"/>
  <c r="E251" i="1"/>
  <c r="E250" i="1"/>
  <c r="E247" i="1"/>
  <c r="E248" i="1"/>
  <c r="E245" i="1"/>
  <c r="E246" i="1"/>
  <c r="E244" i="1"/>
  <c r="E243" i="1"/>
  <c r="E241" i="1"/>
  <c r="E240" i="1"/>
  <c r="E239" i="1"/>
  <c r="E249" i="1"/>
  <c r="E242" i="1"/>
  <c r="E238" i="1"/>
  <c r="E236" i="1"/>
  <c r="E237" i="1"/>
  <c r="E231" i="1"/>
  <c r="E235" i="1"/>
  <c r="E234" i="1"/>
  <c r="E233" i="1"/>
  <c r="E232" i="1"/>
  <c r="E230" i="1"/>
  <c r="E229" i="1"/>
  <c r="E228" i="1"/>
  <c r="E227" i="1"/>
  <c r="E226" i="1"/>
  <c r="E225" i="1"/>
  <c r="E224" i="1"/>
  <c r="E223" i="1"/>
  <c r="E219" i="1"/>
  <c r="E220" i="1"/>
  <c r="E216" i="1"/>
  <c r="E217" i="1"/>
  <c r="E215" i="1"/>
  <c r="E214" i="1"/>
  <c r="E222" i="1"/>
  <c r="E221" i="1"/>
  <c r="E218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8" i="1"/>
  <c r="E199" i="1"/>
  <c r="E197" i="1"/>
  <c r="E196" i="1"/>
  <c r="E194" i="1"/>
  <c r="E195" i="1"/>
  <c r="E190" i="1"/>
  <c r="E188" i="1"/>
  <c r="E189" i="1"/>
  <c r="E191" i="1"/>
  <c r="E192" i="1"/>
  <c r="E193" i="1"/>
  <c r="E83" i="1"/>
  <c r="E90" i="1"/>
  <c r="E161" i="1"/>
  <c r="E179" i="1"/>
  <c r="E17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4" i="1"/>
  <c r="E85" i="1"/>
  <c r="E86" i="1"/>
  <c r="E87" i="1"/>
  <c r="E88" i="1"/>
  <c r="E89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80" i="1"/>
  <c r="E181" i="1"/>
  <c r="E182" i="1"/>
  <c r="E183" i="1"/>
  <c r="E184" i="1"/>
  <c r="E185" i="1"/>
  <c r="E186" i="1"/>
  <c r="E187" i="1"/>
  <c r="E8" i="1"/>
  <c r="E9" i="1"/>
  <c r="E10" i="1"/>
  <c r="E11" i="1"/>
  <c r="E12" i="1"/>
  <c r="E13" i="1"/>
  <c r="E14" i="1"/>
  <c r="E15" i="1"/>
  <c r="E16" i="1"/>
  <c r="E17" i="1"/>
  <c r="E18" i="1"/>
  <c r="E19" i="1"/>
</calcChain>
</file>

<file path=xl/sharedStrings.xml><?xml version="1.0" encoding="utf-8"?>
<sst xmlns="http://schemas.openxmlformats.org/spreadsheetml/2006/main" count="639" uniqueCount="97">
  <si>
    <t>通関　　　　CIFベース</t>
    <rPh sb="0" eb="2">
      <t>ツウカン</t>
    </rPh>
    <phoneticPr fontId="3"/>
  </si>
  <si>
    <t>原油価格の推移</t>
    <rPh sb="0" eb="2">
      <t>ゲンユ</t>
    </rPh>
    <rPh sb="2" eb="4">
      <t>カカク</t>
    </rPh>
    <rPh sb="5" eb="7">
      <t>スイイ</t>
    </rPh>
    <phoneticPr fontId="4"/>
  </si>
  <si>
    <t>5</t>
  </si>
  <si>
    <t>6</t>
  </si>
  <si>
    <t>7</t>
  </si>
  <si>
    <t>8</t>
  </si>
  <si>
    <t>9</t>
  </si>
  <si>
    <t>10</t>
  </si>
  <si>
    <t>11</t>
  </si>
  <si>
    <t>12</t>
  </si>
  <si>
    <t>3</t>
  </si>
  <si>
    <t>5</t>
    <phoneticPr fontId="3"/>
  </si>
  <si>
    <t>5</t>
    <phoneticPr fontId="3"/>
  </si>
  <si>
    <t>2</t>
    <phoneticPr fontId="3"/>
  </si>
  <si>
    <t>10</t>
    <phoneticPr fontId="3"/>
  </si>
  <si>
    <t>3</t>
    <phoneticPr fontId="3"/>
  </si>
  <si>
    <t>6</t>
    <phoneticPr fontId="3"/>
  </si>
  <si>
    <t>7</t>
    <phoneticPr fontId="3"/>
  </si>
  <si>
    <t>12</t>
    <phoneticPr fontId="3"/>
  </si>
  <si>
    <t>8</t>
    <phoneticPr fontId="3"/>
  </si>
  <si>
    <t>2</t>
    <phoneticPr fontId="3"/>
  </si>
  <si>
    <t>2</t>
    <phoneticPr fontId="3"/>
  </si>
  <si>
    <t>3</t>
    <phoneticPr fontId="3"/>
  </si>
  <si>
    <t>年・月</t>
    <rPh sb="0" eb="1">
      <t>ネン</t>
    </rPh>
    <rPh sb="2" eb="3">
      <t>ツキ</t>
    </rPh>
    <phoneticPr fontId="3"/>
  </si>
  <si>
    <t>5</t>
    <phoneticPr fontId="3"/>
  </si>
  <si>
    <t>6</t>
    <phoneticPr fontId="3"/>
  </si>
  <si>
    <t>14/1</t>
    <phoneticPr fontId="3"/>
  </si>
  <si>
    <t>2</t>
    <phoneticPr fontId="3"/>
  </si>
  <si>
    <t>3</t>
    <phoneticPr fontId="3"/>
  </si>
  <si>
    <t>15/1</t>
    <phoneticPr fontId="3"/>
  </si>
  <si>
    <t>16/1</t>
    <phoneticPr fontId="3"/>
  </si>
  <si>
    <t>17/1</t>
    <phoneticPr fontId="3"/>
  </si>
  <si>
    <t>18/1</t>
    <phoneticPr fontId="3"/>
  </si>
  <si>
    <t>19/1</t>
    <phoneticPr fontId="3"/>
  </si>
  <si>
    <t>20/1</t>
    <phoneticPr fontId="3"/>
  </si>
  <si>
    <t>21/1</t>
    <phoneticPr fontId="3"/>
  </si>
  <si>
    <t>22/1</t>
    <phoneticPr fontId="3"/>
  </si>
  <si>
    <t>23/1</t>
    <phoneticPr fontId="3"/>
  </si>
  <si>
    <t>24/1</t>
    <phoneticPr fontId="3"/>
  </si>
  <si>
    <t>25/1</t>
    <phoneticPr fontId="3"/>
  </si>
  <si>
    <t>26/1</t>
    <phoneticPr fontId="3"/>
  </si>
  <si>
    <t>2002/1</t>
    <phoneticPr fontId="3"/>
  </si>
  <si>
    <t>2003/1</t>
    <phoneticPr fontId="3"/>
  </si>
  <si>
    <t>2004/1</t>
    <phoneticPr fontId="3"/>
  </si>
  <si>
    <t>2005/1</t>
    <phoneticPr fontId="3"/>
  </si>
  <si>
    <t>2006/1</t>
    <phoneticPr fontId="3"/>
  </si>
  <si>
    <t>2007/1</t>
    <phoneticPr fontId="3"/>
  </si>
  <si>
    <t>4</t>
    <phoneticPr fontId="3"/>
  </si>
  <si>
    <t>2000/1</t>
    <phoneticPr fontId="3"/>
  </si>
  <si>
    <t>2001/1</t>
    <phoneticPr fontId="3"/>
  </si>
  <si>
    <t>12/1</t>
    <phoneticPr fontId="3"/>
  </si>
  <si>
    <t>13/1</t>
    <phoneticPr fontId="3"/>
  </si>
  <si>
    <t>1999/1</t>
    <phoneticPr fontId="3"/>
  </si>
  <si>
    <t>-</t>
    <phoneticPr fontId="3"/>
  </si>
  <si>
    <t>（単位：ドル／バレル）</t>
    <phoneticPr fontId="3"/>
  </si>
  <si>
    <t>平成 11/1</t>
    <rPh sb="0" eb="2">
      <t>ヘイセイ</t>
    </rPh>
    <phoneticPr fontId="3"/>
  </si>
  <si>
    <t>2008/1</t>
    <phoneticPr fontId="3"/>
  </si>
  <si>
    <t>3</t>
    <phoneticPr fontId="3"/>
  </si>
  <si>
    <t>2009/1</t>
    <phoneticPr fontId="3"/>
  </si>
  <si>
    <t>2010/1</t>
    <phoneticPr fontId="3"/>
  </si>
  <si>
    <t>2011/1</t>
    <phoneticPr fontId="3"/>
  </si>
  <si>
    <t>2012/1</t>
    <phoneticPr fontId="3"/>
  </si>
  <si>
    <t>2013/1</t>
    <phoneticPr fontId="3"/>
  </si>
  <si>
    <t>2014/1</t>
    <phoneticPr fontId="3"/>
  </si>
  <si>
    <t>データ元：燃料油脂新聞社「貿易統計速報」</t>
    <rPh sb="3" eb="4">
      <t>モト</t>
    </rPh>
    <rPh sb="5" eb="7">
      <t>ネンリョウ</t>
    </rPh>
    <rPh sb="7" eb="9">
      <t>ユシ</t>
    </rPh>
    <rPh sb="9" eb="12">
      <t>シンブンシャ</t>
    </rPh>
    <phoneticPr fontId="3"/>
  </si>
  <si>
    <t>前月比</t>
    <rPh sb="0" eb="3">
      <t>ゼンゲツヒ</t>
    </rPh>
    <phoneticPr fontId="8"/>
  </si>
  <si>
    <t>4</t>
  </si>
  <si>
    <t>2015/1</t>
    <phoneticPr fontId="3"/>
  </si>
  <si>
    <t>27/1</t>
    <phoneticPr fontId="3"/>
  </si>
  <si>
    <t>2</t>
    <phoneticPr fontId="3"/>
  </si>
  <si>
    <t>2</t>
    <phoneticPr fontId="3"/>
  </si>
  <si>
    <t>2016/1</t>
    <phoneticPr fontId="3"/>
  </si>
  <si>
    <t>28/1</t>
    <phoneticPr fontId="3"/>
  </si>
  <si>
    <t>注： 「前月比」はJミルクによる算出。</t>
    <rPh sb="0" eb="1">
      <t>チュウ</t>
    </rPh>
    <phoneticPr fontId="3"/>
  </si>
  <si>
    <t>2017/1</t>
    <phoneticPr fontId="3"/>
  </si>
  <si>
    <t>29/1</t>
    <phoneticPr fontId="3"/>
  </si>
  <si>
    <t>2</t>
    <phoneticPr fontId="3"/>
  </si>
  <si>
    <t>3</t>
    <phoneticPr fontId="3"/>
  </si>
  <si>
    <t>2018/1</t>
    <phoneticPr fontId="3"/>
  </si>
  <si>
    <t>30/1</t>
    <phoneticPr fontId="3"/>
  </si>
  <si>
    <t>2019/1</t>
    <phoneticPr fontId="3"/>
  </si>
  <si>
    <t>31/1</t>
    <phoneticPr fontId="3"/>
  </si>
  <si>
    <t>2020/1</t>
    <phoneticPr fontId="3"/>
  </si>
  <si>
    <t>令和1/5</t>
    <rPh sb="0" eb="2">
      <t>レイワ</t>
    </rPh>
    <phoneticPr fontId="3"/>
  </si>
  <si>
    <t>2/1</t>
    <phoneticPr fontId="3"/>
  </si>
  <si>
    <t>2021/1</t>
    <phoneticPr fontId="3"/>
  </si>
  <si>
    <t>5</t>
    <phoneticPr fontId="3"/>
  </si>
  <si>
    <t>3/1</t>
    <phoneticPr fontId="3"/>
  </si>
  <si>
    <t>2022/1</t>
    <phoneticPr fontId="3"/>
  </si>
  <si>
    <t>4/1</t>
    <phoneticPr fontId="3"/>
  </si>
  <si>
    <t>2023/1</t>
    <phoneticPr fontId="3"/>
  </si>
  <si>
    <t>5/1</t>
    <phoneticPr fontId="3"/>
  </si>
  <si>
    <t>2024/1</t>
    <phoneticPr fontId="3"/>
  </si>
  <si>
    <t>6/1</t>
    <phoneticPr fontId="3"/>
  </si>
  <si>
    <t>2025/1</t>
    <phoneticPr fontId="3"/>
  </si>
  <si>
    <t>7/1</t>
    <phoneticPr fontId="3"/>
  </si>
  <si>
    <t>毎月1回更新、最終更新日2025/4/7</t>
    <rPh sb="1" eb="2">
      <t>ツキ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</si>
</sst>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;&quot;▲ &quot;0.0"/>
    <numFmt numFmtId="177" formatCode="0.00_);[Red]\(0.00\)"/>
    <numFmt numFmtId="178" formatCode="#,##0_ ;[Red]\-#,##0\ "/>
    <numFmt numFmtId="179" formatCode="#,##0;\-#,##0;&quot;-&quot;"/>
    <numFmt numFmtId="180" formatCode="0.0_);[Red]\(0.0\)"/>
    <numFmt numFmtId="181" formatCode="0.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9"/>
      <color rgb="FF2B303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auto="1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13">
    <xf numFmtId="0" fontId="0" fillId="0" borderId="0"/>
    <xf numFmtId="38" fontId="2" fillId="0" borderId="0" applyFont="0" applyFill="0" applyBorder="0" applyAlignment="0" applyProtection="0"/>
    <xf numFmtId="179" fontId="14" fillId="0" borderId="0" applyFill="0" applyBorder="0" applyAlignment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6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0">
      <alignment wrapText="1"/>
    </xf>
    <xf numFmtId="0" fontId="1" fillId="0" borderId="0"/>
  </cellStyleXfs>
  <cellXfs count="58">
    <xf numFmtId="0" fontId="0" fillId="0" borderId="0" xfId="0"/>
    <xf numFmtId="178" fontId="5" fillId="3" borderId="0" xfId="1" applyNumberFormat="1" applyFont="1" applyFill="1" applyBorder="1" applyAlignment="1">
      <alignment horizontal="left" vertical="center"/>
    </xf>
    <xf numFmtId="0" fontId="9" fillId="3" borderId="0" xfId="0" applyFont="1" applyFill="1"/>
    <xf numFmtId="0" fontId="7" fillId="3" borderId="0" xfId="0" applyFont="1" applyFill="1"/>
    <xf numFmtId="0" fontId="10" fillId="3" borderId="0" xfId="0" applyFont="1" applyFill="1"/>
    <xf numFmtId="0" fontId="6" fillId="3" borderId="0" xfId="0" applyFont="1" applyFill="1"/>
    <xf numFmtId="0" fontId="6" fillId="3" borderId="0" xfId="0" applyFont="1" applyFill="1" applyAlignment="1"/>
    <xf numFmtId="176" fontId="6" fillId="3" borderId="0" xfId="0" applyNumberFormat="1" applyFont="1" applyFill="1" applyAlignment="1"/>
    <xf numFmtId="177" fontId="6" fillId="3" borderId="0" xfId="1" applyNumberFormat="1" applyFont="1" applyFill="1" applyBorder="1"/>
    <xf numFmtId="0" fontId="11" fillId="3" borderId="0" xfId="0" applyFont="1" applyFill="1"/>
    <xf numFmtId="0" fontId="11" fillId="3" borderId="0" xfId="0" applyFont="1" applyFill="1" applyAlignment="1">
      <alignment horizontal="right"/>
    </xf>
    <xf numFmtId="0" fontId="13" fillId="4" borderId="4" xfId="0" applyFont="1" applyFill="1" applyBorder="1" applyAlignment="1">
      <alignment vertical="center" wrapText="1"/>
    </xf>
    <xf numFmtId="0" fontId="17" fillId="6" borderId="14" xfId="0" applyFont="1" applyFill="1" applyBorder="1" applyAlignment="1">
      <alignment horizontal="center" vertical="center" wrapText="1"/>
    </xf>
    <xf numFmtId="180" fontId="12" fillId="3" borderId="10" xfId="1" applyNumberFormat="1" applyFont="1" applyFill="1" applyBorder="1"/>
    <xf numFmtId="180" fontId="12" fillId="3" borderId="15" xfId="1" applyNumberFormat="1" applyFont="1" applyFill="1" applyBorder="1"/>
    <xf numFmtId="180" fontId="12" fillId="3" borderId="8" xfId="1" applyNumberFormat="1" applyFont="1" applyFill="1" applyBorder="1" applyAlignment="1">
      <alignment horizontal="right"/>
    </xf>
    <xf numFmtId="181" fontId="12" fillId="3" borderId="10" xfId="1" applyNumberFormat="1" applyFont="1" applyFill="1" applyBorder="1"/>
    <xf numFmtId="49" fontId="10" fillId="5" borderId="9" xfId="0" applyNumberFormat="1" applyFont="1" applyFill="1" applyBorder="1" applyAlignment="1">
      <alignment horizontal="right"/>
    </xf>
    <xf numFmtId="49" fontId="10" fillId="5" borderId="18" xfId="0" applyNumberFormat="1" applyFont="1" applyFill="1" applyBorder="1" applyAlignment="1">
      <alignment horizontal="right"/>
    </xf>
    <xf numFmtId="49" fontId="10" fillId="5" borderId="7" xfId="0" applyNumberFormat="1" applyFont="1" applyFill="1" applyBorder="1" applyAlignment="1">
      <alignment horizontal="right"/>
    </xf>
    <xf numFmtId="49" fontId="10" fillId="5" borderId="13" xfId="0" applyNumberFormat="1" applyFont="1" applyFill="1" applyBorder="1" applyAlignment="1">
      <alignment horizontal="right"/>
    </xf>
    <xf numFmtId="49" fontId="10" fillId="5" borderId="11" xfId="0" applyNumberFormat="1" applyFont="1" applyFill="1" applyBorder="1" applyAlignment="1">
      <alignment horizontal="right"/>
    </xf>
    <xf numFmtId="49" fontId="10" fillId="5" borderId="12" xfId="0" applyNumberFormat="1" applyFont="1" applyFill="1" applyBorder="1" applyAlignment="1">
      <alignment horizontal="right"/>
    </xf>
    <xf numFmtId="49" fontId="10" fillId="5" borderId="17" xfId="0" applyNumberFormat="1" applyFont="1" applyFill="1" applyBorder="1" applyAlignment="1">
      <alignment horizontal="right"/>
    </xf>
    <xf numFmtId="181" fontId="12" fillId="3" borderId="15" xfId="1" applyNumberFormat="1" applyFont="1" applyFill="1" applyBorder="1"/>
    <xf numFmtId="0" fontId="11" fillId="3" borderId="0" xfId="0" applyFont="1" applyFill="1" applyAlignment="1">
      <alignment horizontal="right" vertical="center"/>
    </xf>
    <xf numFmtId="177" fontId="12" fillId="3" borderId="9" xfId="1" applyNumberFormat="1" applyFont="1" applyFill="1" applyBorder="1"/>
    <xf numFmtId="177" fontId="12" fillId="3" borderId="11" xfId="1" applyNumberFormat="1" applyFont="1" applyFill="1" applyBorder="1"/>
    <xf numFmtId="177" fontId="12" fillId="3" borderId="17" xfId="1" applyNumberFormat="1" applyFont="1" applyFill="1" applyBorder="1"/>
    <xf numFmtId="177" fontId="12" fillId="2" borderId="9" xfId="1" applyNumberFormat="1" applyFont="1" applyFill="1" applyBorder="1"/>
    <xf numFmtId="177" fontId="12" fillId="0" borderId="9" xfId="1" applyNumberFormat="1" applyFont="1" applyFill="1" applyBorder="1"/>
    <xf numFmtId="49" fontId="10" fillId="5" borderId="19" xfId="0" applyNumberFormat="1" applyFont="1" applyFill="1" applyBorder="1" applyAlignment="1">
      <alignment horizontal="right"/>
    </xf>
    <xf numFmtId="49" fontId="10" fillId="5" borderId="20" xfId="0" applyNumberFormat="1" applyFont="1" applyFill="1" applyBorder="1" applyAlignment="1">
      <alignment horizontal="right"/>
    </xf>
    <xf numFmtId="49" fontId="10" fillId="5" borderId="21" xfId="0" applyNumberFormat="1" applyFont="1" applyFill="1" applyBorder="1" applyAlignment="1">
      <alignment horizontal="right"/>
    </xf>
    <xf numFmtId="49" fontId="10" fillId="5" borderId="22" xfId="0" applyNumberFormat="1" applyFont="1" applyFill="1" applyBorder="1" applyAlignment="1">
      <alignment horizontal="right"/>
    </xf>
    <xf numFmtId="49" fontId="10" fillId="5" borderId="23" xfId="0" applyNumberFormat="1" applyFont="1" applyFill="1" applyBorder="1" applyAlignment="1">
      <alignment horizontal="right"/>
    </xf>
    <xf numFmtId="177" fontId="12" fillId="3" borderId="7" xfId="1" applyNumberFormat="1" applyFont="1" applyFill="1" applyBorder="1"/>
    <xf numFmtId="177" fontId="12" fillId="3" borderId="24" xfId="1" applyNumberFormat="1" applyFont="1" applyFill="1" applyBorder="1"/>
    <xf numFmtId="177" fontId="12" fillId="3" borderId="9" xfId="1" applyNumberFormat="1" applyFont="1" applyFill="1" applyBorder="1" applyAlignment="1">
      <alignment horizontal="right"/>
    </xf>
    <xf numFmtId="177" fontId="12" fillId="3" borderId="12" xfId="1" applyNumberFormat="1" applyFont="1" applyFill="1" applyBorder="1"/>
    <xf numFmtId="177" fontId="12" fillId="3" borderId="9" xfId="0" applyNumberFormat="1" applyFont="1" applyFill="1" applyBorder="1"/>
    <xf numFmtId="181" fontId="12" fillId="3" borderId="25" xfId="1" applyNumberFormat="1" applyFont="1" applyFill="1" applyBorder="1"/>
    <xf numFmtId="181" fontId="18" fillId="3" borderId="10" xfId="1" applyNumberFormat="1" applyFont="1" applyFill="1" applyBorder="1"/>
    <xf numFmtId="181" fontId="18" fillId="3" borderId="26" xfId="1" applyNumberFormat="1" applyFont="1" applyFill="1" applyBorder="1"/>
    <xf numFmtId="181" fontId="12" fillId="3" borderId="27" xfId="1" applyNumberFormat="1" applyFont="1" applyFill="1" applyBorder="1"/>
    <xf numFmtId="49" fontId="10" fillId="5" borderId="24" xfId="0" applyNumberFormat="1" applyFont="1" applyFill="1" applyBorder="1" applyAlignment="1">
      <alignment horizontal="right"/>
    </xf>
    <xf numFmtId="49" fontId="10" fillId="5" borderId="28" xfId="0" applyNumberFormat="1" applyFont="1" applyFill="1" applyBorder="1" applyAlignment="1">
      <alignment horizontal="right"/>
    </xf>
    <xf numFmtId="177" fontId="19" fillId="3" borderId="18" xfId="1" applyNumberFormat="1" applyFont="1" applyFill="1" applyBorder="1"/>
    <xf numFmtId="181" fontId="19" fillId="3" borderId="16" xfId="1" applyNumberFormat="1" applyFont="1" applyFill="1" applyBorder="1"/>
    <xf numFmtId="0" fontId="0" fillId="7" borderId="0" xfId="0" applyFill="1"/>
    <xf numFmtId="0" fontId="20" fillId="7" borderId="0" xfId="0" applyFont="1" applyFill="1" applyAlignment="1">
      <alignment horizontal="right" vertical="center" wrapText="1"/>
    </xf>
    <xf numFmtId="3" fontId="20" fillId="7" borderId="0" xfId="0" applyNumberFormat="1" applyFont="1" applyFill="1" applyAlignment="1">
      <alignment horizontal="righ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</cellXfs>
  <cellStyles count="13">
    <cellStyle name="Calc Currency (0)" xfId="2"/>
    <cellStyle name="Header1" xfId="3"/>
    <cellStyle name="Header2" xfId="4"/>
    <cellStyle name="Normal_#18-Internet" xfId="5"/>
    <cellStyle name="桁区切り" xfId="1" builtinId="6"/>
    <cellStyle name="桁区切り 2" xfId="6"/>
    <cellStyle name="桁区切り 2 2" xfId="7"/>
    <cellStyle name="桁区切り 2 3" xfId="8"/>
    <cellStyle name="桁区切り 3" xfId="9"/>
    <cellStyle name="桁区切り 4" xfId="10"/>
    <cellStyle name="標準" xfId="0" builtinId="0"/>
    <cellStyle name="標準 2" xfId="11"/>
    <cellStyle name="標準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25"/>
  <sheetViews>
    <sheetView showGridLines="0" tabSelected="1" zoomScaleNormal="100" zoomScaleSheetLayoutView="50" workbookViewId="0">
      <pane xSplit="3" ySplit="6" topLeftCell="D295" activePane="bottomRight" state="frozen"/>
      <selection pane="topRight" activeCell="D1" sqref="D1"/>
      <selection pane="bottomLeft" activeCell="A7" sqref="A7"/>
      <selection pane="bottomRight" activeCell="J314" sqref="J314"/>
    </sheetView>
  </sheetViews>
  <sheetFormatPr defaultRowHeight="12"/>
  <cols>
    <col min="1" max="1" width="5.625" style="5" customWidth="1"/>
    <col min="2" max="2" width="7.625" style="5" customWidth="1"/>
    <col min="3" max="4" width="10.625" style="5" customWidth="1"/>
    <col min="5" max="7" width="7.625" style="5" customWidth="1"/>
    <col min="8" max="14" width="9" style="5"/>
    <col min="15" max="15" width="8.75" style="5" customWidth="1"/>
    <col min="16" max="16384" width="9" style="5"/>
  </cols>
  <sheetData>
    <row r="2" spans="2:5" s="3" customFormat="1" ht="15" customHeight="1">
      <c r="B2" s="2" t="s">
        <v>1</v>
      </c>
      <c r="C2" s="2"/>
    </row>
    <row r="3" spans="2:5" s="3" customFormat="1" ht="12" customHeight="1">
      <c r="B3" s="2"/>
      <c r="C3" s="2"/>
    </row>
    <row r="4" spans="2:5">
      <c r="B4" s="4"/>
      <c r="C4" s="4"/>
      <c r="E4" s="10" t="s">
        <v>54</v>
      </c>
    </row>
    <row r="5" spans="2:5" ht="12" customHeight="1">
      <c r="B5" s="54" t="s">
        <v>23</v>
      </c>
      <c r="C5" s="55"/>
      <c r="D5" s="52" t="s">
        <v>0</v>
      </c>
      <c r="E5" s="11"/>
    </row>
    <row r="6" spans="2:5" ht="12" customHeight="1">
      <c r="B6" s="56"/>
      <c r="C6" s="57"/>
      <c r="D6" s="53"/>
      <c r="E6" s="12" t="s">
        <v>65</v>
      </c>
    </row>
    <row r="7" spans="2:5" ht="12" hidden="1" customHeight="1">
      <c r="B7" s="19" t="s">
        <v>52</v>
      </c>
      <c r="C7" s="20" t="s">
        <v>55</v>
      </c>
      <c r="D7" s="36">
        <v>11.35</v>
      </c>
      <c r="E7" s="15" t="s">
        <v>53</v>
      </c>
    </row>
    <row r="8" spans="2:5" ht="12" hidden="1" customHeight="1">
      <c r="B8" s="17" t="s">
        <v>13</v>
      </c>
      <c r="C8" s="31" t="s">
        <v>21</v>
      </c>
      <c r="D8" s="26">
        <v>11.46</v>
      </c>
      <c r="E8" s="13">
        <f t="shared" ref="E8:E18" si="0">D8/D7*100</f>
        <v>100.96916299559473</v>
      </c>
    </row>
    <row r="9" spans="2:5" ht="12" hidden="1" customHeight="1">
      <c r="B9" s="21" t="s">
        <v>10</v>
      </c>
      <c r="C9" s="32" t="s">
        <v>22</v>
      </c>
      <c r="D9" s="28">
        <v>11.23</v>
      </c>
      <c r="E9" s="14">
        <f t="shared" si="0"/>
        <v>97.993019197207673</v>
      </c>
    </row>
    <row r="10" spans="2:5" s="6" customFormat="1" hidden="1">
      <c r="B10" s="22" t="s">
        <v>47</v>
      </c>
      <c r="C10" s="33" t="s">
        <v>47</v>
      </c>
      <c r="D10" s="37">
        <v>12.94</v>
      </c>
      <c r="E10" s="13">
        <f t="shared" si="0"/>
        <v>115.22707034728406</v>
      </c>
    </row>
    <row r="11" spans="2:5" s="6" customFormat="1" hidden="1">
      <c r="B11" s="17" t="s">
        <v>12</v>
      </c>
      <c r="C11" s="31" t="s">
        <v>11</v>
      </c>
      <c r="D11" s="26">
        <v>15.52</v>
      </c>
      <c r="E11" s="13">
        <f t="shared" si="0"/>
        <v>119.93817619783617</v>
      </c>
    </row>
    <row r="12" spans="2:5" s="6" customFormat="1" hidden="1">
      <c r="B12" s="17" t="s">
        <v>3</v>
      </c>
      <c r="C12" s="31" t="s">
        <v>16</v>
      </c>
      <c r="D12" s="26">
        <v>16.34</v>
      </c>
      <c r="E12" s="13">
        <f t="shared" si="0"/>
        <v>105.28350515463917</v>
      </c>
    </row>
    <row r="13" spans="2:5" s="6" customFormat="1" hidden="1">
      <c r="B13" s="17" t="s">
        <v>4</v>
      </c>
      <c r="C13" s="31" t="s">
        <v>4</v>
      </c>
      <c r="D13" s="26">
        <v>16.670000000000002</v>
      </c>
      <c r="E13" s="13">
        <f t="shared" si="0"/>
        <v>102.01958384332927</v>
      </c>
    </row>
    <row r="14" spans="2:5" s="6" customFormat="1" hidden="1">
      <c r="B14" s="17" t="s">
        <v>5</v>
      </c>
      <c r="C14" s="31" t="s">
        <v>5</v>
      </c>
      <c r="D14" s="26">
        <v>18.5</v>
      </c>
      <c r="E14" s="13">
        <f t="shared" si="0"/>
        <v>110.97780443911216</v>
      </c>
    </row>
    <row r="15" spans="2:5" s="6" customFormat="1" hidden="1">
      <c r="B15" s="17" t="s">
        <v>6</v>
      </c>
      <c r="C15" s="31" t="s">
        <v>6</v>
      </c>
      <c r="D15" s="26">
        <v>20.21</v>
      </c>
      <c r="E15" s="13">
        <f t="shared" si="0"/>
        <v>109.24324324324324</v>
      </c>
    </row>
    <row r="16" spans="2:5" s="6" customFormat="1" hidden="1">
      <c r="B16" s="17" t="s">
        <v>7</v>
      </c>
      <c r="C16" s="31" t="s">
        <v>7</v>
      </c>
      <c r="D16" s="26">
        <v>22.54</v>
      </c>
      <c r="E16" s="13">
        <f t="shared" si="0"/>
        <v>111.52894606630379</v>
      </c>
    </row>
    <row r="17" spans="2:5" s="6" customFormat="1" hidden="1">
      <c r="B17" s="17" t="s">
        <v>8</v>
      </c>
      <c r="C17" s="31" t="s">
        <v>8</v>
      </c>
      <c r="D17" s="26">
        <v>23.12</v>
      </c>
      <c r="E17" s="13">
        <f t="shared" si="0"/>
        <v>102.57320319432122</v>
      </c>
    </row>
    <row r="18" spans="2:5" s="6" customFormat="1" hidden="1">
      <c r="B18" s="17" t="s">
        <v>9</v>
      </c>
      <c r="C18" s="31" t="s">
        <v>9</v>
      </c>
      <c r="D18" s="26">
        <v>24.67</v>
      </c>
      <c r="E18" s="13">
        <f t="shared" si="0"/>
        <v>106.70415224913495</v>
      </c>
    </row>
    <row r="19" spans="2:5" s="6" customFormat="1" hidden="1">
      <c r="B19" s="17" t="s">
        <v>48</v>
      </c>
      <c r="C19" s="31" t="s">
        <v>50</v>
      </c>
      <c r="D19" s="26">
        <v>25.69</v>
      </c>
      <c r="E19" s="13">
        <f>D19/D18*100</f>
        <v>104.13457640859343</v>
      </c>
    </row>
    <row r="20" spans="2:5" s="6" customFormat="1" hidden="1">
      <c r="B20" s="17" t="s">
        <v>13</v>
      </c>
      <c r="C20" s="31" t="s">
        <v>21</v>
      </c>
      <c r="D20" s="26">
        <v>25.9</v>
      </c>
      <c r="E20" s="13">
        <f t="shared" ref="E20:E82" si="1">D20/D19*100</f>
        <v>100.81743869209807</v>
      </c>
    </row>
    <row r="21" spans="2:5" s="6" customFormat="1" hidden="1">
      <c r="B21" s="21" t="s">
        <v>10</v>
      </c>
      <c r="C21" s="32" t="s">
        <v>22</v>
      </c>
      <c r="D21" s="28">
        <v>26.82</v>
      </c>
      <c r="E21" s="14">
        <f t="shared" si="1"/>
        <v>103.55212355212356</v>
      </c>
    </row>
    <row r="22" spans="2:5" s="6" customFormat="1" hidden="1">
      <c r="B22" s="22" t="s">
        <v>47</v>
      </c>
      <c r="C22" s="33" t="s">
        <v>47</v>
      </c>
      <c r="D22" s="26">
        <v>27.23</v>
      </c>
      <c r="E22" s="13">
        <f t="shared" si="1"/>
        <v>101.52870991797167</v>
      </c>
    </row>
    <row r="23" spans="2:5" s="6" customFormat="1" hidden="1">
      <c r="B23" s="17" t="s">
        <v>2</v>
      </c>
      <c r="C23" s="31" t="s">
        <v>11</v>
      </c>
      <c r="D23" s="26">
        <v>25.12</v>
      </c>
      <c r="E23" s="13">
        <f t="shared" si="1"/>
        <v>92.251193536540583</v>
      </c>
    </row>
    <row r="24" spans="2:5" s="6" customFormat="1" hidden="1">
      <c r="B24" s="17" t="s">
        <v>3</v>
      </c>
      <c r="C24" s="31" t="s">
        <v>16</v>
      </c>
      <c r="D24" s="26">
        <v>27.38</v>
      </c>
      <c r="E24" s="13">
        <f t="shared" si="1"/>
        <v>108.9968152866242</v>
      </c>
    </row>
    <row r="25" spans="2:5" s="6" customFormat="1" hidden="1">
      <c r="B25" s="17" t="s">
        <v>4</v>
      </c>
      <c r="C25" s="31" t="s">
        <v>4</v>
      </c>
      <c r="D25" s="26">
        <v>29.28</v>
      </c>
      <c r="E25" s="13">
        <f t="shared" si="1"/>
        <v>106.93937180423667</v>
      </c>
    </row>
    <row r="26" spans="2:5" s="6" customFormat="1" hidden="1">
      <c r="B26" s="17" t="s">
        <v>5</v>
      </c>
      <c r="C26" s="31" t="s">
        <v>5</v>
      </c>
      <c r="D26" s="26">
        <v>29.03</v>
      </c>
      <c r="E26" s="13">
        <f t="shared" si="1"/>
        <v>99.146174863387984</v>
      </c>
    </row>
    <row r="27" spans="2:5" s="6" customFormat="1" hidden="1">
      <c r="B27" s="17" t="s">
        <v>6</v>
      </c>
      <c r="C27" s="31" t="s">
        <v>6</v>
      </c>
      <c r="D27" s="26">
        <v>29.26</v>
      </c>
      <c r="E27" s="13">
        <f t="shared" si="1"/>
        <v>100.79228384429901</v>
      </c>
    </row>
    <row r="28" spans="2:5" s="6" customFormat="1" hidden="1">
      <c r="B28" s="17" t="s">
        <v>7</v>
      </c>
      <c r="C28" s="31" t="s">
        <v>7</v>
      </c>
      <c r="D28" s="26">
        <v>31.58</v>
      </c>
      <c r="E28" s="13">
        <f t="shared" si="1"/>
        <v>107.92891319207108</v>
      </c>
    </row>
    <row r="29" spans="2:5" s="6" customFormat="1" hidden="1">
      <c r="B29" s="17" t="s">
        <v>8</v>
      </c>
      <c r="C29" s="31" t="s">
        <v>8</v>
      </c>
      <c r="D29" s="26">
        <v>32.35</v>
      </c>
      <c r="E29" s="13">
        <f t="shared" si="1"/>
        <v>102.43825205826474</v>
      </c>
    </row>
    <row r="30" spans="2:5" s="6" customFormat="1" hidden="1">
      <c r="B30" s="17" t="s">
        <v>9</v>
      </c>
      <c r="C30" s="31" t="s">
        <v>9</v>
      </c>
      <c r="D30" s="26">
        <v>31.92</v>
      </c>
      <c r="E30" s="13">
        <f t="shared" si="1"/>
        <v>98.670788253477596</v>
      </c>
    </row>
    <row r="31" spans="2:5" s="6" customFormat="1" hidden="1">
      <c r="B31" s="17" t="s">
        <v>49</v>
      </c>
      <c r="C31" s="31" t="s">
        <v>51</v>
      </c>
      <c r="D31" s="38">
        <v>25.59</v>
      </c>
      <c r="E31" s="13">
        <f t="shared" si="1"/>
        <v>80.169172932330824</v>
      </c>
    </row>
    <row r="32" spans="2:5" s="6" customFormat="1" hidden="1">
      <c r="B32" s="17" t="s">
        <v>13</v>
      </c>
      <c r="C32" s="31" t="s">
        <v>21</v>
      </c>
      <c r="D32" s="38">
        <v>25.13</v>
      </c>
      <c r="E32" s="13">
        <f t="shared" si="1"/>
        <v>98.202422821414615</v>
      </c>
    </row>
    <row r="33" spans="2:5" s="6" customFormat="1" hidden="1">
      <c r="B33" s="17" t="s">
        <v>10</v>
      </c>
      <c r="C33" s="32" t="s">
        <v>22</v>
      </c>
      <c r="D33" s="38">
        <v>26.09</v>
      </c>
      <c r="E33" s="14">
        <f t="shared" si="1"/>
        <v>103.82013529645842</v>
      </c>
    </row>
    <row r="34" spans="2:5" s="6" customFormat="1" hidden="1">
      <c r="B34" s="22" t="s">
        <v>47</v>
      </c>
      <c r="C34" s="33" t="s">
        <v>47</v>
      </c>
      <c r="D34" s="39">
        <v>25.92</v>
      </c>
      <c r="E34" s="13">
        <f t="shared" si="1"/>
        <v>99.348409352242257</v>
      </c>
    </row>
    <row r="35" spans="2:5" s="6" customFormat="1" hidden="1">
      <c r="B35" s="17" t="s">
        <v>12</v>
      </c>
      <c r="C35" s="31" t="s">
        <v>24</v>
      </c>
      <c r="D35" s="26">
        <v>26.22</v>
      </c>
      <c r="E35" s="13">
        <f t="shared" si="1"/>
        <v>101.15740740740739</v>
      </c>
    </row>
    <row r="36" spans="2:5" s="6" customFormat="1" hidden="1">
      <c r="B36" s="17" t="s">
        <v>3</v>
      </c>
      <c r="C36" s="31" t="s">
        <v>25</v>
      </c>
      <c r="D36" s="26">
        <v>27.62</v>
      </c>
      <c r="E36" s="13">
        <f t="shared" si="1"/>
        <v>105.33943554538521</v>
      </c>
    </row>
    <row r="37" spans="2:5" s="6" customFormat="1" hidden="1">
      <c r="B37" s="17" t="s">
        <v>4</v>
      </c>
      <c r="C37" s="31" t="s">
        <v>4</v>
      </c>
      <c r="D37" s="26">
        <v>27.68</v>
      </c>
      <c r="E37" s="13">
        <f t="shared" si="1"/>
        <v>100.2172338884866</v>
      </c>
    </row>
    <row r="38" spans="2:5" s="6" customFormat="1" hidden="1">
      <c r="B38" s="17" t="s">
        <v>5</v>
      </c>
      <c r="C38" s="31" t="s">
        <v>5</v>
      </c>
      <c r="D38" s="26">
        <v>25.98</v>
      </c>
      <c r="E38" s="13">
        <f t="shared" si="1"/>
        <v>93.858381502890182</v>
      </c>
    </row>
    <row r="39" spans="2:5" s="6" customFormat="1" hidden="1">
      <c r="B39" s="17" t="s">
        <v>6</v>
      </c>
      <c r="C39" s="31" t="s">
        <v>6</v>
      </c>
      <c r="D39" s="26">
        <v>26.08</v>
      </c>
      <c r="E39" s="13">
        <f t="shared" si="1"/>
        <v>100.38491147036181</v>
      </c>
    </row>
    <row r="40" spans="2:5" s="6" customFormat="1" hidden="1">
      <c r="B40" s="17" t="s">
        <v>7</v>
      </c>
      <c r="C40" s="31" t="s">
        <v>7</v>
      </c>
      <c r="D40" s="26">
        <v>25.71</v>
      </c>
      <c r="E40" s="13">
        <f t="shared" si="1"/>
        <v>98.581288343558299</v>
      </c>
    </row>
    <row r="41" spans="2:5" s="6" customFormat="1" hidden="1">
      <c r="B41" s="17" t="s">
        <v>8</v>
      </c>
      <c r="C41" s="31" t="s">
        <v>8</v>
      </c>
      <c r="D41" s="26">
        <v>22.3</v>
      </c>
      <c r="E41" s="13">
        <f t="shared" si="1"/>
        <v>86.7366783352781</v>
      </c>
    </row>
    <row r="42" spans="2:5" s="6" customFormat="1" hidden="1">
      <c r="B42" s="17" t="s">
        <v>9</v>
      </c>
      <c r="C42" s="31" t="s">
        <v>9</v>
      </c>
      <c r="D42" s="26">
        <v>19.670000000000002</v>
      </c>
      <c r="E42" s="13">
        <f t="shared" si="1"/>
        <v>88.206278026905835</v>
      </c>
    </row>
    <row r="43" spans="2:5" s="6" customFormat="1" hidden="1">
      <c r="B43" s="17" t="s">
        <v>41</v>
      </c>
      <c r="C43" s="31" t="s">
        <v>26</v>
      </c>
      <c r="D43" s="26">
        <v>19.28</v>
      </c>
      <c r="E43" s="13">
        <f t="shared" si="1"/>
        <v>98.017285205897295</v>
      </c>
    </row>
    <row r="44" spans="2:5" s="6" customFormat="1" hidden="1">
      <c r="B44" s="17" t="s">
        <v>13</v>
      </c>
      <c r="C44" s="31" t="s">
        <v>27</v>
      </c>
      <c r="D44" s="26">
        <v>19.850000000000001</v>
      </c>
      <c r="E44" s="13">
        <f t="shared" si="1"/>
        <v>102.95643153526972</v>
      </c>
    </row>
    <row r="45" spans="2:5" s="6" customFormat="1" hidden="1">
      <c r="B45" s="21" t="s">
        <v>10</v>
      </c>
      <c r="C45" s="32" t="s">
        <v>28</v>
      </c>
      <c r="D45" s="27">
        <v>20.420000000000002</v>
      </c>
      <c r="E45" s="14">
        <f t="shared" si="1"/>
        <v>102.87153652392946</v>
      </c>
    </row>
    <row r="46" spans="2:5" s="6" customFormat="1" hidden="1">
      <c r="B46" s="22" t="s">
        <v>47</v>
      </c>
      <c r="C46" s="33" t="s">
        <v>47</v>
      </c>
      <c r="D46" s="26">
        <v>23.16</v>
      </c>
      <c r="E46" s="13">
        <f t="shared" si="1"/>
        <v>113.41821743388833</v>
      </c>
    </row>
    <row r="47" spans="2:5" s="6" customFormat="1" hidden="1">
      <c r="B47" s="17" t="s">
        <v>2</v>
      </c>
      <c r="C47" s="31" t="s">
        <v>24</v>
      </c>
      <c r="D47" s="26">
        <v>25.57</v>
      </c>
      <c r="E47" s="13">
        <f t="shared" si="1"/>
        <v>110.40587219343696</v>
      </c>
    </row>
    <row r="48" spans="2:5" s="6" customFormat="1" hidden="1">
      <c r="B48" s="17" t="s">
        <v>3</v>
      </c>
      <c r="C48" s="31" t="s">
        <v>25</v>
      </c>
      <c r="D48" s="26">
        <v>26.21</v>
      </c>
      <c r="E48" s="13">
        <f t="shared" si="1"/>
        <v>102.50293312475559</v>
      </c>
    </row>
    <row r="49" spans="2:5" s="7" customFormat="1" hidden="1">
      <c r="B49" s="17" t="s">
        <v>4</v>
      </c>
      <c r="C49" s="31" t="s">
        <v>4</v>
      </c>
      <c r="D49" s="26">
        <v>25.86</v>
      </c>
      <c r="E49" s="13">
        <f t="shared" si="1"/>
        <v>98.664631819916053</v>
      </c>
    </row>
    <row r="50" spans="2:5" hidden="1">
      <c r="B50" s="17" t="s">
        <v>5</v>
      </c>
      <c r="C50" s="31" t="s">
        <v>5</v>
      </c>
      <c r="D50" s="40">
        <v>26.21</v>
      </c>
      <c r="E50" s="13">
        <f t="shared" si="1"/>
        <v>101.35344160866204</v>
      </c>
    </row>
    <row r="51" spans="2:5" hidden="1">
      <c r="B51" s="17" t="s">
        <v>6</v>
      </c>
      <c r="C51" s="31" t="s">
        <v>6</v>
      </c>
      <c r="D51" s="40">
        <v>26.74</v>
      </c>
      <c r="E51" s="13">
        <f t="shared" si="1"/>
        <v>102.02212895841281</v>
      </c>
    </row>
    <row r="52" spans="2:5" s="6" customFormat="1" hidden="1">
      <c r="B52" s="17" t="s">
        <v>7</v>
      </c>
      <c r="C52" s="31" t="s">
        <v>7</v>
      </c>
      <c r="D52" s="26">
        <v>28.01</v>
      </c>
      <c r="E52" s="13">
        <f t="shared" si="1"/>
        <v>104.74943904263276</v>
      </c>
    </row>
    <row r="53" spans="2:5" s="6" customFormat="1" hidden="1">
      <c r="B53" s="17" t="s">
        <v>8</v>
      </c>
      <c r="C53" s="31" t="s">
        <v>8</v>
      </c>
      <c r="D53" s="26">
        <v>28.14</v>
      </c>
      <c r="E53" s="13">
        <f t="shared" si="1"/>
        <v>100.46411995715816</v>
      </c>
    </row>
    <row r="54" spans="2:5" s="6" customFormat="1" hidden="1">
      <c r="B54" s="17" t="s">
        <v>9</v>
      </c>
      <c r="C54" s="31" t="s">
        <v>9</v>
      </c>
      <c r="D54" s="26">
        <v>26.12</v>
      </c>
      <c r="E54" s="13">
        <f t="shared" si="1"/>
        <v>92.821606254442074</v>
      </c>
    </row>
    <row r="55" spans="2:5" s="6" customFormat="1" hidden="1">
      <c r="B55" s="17" t="s">
        <v>42</v>
      </c>
      <c r="C55" s="31" t="s">
        <v>29</v>
      </c>
      <c r="D55" s="26">
        <v>28.25</v>
      </c>
      <c r="E55" s="13">
        <f t="shared" si="1"/>
        <v>108.15467075038285</v>
      </c>
    </row>
    <row r="56" spans="2:5" s="6" customFormat="1" hidden="1">
      <c r="B56" s="17" t="s">
        <v>13</v>
      </c>
      <c r="C56" s="31" t="s">
        <v>27</v>
      </c>
      <c r="D56" s="26">
        <v>30.61</v>
      </c>
      <c r="E56" s="13">
        <f t="shared" si="1"/>
        <v>108.35398230088495</v>
      </c>
    </row>
    <row r="57" spans="2:5" s="6" customFormat="1" hidden="1">
      <c r="B57" s="17" t="s">
        <v>10</v>
      </c>
      <c r="C57" s="32" t="s">
        <v>28</v>
      </c>
      <c r="D57" s="26">
        <v>32.630000000000003</v>
      </c>
      <c r="E57" s="14">
        <f t="shared" si="1"/>
        <v>106.59915060437766</v>
      </c>
    </row>
    <row r="58" spans="2:5" s="6" customFormat="1" hidden="1">
      <c r="B58" s="22" t="s">
        <v>47</v>
      </c>
      <c r="C58" s="33" t="s">
        <v>47</v>
      </c>
      <c r="D58" s="39">
        <v>30.86</v>
      </c>
      <c r="E58" s="13">
        <f t="shared" si="1"/>
        <v>94.575543977934402</v>
      </c>
    </row>
    <row r="59" spans="2:5" s="6" customFormat="1" hidden="1">
      <c r="B59" s="17" t="s">
        <v>2</v>
      </c>
      <c r="C59" s="31" t="s">
        <v>24</v>
      </c>
      <c r="D59" s="26">
        <v>27.44</v>
      </c>
      <c r="E59" s="13">
        <f t="shared" si="1"/>
        <v>88.917692806221652</v>
      </c>
    </row>
    <row r="60" spans="2:5" s="6" customFormat="1" hidden="1">
      <c r="B60" s="17" t="s">
        <v>3</v>
      </c>
      <c r="C60" s="31" t="s">
        <v>25</v>
      </c>
      <c r="D60" s="26">
        <v>27.08</v>
      </c>
      <c r="E60" s="13">
        <f t="shared" si="1"/>
        <v>98.688046647230308</v>
      </c>
    </row>
    <row r="61" spans="2:5" s="7" customFormat="1" hidden="1">
      <c r="B61" s="17" t="s">
        <v>4</v>
      </c>
      <c r="C61" s="31" t="s">
        <v>4</v>
      </c>
      <c r="D61" s="26">
        <v>27.59</v>
      </c>
      <c r="E61" s="13">
        <f t="shared" si="1"/>
        <v>101.88330871491877</v>
      </c>
    </row>
    <row r="62" spans="2:5" hidden="1">
      <c r="B62" s="17" t="s">
        <v>5</v>
      </c>
      <c r="C62" s="31" t="s">
        <v>5</v>
      </c>
      <c r="D62" s="40">
        <v>28.38</v>
      </c>
      <c r="E62" s="13">
        <f t="shared" si="1"/>
        <v>102.86335628851033</v>
      </c>
    </row>
    <row r="63" spans="2:5" hidden="1">
      <c r="B63" s="17" t="s">
        <v>6</v>
      </c>
      <c r="C63" s="31" t="s">
        <v>6</v>
      </c>
      <c r="D63" s="40">
        <v>29.19</v>
      </c>
      <c r="E63" s="13">
        <f t="shared" si="1"/>
        <v>102.85412262156449</v>
      </c>
    </row>
    <row r="64" spans="2:5" hidden="1">
      <c r="B64" s="17" t="s">
        <v>14</v>
      </c>
      <c r="C64" s="31" t="s">
        <v>7</v>
      </c>
      <c r="D64" s="40">
        <v>27.94</v>
      </c>
      <c r="E64" s="13">
        <f t="shared" si="1"/>
        <v>95.717711545049681</v>
      </c>
    </row>
    <row r="65" spans="2:5" s="6" customFormat="1" hidden="1">
      <c r="B65" s="17" t="s">
        <v>8</v>
      </c>
      <c r="C65" s="31" t="s">
        <v>8</v>
      </c>
      <c r="D65" s="26">
        <v>29.49</v>
      </c>
      <c r="E65" s="13">
        <f t="shared" si="1"/>
        <v>105.54760200429492</v>
      </c>
    </row>
    <row r="66" spans="2:5" s="6" customFormat="1" hidden="1">
      <c r="B66" s="17" t="s">
        <v>9</v>
      </c>
      <c r="C66" s="31" t="s">
        <v>9</v>
      </c>
      <c r="D66" s="26">
        <v>30.23</v>
      </c>
      <c r="E66" s="13">
        <f t="shared" si="1"/>
        <v>102.50932519498134</v>
      </c>
    </row>
    <row r="67" spans="2:5" s="6" customFormat="1" hidden="1">
      <c r="B67" s="17" t="s">
        <v>43</v>
      </c>
      <c r="C67" s="31" t="s">
        <v>30</v>
      </c>
      <c r="D67" s="26">
        <v>30.89</v>
      </c>
      <c r="E67" s="13">
        <f t="shared" si="1"/>
        <v>102.18326166060206</v>
      </c>
    </row>
    <row r="68" spans="2:5" hidden="1">
      <c r="B68" s="17" t="s">
        <v>13</v>
      </c>
      <c r="C68" s="31" t="s">
        <v>27</v>
      </c>
      <c r="D68" s="26">
        <v>31.9</v>
      </c>
      <c r="E68" s="13">
        <f t="shared" si="1"/>
        <v>103.26966655875687</v>
      </c>
    </row>
    <row r="69" spans="2:5" hidden="1">
      <c r="B69" s="21" t="s">
        <v>15</v>
      </c>
      <c r="C69" s="32" t="s">
        <v>28</v>
      </c>
      <c r="D69" s="27">
        <v>31.56</v>
      </c>
      <c r="E69" s="14">
        <f t="shared" si="1"/>
        <v>98.934169278996862</v>
      </c>
    </row>
    <row r="70" spans="2:5" hidden="1">
      <c r="B70" s="22" t="s">
        <v>47</v>
      </c>
      <c r="C70" s="33" t="s">
        <v>47</v>
      </c>
      <c r="D70" s="26">
        <v>33.479999999999997</v>
      </c>
      <c r="E70" s="13">
        <f t="shared" si="1"/>
        <v>106.08365019011406</v>
      </c>
    </row>
    <row r="71" spans="2:5" hidden="1">
      <c r="B71" s="17" t="s">
        <v>12</v>
      </c>
      <c r="C71" s="31" t="s">
        <v>24</v>
      </c>
      <c r="D71" s="26">
        <v>34.39</v>
      </c>
      <c r="E71" s="13">
        <f t="shared" si="1"/>
        <v>102.71804062126644</v>
      </c>
    </row>
    <row r="72" spans="2:5" hidden="1">
      <c r="B72" s="17" t="s">
        <v>16</v>
      </c>
      <c r="C72" s="31" t="s">
        <v>25</v>
      </c>
      <c r="D72" s="26">
        <v>37.119999999999997</v>
      </c>
      <c r="E72" s="13">
        <f t="shared" si="1"/>
        <v>107.93835417272462</v>
      </c>
    </row>
    <row r="73" spans="2:5" hidden="1">
      <c r="B73" s="17" t="s">
        <v>17</v>
      </c>
      <c r="C73" s="31" t="s">
        <v>4</v>
      </c>
      <c r="D73" s="26">
        <v>36.700000000000003</v>
      </c>
      <c r="E73" s="13">
        <f t="shared" si="1"/>
        <v>98.868534482758633</v>
      </c>
    </row>
    <row r="74" spans="2:5" hidden="1">
      <c r="B74" s="17" t="s">
        <v>5</v>
      </c>
      <c r="C74" s="31" t="s">
        <v>5</v>
      </c>
      <c r="D74" s="26">
        <v>37.67</v>
      </c>
      <c r="E74" s="13">
        <f t="shared" si="1"/>
        <v>102.64305177111717</v>
      </c>
    </row>
    <row r="75" spans="2:5" hidden="1">
      <c r="B75" s="17" t="s">
        <v>6</v>
      </c>
      <c r="C75" s="31" t="s">
        <v>6</v>
      </c>
      <c r="D75" s="26">
        <v>41.3</v>
      </c>
      <c r="E75" s="13">
        <f t="shared" si="1"/>
        <v>109.63631537032119</v>
      </c>
    </row>
    <row r="76" spans="2:5" hidden="1">
      <c r="B76" s="17" t="s">
        <v>7</v>
      </c>
      <c r="C76" s="31" t="s">
        <v>7</v>
      </c>
      <c r="D76" s="26">
        <v>39.909999999999997</v>
      </c>
      <c r="E76" s="13">
        <f t="shared" si="1"/>
        <v>96.634382566585955</v>
      </c>
    </row>
    <row r="77" spans="2:5" hidden="1">
      <c r="B77" s="17" t="s">
        <v>8</v>
      </c>
      <c r="C77" s="31" t="s">
        <v>8</v>
      </c>
      <c r="D77" s="26">
        <v>41.9</v>
      </c>
      <c r="E77" s="13">
        <f t="shared" si="1"/>
        <v>104.98621899273365</v>
      </c>
    </row>
    <row r="78" spans="2:5" hidden="1">
      <c r="B78" s="17" t="s">
        <v>9</v>
      </c>
      <c r="C78" s="31" t="s">
        <v>9</v>
      </c>
      <c r="D78" s="26">
        <v>39.89</v>
      </c>
      <c r="E78" s="13">
        <f t="shared" si="1"/>
        <v>95.202863961813847</v>
      </c>
    </row>
    <row r="79" spans="2:5" hidden="1">
      <c r="B79" s="17" t="s">
        <v>44</v>
      </c>
      <c r="C79" s="31" t="s">
        <v>31</v>
      </c>
      <c r="D79" s="26">
        <v>38.42</v>
      </c>
      <c r="E79" s="13">
        <f t="shared" si="1"/>
        <v>96.314865881173233</v>
      </c>
    </row>
    <row r="80" spans="2:5" hidden="1">
      <c r="B80" s="17" t="s">
        <v>13</v>
      </c>
      <c r="C80" s="31" t="s">
        <v>27</v>
      </c>
      <c r="D80" s="26">
        <v>41.16</v>
      </c>
      <c r="E80" s="13">
        <f t="shared" si="1"/>
        <v>107.13170223841747</v>
      </c>
    </row>
    <row r="81" spans="2:5" hidden="1">
      <c r="B81" s="17" t="s">
        <v>15</v>
      </c>
      <c r="C81" s="32" t="s">
        <v>28</v>
      </c>
      <c r="D81" s="26">
        <v>42.59</v>
      </c>
      <c r="E81" s="14">
        <f t="shared" si="1"/>
        <v>103.47424684159378</v>
      </c>
    </row>
    <row r="82" spans="2:5" hidden="1">
      <c r="B82" s="22" t="s">
        <v>47</v>
      </c>
      <c r="C82" s="33" t="s">
        <v>47</v>
      </c>
      <c r="D82" s="39">
        <v>48.6</v>
      </c>
      <c r="E82" s="13">
        <f t="shared" si="1"/>
        <v>114.11129373092275</v>
      </c>
    </row>
    <row r="83" spans="2:5" hidden="1">
      <c r="B83" s="17" t="s">
        <v>12</v>
      </c>
      <c r="C83" s="31" t="s">
        <v>24</v>
      </c>
      <c r="D83" s="26">
        <v>51.19</v>
      </c>
      <c r="E83" s="13">
        <f>D83/D82*100</f>
        <v>105.32921810699587</v>
      </c>
    </row>
    <row r="84" spans="2:5" hidden="1">
      <c r="B84" s="17" t="s">
        <v>16</v>
      </c>
      <c r="C84" s="31" t="s">
        <v>25</v>
      </c>
      <c r="D84" s="26">
        <v>49.48</v>
      </c>
      <c r="E84" s="13">
        <f t="shared" ref="E84:E147" si="2">D84/D83*100</f>
        <v>96.65950380933775</v>
      </c>
    </row>
    <row r="85" spans="2:5" hidden="1">
      <c r="B85" s="17" t="s">
        <v>17</v>
      </c>
      <c r="C85" s="31" t="s">
        <v>4</v>
      </c>
      <c r="D85" s="26">
        <v>53.28</v>
      </c>
      <c r="E85" s="13">
        <f t="shared" si="2"/>
        <v>107.67987065481005</v>
      </c>
    </row>
    <row r="86" spans="2:5" hidden="1">
      <c r="B86" s="17" t="s">
        <v>5</v>
      </c>
      <c r="C86" s="31" t="s">
        <v>5</v>
      </c>
      <c r="D86" s="26">
        <v>55.51</v>
      </c>
      <c r="E86" s="13">
        <f t="shared" si="2"/>
        <v>104.18543543543544</v>
      </c>
    </row>
    <row r="87" spans="2:5" hidden="1">
      <c r="B87" s="17" t="s">
        <v>6</v>
      </c>
      <c r="C87" s="31" t="s">
        <v>6</v>
      </c>
      <c r="D87" s="26">
        <v>59.38</v>
      </c>
      <c r="E87" s="13">
        <f t="shared" si="2"/>
        <v>106.97171680778239</v>
      </c>
    </row>
    <row r="88" spans="2:5" hidden="1">
      <c r="B88" s="17" t="s">
        <v>7</v>
      </c>
      <c r="C88" s="31" t="s">
        <v>7</v>
      </c>
      <c r="D88" s="26">
        <v>59.89</v>
      </c>
      <c r="E88" s="13">
        <f t="shared" si="2"/>
        <v>100.85887504210172</v>
      </c>
    </row>
    <row r="89" spans="2:5" hidden="1">
      <c r="B89" s="17" t="s">
        <v>8</v>
      </c>
      <c r="C89" s="31" t="s">
        <v>8</v>
      </c>
      <c r="D89" s="26">
        <v>57.58</v>
      </c>
      <c r="E89" s="13">
        <f t="shared" si="2"/>
        <v>96.142928702621461</v>
      </c>
    </row>
    <row r="90" spans="2:5" hidden="1">
      <c r="B90" s="17" t="s">
        <v>18</v>
      </c>
      <c r="C90" s="31" t="s">
        <v>9</v>
      </c>
      <c r="D90" s="26">
        <v>54.76</v>
      </c>
      <c r="E90" s="13">
        <f>D90/D89*100</f>
        <v>95.102466134074319</v>
      </c>
    </row>
    <row r="91" spans="2:5" hidden="1">
      <c r="B91" s="17" t="s">
        <v>45</v>
      </c>
      <c r="C91" s="31" t="s">
        <v>32</v>
      </c>
      <c r="D91" s="26">
        <v>56.39</v>
      </c>
      <c r="E91" s="13">
        <f t="shared" si="2"/>
        <v>102.97662527392258</v>
      </c>
    </row>
    <row r="92" spans="2:5" hidden="1">
      <c r="B92" s="17" t="s">
        <v>20</v>
      </c>
      <c r="C92" s="31" t="s">
        <v>27</v>
      </c>
      <c r="D92" s="26">
        <v>61.09</v>
      </c>
      <c r="E92" s="13">
        <f t="shared" si="2"/>
        <v>108.33481113672639</v>
      </c>
    </row>
    <row r="93" spans="2:5" hidden="1">
      <c r="B93" s="21" t="s">
        <v>15</v>
      </c>
      <c r="C93" s="32" t="s">
        <v>28</v>
      </c>
      <c r="D93" s="27">
        <v>61.03</v>
      </c>
      <c r="E93" s="14">
        <f t="shared" si="2"/>
        <v>99.901784252741848</v>
      </c>
    </row>
    <row r="94" spans="2:5" hidden="1">
      <c r="B94" s="22" t="s">
        <v>47</v>
      </c>
      <c r="C94" s="33" t="s">
        <v>47</v>
      </c>
      <c r="D94" s="26">
        <v>61.3</v>
      </c>
      <c r="E94" s="13">
        <f t="shared" si="2"/>
        <v>100.44240537440604</v>
      </c>
    </row>
    <row r="95" spans="2:5" hidden="1">
      <c r="B95" s="17" t="s">
        <v>2</v>
      </c>
      <c r="C95" s="31" t="s">
        <v>24</v>
      </c>
      <c r="D95" s="26">
        <v>66.53</v>
      </c>
      <c r="E95" s="13">
        <f t="shared" si="2"/>
        <v>108.53181076672105</v>
      </c>
    </row>
    <row r="96" spans="2:5" hidden="1">
      <c r="B96" s="17" t="s">
        <v>3</v>
      </c>
      <c r="C96" s="31" t="s">
        <v>25</v>
      </c>
      <c r="D96" s="26">
        <v>67.81</v>
      </c>
      <c r="E96" s="13">
        <f t="shared" si="2"/>
        <v>101.92394408537501</v>
      </c>
    </row>
    <row r="97" spans="2:5" hidden="1">
      <c r="B97" s="17" t="s">
        <v>17</v>
      </c>
      <c r="C97" s="31" t="s">
        <v>4</v>
      </c>
      <c r="D97" s="26">
        <v>67.959999999999994</v>
      </c>
      <c r="E97" s="13">
        <f t="shared" si="2"/>
        <v>100.22120631175342</v>
      </c>
    </row>
    <row r="98" spans="2:5" hidden="1">
      <c r="B98" s="17" t="s">
        <v>19</v>
      </c>
      <c r="C98" s="31" t="s">
        <v>5</v>
      </c>
      <c r="D98" s="26">
        <v>71.84</v>
      </c>
      <c r="E98" s="13">
        <f t="shared" si="2"/>
        <v>105.7092407298411</v>
      </c>
    </row>
    <row r="99" spans="2:5" hidden="1">
      <c r="B99" s="17" t="s">
        <v>6</v>
      </c>
      <c r="C99" s="31" t="s">
        <v>6</v>
      </c>
      <c r="D99" s="26">
        <v>72.06</v>
      </c>
      <c r="E99" s="13">
        <f t="shared" si="2"/>
        <v>100.30623608017817</v>
      </c>
    </row>
    <row r="100" spans="2:5" hidden="1">
      <c r="B100" s="17" t="s">
        <v>7</v>
      </c>
      <c r="C100" s="31" t="s">
        <v>7</v>
      </c>
      <c r="D100" s="26">
        <v>64.39</v>
      </c>
      <c r="E100" s="13">
        <f t="shared" si="2"/>
        <v>89.35609214543436</v>
      </c>
    </row>
    <row r="101" spans="2:5" hidden="1">
      <c r="B101" s="17" t="s">
        <v>8</v>
      </c>
      <c r="C101" s="31" t="s">
        <v>8</v>
      </c>
      <c r="D101" s="26">
        <v>59.79</v>
      </c>
      <c r="E101" s="13">
        <f t="shared" si="2"/>
        <v>92.85603354558161</v>
      </c>
    </row>
    <row r="102" spans="2:5" hidden="1">
      <c r="B102" s="17" t="s">
        <v>9</v>
      </c>
      <c r="C102" s="31" t="s">
        <v>9</v>
      </c>
      <c r="D102" s="26">
        <v>58.61</v>
      </c>
      <c r="E102" s="13">
        <f t="shared" si="2"/>
        <v>98.026425823716352</v>
      </c>
    </row>
    <row r="103" spans="2:5" hidden="1">
      <c r="B103" s="17" t="s">
        <v>46</v>
      </c>
      <c r="C103" s="31" t="s">
        <v>33</v>
      </c>
      <c r="D103" s="26">
        <v>60.58</v>
      </c>
      <c r="E103" s="13">
        <f t="shared" si="2"/>
        <v>103.36120116021156</v>
      </c>
    </row>
    <row r="104" spans="2:5" hidden="1">
      <c r="B104" s="17" t="s">
        <v>13</v>
      </c>
      <c r="C104" s="31" t="s">
        <v>27</v>
      </c>
      <c r="D104" s="26">
        <v>55.01</v>
      </c>
      <c r="E104" s="13">
        <f t="shared" si="2"/>
        <v>90.805546384945529</v>
      </c>
    </row>
    <row r="105" spans="2:5" hidden="1">
      <c r="B105" s="17" t="s">
        <v>10</v>
      </c>
      <c r="C105" s="32" t="s">
        <v>28</v>
      </c>
      <c r="D105" s="26">
        <v>57.09</v>
      </c>
      <c r="E105" s="14">
        <f t="shared" si="2"/>
        <v>103.78113070350847</v>
      </c>
    </row>
    <row r="106" spans="2:5" hidden="1">
      <c r="B106" s="22" t="s">
        <v>47</v>
      </c>
      <c r="C106" s="33" t="s">
        <v>47</v>
      </c>
      <c r="D106" s="39">
        <v>60.89</v>
      </c>
      <c r="E106" s="13">
        <f t="shared" si="2"/>
        <v>106.65615694517427</v>
      </c>
    </row>
    <row r="107" spans="2:5" hidden="1">
      <c r="B107" s="17" t="s">
        <v>2</v>
      </c>
      <c r="C107" s="31" t="s">
        <v>24</v>
      </c>
      <c r="D107" s="26">
        <v>65.819999999999993</v>
      </c>
      <c r="E107" s="13">
        <f t="shared" si="2"/>
        <v>108.09656758088354</v>
      </c>
    </row>
    <row r="108" spans="2:5" hidden="1">
      <c r="B108" s="17" t="s">
        <v>3</v>
      </c>
      <c r="C108" s="31" t="s">
        <v>25</v>
      </c>
      <c r="D108" s="26">
        <v>67.56</v>
      </c>
      <c r="E108" s="13">
        <f t="shared" si="2"/>
        <v>102.64357338195079</v>
      </c>
    </row>
    <row r="109" spans="2:5" hidden="1">
      <c r="B109" s="17" t="s">
        <v>17</v>
      </c>
      <c r="C109" s="31" t="s">
        <v>4</v>
      </c>
      <c r="D109" s="26">
        <v>69.47</v>
      </c>
      <c r="E109" s="13">
        <f t="shared" si="2"/>
        <v>102.82711663706334</v>
      </c>
    </row>
    <row r="110" spans="2:5" hidden="1">
      <c r="B110" s="17" t="s">
        <v>19</v>
      </c>
      <c r="C110" s="31" t="s">
        <v>5</v>
      </c>
      <c r="D110" s="26">
        <v>72.239999999999995</v>
      </c>
      <c r="E110" s="13">
        <f t="shared" si="2"/>
        <v>103.98733266158054</v>
      </c>
    </row>
    <row r="111" spans="2:5" hidden="1">
      <c r="B111" s="17" t="s">
        <v>6</v>
      </c>
      <c r="C111" s="31" t="s">
        <v>6</v>
      </c>
      <c r="D111" s="26">
        <v>71.14</v>
      </c>
      <c r="E111" s="13">
        <f t="shared" si="2"/>
        <v>98.477297895902566</v>
      </c>
    </row>
    <row r="112" spans="2:5" hidden="1">
      <c r="B112" s="17" t="s">
        <v>7</v>
      </c>
      <c r="C112" s="31" t="s">
        <v>7</v>
      </c>
      <c r="D112" s="26">
        <v>76.31</v>
      </c>
      <c r="E112" s="13">
        <f t="shared" si="2"/>
        <v>107.26736013494518</v>
      </c>
    </row>
    <row r="113" spans="2:5" hidden="1">
      <c r="B113" s="17" t="s">
        <v>8</v>
      </c>
      <c r="C113" s="31" t="s">
        <v>8</v>
      </c>
      <c r="D113" s="26">
        <v>81.25</v>
      </c>
      <c r="E113" s="13">
        <f t="shared" si="2"/>
        <v>106.47359454855196</v>
      </c>
    </row>
    <row r="114" spans="2:5" hidden="1">
      <c r="B114" s="17" t="s">
        <v>9</v>
      </c>
      <c r="C114" s="31" t="s">
        <v>9</v>
      </c>
      <c r="D114" s="26">
        <v>90.83</v>
      </c>
      <c r="E114" s="13">
        <f t="shared" si="2"/>
        <v>111.79076923076923</v>
      </c>
    </row>
    <row r="115" spans="2:5" hidden="1">
      <c r="B115" s="17" t="s">
        <v>56</v>
      </c>
      <c r="C115" s="31" t="s">
        <v>34</v>
      </c>
      <c r="D115" s="26">
        <v>91.15</v>
      </c>
      <c r="E115" s="13">
        <f t="shared" si="2"/>
        <v>100.35230650666081</v>
      </c>
    </row>
    <row r="116" spans="2:5" hidden="1">
      <c r="B116" s="17" t="s">
        <v>57</v>
      </c>
      <c r="C116" s="31" t="s">
        <v>27</v>
      </c>
      <c r="D116" s="26">
        <v>92.85</v>
      </c>
      <c r="E116" s="13">
        <f t="shared" si="2"/>
        <v>101.86505759736697</v>
      </c>
    </row>
    <row r="117" spans="2:5" hidden="1">
      <c r="B117" s="21" t="s">
        <v>10</v>
      </c>
      <c r="C117" s="32" t="s">
        <v>28</v>
      </c>
      <c r="D117" s="27">
        <v>95.39</v>
      </c>
      <c r="E117" s="14">
        <f t="shared" si="2"/>
        <v>102.73559504577277</v>
      </c>
    </row>
    <row r="118" spans="2:5" hidden="1">
      <c r="B118" s="22" t="s">
        <v>47</v>
      </c>
      <c r="C118" s="33" t="s">
        <v>47</v>
      </c>
      <c r="D118" s="26">
        <v>100.96</v>
      </c>
      <c r="E118" s="13">
        <f t="shared" si="2"/>
        <v>105.83918649753643</v>
      </c>
    </row>
    <row r="119" spans="2:5" hidden="1">
      <c r="B119" s="17" t="s">
        <v>2</v>
      </c>
      <c r="C119" s="31" t="s">
        <v>24</v>
      </c>
      <c r="D119" s="26">
        <v>107.87570144374135</v>
      </c>
      <c r="E119" s="13">
        <f t="shared" si="2"/>
        <v>106.84994200053622</v>
      </c>
    </row>
    <row r="120" spans="2:5" hidden="1">
      <c r="B120" s="17" t="s">
        <v>3</v>
      </c>
      <c r="C120" s="31" t="s">
        <v>25</v>
      </c>
      <c r="D120" s="26">
        <v>121.89486257853282</v>
      </c>
      <c r="E120" s="13">
        <f t="shared" si="2"/>
        <v>112.99566162459918</v>
      </c>
    </row>
    <row r="121" spans="2:5" hidden="1">
      <c r="B121" s="17" t="s">
        <v>17</v>
      </c>
      <c r="C121" s="31" t="s">
        <v>4</v>
      </c>
      <c r="D121" s="26">
        <v>131.66894350119989</v>
      </c>
      <c r="E121" s="13">
        <f t="shared" si="2"/>
        <v>108.01845189855311</v>
      </c>
    </row>
    <row r="122" spans="2:5" hidden="1">
      <c r="B122" s="17" t="s">
        <v>19</v>
      </c>
      <c r="C122" s="31" t="s">
        <v>5</v>
      </c>
      <c r="D122" s="26">
        <v>134.99209394981307</v>
      </c>
      <c r="E122" s="13">
        <f t="shared" si="2"/>
        <v>102.52386808935161</v>
      </c>
    </row>
    <row r="123" spans="2:5" hidden="1">
      <c r="B123" s="17" t="s">
        <v>6</v>
      </c>
      <c r="C123" s="31" t="s">
        <v>6</v>
      </c>
      <c r="D123" s="26">
        <v>120.56</v>
      </c>
      <c r="E123" s="13">
        <f t="shared" si="2"/>
        <v>89.308933932694913</v>
      </c>
    </row>
    <row r="124" spans="2:5" hidden="1">
      <c r="B124" s="17" t="s">
        <v>7</v>
      </c>
      <c r="C124" s="31" t="s">
        <v>7</v>
      </c>
      <c r="D124" s="26">
        <v>102.65505003621701</v>
      </c>
      <c r="E124" s="13">
        <f t="shared" si="2"/>
        <v>85.14851529215079</v>
      </c>
    </row>
    <row r="125" spans="2:5" hidden="1">
      <c r="B125" s="17" t="s">
        <v>8</v>
      </c>
      <c r="C125" s="31" t="s">
        <v>8</v>
      </c>
      <c r="D125" s="26">
        <v>73.669912124333592</v>
      </c>
      <c r="E125" s="13">
        <f t="shared" si="2"/>
        <v>71.764527997738668</v>
      </c>
    </row>
    <row r="126" spans="2:5" hidden="1">
      <c r="B126" s="17" t="s">
        <v>9</v>
      </c>
      <c r="C126" s="31" t="s">
        <v>9</v>
      </c>
      <c r="D126" s="26">
        <v>54.879937285250193</v>
      </c>
      <c r="E126" s="13">
        <f t="shared" si="2"/>
        <v>74.494370500440752</v>
      </c>
    </row>
    <row r="127" spans="2:5" hidden="1">
      <c r="B127" s="17" t="s">
        <v>58</v>
      </c>
      <c r="C127" s="31" t="s">
        <v>35</v>
      </c>
      <c r="D127" s="26">
        <v>43.141388992898619</v>
      </c>
      <c r="E127" s="13">
        <f t="shared" si="2"/>
        <v>78.610492516895633</v>
      </c>
    </row>
    <row r="128" spans="2:5" hidden="1">
      <c r="B128" s="17" t="s">
        <v>13</v>
      </c>
      <c r="C128" s="31" t="s">
        <v>27</v>
      </c>
      <c r="D128" s="26">
        <v>45.306668185180484</v>
      </c>
      <c r="E128" s="13">
        <f t="shared" si="2"/>
        <v>105.01902985237281</v>
      </c>
    </row>
    <row r="129" spans="2:5" hidden="1">
      <c r="B129" s="17" t="s">
        <v>10</v>
      </c>
      <c r="C129" s="32" t="s">
        <v>28</v>
      </c>
      <c r="D129" s="26">
        <v>44.397113984469819</v>
      </c>
      <c r="E129" s="14">
        <f t="shared" si="2"/>
        <v>97.992449594851976</v>
      </c>
    </row>
    <row r="130" spans="2:5" hidden="1">
      <c r="B130" s="22" t="s">
        <v>47</v>
      </c>
      <c r="C130" s="33" t="s">
        <v>47</v>
      </c>
      <c r="D130" s="39">
        <v>47.423727012026099</v>
      </c>
      <c r="E130" s="13">
        <f t="shared" si="2"/>
        <v>106.81713912443722</v>
      </c>
    </row>
    <row r="131" spans="2:5" hidden="1">
      <c r="B131" s="17" t="s">
        <v>2</v>
      </c>
      <c r="C131" s="31" t="s">
        <v>24</v>
      </c>
      <c r="D131" s="26">
        <v>52.26</v>
      </c>
      <c r="E131" s="13">
        <f t="shared" si="2"/>
        <v>110.19800275661058</v>
      </c>
    </row>
    <row r="132" spans="2:5" hidden="1">
      <c r="B132" s="17" t="s">
        <v>3</v>
      </c>
      <c r="C132" s="31" t="s">
        <v>25</v>
      </c>
      <c r="D132" s="26">
        <v>59.36</v>
      </c>
      <c r="E132" s="13">
        <f t="shared" si="2"/>
        <v>113.5859165709912</v>
      </c>
    </row>
    <row r="133" spans="2:5" hidden="1">
      <c r="B133" s="17" t="s">
        <v>17</v>
      </c>
      <c r="C133" s="31" t="s">
        <v>4</v>
      </c>
      <c r="D133" s="26">
        <v>69.91</v>
      </c>
      <c r="E133" s="13">
        <f t="shared" si="2"/>
        <v>117.77291105121293</v>
      </c>
    </row>
    <row r="134" spans="2:5" hidden="1">
      <c r="B134" s="17" t="s">
        <v>19</v>
      </c>
      <c r="C134" s="31" t="s">
        <v>5</v>
      </c>
      <c r="D134" s="26">
        <v>67.989999999999995</v>
      </c>
      <c r="E134" s="13">
        <f t="shared" si="2"/>
        <v>97.253611786582752</v>
      </c>
    </row>
    <row r="135" spans="2:5" hidden="1">
      <c r="B135" s="17" t="s">
        <v>6</v>
      </c>
      <c r="C135" s="31" t="s">
        <v>6</v>
      </c>
      <c r="D135" s="26">
        <v>73</v>
      </c>
      <c r="E135" s="13">
        <f t="shared" si="2"/>
        <v>107.36873069569054</v>
      </c>
    </row>
    <row r="136" spans="2:5" hidden="1">
      <c r="B136" s="17" t="s">
        <v>7</v>
      </c>
      <c r="C136" s="31" t="s">
        <v>7</v>
      </c>
      <c r="D136" s="26">
        <v>70.180000000000007</v>
      </c>
      <c r="E136" s="13">
        <f t="shared" si="2"/>
        <v>96.136986301369873</v>
      </c>
    </row>
    <row r="137" spans="2:5" hidden="1">
      <c r="B137" s="17" t="s">
        <v>8</v>
      </c>
      <c r="C137" s="31" t="s">
        <v>8</v>
      </c>
      <c r="D137" s="26">
        <v>74.760000000000005</v>
      </c>
      <c r="E137" s="13">
        <f t="shared" si="2"/>
        <v>106.52607580507268</v>
      </c>
    </row>
    <row r="138" spans="2:5" hidden="1">
      <c r="B138" s="17" t="s">
        <v>9</v>
      </c>
      <c r="C138" s="31" t="s">
        <v>9</v>
      </c>
      <c r="D138" s="26">
        <v>79.47</v>
      </c>
      <c r="E138" s="13">
        <f t="shared" si="2"/>
        <v>106.30016051364366</v>
      </c>
    </row>
    <row r="139" spans="2:5" hidden="1">
      <c r="B139" s="17" t="s">
        <v>59</v>
      </c>
      <c r="C139" s="31" t="s">
        <v>36</v>
      </c>
      <c r="D139" s="26">
        <v>77.680000000000007</v>
      </c>
      <c r="E139" s="13">
        <f t="shared" si="2"/>
        <v>97.747577702277596</v>
      </c>
    </row>
    <row r="140" spans="2:5" hidden="1">
      <c r="B140" s="17" t="s">
        <v>13</v>
      </c>
      <c r="C140" s="31" t="s">
        <v>27</v>
      </c>
      <c r="D140" s="26">
        <v>78.900000000000006</v>
      </c>
      <c r="E140" s="13">
        <f t="shared" si="2"/>
        <v>101.57054582904222</v>
      </c>
    </row>
    <row r="141" spans="2:5" hidden="1">
      <c r="B141" s="21" t="s">
        <v>10</v>
      </c>
      <c r="C141" s="32" t="s">
        <v>28</v>
      </c>
      <c r="D141" s="27">
        <v>76.540000000000006</v>
      </c>
      <c r="E141" s="14">
        <f t="shared" si="2"/>
        <v>97.00887198986058</v>
      </c>
    </row>
    <row r="142" spans="2:5" hidden="1">
      <c r="B142" s="22" t="s">
        <v>47</v>
      </c>
      <c r="C142" s="33" t="s">
        <v>47</v>
      </c>
      <c r="D142" s="26">
        <v>79.87</v>
      </c>
      <c r="E142" s="13">
        <f t="shared" si="2"/>
        <v>104.35066631826496</v>
      </c>
    </row>
    <row r="143" spans="2:5" hidden="1">
      <c r="B143" s="17" t="s">
        <v>2</v>
      </c>
      <c r="C143" s="31" t="s">
        <v>24</v>
      </c>
      <c r="D143" s="26">
        <v>84.96</v>
      </c>
      <c r="E143" s="13">
        <f t="shared" si="2"/>
        <v>106.37285589082256</v>
      </c>
    </row>
    <row r="144" spans="2:5" hidden="1">
      <c r="B144" s="17" t="s">
        <v>3</v>
      </c>
      <c r="C144" s="31" t="s">
        <v>25</v>
      </c>
      <c r="D144" s="26">
        <v>79.67</v>
      </c>
      <c r="E144" s="13">
        <f t="shared" si="2"/>
        <v>93.773540489642187</v>
      </c>
    </row>
    <row r="145" spans="2:5" hidden="1">
      <c r="B145" s="17" t="s">
        <v>17</v>
      </c>
      <c r="C145" s="31" t="s">
        <v>4</v>
      </c>
      <c r="D145" s="26">
        <v>76.349999999999994</v>
      </c>
      <c r="E145" s="13">
        <f t="shared" si="2"/>
        <v>95.832810342663478</v>
      </c>
    </row>
    <row r="146" spans="2:5" hidden="1">
      <c r="B146" s="17" t="s">
        <v>19</v>
      </c>
      <c r="C146" s="31" t="s">
        <v>5</v>
      </c>
      <c r="D146" s="26">
        <v>74.7</v>
      </c>
      <c r="E146" s="13">
        <f t="shared" si="2"/>
        <v>97.838899803536364</v>
      </c>
    </row>
    <row r="147" spans="2:5" hidden="1">
      <c r="B147" s="17" t="s">
        <v>6</v>
      </c>
      <c r="C147" s="31" t="s">
        <v>6</v>
      </c>
      <c r="D147" s="26">
        <v>76.040000000000006</v>
      </c>
      <c r="E147" s="13">
        <f t="shared" si="2"/>
        <v>101.79384203480591</v>
      </c>
    </row>
    <row r="148" spans="2:5" hidden="1">
      <c r="B148" s="17" t="s">
        <v>7</v>
      </c>
      <c r="C148" s="31" t="s">
        <v>7</v>
      </c>
      <c r="D148" s="26">
        <v>77.25</v>
      </c>
      <c r="E148" s="13">
        <f t="shared" ref="E148:E193" si="3">D148/D147*100</f>
        <v>101.59126775381378</v>
      </c>
    </row>
    <row r="149" spans="2:5" hidden="1">
      <c r="B149" s="17" t="s">
        <v>8</v>
      </c>
      <c r="C149" s="31" t="s">
        <v>8</v>
      </c>
      <c r="D149" s="26">
        <v>82.24</v>
      </c>
      <c r="E149" s="13">
        <f t="shared" si="3"/>
        <v>106.45954692556634</v>
      </c>
    </row>
    <row r="150" spans="2:5" hidden="1">
      <c r="B150" s="17" t="s">
        <v>9</v>
      </c>
      <c r="C150" s="31" t="s">
        <v>9</v>
      </c>
      <c r="D150" s="26">
        <v>86.22</v>
      </c>
      <c r="E150" s="13">
        <f t="shared" si="3"/>
        <v>104.83949416342413</v>
      </c>
    </row>
    <row r="151" spans="2:5" hidden="1">
      <c r="B151" s="17" t="s">
        <v>60</v>
      </c>
      <c r="C151" s="31" t="s">
        <v>37</v>
      </c>
      <c r="D151" s="26">
        <v>91.83</v>
      </c>
      <c r="E151" s="13">
        <f t="shared" si="3"/>
        <v>106.50661099512875</v>
      </c>
    </row>
    <row r="152" spans="2:5" hidden="1">
      <c r="B152" s="17" t="s">
        <v>13</v>
      </c>
      <c r="C152" s="31" t="s">
        <v>27</v>
      </c>
      <c r="D152" s="26">
        <v>95.9</v>
      </c>
      <c r="E152" s="13">
        <f t="shared" si="3"/>
        <v>104.43210279864969</v>
      </c>
    </row>
    <row r="153" spans="2:5" hidden="1">
      <c r="B153" s="17" t="s">
        <v>10</v>
      </c>
      <c r="C153" s="32" t="s">
        <v>28</v>
      </c>
      <c r="D153" s="26">
        <v>103.05</v>
      </c>
      <c r="E153" s="14">
        <f t="shared" si="3"/>
        <v>107.45568300312824</v>
      </c>
    </row>
    <row r="154" spans="2:5" hidden="1">
      <c r="B154" s="22" t="s">
        <v>47</v>
      </c>
      <c r="C154" s="33" t="s">
        <v>47</v>
      </c>
      <c r="D154" s="39">
        <v>111.88</v>
      </c>
      <c r="E154" s="13">
        <f t="shared" si="3"/>
        <v>108.56865599223677</v>
      </c>
    </row>
    <row r="155" spans="2:5" hidden="1">
      <c r="B155" s="17" t="s">
        <v>12</v>
      </c>
      <c r="C155" s="31" t="s">
        <v>24</v>
      </c>
      <c r="D155" s="26">
        <v>118.69</v>
      </c>
      <c r="E155" s="13">
        <f t="shared" si="3"/>
        <v>106.0868787987129</v>
      </c>
    </row>
    <row r="156" spans="2:5" hidden="1">
      <c r="B156" s="17" t="s">
        <v>3</v>
      </c>
      <c r="C156" s="31" t="s">
        <v>25</v>
      </c>
      <c r="D156" s="26">
        <v>114.7</v>
      </c>
      <c r="E156" s="13">
        <f t="shared" si="3"/>
        <v>96.638301457578564</v>
      </c>
    </row>
    <row r="157" spans="2:5" hidden="1">
      <c r="B157" s="17" t="s">
        <v>17</v>
      </c>
      <c r="C157" s="31" t="s">
        <v>4</v>
      </c>
      <c r="D157" s="26">
        <v>113.45</v>
      </c>
      <c r="E157" s="13">
        <f t="shared" si="3"/>
        <v>98.910200523103754</v>
      </c>
    </row>
    <row r="158" spans="2:5" hidden="1">
      <c r="B158" s="17" t="s">
        <v>19</v>
      </c>
      <c r="C158" s="31" t="s">
        <v>5</v>
      </c>
      <c r="D158" s="26">
        <v>114.63</v>
      </c>
      <c r="E158" s="13">
        <f t="shared" si="3"/>
        <v>101.0401057734685</v>
      </c>
    </row>
    <row r="159" spans="2:5" hidden="1">
      <c r="B159" s="17" t="s">
        <v>6</v>
      </c>
      <c r="C159" s="31" t="s">
        <v>6</v>
      </c>
      <c r="D159" s="26">
        <v>110.62</v>
      </c>
      <c r="E159" s="13">
        <f t="shared" si="3"/>
        <v>96.501788362557804</v>
      </c>
    </row>
    <row r="160" spans="2:5" hidden="1">
      <c r="B160" s="17" t="s">
        <v>7</v>
      </c>
      <c r="C160" s="31" t="s">
        <v>7</v>
      </c>
      <c r="D160" s="26">
        <v>110.9</v>
      </c>
      <c r="E160" s="13">
        <f t="shared" si="3"/>
        <v>100.25311878502983</v>
      </c>
    </row>
    <row r="161" spans="2:5" hidden="1">
      <c r="B161" s="17" t="s">
        <v>8</v>
      </c>
      <c r="C161" s="31" t="s">
        <v>8</v>
      </c>
      <c r="D161" s="26">
        <v>109.41</v>
      </c>
      <c r="E161" s="13">
        <f>D161/D160*100</f>
        <v>98.656447249774558</v>
      </c>
    </row>
    <row r="162" spans="2:5" hidden="1">
      <c r="B162" s="17" t="s">
        <v>9</v>
      </c>
      <c r="C162" s="31" t="s">
        <v>9</v>
      </c>
      <c r="D162" s="26">
        <v>114.13</v>
      </c>
      <c r="E162" s="13">
        <f t="shared" si="3"/>
        <v>104.31404807604423</v>
      </c>
    </row>
    <row r="163" spans="2:5" hidden="1">
      <c r="B163" s="17" t="s">
        <v>61</v>
      </c>
      <c r="C163" s="31" t="s">
        <v>38</v>
      </c>
      <c r="D163" s="26">
        <v>113.37</v>
      </c>
      <c r="E163" s="13">
        <f t="shared" si="3"/>
        <v>99.334092701305536</v>
      </c>
    </row>
    <row r="164" spans="2:5" hidden="1">
      <c r="B164" s="17" t="s">
        <v>13</v>
      </c>
      <c r="C164" s="31" t="s">
        <v>27</v>
      </c>
      <c r="D164" s="26">
        <v>116.34</v>
      </c>
      <c r="E164" s="13">
        <f t="shared" si="3"/>
        <v>102.61974067213548</v>
      </c>
    </row>
    <row r="165" spans="2:5" hidden="1">
      <c r="B165" s="21" t="s">
        <v>10</v>
      </c>
      <c r="C165" s="32" t="s">
        <v>28</v>
      </c>
      <c r="D165" s="27">
        <v>121.36</v>
      </c>
      <c r="E165" s="14">
        <f t="shared" si="3"/>
        <v>104.31493897197868</v>
      </c>
    </row>
    <row r="166" spans="2:5" hidden="1">
      <c r="B166" s="22" t="s">
        <v>47</v>
      </c>
      <c r="C166" s="33" t="s">
        <v>47</v>
      </c>
      <c r="D166" s="26">
        <v>126.91</v>
      </c>
      <c r="E166" s="13">
        <f t="shared" si="3"/>
        <v>104.57317073170731</v>
      </c>
    </row>
    <row r="167" spans="2:5" hidden="1">
      <c r="B167" s="17" t="s">
        <v>12</v>
      </c>
      <c r="C167" s="31" t="s">
        <v>24</v>
      </c>
      <c r="D167" s="26">
        <v>124.54</v>
      </c>
      <c r="E167" s="13">
        <f t="shared" si="3"/>
        <v>98.132534867228742</v>
      </c>
    </row>
    <row r="168" spans="2:5" hidden="1">
      <c r="B168" s="17" t="s">
        <v>3</v>
      </c>
      <c r="C168" s="31" t="s">
        <v>25</v>
      </c>
      <c r="D168" s="26">
        <v>115.37</v>
      </c>
      <c r="E168" s="13">
        <f t="shared" si="3"/>
        <v>92.636903806006103</v>
      </c>
    </row>
    <row r="169" spans="2:5" hidden="1">
      <c r="B169" s="17" t="s">
        <v>17</v>
      </c>
      <c r="C169" s="31" t="s">
        <v>4</v>
      </c>
      <c r="D169" s="26">
        <v>102.26</v>
      </c>
      <c r="E169" s="13">
        <f t="shared" si="3"/>
        <v>88.636560631013268</v>
      </c>
    </row>
    <row r="170" spans="2:5" hidden="1">
      <c r="B170" s="17" t="s">
        <v>19</v>
      </c>
      <c r="C170" s="31" t="s">
        <v>5</v>
      </c>
      <c r="D170" s="26">
        <v>103.1</v>
      </c>
      <c r="E170" s="13">
        <f t="shared" si="3"/>
        <v>100.8214355564248</v>
      </c>
    </row>
    <row r="171" spans="2:5" hidden="1">
      <c r="B171" s="17" t="s">
        <v>6</v>
      </c>
      <c r="C171" s="31" t="s">
        <v>6</v>
      </c>
      <c r="D171" s="26">
        <v>111.51</v>
      </c>
      <c r="E171" s="13">
        <f t="shared" si="3"/>
        <v>108.15712900096995</v>
      </c>
    </row>
    <row r="172" spans="2:5" hidden="1">
      <c r="B172" s="17" t="s">
        <v>7</v>
      </c>
      <c r="C172" s="31" t="s">
        <v>7</v>
      </c>
      <c r="D172" s="26">
        <v>115.57</v>
      </c>
      <c r="E172" s="13">
        <f t="shared" si="3"/>
        <v>103.64092906465787</v>
      </c>
    </row>
    <row r="173" spans="2:5" hidden="1">
      <c r="B173" s="17" t="s">
        <v>8</v>
      </c>
      <c r="C173" s="31" t="s">
        <v>8</v>
      </c>
      <c r="D173" s="26">
        <v>113.9</v>
      </c>
      <c r="E173" s="13">
        <f t="shared" si="3"/>
        <v>98.554988318767855</v>
      </c>
    </row>
    <row r="174" spans="2:5" hidden="1">
      <c r="B174" s="17" t="s">
        <v>9</v>
      </c>
      <c r="C174" s="31" t="s">
        <v>9</v>
      </c>
      <c r="D174" s="26">
        <v>113.07</v>
      </c>
      <c r="E174" s="13">
        <f t="shared" si="3"/>
        <v>99.271290605794547</v>
      </c>
    </row>
    <row r="175" spans="2:5" hidden="1">
      <c r="B175" s="17" t="s">
        <v>62</v>
      </c>
      <c r="C175" s="31" t="s">
        <v>39</v>
      </c>
      <c r="D175" s="26">
        <v>111.95</v>
      </c>
      <c r="E175" s="13">
        <f t="shared" si="3"/>
        <v>99.009463164411443</v>
      </c>
    </row>
    <row r="176" spans="2:5" hidden="1">
      <c r="B176" s="17" t="s">
        <v>13</v>
      </c>
      <c r="C176" s="31" t="s">
        <v>27</v>
      </c>
      <c r="D176" s="26">
        <v>113.24</v>
      </c>
      <c r="E176" s="13">
        <f t="shared" si="3"/>
        <v>101.15230013398838</v>
      </c>
    </row>
    <row r="177" spans="2:5" hidden="1">
      <c r="B177" s="23" t="s">
        <v>10</v>
      </c>
      <c r="C177" s="34" t="s">
        <v>28</v>
      </c>
      <c r="D177" s="28">
        <v>115.62</v>
      </c>
      <c r="E177" s="14">
        <f t="shared" si="3"/>
        <v>102.10173083716003</v>
      </c>
    </row>
    <row r="178" spans="2:5" hidden="1">
      <c r="B178" s="17" t="s">
        <v>47</v>
      </c>
      <c r="C178" s="31" t="s">
        <v>47</v>
      </c>
      <c r="D178" s="29">
        <v>111.29</v>
      </c>
      <c r="E178" s="13">
        <f>D178/D177*100</f>
        <v>96.254973188029751</v>
      </c>
    </row>
    <row r="179" spans="2:5" hidden="1">
      <c r="B179" s="17" t="s">
        <v>12</v>
      </c>
      <c r="C179" s="31" t="s">
        <v>24</v>
      </c>
      <c r="D179" s="29">
        <v>106.54</v>
      </c>
      <c r="E179" s="13">
        <f>D179/D178*100</f>
        <v>95.731871686584597</v>
      </c>
    </row>
    <row r="180" spans="2:5" hidden="1">
      <c r="B180" s="17" t="s">
        <v>3</v>
      </c>
      <c r="C180" s="31" t="s">
        <v>25</v>
      </c>
      <c r="D180" s="29">
        <v>104.66</v>
      </c>
      <c r="E180" s="13">
        <f t="shared" si="3"/>
        <v>98.235404542894685</v>
      </c>
    </row>
    <row r="181" spans="2:5" hidden="1">
      <c r="B181" s="17" t="s">
        <v>17</v>
      </c>
      <c r="C181" s="31" t="s">
        <v>4</v>
      </c>
      <c r="D181" s="30">
        <v>104.67</v>
      </c>
      <c r="E181" s="13">
        <f t="shared" si="3"/>
        <v>100.00955474871012</v>
      </c>
    </row>
    <row r="182" spans="2:5" hidden="1">
      <c r="B182" s="17" t="s">
        <v>19</v>
      </c>
      <c r="C182" s="31" t="s">
        <v>5</v>
      </c>
      <c r="D182" s="30">
        <v>107.16</v>
      </c>
      <c r="E182" s="13">
        <f t="shared" si="3"/>
        <v>102.37890513040986</v>
      </c>
    </row>
    <row r="183" spans="2:5" hidden="1">
      <c r="B183" s="17" t="s">
        <v>6</v>
      </c>
      <c r="C183" s="31" t="s">
        <v>6</v>
      </c>
      <c r="D183" s="30">
        <v>111.04</v>
      </c>
      <c r="E183" s="13">
        <f t="shared" si="3"/>
        <v>103.62075401269131</v>
      </c>
    </row>
    <row r="184" spans="2:5" hidden="1">
      <c r="B184" s="17" t="s">
        <v>7</v>
      </c>
      <c r="C184" s="31" t="s">
        <v>7</v>
      </c>
      <c r="D184" s="30">
        <v>113.48</v>
      </c>
      <c r="E184" s="13">
        <f t="shared" si="3"/>
        <v>102.19740634005763</v>
      </c>
    </row>
    <row r="185" spans="2:5" hidden="1">
      <c r="B185" s="17" t="s">
        <v>8</v>
      </c>
      <c r="C185" s="31" t="s">
        <v>8</v>
      </c>
      <c r="D185" s="30">
        <v>112.75</v>
      </c>
      <c r="E185" s="13">
        <f t="shared" si="3"/>
        <v>99.356714839619315</v>
      </c>
    </row>
    <row r="186" spans="2:5" hidden="1">
      <c r="B186" s="17" t="s">
        <v>9</v>
      </c>
      <c r="C186" s="31" t="s">
        <v>9</v>
      </c>
      <c r="D186" s="26">
        <v>112.14</v>
      </c>
      <c r="E186" s="13">
        <f t="shared" si="3"/>
        <v>99.458980044345907</v>
      </c>
    </row>
    <row r="187" spans="2:5" hidden="1">
      <c r="B187" s="17" t="s">
        <v>63</v>
      </c>
      <c r="C187" s="31" t="s">
        <v>40</v>
      </c>
      <c r="D187" s="26">
        <v>113.51</v>
      </c>
      <c r="E187" s="13">
        <f t="shared" si="3"/>
        <v>101.22168717674336</v>
      </c>
    </row>
    <row r="188" spans="2:5" hidden="1">
      <c r="B188" s="17" t="s">
        <v>13</v>
      </c>
      <c r="C188" s="31" t="s">
        <v>27</v>
      </c>
      <c r="D188" s="26">
        <v>110.89</v>
      </c>
      <c r="E188" s="13">
        <f t="shared" si="3"/>
        <v>97.691833318650339</v>
      </c>
    </row>
    <row r="189" spans="2:5" hidden="1">
      <c r="B189" s="23" t="s">
        <v>10</v>
      </c>
      <c r="C189" s="34" t="s">
        <v>28</v>
      </c>
      <c r="D189" s="28">
        <v>110.17</v>
      </c>
      <c r="E189" s="14">
        <f t="shared" si="3"/>
        <v>99.350707908738386</v>
      </c>
    </row>
    <row r="190" spans="2:5" hidden="1">
      <c r="B190" s="17" t="s">
        <v>66</v>
      </c>
      <c r="C190" s="31" t="s">
        <v>66</v>
      </c>
      <c r="D190" s="26">
        <v>109.46</v>
      </c>
      <c r="E190" s="13">
        <f>D190/D189*100</f>
        <v>99.355541435962593</v>
      </c>
    </row>
    <row r="191" spans="2:5" hidden="1">
      <c r="B191" s="17" t="s">
        <v>2</v>
      </c>
      <c r="C191" s="31" t="s">
        <v>2</v>
      </c>
      <c r="D191" s="26">
        <v>109.17</v>
      </c>
      <c r="E191" s="13">
        <f t="shared" si="3"/>
        <v>99.735063036725762</v>
      </c>
    </row>
    <row r="192" spans="2:5" hidden="1">
      <c r="B192" s="17" t="s">
        <v>3</v>
      </c>
      <c r="C192" s="31" t="s">
        <v>3</v>
      </c>
      <c r="D192" s="26">
        <v>110</v>
      </c>
      <c r="E192" s="13">
        <f t="shared" si="3"/>
        <v>100.76028212878995</v>
      </c>
    </row>
    <row r="193" spans="2:5" hidden="1">
      <c r="B193" s="17" t="s">
        <v>4</v>
      </c>
      <c r="C193" s="31" t="s">
        <v>4</v>
      </c>
      <c r="D193" s="26">
        <v>111.62</v>
      </c>
      <c r="E193" s="13">
        <f t="shared" si="3"/>
        <v>101.47272727272727</v>
      </c>
    </row>
    <row r="194" spans="2:5" hidden="1">
      <c r="B194" s="17" t="s">
        <v>5</v>
      </c>
      <c r="C194" s="31" t="s">
        <v>5</v>
      </c>
      <c r="D194" s="26">
        <v>110.54</v>
      </c>
      <c r="E194" s="13">
        <f t="shared" ref="E194:E200" si="4">D194/D193*100</f>
        <v>99.032431463895364</v>
      </c>
    </row>
    <row r="195" spans="2:5" hidden="1">
      <c r="B195" s="17" t="s">
        <v>6</v>
      </c>
      <c r="C195" s="31" t="s">
        <v>6</v>
      </c>
      <c r="D195" s="26">
        <v>106.22</v>
      </c>
      <c r="E195" s="13">
        <f t="shared" si="4"/>
        <v>96.091912429889632</v>
      </c>
    </row>
    <row r="196" spans="2:5" hidden="1">
      <c r="B196" s="17" t="s">
        <v>7</v>
      </c>
      <c r="C196" s="31" t="s">
        <v>7</v>
      </c>
      <c r="D196" s="26">
        <v>100.74</v>
      </c>
      <c r="E196" s="13">
        <f t="shared" si="4"/>
        <v>94.840896253059682</v>
      </c>
    </row>
    <row r="197" spans="2:5" hidden="1">
      <c r="B197" s="17" t="s">
        <v>8</v>
      </c>
      <c r="C197" s="31" t="s">
        <v>8</v>
      </c>
      <c r="D197" s="26">
        <v>90.86</v>
      </c>
      <c r="E197" s="16">
        <f t="shared" si="4"/>
        <v>90.192574945404019</v>
      </c>
    </row>
    <row r="198" spans="2:5" hidden="1">
      <c r="B198" s="17" t="s">
        <v>9</v>
      </c>
      <c r="C198" s="31" t="s">
        <v>9</v>
      </c>
      <c r="D198" s="26">
        <v>78.91</v>
      </c>
      <c r="E198" s="16">
        <f t="shared" si="4"/>
        <v>86.847897864847013</v>
      </c>
    </row>
    <row r="199" spans="2:5" hidden="1">
      <c r="B199" s="17" t="s">
        <v>67</v>
      </c>
      <c r="C199" s="31" t="s">
        <v>68</v>
      </c>
      <c r="D199" s="26">
        <v>63.36</v>
      </c>
      <c r="E199" s="16">
        <f t="shared" si="4"/>
        <v>80.294005829425927</v>
      </c>
    </row>
    <row r="200" spans="2:5" hidden="1">
      <c r="B200" s="17" t="s">
        <v>69</v>
      </c>
      <c r="C200" s="31" t="s">
        <v>70</v>
      </c>
      <c r="D200" s="26">
        <v>49.54</v>
      </c>
      <c r="E200" s="16">
        <f t="shared" si="4"/>
        <v>78.188131313131322</v>
      </c>
    </row>
    <row r="201" spans="2:5" hidden="1">
      <c r="B201" s="23" t="s">
        <v>10</v>
      </c>
      <c r="C201" s="34" t="s">
        <v>10</v>
      </c>
      <c r="D201" s="28">
        <v>54.78</v>
      </c>
      <c r="E201" s="24">
        <f t="shared" ref="E201:E208" si="5">D201/D200*100</f>
        <v>110.57731126362536</v>
      </c>
    </row>
    <row r="202" spans="2:5" hidden="1">
      <c r="B202" s="17" t="s">
        <v>66</v>
      </c>
      <c r="C202" s="31" t="s">
        <v>66</v>
      </c>
      <c r="D202" s="26">
        <v>56.17</v>
      </c>
      <c r="E202" s="16">
        <f t="shared" si="5"/>
        <v>102.53742241694049</v>
      </c>
    </row>
    <row r="203" spans="2:5" hidden="1">
      <c r="B203" s="17" t="s">
        <v>2</v>
      </c>
      <c r="C203" s="31" t="s">
        <v>2</v>
      </c>
      <c r="D203" s="26">
        <v>59.37</v>
      </c>
      <c r="E203" s="16">
        <f t="shared" si="5"/>
        <v>105.69699127648211</v>
      </c>
    </row>
    <row r="204" spans="2:5" hidden="1">
      <c r="B204" s="17" t="s">
        <v>3</v>
      </c>
      <c r="C204" s="31" t="s">
        <v>3</v>
      </c>
      <c r="D204" s="26">
        <v>64.099999999999994</v>
      </c>
      <c r="E204" s="16">
        <f t="shared" si="5"/>
        <v>107.96698669361631</v>
      </c>
    </row>
    <row r="205" spans="2:5" hidden="1">
      <c r="B205" s="17" t="s">
        <v>4</v>
      </c>
      <c r="C205" s="31" t="s">
        <v>4</v>
      </c>
      <c r="D205" s="26">
        <v>63.78</v>
      </c>
      <c r="E205" s="16">
        <f t="shared" si="5"/>
        <v>99.500780031201259</v>
      </c>
    </row>
    <row r="206" spans="2:5" hidden="1">
      <c r="B206" s="17" t="s">
        <v>5</v>
      </c>
      <c r="C206" s="31" t="s">
        <v>5</v>
      </c>
      <c r="D206" s="26">
        <v>59.04</v>
      </c>
      <c r="E206" s="16">
        <f t="shared" si="5"/>
        <v>92.568203198494828</v>
      </c>
    </row>
    <row r="207" spans="2:5" hidden="1">
      <c r="B207" s="17" t="s">
        <v>6</v>
      </c>
      <c r="C207" s="31" t="s">
        <v>6</v>
      </c>
      <c r="D207" s="26">
        <v>51.24</v>
      </c>
      <c r="E207" s="16">
        <f t="shared" si="5"/>
        <v>86.788617886178869</v>
      </c>
    </row>
    <row r="208" spans="2:5" hidden="1">
      <c r="B208" s="17" t="s">
        <v>7</v>
      </c>
      <c r="C208" s="31" t="s">
        <v>7</v>
      </c>
      <c r="D208" s="26">
        <v>47.91</v>
      </c>
      <c r="E208" s="16">
        <f t="shared" si="5"/>
        <v>93.501170960187338</v>
      </c>
    </row>
    <row r="209" spans="2:5" hidden="1">
      <c r="B209" s="17" t="s">
        <v>8</v>
      </c>
      <c r="C209" s="31" t="s">
        <v>8</v>
      </c>
      <c r="D209" s="26">
        <v>47.5</v>
      </c>
      <c r="E209" s="16">
        <f>D209/D208*100</f>
        <v>99.144228762262586</v>
      </c>
    </row>
    <row r="210" spans="2:5" hidden="1">
      <c r="B210" s="17" t="s">
        <v>9</v>
      </c>
      <c r="C210" s="31" t="s">
        <v>9</v>
      </c>
      <c r="D210" s="26">
        <v>43.52</v>
      </c>
      <c r="E210" s="16">
        <f>D210/D209*100</f>
        <v>91.621052631578962</v>
      </c>
    </row>
    <row r="211" spans="2:5" hidden="1">
      <c r="B211" s="17" t="s">
        <v>71</v>
      </c>
      <c r="C211" s="31" t="s">
        <v>72</v>
      </c>
      <c r="D211" s="26">
        <v>36.93</v>
      </c>
      <c r="E211" s="16">
        <f t="shared" ref="E211:E220" si="6">D211/D210*100</f>
        <v>84.85753676470587</v>
      </c>
    </row>
    <row r="212" spans="2:5" hidden="1">
      <c r="B212" s="17" t="s">
        <v>69</v>
      </c>
      <c r="C212" s="31" t="s">
        <v>20</v>
      </c>
      <c r="D212" s="26">
        <v>30.43</v>
      </c>
      <c r="E212" s="16">
        <f t="shared" si="6"/>
        <v>82.399133495802872</v>
      </c>
    </row>
    <row r="213" spans="2:5" hidden="1">
      <c r="B213" s="23" t="s">
        <v>10</v>
      </c>
      <c r="C213" s="34" t="s">
        <v>10</v>
      </c>
      <c r="D213" s="28">
        <v>32.17</v>
      </c>
      <c r="E213" s="24">
        <f t="shared" si="6"/>
        <v>105.71804140650673</v>
      </c>
    </row>
    <row r="214" spans="2:5" hidden="1">
      <c r="B214" s="17" t="s">
        <v>66</v>
      </c>
      <c r="C214" s="31" t="s">
        <v>66</v>
      </c>
      <c r="D214" s="26">
        <v>36.979999999999997</v>
      </c>
      <c r="E214" s="16">
        <f>D214/D213*100</f>
        <v>114.95181846440781</v>
      </c>
    </row>
    <row r="215" spans="2:5" hidden="1">
      <c r="B215" s="17" t="s">
        <v>2</v>
      </c>
      <c r="C215" s="31" t="s">
        <v>2</v>
      </c>
      <c r="D215" s="26">
        <v>40.68</v>
      </c>
      <c r="E215" s="16">
        <f>D215/D214*100</f>
        <v>110.00540832882639</v>
      </c>
    </row>
    <row r="216" spans="2:5" hidden="1">
      <c r="B216" s="17" t="s">
        <v>3</v>
      </c>
      <c r="C216" s="31" t="s">
        <v>3</v>
      </c>
      <c r="D216" s="26">
        <v>45.28</v>
      </c>
      <c r="E216" s="16">
        <f t="shared" ref="E216:E217" si="7">D216/D215*100</f>
        <v>111.30776794493609</v>
      </c>
    </row>
    <row r="217" spans="2:5" hidden="1">
      <c r="B217" s="17" t="s">
        <v>4</v>
      </c>
      <c r="C217" s="31" t="s">
        <v>4</v>
      </c>
      <c r="D217" s="26">
        <v>47.74</v>
      </c>
      <c r="E217" s="16">
        <f t="shared" si="7"/>
        <v>105.43286219081271</v>
      </c>
    </row>
    <row r="218" spans="2:5" hidden="1">
      <c r="B218" s="17" t="s">
        <v>5</v>
      </c>
      <c r="C218" s="31" t="s">
        <v>5</v>
      </c>
      <c r="D218" s="26">
        <v>45.4</v>
      </c>
      <c r="E218" s="16">
        <f t="shared" si="6"/>
        <v>95.098449937159614</v>
      </c>
    </row>
    <row r="219" spans="2:5" hidden="1">
      <c r="B219" s="17" t="s">
        <v>6</v>
      </c>
      <c r="C219" s="31" t="s">
        <v>6</v>
      </c>
      <c r="D219" s="26">
        <v>45.52</v>
      </c>
      <c r="E219" s="16">
        <f t="shared" si="6"/>
        <v>100.26431718061674</v>
      </c>
    </row>
    <row r="220" spans="2:5" hidden="1">
      <c r="B220" s="17" t="s">
        <v>7</v>
      </c>
      <c r="C220" s="31" t="s">
        <v>7</v>
      </c>
      <c r="D220" s="26">
        <v>45.3</v>
      </c>
      <c r="E220" s="16">
        <f t="shared" si="6"/>
        <v>99.516695957820716</v>
      </c>
    </row>
    <row r="221" spans="2:5" hidden="1">
      <c r="B221" s="17" t="s">
        <v>8</v>
      </c>
      <c r="C221" s="31" t="s">
        <v>8</v>
      </c>
      <c r="D221" s="26">
        <v>49.08</v>
      </c>
      <c r="E221" s="16">
        <f>D221/D220*100</f>
        <v>108.34437086092717</v>
      </c>
    </row>
    <row r="222" spans="2:5" hidden="1">
      <c r="B222" s="17" t="s">
        <v>9</v>
      </c>
      <c r="C222" s="31" t="s">
        <v>9</v>
      </c>
      <c r="D222" s="26">
        <v>46.76</v>
      </c>
      <c r="E222" s="16">
        <f>D222/D221*100</f>
        <v>95.273023634881824</v>
      </c>
    </row>
    <row r="223" spans="2:5">
      <c r="B223" s="17" t="s">
        <v>74</v>
      </c>
      <c r="C223" s="31" t="s">
        <v>75</v>
      </c>
      <c r="D223" s="26">
        <v>53.36</v>
      </c>
      <c r="E223" s="16">
        <f t="shared" ref="E223:E225" si="8">D223/D222*100</f>
        <v>114.11462788708297</v>
      </c>
    </row>
    <row r="224" spans="2:5">
      <c r="B224" s="17" t="s">
        <v>69</v>
      </c>
      <c r="C224" s="31" t="s">
        <v>20</v>
      </c>
      <c r="D224" s="26">
        <v>55.3</v>
      </c>
      <c r="E224" s="16">
        <f t="shared" si="8"/>
        <v>103.63568215892055</v>
      </c>
    </row>
    <row r="225" spans="2:5">
      <c r="B225" s="23" t="s">
        <v>10</v>
      </c>
      <c r="C225" s="34" t="s">
        <v>10</v>
      </c>
      <c r="D225" s="28">
        <v>56.12</v>
      </c>
      <c r="E225" s="24">
        <f t="shared" si="8"/>
        <v>101.48282097649187</v>
      </c>
    </row>
    <row r="226" spans="2:5">
      <c r="B226" s="17" t="s">
        <v>66</v>
      </c>
      <c r="C226" s="31" t="s">
        <v>66</v>
      </c>
      <c r="D226" s="26">
        <v>53.91</v>
      </c>
      <c r="E226" s="41">
        <f t="shared" ref="E226:E237" si="9">D226/D225*100</f>
        <v>96.06200997861724</v>
      </c>
    </row>
    <row r="227" spans="2:5">
      <c r="B227" s="17" t="s">
        <v>2</v>
      </c>
      <c r="C227" s="31" t="s">
        <v>2</v>
      </c>
      <c r="D227" s="26">
        <v>53.95</v>
      </c>
      <c r="E227" s="16">
        <f t="shared" si="9"/>
        <v>100.07419773696904</v>
      </c>
    </row>
    <row r="228" spans="2:5">
      <c r="B228" s="17" t="s">
        <v>3</v>
      </c>
      <c r="C228" s="31" t="s">
        <v>3</v>
      </c>
      <c r="D228" s="26">
        <v>52.13</v>
      </c>
      <c r="E228" s="16">
        <f t="shared" si="9"/>
        <v>96.626506024096386</v>
      </c>
    </row>
    <row r="229" spans="2:5">
      <c r="B229" s="17" t="s">
        <v>4</v>
      </c>
      <c r="C229" s="31" t="s">
        <v>4</v>
      </c>
      <c r="D229" s="26">
        <v>48.35</v>
      </c>
      <c r="E229" s="16">
        <f t="shared" si="9"/>
        <v>92.748896988298483</v>
      </c>
    </row>
    <row r="230" spans="2:5">
      <c r="B230" s="17" t="s">
        <v>5</v>
      </c>
      <c r="C230" s="31" t="s">
        <v>5</v>
      </c>
      <c r="D230" s="26">
        <v>48.98</v>
      </c>
      <c r="E230" s="16">
        <f t="shared" si="9"/>
        <v>101.30299896587383</v>
      </c>
    </row>
    <row r="231" spans="2:5">
      <c r="B231" s="17" t="s">
        <v>6</v>
      </c>
      <c r="C231" s="31" t="s">
        <v>6</v>
      </c>
      <c r="D231" s="26">
        <v>51.51</v>
      </c>
      <c r="E231" s="42">
        <f t="shared" si="9"/>
        <v>105.16537362188649</v>
      </c>
    </row>
    <row r="232" spans="2:5">
      <c r="B232" s="17" t="s">
        <v>7</v>
      </c>
      <c r="C232" s="31" t="s">
        <v>7</v>
      </c>
      <c r="D232" s="26">
        <v>54.81</v>
      </c>
      <c r="E232" s="16">
        <f t="shared" si="9"/>
        <v>106.40652300524171</v>
      </c>
    </row>
    <row r="233" spans="2:5">
      <c r="B233" s="17" t="s">
        <v>8</v>
      </c>
      <c r="C233" s="31" t="s">
        <v>8</v>
      </c>
      <c r="D233" s="26">
        <v>57.76</v>
      </c>
      <c r="E233" s="16">
        <f t="shared" si="9"/>
        <v>105.38222952016054</v>
      </c>
    </row>
    <row r="234" spans="2:5">
      <c r="B234" s="17" t="s">
        <v>9</v>
      </c>
      <c r="C234" s="31" t="s">
        <v>9</v>
      </c>
      <c r="D234" s="26">
        <v>62.51</v>
      </c>
      <c r="E234" s="16">
        <f t="shared" si="9"/>
        <v>108.2236842105263</v>
      </c>
    </row>
    <row r="235" spans="2:5">
      <c r="B235" s="17" t="s">
        <v>78</v>
      </c>
      <c r="C235" s="31" t="s">
        <v>79</v>
      </c>
      <c r="D235" s="26">
        <v>64.58</v>
      </c>
      <c r="E235" s="16">
        <f t="shared" si="9"/>
        <v>103.31147016477364</v>
      </c>
    </row>
    <row r="236" spans="2:5">
      <c r="B236" s="17" t="s">
        <v>76</v>
      </c>
      <c r="C236" s="31" t="s">
        <v>76</v>
      </c>
      <c r="D236" s="26">
        <v>68.27</v>
      </c>
      <c r="E236" s="42">
        <f>D236/D235*100</f>
        <v>105.71384329513779</v>
      </c>
    </row>
    <row r="237" spans="2:5">
      <c r="B237" s="21" t="s">
        <v>77</v>
      </c>
      <c r="C237" s="32" t="s">
        <v>77</v>
      </c>
      <c r="D237" s="27">
        <v>66.790000000000006</v>
      </c>
      <c r="E237" s="43">
        <f t="shared" si="9"/>
        <v>97.832137102680548</v>
      </c>
    </row>
    <row r="238" spans="2:5">
      <c r="B238" s="22" t="s">
        <v>66</v>
      </c>
      <c r="C238" s="33" t="s">
        <v>66</v>
      </c>
      <c r="D238" s="39">
        <v>66.239999999999995</v>
      </c>
      <c r="E238" s="44">
        <f t="shared" ref="E238:E244" si="10">D238/D237*100</f>
        <v>99.176523431651432</v>
      </c>
    </row>
    <row r="239" spans="2:5">
      <c r="B239" s="17" t="s">
        <v>2</v>
      </c>
      <c r="C239" s="31" t="s">
        <v>2</v>
      </c>
      <c r="D239" s="26">
        <v>70.760000000000005</v>
      </c>
      <c r="E239" s="42">
        <f t="shared" si="10"/>
        <v>106.82367149758456</v>
      </c>
    </row>
    <row r="240" spans="2:5">
      <c r="B240" s="17" t="s">
        <v>3</v>
      </c>
      <c r="C240" s="31" t="s">
        <v>3</v>
      </c>
      <c r="D240" s="26">
        <v>76.42</v>
      </c>
      <c r="E240" s="16">
        <f>D240/D239*100</f>
        <v>107.99886941775014</v>
      </c>
    </row>
    <row r="241" spans="2:5">
      <c r="B241" s="17" t="s">
        <v>4</v>
      </c>
      <c r="C241" s="31" t="s">
        <v>4</v>
      </c>
      <c r="D241" s="26">
        <v>76.680000000000007</v>
      </c>
      <c r="E241" s="16">
        <f>D241/D240*100</f>
        <v>100.34022507197069</v>
      </c>
    </row>
    <row r="242" spans="2:5">
      <c r="B242" s="17" t="s">
        <v>5</v>
      </c>
      <c r="C242" s="31" t="s">
        <v>5</v>
      </c>
      <c r="D242" s="26">
        <v>76.959999999999994</v>
      </c>
      <c r="E242" s="16">
        <f t="shared" si="10"/>
        <v>100.36515388628062</v>
      </c>
    </row>
    <row r="243" spans="2:5">
      <c r="B243" s="17" t="s">
        <v>6</v>
      </c>
      <c r="C243" s="31" t="s">
        <v>6</v>
      </c>
      <c r="D243" s="26">
        <v>76.040000000000006</v>
      </c>
      <c r="E243" s="16">
        <f t="shared" si="10"/>
        <v>98.80457380457382</v>
      </c>
    </row>
    <row r="244" spans="2:5">
      <c r="B244" s="17" t="s">
        <v>7</v>
      </c>
      <c r="C244" s="31" t="s">
        <v>7</v>
      </c>
      <c r="D244" s="26">
        <v>79.19</v>
      </c>
      <c r="E244" s="16">
        <f t="shared" si="10"/>
        <v>104.14255654918463</v>
      </c>
    </row>
    <row r="245" spans="2:5">
      <c r="B245" s="17" t="s">
        <v>8</v>
      </c>
      <c r="C245" s="31" t="s">
        <v>8</v>
      </c>
      <c r="D245" s="26">
        <v>81.709999999999994</v>
      </c>
      <c r="E245" s="16">
        <f>D245/D244*100</f>
        <v>103.18221997726987</v>
      </c>
    </row>
    <row r="246" spans="2:5">
      <c r="B246" s="17" t="s">
        <v>9</v>
      </c>
      <c r="C246" s="31" t="s">
        <v>9</v>
      </c>
      <c r="D246" s="26">
        <v>71.39</v>
      </c>
      <c r="E246" s="16">
        <f>D246/D245*100</f>
        <v>87.369966956308915</v>
      </c>
    </row>
    <row r="247" spans="2:5">
      <c r="B247" s="17" t="s">
        <v>80</v>
      </c>
      <c r="C247" s="31" t="s">
        <v>81</v>
      </c>
      <c r="D247" s="26">
        <v>62.68</v>
      </c>
      <c r="E247" s="16">
        <f>D247/D246*100</f>
        <v>87.799411682308445</v>
      </c>
    </row>
    <row r="248" spans="2:5">
      <c r="B248" s="17" t="s">
        <v>76</v>
      </c>
      <c r="C248" s="31" t="s">
        <v>76</v>
      </c>
      <c r="D248" s="26">
        <v>62.26</v>
      </c>
      <c r="E248" s="16">
        <f>D248/D247*100</f>
        <v>99.329929802169744</v>
      </c>
    </row>
    <row r="249" spans="2:5">
      <c r="B249" s="23" t="s">
        <v>77</v>
      </c>
      <c r="C249" s="34" t="s">
        <v>77</v>
      </c>
      <c r="D249" s="28">
        <v>65.69</v>
      </c>
      <c r="E249" s="24">
        <f t="shared" ref="E249:E251" si="11">D249/D248*100</f>
        <v>105.50915515579827</v>
      </c>
    </row>
    <row r="250" spans="2:5">
      <c r="B250" s="45" t="s">
        <v>66</v>
      </c>
      <c r="C250" s="46" t="s">
        <v>66</v>
      </c>
      <c r="D250" s="37">
        <v>68.849999999999994</v>
      </c>
      <c r="E250" s="41">
        <f t="shared" si="11"/>
        <v>104.81047343583498</v>
      </c>
    </row>
    <row r="251" spans="2:5">
      <c r="B251" s="17" t="s">
        <v>2</v>
      </c>
      <c r="C251" s="31" t="s">
        <v>83</v>
      </c>
      <c r="D251" s="26">
        <v>73.03</v>
      </c>
      <c r="E251" s="16">
        <f t="shared" si="11"/>
        <v>106.07116920842412</v>
      </c>
    </row>
    <row r="252" spans="2:5">
      <c r="B252" s="17" t="s">
        <v>3</v>
      </c>
      <c r="C252" s="31" t="s">
        <v>3</v>
      </c>
      <c r="D252" s="26">
        <v>73.08</v>
      </c>
      <c r="E252" s="16">
        <f t="shared" ref="E252:E257" si="12">D252/D251*100</f>
        <v>100.06846501437765</v>
      </c>
    </row>
    <row r="253" spans="2:5">
      <c r="B253" s="17" t="s">
        <v>4</v>
      </c>
      <c r="C253" s="31" t="s">
        <v>4</v>
      </c>
      <c r="D253" s="26">
        <v>67.319999999999993</v>
      </c>
      <c r="E253" s="16">
        <f t="shared" si="12"/>
        <v>92.11822660098521</v>
      </c>
    </row>
    <row r="254" spans="2:5">
      <c r="B254" s="17" t="s">
        <v>5</v>
      </c>
      <c r="C254" s="31" t="s">
        <v>5</v>
      </c>
      <c r="D254" s="26">
        <v>67.39</v>
      </c>
      <c r="E254" s="16">
        <f t="shared" si="12"/>
        <v>100.10398098633392</v>
      </c>
    </row>
    <row r="255" spans="2:5">
      <c r="B255" s="17" t="s">
        <v>6</v>
      </c>
      <c r="C255" s="31" t="s">
        <v>6</v>
      </c>
      <c r="D255" s="26">
        <v>64.3</v>
      </c>
      <c r="E255" s="16">
        <f t="shared" si="12"/>
        <v>95.414749962902505</v>
      </c>
    </row>
    <row r="256" spans="2:5">
      <c r="B256" s="17" t="s">
        <v>7</v>
      </c>
      <c r="C256" s="31" t="s">
        <v>7</v>
      </c>
      <c r="D256" s="26">
        <v>65.09</v>
      </c>
      <c r="E256" s="16">
        <f t="shared" si="12"/>
        <v>101.22861586314154</v>
      </c>
    </row>
    <row r="257" spans="2:5">
      <c r="B257" s="17" t="s">
        <v>8</v>
      </c>
      <c r="C257" s="31" t="s">
        <v>8</v>
      </c>
      <c r="D257" s="26">
        <v>64.930000000000007</v>
      </c>
      <c r="E257" s="16">
        <f t="shared" si="12"/>
        <v>99.754186510984795</v>
      </c>
    </row>
    <row r="258" spans="2:5">
      <c r="B258" s="17" t="s">
        <v>9</v>
      </c>
      <c r="C258" s="31" t="s">
        <v>9</v>
      </c>
      <c r="D258" s="26">
        <v>67.239999999999995</v>
      </c>
      <c r="E258" s="16">
        <f>D258/D257*100</f>
        <v>103.55767749884488</v>
      </c>
    </row>
    <row r="259" spans="2:5">
      <c r="B259" s="17" t="s">
        <v>82</v>
      </c>
      <c r="C259" s="31" t="s">
        <v>84</v>
      </c>
      <c r="D259" s="26">
        <v>70.33</v>
      </c>
      <c r="E259" s="16">
        <f t="shared" ref="E259:E273" si="13">D259/D258*100</f>
        <v>104.59547888161809</v>
      </c>
    </row>
    <row r="260" spans="2:5">
      <c r="B260" s="17" t="s">
        <v>76</v>
      </c>
      <c r="C260" s="31" t="s">
        <v>76</v>
      </c>
      <c r="D260" s="26">
        <v>70.63</v>
      </c>
      <c r="E260" s="16">
        <f t="shared" si="13"/>
        <v>100.42656050049766</v>
      </c>
    </row>
    <row r="261" spans="2:5">
      <c r="B261" s="23" t="s">
        <v>77</v>
      </c>
      <c r="C261" s="34" t="s">
        <v>77</v>
      </c>
      <c r="D261" s="28">
        <v>62.16</v>
      </c>
      <c r="E261" s="24">
        <f t="shared" si="13"/>
        <v>88.007928642220023</v>
      </c>
    </row>
    <row r="262" spans="2:5">
      <c r="B262" s="17" t="s">
        <v>66</v>
      </c>
      <c r="C262" s="31" t="s">
        <v>66</v>
      </c>
      <c r="D262" s="26">
        <v>42.21</v>
      </c>
      <c r="E262" s="16">
        <f t="shared" si="13"/>
        <v>67.905405405405403</v>
      </c>
    </row>
    <row r="263" spans="2:5">
      <c r="B263" s="17" t="s">
        <v>2</v>
      </c>
      <c r="C263" s="31" t="s">
        <v>86</v>
      </c>
      <c r="D263" s="26">
        <v>24.96</v>
      </c>
      <c r="E263" s="16">
        <f t="shared" si="13"/>
        <v>59.13290689410092</v>
      </c>
    </row>
    <row r="264" spans="2:5">
      <c r="B264" s="17" t="s">
        <v>3</v>
      </c>
      <c r="C264" s="31" t="s">
        <v>3</v>
      </c>
      <c r="D264" s="26">
        <v>24.55</v>
      </c>
      <c r="E264" s="16">
        <f t="shared" si="13"/>
        <v>98.357371794871796</v>
      </c>
    </row>
    <row r="265" spans="2:5">
      <c r="B265" s="17" t="s">
        <v>4</v>
      </c>
      <c r="C265" s="31" t="s">
        <v>4</v>
      </c>
      <c r="D265" s="26">
        <v>32.78</v>
      </c>
      <c r="E265" s="16">
        <f t="shared" si="13"/>
        <v>133.52342158859472</v>
      </c>
    </row>
    <row r="266" spans="2:5">
      <c r="B266" s="17" t="s">
        <v>5</v>
      </c>
      <c r="C266" s="31" t="s">
        <v>5</v>
      </c>
      <c r="D266" s="26">
        <v>43.45</v>
      </c>
      <c r="E266" s="16">
        <f t="shared" si="13"/>
        <v>132.5503355704698</v>
      </c>
    </row>
    <row r="267" spans="2:5">
      <c r="B267" s="17" t="s">
        <v>6</v>
      </c>
      <c r="C267" s="31" t="s">
        <v>6</v>
      </c>
      <c r="D267" s="26">
        <v>46.25</v>
      </c>
      <c r="E267" s="16">
        <f t="shared" si="13"/>
        <v>106.44418872266972</v>
      </c>
    </row>
    <row r="268" spans="2:5">
      <c r="B268" s="17" t="s">
        <v>7</v>
      </c>
      <c r="C268" s="31" t="s">
        <v>7</v>
      </c>
      <c r="D268" s="26">
        <v>44.54</v>
      </c>
      <c r="E268" s="16">
        <f t="shared" si="13"/>
        <v>96.302702702702703</v>
      </c>
    </row>
    <row r="269" spans="2:5">
      <c r="B269" s="17" t="s">
        <v>8</v>
      </c>
      <c r="C269" s="31" t="s">
        <v>8</v>
      </c>
      <c r="D269" s="26">
        <v>42.31</v>
      </c>
      <c r="E269" s="16">
        <f t="shared" si="13"/>
        <v>94.993264481365074</v>
      </c>
    </row>
    <row r="270" spans="2:5">
      <c r="B270" s="17" t="s">
        <v>9</v>
      </c>
      <c r="C270" s="31" t="s">
        <v>9</v>
      </c>
      <c r="D270" s="26">
        <v>44.52</v>
      </c>
      <c r="E270" s="16">
        <f>D270/D269*100</f>
        <v>105.22335145355709</v>
      </c>
    </row>
    <row r="271" spans="2:5">
      <c r="B271" s="17" t="s">
        <v>85</v>
      </c>
      <c r="C271" s="31" t="s">
        <v>87</v>
      </c>
      <c r="D271" s="26">
        <v>50.12</v>
      </c>
      <c r="E271" s="16">
        <f t="shared" si="13"/>
        <v>112.57861635220125</v>
      </c>
    </row>
    <row r="272" spans="2:5">
      <c r="B272" s="17" t="s">
        <v>76</v>
      </c>
      <c r="C272" s="31" t="s">
        <v>76</v>
      </c>
      <c r="D272" s="26">
        <v>55.86</v>
      </c>
      <c r="E272" s="16">
        <f t="shared" si="13"/>
        <v>111.45251396648047</v>
      </c>
    </row>
    <row r="273" spans="2:5">
      <c r="B273" s="23" t="s">
        <v>77</v>
      </c>
      <c r="C273" s="34" t="s">
        <v>77</v>
      </c>
      <c r="D273" s="28">
        <v>61.65</v>
      </c>
      <c r="E273" s="24">
        <f t="shared" si="13"/>
        <v>110.36519871106336</v>
      </c>
    </row>
    <row r="274" spans="2:5">
      <c r="B274" s="17" t="s">
        <v>66</v>
      </c>
      <c r="C274" s="31" t="s">
        <v>66</v>
      </c>
      <c r="D274" s="26">
        <v>66.31</v>
      </c>
      <c r="E274" s="16">
        <f>D274/D273*100</f>
        <v>107.55879967558801</v>
      </c>
    </row>
    <row r="275" spans="2:5">
      <c r="B275" s="17" t="s">
        <v>2</v>
      </c>
      <c r="C275" s="31" t="s">
        <v>11</v>
      </c>
      <c r="D275" s="26">
        <v>65.56</v>
      </c>
      <c r="E275" s="16">
        <f t="shared" ref="E275:E281" si="14">D275/D274*100</f>
        <v>98.868948876489213</v>
      </c>
    </row>
    <row r="276" spans="2:5">
      <c r="B276" s="17" t="s">
        <v>3</v>
      </c>
      <c r="C276" s="31" t="s">
        <v>3</v>
      </c>
      <c r="D276" s="26">
        <v>69.12</v>
      </c>
      <c r="E276" s="16">
        <f t="shared" si="14"/>
        <v>105.4301403294692</v>
      </c>
    </row>
    <row r="277" spans="2:5">
      <c r="B277" s="17" t="s">
        <v>4</v>
      </c>
      <c r="C277" s="31" t="s">
        <v>4</v>
      </c>
      <c r="D277" s="26">
        <v>71.760000000000005</v>
      </c>
      <c r="E277" s="16">
        <f t="shared" si="14"/>
        <v>103.81944444444444</v>
      </c>
    </row>
    <row r="278" spans="2:5">
      <c r="B278" s="17" t="s">
        <v>5</v>
      </c>
      <c r="C278" s="31" t="s">
        <v>5</v>
      </c>
      <c r="D278" s="26">
        <v>73.78</v>
      </c>
      <c r="E278" s="16">
        <f t="shared" si="14"/>
        <v>102.81493868450389</v>
      </c>
    </row>
    <row r="279" spans="2:5">
      <c r="B279" s="17" t="s">
        <v>6</v>
      </c>
      <c r="C279" s="31" t="s">
        <v>6</v>
      </c>
      <c r="D279" s="26">
        <v>73.86</v>
      </c>
      <c r="E279" s="16">
        <f t="shared" si="14"/>
        <v>100.10843046896179</v>
      </c>
    </row>
    <row r="280" spans="2:5">
      <c r="B280" s="17" t="s">
        <v>7</v>
      </c>
      <c r="C280" s="31" t="s">
        <v>7</v>
      </c>
      <c r="D280" s="26">
        <v>76.88</v>
      </c>
      <c r="E280" s="16">
        <f t="shared" si="14"/>
        <v>104.0888166802058</v>
      </c>
    </row>
    <row r="281" spans="2:5">
      <c r="B281" s="17" t="s">
        <v>8</v>
      </c>
      <c r="C281" s="31" t="s">
        <v>8</v>
      </c>
      <c r="D281" s="26">
        <v>82.12</v>
      </c>
      <c r="E281" s="16">
        <f t="shared" si="14"/>
        <v>106.81581685744017</v>
      </c>
    </row>
    <row r="282" spans="2:5">
      <c r="B282" s="17" t="s">
        <v>9</v>
      </c>
      <c r="C282" s="31" t="s">
        <v>9</v>
      </c>
      <c r="D282" s="26">
        <v>82.31</v>
      </c>
      <c r="E282" s="16">
        <f>D282/D281*100</f>
        <v>100.23136872868972</v>
      </c>
    </row>
    <row r="283" spans="2:5">
      <c r="B283" s="17" t="s">
        <v>88</v>
      </c>
      <c r="C283" s="31" t="s">
        <v>89</v>
      </c>
      <c r="D283" s="26">
        <v>79.69</v>
      </c>
      <c r="E283" s="16">
        <f t="shared" ref="E283:E285" si="15">D283/D282*100</f>
        <v>96.816911675373589</v>
      </c>
    </row>
    <row r="284" spans="2:5">
      <c r="B284" s="17" t="s">
        <v>13</v>
      </c>
      <c r="C284" s="31" t="s">
        <v>13</v>
      </c>
      <c r="D284" s="26">
        <v>86.75</v>
      </c>
      <c r="E284" s="16">
        <f t="shared" si="15"/>
        <v>108.8593299033756</v>
      </c>
    </row>
    <row r="285" spans="2:5">
      <c r="B285" s="17" t="s">
        <v>15</v>
      </c>
      <c r="C285" s="31" t="s">
        <v>15</v>
      </c>
      <c r="D285" s="26">
        <v>91.85</v>
      </c>
      <c r="E285" s="16">
        <f t="shared" si="15"/>
        <v>105.87896253602305</v>
      </c>
    </row>
    <row r="286" spans="2:5">
      <c r="B286" s="45" t="s">
        <v>66</v>
      </c>
      <c r="C286" s="46" t="s">
        <v>66</v>
      </c>
      <c r="D286" s="37">
        <v>108.18</v>
      </c>
      <c r="E286" s="41">
        <f>D286/D285*100</f>
        <v>117.77898747958631</v>
      </c>
    </row>
    <row r="287" spans="2:5">
      <c r="B287" s="17" t="s">
        <v>2</v>
      </c>
      <c r="C287" s="31" t="s">
        <v>11</v>
      </c>
      <c r="D287" s="26">
        <v>107.82</v>
      </c>
      <c r="E287" s="16">
        <f t="shared" ref="E287:E293" si="16">D287/D286*100</f>
        <v>99.667221297836932</v>
      </c>
    </row>
    <row r="288" spans="2:5">
      <c r="B288" s="17" t="s">
        <v>3</v>
      </c>
      <c r="C288" s="31" t="s">
        <v>3</v>
      </c>
      <c r="D288" s="26">
        <v>116.92</v>
      </c>
      <c r="E288" s="16">
        <f t="shared" si="16"/>
        <v>108.43999258022632</v>
      </c>
    </row>
    <row r="289" spans="2:5">
      <c r="B289" s="17" t="s">
        <v>4</v>
      </c>
      <c r="C289" s="31" t="s">
        <v>4</v>
      </c>
      <c r="D289" s="26">
        <v>116.38</v>
      </c>
      <c r="E289" s="16">
        <f t="shared" si="16"/>
        <v>99.538145740677379</v>
      </c>
    </row>
    <row r="290" spans="2:5">
      <c r="B290" s="17" t="s">
        <v>5</v>
      </c>
      <c r="C290" s="31" t="s">
        <v>5</v>
      </c>
      <c r="D290" s="26">
        <v>112.46</v>
      </c>
      <c r="E290" s="16">
        <f t="shared" si="16"/>
        <v>96.631723663859773</v>
      </c>
    </row>
    <row r="291" spans="2:5">
      <c r="B291" s="17" t="s">
        <v>6</v>
      </c>
      <c r="C291" s="31" t="s">
        <v>6</v>
      </c>
      <c r="D291" s="26">
        <v>110.86</v>
      </c>
      <c r="E291" s="16">
        <f t="shared" si="16"/>
        <v>98.577271918904501</v>
      </c>
    </row>
    <row r="292" spans="2:5">
      <c r="B292" s="17" t="s">
        <v>7</v>
      </c>
      <c r="C292" s="31" t="s">
        <v>7</v>
      </c>
      <c r="D292" s="26">
        <v>106.03</v>
      </c>
      <c r="E292" s="16">
        <f t="shared" si="16"/>
        <v>95.643153526970963</v>
      </c>
    </row>
    <row r="293" spans="2:5">
      <c r="B293" s="17" t="s">
        <v>8</v>
      </c>
      <c r="C293" s="31" t="s">
        <v>8</v>
      </c>
      <c r="D293" s="26">
        <v>100.46</v>
      </c>
      <c r="E293" s="16">
        <f t="shared" si="16"/>
        <v>94.746769782137122</v>
      </c>
    </row>
    <row r="294" spans="2:5">
      <c r="B294" s="17" t="s">
        <v>9</v>
      </c>
      <c r="C294" s="31" t="s">
        <v>9</v>
      </c>
      <c r="D294" s="26">
        <v>95.12</v>
      </c>
      <c r="E294" s="16">
        <f>D294/D293*100</f>
        <v>94.684451522994237</v>
      </c>
    </row>
    <row r="295" spans="2:5">
      <c r="B295" s="17" t="s">
        <v>90</v>
      </c>
      <c r="C295" s="31" t="s">
        <v>91</v>
      </c>
      <c r="D295" s="26">
        <v>88.27</v>
      </c>
      <c r="E295" s="16">
        <f t="shared" ref="E295:E297" si="17">D295/D294*100</f>
        <v>92.798570227081569</v>
      </c>
    </row>
    <row r="296" spans="2:5">
      <c r="B296" s="17" t="s">
        <v>13</v>
      </c>
      <c r="C296" s="31" t="s">
        <v>13</v>
      </c>
      <c r="D296" s="26">
        <v>87.88</v>
      </c>
      <c r="E296" s="16">
        <f t="shared" si="17"/>
        <v>99.55817378497791</v>
      </c>
    </row>
    <row r="297" spans="2:5">
      <c r="B297" s="17" t="s">
        <v>15</v>
      </c>
      <c r="C297" s="31" t="s">
        <v>15</v>
      </c>
      <c r="D297" s="26">
        <v>85.43</v>
      </c>
      <c r="E297" s="16">
        <f t="shared" si="17"/>
        <v>97.212107419208024</v>
      </c>
    </row>
    <row r="298" spans="2:5">
      <c r="B298" s="45" t="s">
        <v>66</v>
      </c>
      <c r="C298" s="46" t="s">
        <v>66</v>
      </c>
      <c r="D298" s="37">
        <v>83.53</v>
      </c>
      <c r="E298" s="41">
        <f>D298/D297*100</f>
        <v>97.775956923797253</v>
      </c>
    </row>
    <row r="299" spans="2:5">
      <c r="B299" s="17" t="s">
        <v>2</v>
      </c>
      <c r="C299" s="31" t="s">
        <v>11</v>
      </c>
      <c r="D299" s="26">
        <v>86.45</v>
      </c>
      <c r="E299" s="16">
        <f t="shared" ref="E299:E305" si="18">D299/D298*100</f>
        <v>103.49575002992937</v>
      </c>
    </row>
    <row r="300" spans="2:5">
      <c r="B300" s="17" t="s">
        <v>3</v>
      </c>
      <c r="C300" s="31" t="s">
        <v>3</v>
      </c>
      <c r="D300" s="26">
        <v>82.14</v>
      </c>
      <c r="E300" s="16">
        <f t="shared" si="18"/>
        <v>95.014459224985544</v>
      </c>
    </row>
    <row r="301" spans="2:5">
      <c r="B301" s="17" t="s">
        <v>4</v>
      </c>
      <c r="C301" s="31" t="s">
        <v>4</v>
      </c>
      <c r="D301" s="26">
        <v>80.52</v>
      </c>
      <c r="E301" s="16">
        <f t="shared" si="18"/>
        <v>98.027757487216931</v>
      </c>
    </row>
    <row r="302" spans="2:5">
      <c r="B302" s="17" t="s">
        <v>5</v>
      </c>
      <c r="C302" s="31" t="s">
        <v>5</v>
      </c>
      <c r="D302" s="26">
        <v>82.16</v>
      </c>
      <c r="E302" s="16">
        <f t="shared" si="18"/>
        <v>102.03676105315449</v>
      </c>
    </row>
    <row r="303" spans="2:5">
      <c r="B303" s="17" t="s">
        <v>6</v>
      </c>
      <c r="C303" s="31" t="s">
        <v>6</v>
      </c>
      <c r="D303" s="26">
        <v>86.56</v>
      </c>
      <c r="E303" s="16">
        <f t="shared" si="18"/>
        <v>105.3554040895813</v>
      </c>
    </row>
    <row r="304" spans="2:5">
      <c r="B304" s="17" t="s">
        <v>7</v>
      </c>
      <c r="C304" s="31" t="s">
        <v>7</v>
      </c>
      <c r="D304" s="26">
        <v>92.76</v>
      </c>
      <c r="E304" s="16">
        <f t="shared" si="18"/>
        <v>107.16266173752311</v>
      </c>
    </row>
    <row r="305" spans="2:15">
      <c r="B305" s="17" t="s">
        <v>8</v>
      </c>
      <c r="C305" s="31" t="s">
        <v>8</v>
      </c>
      <c r="D305" s="26">
        <v>93.9</v>
      </c>
      <c r="E305" s="16">
        <f t="shared" si="18"/>
        <v>101.22897800776197</v>
      </c>
    </row>
    <row r="306" spans="2:15">
      <c r="B306" s="17" t="s">
        <v>9</v>
      </c>
      <c r="C306" s="31" t="s">
        <v>9</v>
      </c>
      <c r="D306" s="26">
        <v>90.3</v>
      </c>
      <c r="E306" s="16">
        <f>D306/D305*100</f>
        <v>96.166134185303505</v>
      </c>
    </row>
    <row r="307" spans="2:15">
      <c r="B307" s="17" t="s">
        <v>92</v>
      </c>
      <c r="C307" s="31" t="s">
        <v>93</v>
      </c>
      <c r="D307" s="26">
        <v>85.78</v>
      </c>
      <c r="E307" s="16">
        <f t="shared" ref="E307:E309" si="19">D307/D306*100</f>
        <v>94.994462901439647</v>
      </c>
    </row>
    <row r="308" spans="2:15">
      <c r="B308" s="17" t="s">
        <v>13</v>
      </c>
      <c r="C308" s="31" t="s">
        <v>13</v>
      </c>
      <c r="D308" s="26">
        <v>83.71</v>
      </c>
      <c r="E308" s="16">
        <f t="shared" si="19"/>
        <v>97.586850081604098</v>
      </c>
    </row>
    <row r="309" spans="2:15">
      <c r="B309" s="23" t="s">
        <v>15</v>
      </c>
      <c r="C309" s="34" t="s">
        <v>15</v>
      </c>
      <c r="D309" s="28">
        <v>83.08</v>
      </c>
      <c r="E309" s="24">
        <f t="shared" si="19"/>
        <v>99.247401744116601</v>
      </c>
    </row>
    <row r="310" spans="2:15" ht="13.5">
      <c r="B310" s="17" t="s">
        <v>66</v>
      </c>
      <c r="C310" s="31" t="s">
        <v>66</v>
      </c>
      <c r="D310" s="26">
        <v>85.89</v>
      </c>
      <c r="E310" s="16">
        <f>D310/D309*100</f>
        <v>103.3822821376986</v>
      </c>
      <c r="M310" s="49"/>
      <c r="N310" s="49"/>
      <c r="O310" s="49"/>
    </row>
    <row r="311" spans="2:15">
      <c r="B311" s="17" t="s">
        <v>2</v>
      </c>
      <c r="C311" s="31" t="s">
        <v>11</v>
      </c>
      <c r="D311" s="26">
        <v>88.92</v>
      </c>
      <c r="E311" s="16">
        <f t="shared" ref="E311:E317" si="20">D311/D310*100</f>
        <v>103.52776807544535</v>
      </c>
      <c r="M311" s="51"/>
      <c r="N311" s="50"/>
      <c r="O311" s="50"/>
    </row>
    <row r="312" spans="2:15" ht="13.5">
      <c r="B312" s="17" t="s">
        <v>3</v>
      </c>
      <c r="C312" s="31" t="s">
        <v>3</v>
      </c>
      <c r="D312" s="26">
        <v>87.94</v>
      </c>
      <c r="E312" s="16">
        <f t="shared" si="20"/>
        <v>98.897885739990997</v>
      </c>
      <c r="M312" s="51"/>
      <c r="N312" s="50"/>
      <c r="O312" s="49"/>
    </row>
    <row r="313" spans="2:15">
      <c r="B313" s="17" t="s">
        <v>4</v>
      </c>
      <c r="C313" s="31" t="s">
        <v>4</v>
      </c>
      <c r="D313" s="26">
        <v>88.04</v>
      </c>
      <c r="E313" s="16">
        <f t="shared" si="20"/>
        <v>100.11371389583807</v>
      </c>
    </row>
    <row r="314" spans="2:15">
      <c r="B314" s="17" t="s">
        <v>5</v>
      </c>
      <c r="C314" s="31" t="s">
        <v>5</v>
      </c>
      <c r="D314" s="26">
        <v>87.08</v>
      </c>
      <c r="E314" s="16">
        <f t="shared" si="20"/>
        <v>98.909586551567457</v>
      </c>
    </row>
    <row r="315" spans="2:15">
      <c r="B315" s="17" t="s">
        <v>6</v>
      </c>
      <c r="C315" s="31" t="s">
        <v>6</v>
      </c>
      <c r="D315" s="26">
        <v>82.83</v>
      </c>
      <c r="E315" s="16">
        <f t="shared" si="20"/>
        <v>95.119430408819468</v>
      </c>
    </row>
    <row r="316" spans="2:15">
      <c r="B316" s="17" t="s">
        <v>7</v>
      </c>
      <c r="C316" s="31" t="s">
        <v>7</v>
      </c>
      <c r="D316" s="26">
        <v>80.23</v>
      </c>
      <c r="E316" s="16">
        <f t="shared" si="20"/>
        <v>96.861040685741884</v>
      </c>
    </row>
    <row r="317" spans="2:15">
      <c r="B317" s="17" t="s">
        <v>8</v>
      </c>
      <c r="C317" s="31" t="s">
        <v>8</v>
      </c>
      <c r="D317" s="26">
        <v>78.19</v>
      </c>
      <c r="E317" s="16">
        <f t="shared" si="20"/>
        <v>97.45731023307988</v>
      </c>
    </row>
    <row r="318" spans="2:15">
      <c r="B318" s="17" t="s">
        <v>9</v>
      </c>
      <c r="C318" s="31" t="s">
        <v>9</v>
      </c>
      <c r="D318" s="26">
        <v>76.569999999999993</v>
      </c>
      <c r="E318" s="16">
        <f>D318/D317*100</f>
        <v>97.928123800997568</v>
      </c>
    </row>
    <row r="319" spans="2:15">
      <c r="B319" s="17" t="s">
        <v>94</v>
      </c>
      <c r="C319" s="31" t="s">
        <v>95</v>
      </c>
      <c r="D319" s="26">
        <v>76.569999999999993</v>
      </c>
      <c r="E319" s="16">
        <f t="shared" ref="E319:E321" si="21">D319/D318*100</f>
        <v>100</v>
      </c>
    </row>
    <row r="320" spans="2:15">
      <c r="B320" s="17" t="s">
        <v>13</v>
      </c>
      <c r="C320" s="31" t="s">
        <v>13</v>
      </c>
      <c r="D320" s="26">
        <v>80.400000000000006</v>
      </c>
      <c r="E320" s="16">
        <f t="shared" si="21"/>
        <v>105.00195899177226</v>
      </c>
    </row>
    <row r="321" spans="2:5">
      <c r="B321" s="18" t="s">
        <v>15</v>
      </c>
      <c r="C321" s="35" t="s">
        <v>15</v>
      </c>
      <c r="D321" s="47"/>
      <c r="E321" s="48">
        <f t="shared" si="21"/>
        <v>0</v>
      </c>
    </row>
    <row r="322" spans="2:5">
      <c r="B322" s="9" t="s">
        <v>64</v>
      </c>
      <c r="C322" s="9"/>
      <c r="D322" s="8"/>
    </row>
    <row r="323" spans="2:5">
      <c r="B323" s="9" t="s">
        <v>73</v>
      </c>
    </row>
    <row r="324" spans="2:5">
      <c r="B324" s="1"/>
      <c r="C324" s="1"/>
    </row>
    <row r="325" spans="2:5">
      <c r="E325" s="25" t="s">
        <v>96</v>
      </c>
    </row>
  </sheetData>
  <mergeCells count="2">
    <mergeCell ref="D5:D6"/>
    <mergeCell ref="B5:C6"/>
  </mergeCells>
  <phoneticPr fontId="3"/>
  <pageMargins left="0.59055118110236227" right="0" top="0.59055118110236227" bottom="0" header="0" footer="0"/>
  <pageSetup paperSize="9" firstPageNumber="22" orientation="portrait" useFirstPageNumber="1" horizontalDpi="4294967294" verticalDpi="0" r:id="rId1"/>
  <headerFooter scaleWithDoc="0" alignWithMargins="0"/>
  <ignoredErrors>
    <ignoredError sqref="B31:B114 D31:D183 B20:D30 B117:B126 B128:B138 B140:B150 B152:B162 B164:B174 B176:B186 B188:B189 F184 F185 F186 F188 B8:D18 F8:F18 B19:D19 F19 F31:F183 F20:F30 F187 F189" numberStoredAsText="1"/>
    <ignoredError sqref="C31:C189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データ表</vt:lpstr>
      <vt:lpstr>データ表!Print_Area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fukiyama</dc:creator>
  <cp:lastModifiedBy>Windows User</cp:lastModifiedBy>
  <cp:lastPrinted>2020-10-23T05:27:03Z</cp:lastPrinted>
  <dcterms:created xsi:type="dcterms:W3CDTF">2000-05-15T02:49:46Z</dcterms:created>
  <dcterms:modified xsi:type="dcterms:W3CDTF">2025-04-07T04:18:47Z</dcterms:modified>
</cp:coreProperties>
</file>