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690" yWindow="45" windowWidth="16455" windowHeight="10365"/>
  </bookViews>
  <sheets>
    <sheet name="元データ表" sheetId="8" r:id="rId1"/>
  </sheets>
  <externalReferences>
    <externalReference r:id="rId2"/>
  </externalReferences>
  <definedNames>
    <definedName name="_xlnm.Print_Area" localSheetId="0">元データ表!$B$2:$J$104</definedName>
    <definedName name="印刷領域">'[1]１（３）後継者確保データ'!$B$16:$E$38</definedName>
  </definedNames>
  <calcPr calcId="144525"/>
</workbook>
</file>

<file path=xl/calcChain.xml><?xml version="1.0" encoding="utf-8"?>
<calcChain xmlns="http://schemas.openxmlformats.org/spreadsheetml/2006/main">
  <c r="H102" i="8" l="1"/>
  <c r="F102" i="8"/>
  <c r="D102" i="8"/>
  <c r="H101" i="8"/>
  <c r="F101" i="8"/>
  <c r="D101" i="8"/>
  <c r="H100" i="8"/>
  <c r="F100" i="8"/>
  <c r="D100" i="8"/>
  <c r="H99" i="8"/>
  <c r="F99" i="8"/>
  <c r="D99" i="8"/>
  <c r="H98" i="8"/>
  <c r="F98" i="8"/>
  <c r="D98" i="8"/>
  <c r="H97" i="8"/>
  <c r="F97" i="8"/>
  <c r="D97" i="8"/>
  <c r="H96" i="8"/>
  <c r="F96" i="8"/>
  <c r="D96" i="8"/>
  <c r="H95" i="8"/>
  <c r="F95" i="8"/>
  <c r="D95" i="8"/>
  <c r="H94" i="8"/>
  <c r="F94" i="8"/>
  <c r="D94" i="8"/>
  <c r="H93" i="8"/>
  <c r="F93" i="8"/>
  <c r="D93" i="8"/>
  <c r="H92" i="8"/>
  <c r="F92" i="8"/>
  <c r="D92" i="8"/>
  <c r="H91" i="8"/>
  <c r="F91" i="8"/>
  <c r="D91" i="8"/>
  <c r="H90" i="8"/>
  <c r="F90" i="8"/>
  <c r="D90" i="8"/>
  <c r="H89" i="8"/>
  <c r="F89" i="8"/>
  <c r="D89" i="8"/>
  <c r="H88" i="8"/>
  <c r="F88" i="8"/>
  <c r="D88" i="8"/>
  <c r="H87" i="8"/>
  <c r="F87" i="8"/>
  <c r="D87" i="8"/>
  <c r="H86" i="8"/>
  <c r="F86" i="8"/>
  <c r="D86" i="8"/>
  <c r="H85" i="8"/>
  <c r="F85" i="8"/>
  <c r="D85" i="8"/>
  <c r="H84" i="8"/>
  <c r="F84" i="8"/>
  <c r="D84" i="8"/>
  <c r="H83" i="8"/>
  <c r="F83" i="8"/>
  <c r="D83" i="8"/>
  <c r="H82" i="8"/>
  <c r="F82" i="8"/>
  <c r="D82" i="8"/>
  <c r="H81" i="8"/>
  <c r="F81" i="8"/>
  <c r="D81" i="8"/>
  <c r="H80" i="8"/>
  <c r="F80" i="8"/>
  <c r="D80" i="8"/>
  <c r="H79" i="8"/>
  <c r="F79" i="8"/>
  <c r="D79" i="8"/>
  <c r="H78" i="8"/>
  <c r="F78" i="8"/>
  <c r="D78" i="8"/>
  <c r="D7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F76" i="8"/>
  <c r="F77" i="8"/>
  <c r="H77" i="8"/>
  <c r="H27" i="8"/>
  <c r="H76" i="8"/>
  <c r="H75" i="8"/>
  <c r="H74" i="8"/>
  <c r="H73" i="8"/>
  <c r="H72" i="8"/>
  <c r="H71" i="8"/>
  <c r="H70" i="8"/>
  <c r="H69" i="8"/>
  <c r="H68" i="8"/>
  <c r="H67" i="8"/>
  <c r="H66" i="8"/>
  <c r="H65" i="8"/>
  <c r="H64" i="8"/>
  <c r="H63" i="8"/>
  <c r="H62" i="8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30" i="8"/>
  <c r="D29" i="8"/>
  <c r="D28" i="8"/>
  <c r="D27" i="8"/>
</calcChain>
</file>

<file path=xl/sharedStrings.xml><?xml version="1.0" encoding="utf-8"?>
<sst xmlns="http://schemas.openxmlformats.org/spreadsheetml/2006/main" count="122" uniqueCount="45">
  <si>
    <t>売上高営業利益率</t>
    <rPh sb="0" eb="2">
      <t>ウリアゲ</t>
    </rPh>
    <rPh sb="2" eb="3">
      <t>ダカ</t>
    </rPh>
    <phoneticPr fontId="2"/>
  </si>
  <si>
    <t>売上高経常利益率</t>
    <rPh sb="0" eb="2">
      <t>ウリアゲ</t>
    </rPh>
    <rPh sb="2" eb="3">
      <t>ダカ</t>
    </rPh>
    <phoneticPr fontId="2"/>
  </si>
  <si>
    <t>04/1～3</t>
    <phoneticPr fontId="2"/>
  </si>
  <si>
    <t>4～6</t>
    <phoneticPr fontId="2"/>
  </si>
  <si>
    <t>7～9</t>
    <phoneticPr fontId="2"/>
  </si>
  <si>
    <t>10～12</t>
    <phoneticPr fontId="2"/>
  </si>
  <si>
    <t>05/1～3</t>
    <phoneticPr fontId="2"/>
  </si>
  <si>
    <t>06/1～3</t>
    <phoneticPr fontId="2"/>
  </si>
  <si>
    <t>07/1～3</t>
    <phoneticPr fontId="2"/>
  </si>
  <si>
    <t>08/1～3</t>
    <phoneticPr fontId="2"/>
  </si>
  <si>
    <t>09/1～3</t>
    <phoneticPr fontId="2"/>
  </si>
  <si>
    <t>10/1～3</t>
    <phoneticPr fontId="2"/>
  </si>
  <si>
    <t>11/1～3</t>
    <phoneticPr fontId="2"/>
  </si>
  <si>
    <t>12/1～3</t>
    <phoneticPr fontId="2"/>
  </si>
  <si>
    <t>13/1～3</t>
    <phoneticPr fontId="2"/>
  </si>
  <si>
    <t>前年比</t>
  </si>
  <si>
    <t>年・月</t>
    <rPh sb="0" eb="1">
      <t>ネン</t>
    </rPh>
    <rPh sb="2" eb="3">
      <t>ツキ</t>
    </rPh>
    <phoneticPr fontId="2"/>
  </si>
  <si>
    <t>営業利益</t>
    <phoneticPr fontId="2"/>
  </si>
  <si>
    <t>データ元：財務省「法人企業統計」</t>
    <rPh sb="3" eb="4">
      <t>モト</t>
    </rPh>
    <rPh sb="5" eb="8">
      <t>ザイムショウ</t>
    </rPh>
    <rPh sb="9" eb="11">
      <t>ホウジン</t>
    </rPh>
    <rPh sb="11" eb="13">
      <t>キギョウ</t>
    </rPh>
    <rPh sb="13" eb="15">
      <t>トウケイ</t>
    </rPh>
    <phoneticPr fontId="2"/>
  </si>
  <si>
    <t>14/1～3</t>
    <phoneticPr fontId="2"/>
  </si>
  <si>
    <t>15/1～3</t>
    <phoneticPr fontId="2"/>
  </si>
  <si>
    <t>16/1～3</t>
    <phoneticPr fontId="2"/>
  </si>
  <si>
    <t>17/1～3</t>
    <phoneticPr fontId="2"/>
  </si>
  <si>
    <t>注： 「前年比」はJミルクによる算出。</t>
    <phoneticPr fontId="2"/>
  </si>
  <si>
    <t>-</t>
    <phoneticPr fontId="2"/>
  </si>
  <si>
    <t>-</t>
  </si>
  <si>
    <t>03/1～3</t>
    <phoneticPr fontId="2"/>
  </si>
  <si>
    <t>02/1～3</t>
    <phoneticPr fontId="2"/>
  </si>
  <si>
    <t>4～6</t>
    <phoneticPr fontId="2"/>
  </si>
  <si>
    <t>01/1～3</t>
    <phoneticPr fontId="2"/>
  </si>
  <si>
    <t>2000/1～3</t>
    <phoneticPr fontId="2"/>
  </si>
  <si>
    <t>（単位：百万円、％）</t>
    <rPh sb="1" eb="3">
      <t>タンイ</t>
    </rPh>
    <rPh sb="4" eb="6">
      <t>ヒャクマン</t>
    </rPh>
    <rPh sb="6" eb="7">
      <t>エン</t>
    </rPh>
    <phoneticPr fontId="2"/>
  </si>
  <si>
    <t>18/1～3</t>
    <phoneticPr fontId="2"/>
  </si>
  <si>
    <t>19/1～3</t>
    <phoneticPr fontId="2"/>
  </si>
  <si>
    <t>売上高</t>
    <phoneticPr fontId="2"/>
  </si>
  <si>
    <t>経常利益</t>
    <phoneticPr fontId="2"/>
  </si>
  <si>
    <t>卸売業の売上高利益率の推移</t>
    <phoneticPr fontId="2"/>
  </si>
  <si>
    <t>20/1～3</t>
    <phoneticPr fontId="2"/>
  </si>
  <si>
    <t>21/1～3</t>
    <phoneticPr fontId="2"/>
  </si>
  <si>
    <t>22/1～3</t>
    <phoneticPr fontId="2"/>
  </si>
  <si>
    <t>4～6</t>
    <phoneticPr fontId="2"/>
  </si>
  <si>
    <t>7～9</t>
    <phoneticPr fontId="2"/>
  </si>
  <si>
    <t>10～12</t>
    <phoneticPr fontId="2"/>
  </si>
  <si>
    <t>23/1～3</t>
    <phoneticPr fontId="2"/>
  </si>
  <si>
    <t>四半期更新、最終更新日2024/3/5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</si>
</sst>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.0_ "/>
    <numFmt numFmtId="178" formatCode="0.0_ "/>
    <numFmt numFmtId="179" formatCode="#,##0;\-#,##0;&quot;-&quot;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標準明朝"/>
      <family val="1"/>
      <charset val="128"/>
    </font>
    <font>
      <sz val="8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55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55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499984740745262"/>
      </top>
      <bottom/>
      <diagonal/>
    </border>
  </borders>
  <cellStyleXfs count="7">
    <xf numFmtId="0" fontId="0" fillId="0" borderId="0"/>
    <xf numFmtId="0" fontId="3" fillId="0" borderId="0"/>
    <xf numFmtId="179" fontId="7" fillId="0" borderId="0" applyFill="0" applyBorder="0" applyAlignment="0"/>
    <xf numFmtId="0" fontId="8" fillId="0" borderId="19" applyNumberFormat="0" applyAlignment="0" applyProtection="0">
      <alignment horizontal="left" vertical="center"/>
    </xf>
    <xf numFmtId="0" fontId="8" fillId="0" borderId="18">
      <alignment horizontal="left" vertical="center"/>
    </xf>
    <xf numFmtId="0" fontId="9" fillId="0" borderId="0"/>
    <xf numFmtId="38" fontId="1" fillId="0" borderId="0" applyFont="0" applyFill="0" applyBorder="0" applyAlignment="0" applyProtection="0"/>
  </cellStyleXfs>
  <cellXfs count="78">
    <xf numFmtId="0" fontId="0" fillId="0" borderId="0" xfId="0"/>
    <xf numFmtId="178" fontId="12" fillId="4" borderId="12" xfId="1" applyNumberFormat="1" applyFont="1" applyFill="1" applyBorder="1" applyAlignment="1">
      <alignment horizontal="right" vertical="center"/>
    </xf>
    <xf numFmtId="49" fontId="6" fillId="2" borderId="7" xfId="1" applyNumberFormat="1" applyFont="1" applyFill="1" applyBorder="1" applyAlignment="1">
      <alignment horizontal="right" vertical="center"/>
    </xf>
    <xf numFmtId="176" fontId="12" fillId="4" borderId="8" xfId="1" applyNumberFormat="1" applyFont="1" applyFill="1" applyBorder="1" applyAlignment="1">
      <alignment horizontal="right" vertical="center"/>
    </xf>
    <xf numFmtId="49" fontId="6" fillId="2" borderId="1" xfId="1" applyNumberFormat="1" applyFont="1" applyFill="1" applyBorder="1" applyAlignment="1">
      <alignment horizontal="right" vertical="center"/>
    </xf>
    <xf numFmtId="176" fontId="12" fillId="4" borderId="3" xfId="1" applyNumberFormat="1" applyFont="1" applyFill="1" applyBorder="1" applyAlignment="1">
      <alignment horizontal="right" vertical="center"/>
    </xf>
    <xf numFmtId="176" fontId="12" fillId="4" borderId="4" xfId="1" applyNumberFormat="1" applyFont="1" applyFill="1" applyBorder="1" applyAlignment="1">
      <alignment horizontal="right" vertical="center"/>
    </xf>
    <xf numFmtId="178" fontId="12" fillId="4" borderId="4" xfId="1" applyNumberFormat="1" applyFont="1" applyFill="1" applyBorder="1" applyAlignment="1">
      <alignment horizontal="right" vertical="center"/>
    </xf>
    <xf numFmtId="178" fontId="12" fillId="4" borderId="4" xfId="0" applyNumberFormat="1" applyFont="1" applyFill="1" applyBorder="1"/>
    <xf numFmtId="49" fontId="6" fillId="2" borderId="9" xfId="1" applyNumberFormat="1" applyFont="1" applyFill="1" applyBorder="1" applyAlignment="1">
      <alignment horizontal="right" vertical="center"/>
    </xf>
    <xf numFmtId="176" fontId="12" fillId="4" borderId="10" xfId="1" applyNumberFormat="1" applyFont="1" applyFill="1" applyBorder="1" applyAlignment="1">
      <alignment horizontal="right" vertical="center"/>
    </xf>
    <xf numFmtId="176" fontId="12" fillId="4" borderId="11" xfId="1" applyNumberFormat="1" applyFont="1" applyFill="1" applyBorder="1" applyAlignment="1">
      <alignment horizontal="right" vertical="center"/>
    </xf>
    <xf numFmtId="178" fontId="12" fillId="4" borderId="16" xfId="1" applyNumberFormat="1" applyFont="1" applyFill="1" applyBorder="1" applyAlignment="1">
      <alignment horizontal="right" vertical="center"/>
    </xf>
    <xf numFmtId="178" fontId="12" fillId="4" borderId="11" xfId="0" applyNumberFormat="1" applyFont="1" applyFill="1" applyBorder="1"/>
    <xf numFmtId="0" fontId="6" fillId="4" borderId="0" xfId="0" applyFont="1" applyFill="1"/>
    <xf numFmtId="177" fontId="6" fillId="4" borderId="0" xfId="1" applyNumberFormat="1" applyFont="1" applyFill="1" applyBorder="1" applyAlignment="1">
      <alignment horizontal="right" vertical="center"/>
    </xf>
    <xf numFmtId="0" fontId="6" fillId="4" borderId="0" xfId="0" applyFont="1" applyFill="1" applyBorder="1"/>
    <xf numFmtId="176" fontId="6" fillId="4" borderId="0" xfId="0" applyNumberFormat="1" applyFont="1" applyFill="1" applyBorder="1"/>
    <xf numFmtId="177" fontId="6" fillId="4" borderId="0" xfId="0" applyNumberFormat="1" applyFont="1" applyFill="1" applyBorder="1"/>
    <xf numFmtId="0" fontId="10" fillId="4" borderId="0" xfId="0" applyFont="1" applyFill="1" applyBorder="1"/>
    <xf numFmtId="49" fontId="6" fillId="4" borderId="0" xfId="1" applyNumberFormat="1" applyFont="1" applyFill="1" applyBorder="1" applyAlignment="1">
      <alignment horizontal="left" vertical="center"/>
    </xf>
    <xf numFmtId="176" fontId="6" fillId="4" borderId="0" xfId="1" applyNumberFormat="1" applyFont="1" applyFill="1" applyBorder="1" applyAlignment="1">
      <alignment horizontal="right" vertical="center"/>
    </xf>
    <xf numFmtId="177" fontId="11" fillId="4" borderId="0" xfId="1" applyNumberFormat="1" applyFont="1" applyFill="1" applyBorder="1" applyAlignment="1">
      <alignment horizontal="right" vertical="center"/>
    </xf>
    <xf numFmtId="49" fontId="6" fillId="4" borderId="0" xfId="1" applyNumberFormat="1" applyFont="1" applyFill="1" applyBorder="1" applyAlignment="1">
      <alignment horizontal="right" vertical="center"/>
    </xf>
    <xf numFmtId="176" fontId="12" fillId="4" borderId="5" xfId="1" applyNumberFormat="1" applyFont="1" applyFill="1" applyBorder="1" applyAlignment="1">
      <alignment horizontal="right" vertical="center"/>
    </xf>
    <xf numFmtId="176" fontId="12" fillId="4" borderId="6" xfId="1" applyNumberFormat="1" applyFont="1" applyFill="1" applyBorder="1" applyAlignment="1">
      <alignment horizontal="right" vertical="center"/>
    </xf>
    <xf numFmtId="49" fontId="11" fillId="4" borderId="0" xfId="1" applyNumberFormat="1" applyFont="1" applyFill="1" applyBorder="1" applyAlignment="1">
      <alignment horizontal="left" vertical="center"/>
    </xf>
    <xf numFmtId="0" fontId="11" fillId="4" borderId="0" xfId="0" applyFont="1" applyFill="1" applyAlignment="1">
      <alignment vertical="center"/>
    </xf>
    <xf numFmtId="178" fontId="12" fillId="4" borderId="6" xfId="1" applyNumberFormat="1" applyFont="1" applyFill="1" applyBorder="1" applyAlignment="1">
      <alignment horizontal="right" vertical="center"/>
    </xf>
    <xf numFmtId="177" fontId="5" fillId="3" borderId="22" xfId="1" applyNumberFormat="1" applyFont="1" applyFill="1" applyBorder="1" applyAlignment="1">
      <alignment horizontal="center" vertical="center" wrapText="1"/>
    </xf>
    <xf numFmtId="177" fontId="5" fillId="3" borderId="24" xfId="1" applyNumberFormat="1" applyFont="1" applyFill="1" applyBorder="1" applyAlignment="1">
      <alignment horizontal="center" vertical="center" wrapText="1"/>
    </xf>
    <xf numFmtId="177" fontId="12" fillId="4" borderId="14" xfId="1" applyNumberFormat="1" applyFont="1" applyFill="1" applyBorder="1" applyAlignment="1">
      <alignment horizontal="right" vertical="center"/>
    </xf>
    <xf numFmtId="177" fontId="12" fillId="4" borderId="13" xfId="1" applyNumberFormat="1" applyFont="1" applyFill="1" applyBorder="1" applyAlignment="1">
      <alignment horizontal="right" vertical="center"/>
    </xf>
    <xf numFmtId="177" fontId="12" fillId="4" borderId="15" xfId="1" applyNumberFormat="1" applyFont="1" applyFill="1" applyBorder="1" applyAlignment="1">
      <alignment horizontal="right" vertical="center"/>
    </xf>
    <xf numFmtId="177" fontId="12" fillId="4" borderId="17" xfId="1" applyNumberFormat="1" applyFont="1" applyFill="1" applyBorder="1" applyAlignment="1">
      <alignment horizontal="right" vertical="center"/>
    </xf>
    <xf numFmtId="178" fontId="12" fillId="4" borderId="11" xfId="1" applyNumberFormat="1" applyFont="1" applyFill="1" applyBorder="1" applyAlignment="1">
      <alignment horizontal="right" vertical="center"/>
    </xf>
    <xf numFmtId="49" fontId="13" fillId="2" borderId="2" xfId="1" applyNumberFormat="1" applyFont="1" applyFill="1" applyBorder="1" applyAlignment="1">
      <alignment horizontal="right" vertical="center"/>
    </xf>
    <xf numFmtId="49" fontId="13" fillId="2" borderId="1" xfId="1" applyNumberFormat="1" applyFont="1" applyFill="1" applyBorder="1" applyAlignment="1">
      <alignment horizontal="right" vertical="center"/>
    </xf>
    <xf numFmtId="0" fontId="4" fillId="4" borderId="0" xfId="0" applyFont="1" applyFill="1" applyAlignment="1">
      <alignment horizontal="right" vertical="center"/>
    </xf>
    <xf numFmtId="49" fontId="13" fillId="2" borderId="9" xfId="1" applyNumberFormat="1" applyFont="1" applyFill="1" applyBorder="1" applyAlignment="1">
      <alignment horizontal="right" vertical="center"/>
    </xf>
    <xf numFmtId="177" fontId="14" fillId="4" borderId="14" xfId="1" applyNumberFormat="1" applyFont="1" applyFill="1" applyBorder="1" applyAlignment="1">
      <alignment horizontal="right" vertical="center"/>
    </xf>
    <xf numFmtId="176" fontId="14" fillId="4" borderId="3" xfId="1" applyNumberFormat="1" applyFont="1" applyFill="1" applyBorder="1" applyAlignment="1">
      <alignment horizontal="right" vertical="center"/>
    </xf>
    <xf numFmtId="176" fontId="14" fillId="4" borderId="4" xfId="1" applyNumberFormat="1" applyFont="1" applyFill="1" applyBorder="1" applyAlignment="1">
      <alignment horizontal="right" vertical="center"/>
    </xf>
    <xf numFmtId="178" fontId="14" fillId="4" borderId="4" xfId="1" applyNumberFormat="1" applyFont="1" applyFill="1" applyBorder="1" applyAlignment="1">
      <alignment horizontal="right" vertical="center"/>
    </xf>
    <xf numFmtId="0" fontId="13" fillId="4" borderId="0" xfId="0" applyFont="1" applyFill="1" applyBorder="1"/>
    <xf numFmtId="178" fontId="14" fillId="4" borderId="6" xfId="0" applyNumberFormat="1" applyFont="1" applyFill="1" applyBorder="1"/>
    <xf numFmtId="49" fontId="13" fillId="2" borderId="30" xfId="1" applyNumberFormat="1" applyFont="1" applyFill="1" applyBorder="1" applyAlignment="1">
      <alignment horizontal="right" vertical="center"/>
    </xf>
    <xf numFmtId="177" fontId="12" fillId="4" borderId="31" xfId="1" applyNumberFormat="1" applyFont="1" applyFill="1" applyBorder="1" applyAlignment="1">
      <alignment horizontal="right" vertical="center"/>
    </xf>
    <xf numFmtId="49" fontId="13" fillId="2" borderId="32" xfId="1" applyNumberFormat="1" applyFont="1" applyFill="1" applyBorder="1" applyAlignment="1">
      <alignment horizontal="right" vertical="center"/>
    </xf>
    <xf numFmtId="177" fontId="12" fillId="4" borderId="33" xfId="1" applyNumberFormat="1" applyFont="1" applyFill="1" applyBorder="1" applyAlignment="1">
      <alignment horizontal="right" vertical="center"/>
    </xf>
    <xf numFmtId="177" fontId="5" fillId="5" borderId="26" xfId="1" applyNumberFormat="1" applyFont="1" applyFill="1" applyBorder="1" applyAlignment="1">
      <alignment horizontal="center" vertical="center" wrapText="1"/>
    </xf>
    <xf numFmtId="177" fontId="5" fillId="5" borderId="27" xfId="1" applyNumberFormat="1" applyFont="1" applyFill="1" applyBorder="1" applyAlignment="1">
      <alignment horizontal="center" vertical="center" wrapText="1"/>
    </xf>
    <xf numFmtId="178" fontId="12" fillId="4" borderId="4" xfId="0" applyNumberFormat="1" applyFont="1" applyFill="1" applyBorder="1" applyAlignment="1">
      <alignment horizontal="right"/>
    </xf>
    <xf numFmtId="178" fontId="12" fillId="4" borderId="11" xfId="0" applyNumberFormat="1" applyFont="1" applyFill="1" applyBorder="1" applyAlignment="1">
      <alignment horizontal="right"/>
    </xf>
    <xf numFmtId="178" fontId="14" fillId="4" borderId="11" xfId="0" applyNumberFormat="1" applyFont="1" applyFill="1" applyBorder="1"/>
    <xf numFmtId="49" fontId="13" fillId="2" borderId="7" xfId="1" applyNumberFormat="1" applyFont="1" applyFill="1" applyBorder="1" applyAlignment="1">
      <alignment horizontal="right" vertical="center"/>
    </xf>
    <xf numFmtId="178" fontId="12" fillId="4" borderId="34" xfId="0" applyNumberFormat="1" applyFont="1" applyFill="1" applyBorder="1"/>
    <xf numFmtId="176" fontId="12" fillId="4" borderId="34" xfId="1" applyNumberFormat="1" applyFont="1" applyFill="1" applyBorder="1" applyAlignment="1">
      <alignment horizontal="right" vertical="center"/>
    </xf>
    <xf numFmtId="178" fontId="12" fillId="4" borderId="34" xfId="1" applyNumberFormat="1" applyFont="1" applyFill="1" applyBorder="1" applyAlignment="1">
      <alignment horizontal="right" vertical="center"/>
    </xf>
    <xf numFmtId="176" fontId="12" fillId="4" borderId="35" xfId="1" applyNumberFormat="1" applyFont="1" applyFill="1" applyBorder="1" applyAlignment="1">
      <alignment horizontal="right" vertical="center"/>
    </xf>
    <xf numFmtId="178" fontId="14" fillId="4" borderId="36" xfId="0" applyNumberFormat="1" applyFont="1" applyFill="1" applyBorder="1"/>
    <xf numFmtId="176" fontId="12" fillId="4" borderId="36" xfId="1" applyNumberFormat="1" applyFont="1" applyFill="1" applyBorder="1" applyAlignment="1">
      <alignment horizontal="right" vertical="center"/>
    </xf>
    <xf numFmtId="178" fontId="12" fillId="4" borderId="36" xfId="1" applyNumberFormat="1" applyFont="1" applyFill="1" applyBorder="1" applyAlignment="1">
      <alignment horizontal="right" vertical="center"/>
    </xf>
    <xf numFmtId="176" fontId="12" fillId="4" borderId="37" xfId="1" applyNumberFormat="1" applyFont="1" applyFill="1" applyBorder="1" applyAlignment="1">
      <alignment horizontal="right" vertical="center"/>
    </xf>
    <xf numFmtId="178" fontId="12" fillId="4" borderId="38" xfId="0" applyNumberFormat="1" applyFont="1" applyFill="1" applyBorder="1"/>
    <xf numFmtId="176" fontId="12" fillId="4" borderId="38" xfId="1" applyNumberFormat="1" applyFont="1" applyFill="1" applyBorder="1" applyAlignment="1">
      <alignment horizontal="right" vertical="center"/>
    </xf>
    <xf numFmtId="178" fontId="12" fillId="4" borderId="38" xfId="1" applyNumberFormat="1" applyFont="1" applyFill="1" applyBorder="1" applyAlignment="1">
      <alignment horizontal="right" vertical="center"/>
    </xf>
    <xf numFmtId="178" fontId="14" fillId="4" borderId="4" xfId="0" applyNumberFormat="1" applyFont="1" applyFill="1" applyBorder="1"/>
    <xf numFmtId="177" fontId="5" fillId="3" borderId="29" xfId="1" applyNumberFormat="1" applyFont="1" applyFill="1" applyBorder="1" applyAlignment="1">
      <alignment horizontal="center" vertical="center" wrapText="1"/>
    </xf>
    <xf numFmtId="177" fontId="5" fillId="3" borderId="28" xfId="1" applyNumberFormat="1" applyFont="1" applyFill="1" applyBorder="1" applyAlignment="1">
      <alignment horizontal="center" vertical="center" wrapText="1"/>
    </xf>
    <xf numFmtId="49" fontId="6" fillId="2" borderId="20" xfId="1" applyNumberFormat="1" applyFont="1" applyFill="1" applyBorder="1" applyAlignment="1">
      <alignment horizontal="center" vertical="center"/>
    </xf>
    <xf numFmtId="49" fontId="6" fillId="2" borderId="2" xfId="1" applyNumberFormat="1" applyFont="1" applyFill="1" applyBorder="1" applyAlignment="1">
      <alignment horizontal="center" vertical="center"/>
    </xf>
    <xf numFmtId="176" fontId="5" fillId="3" borderId="21" xfId="1" applyNumberFormat="1" applyFont="1" applyFill="1" applyBorder="1" applyAlignment="1">
      <alignment horizontal="center" vertical="center" wrapText="1"/>
    </xf>
    <xf numFmtId="176" fontId="5" fillId="3" borderId="25" xfId="1" applyNumberFormat="1" applyFont="1" applyFill="1" applyBorder="1" applyAlignment="1">
      <alignment horizontal="center" vertical="center" wrapText="1"/>
    </xf>
    <xf numFmtId="176" fontId="5" fillId="3" borderId="23" xfId="1" applyNumberFormat="1" applyFont="1" applyFill="1" applyBorder="1" applyAlignment="1">
      <alignment horizontal="center" vertical="center" wrapText="1"/>
    </xf>
    <xf numFmtId="176" fontId="5" fillId="3" borderId="27" xfId="1" applyNumberFormat="1" applyFont="1" applyFill="1" applyBorder="1" applyAlignment="1">
      <alignment horizontal="center" vertical="center" wrapText="1"/>
    </xf>
    <xf numFmtId="177" fontId="5" fillId="3" borderId="23" xfId="1" applyNumberFormat="1" applyFont="1" applyFill="1" applyBorder="1" applyAlignment="1">
      <alignment horizontal="center" vertical="center" wrapText="1"/>
    </xf>
    <xf numFmtId="177" fontId="5" fillId="3" borderId="27" xfId="1" applyNumberFormat="1" applyFont="1" applyFill="1" applyBorder="1" applyAlignment="1">
      <alignment horizontal="center" vertical="center" wrapText="1"/>
    </xf>
  </cellXfs>
  <cellStyles count="7">
    <cellStyle name="Calc Currency (0)" xfId="2"/>
    <cellStyle name="Header1" xfId="3"/>
    <cellStyle name="Header2" xfId="4"/>
    <cellStyle name="Normal_#18-Internet" xfId="5"/>
    <cellStyle name="桁区切り 2" xfId="6"/>
    <cellStyle name="標準" xfId="0" builtinId="0"/>
    <cellStyle name="標準_POSデータ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B1:L289"/>
  <sheetViews>
    <sheetView showGridLines="0" tabSelected="1" zoomScaleNormal="100" workbookViewId="0">
      <pane xSplit="2" ySplit="6" topLeftCell="C81" activePane="bottomRight" state="frozen"/>
      <selection pane="topRight" activeCell="C1" sqref="C1"/>
      <selection pane="bottomLeft" activeCell="A7" sqref="A7"/>
      <selection pane="bottomRight" activeCell="M96" sqref="M96"/>
    </sheetView>
  </sheetViews>
  <sheetFormatPr defaultRowHeight="12"/>
  <cols>
    <col min="1" max="1" width="5.625" style="16" customWidth="1"/>
    <col min="2" max="2" width="9.625" style="16" customWidth="1"/>
    <col min="3" max="3" width="10.625" style="17" customWidth="1"/>
    <col min="4" max="4" width="6.625" style="18" customWidth="1"/>
    <col min="5" max="5" width="10.625" style="17" customWidth="1"/>
    <col min="6" max="6" width="6.625" style="18" customWidth="1"/>
    <col min="7" max="7" width="10.625" style="17" customWidth="1"/>
    <col min="8" max="8" width="6.625" style="18" customWidth="1"/>
    <col min="9" max="10" width="10.625" style="18" customWidth="1"/>
    <col min="11" max="11" width="11.125" style="16" customWidth="1"/>
    <col min="12" max="13" width="6.875" style="16" customWidth="1"/>
    <col min="14" max="16384" width="9" style="16"/>
  </cols>
  <sheetData>
    <row r="1" spans="2:12" ht="12" customHeight="1"/>
    <row r="2" spans="2:12" ht="15" customHeight="1">
      <c r="B2" s="19" t="s">
        <v>36</v>
      </c>
    </row>
    <row r="3" spans="2:12" ht="12" customHeight="1">
      <c r="B3" s="19"/>
    </row>
    <row r="4" spans="2:12" ht="12" customHeight="1">
      <c r="B4" s="20"/>
      <c r="C4" s="21"/>
      <c r="D4" s="15"/>
      <c r="E4" s="21"/>
      <c r="F4" s="15"/>
      <c r="G4" s="21"/>
      <c r="H4" s="15"/>
      <c r="I4" s="15"/>
      <c r="J4" s="22" t="s">
        <v>31</v>
      </c>
      <c r="K4" s="23"/>
      <c r="L4" s="18"/>
    </row>
    <row r="5" spans="2:12" ht="12" customHeight="1">
      <c r="B5" s="70" t="s">
        <v>16</v>
      </c>
      <c r="C5" s="72" t="s">
        <v>34</v>
      </c>
      <c r="D5" s="29"/>
      <c r="E5" s="74" t="s">
        <v>17</v>
      </c>
      <c r="F5" s="30"/>
      <c r="G5" s="74" t="s">
        <v>35</v>
      </c>
      <c r="H5" s="30"/>
      <c r="I5" s="76" t="s">
        <v>0</v>
      </c>
      <c r="J5" s="68" t="s">
        <v>1</v>
      </c>
      <c r="K5" s="23"/>
      <c r="L5" s="18"/>
    </row>
    <row r="6" spans="2:12" ht="12" customHeight="1">
      <c r="B6" s="71"/>
      <c r="C6" s="73"/>
      <c r="D6" s="50" t="s">
        <v>15</v>
      </c>
      <c r="E6" s="75"/>
      <c r="F6" s="51" t="s">
        <v>15</v>
      </c>
      <c r="G6" s="75"/>
      <c r="H6" s="51" t="s">
        <v>15</v>
      </c>
      <c r="I6" s="77"/>
      <c r="J6" s="69"/>
      <c r="K6" s="23"/>
      <c r="L6" s="18"/>
    </row>
    <row r="7" spans="2:12" ht="12" hidden="1" customHeight="1">
      <c r="B7" s="4" t="s">
        <v>30</v>
      </c>
      <c r="C7" s="5">
        <v>94661149</v>
      </c>
      <c r="D7" s="52" t="s">
        <v>24</v>
      </c>
      <c r="E7" s="6">
        <v>1252398</v>
      </c>
      <c r="F7" s="52" t="s">
        <v>24</v>
      </c>
      <c r="G7" s="6">
        <v>1326468</v>
      </c>
      <c r="H7" s="52" t="s">
        <v>24</v>
      </c>
      <c r="I7" s="7">
        <v>1.3</v>
      </c>
      <c r="J7" s="31">
        <v>1.4</v>
      </c>
    </row>
    <row r="8" spans="2:12" ht="12" hidden="1" customHeight="1">
      <c r="B8" s="4" t="s">
        <v>3</v>
      </c>
      <c r="C8" s="5">
        <v>91979953</v>
      </c>
      <c r="D8" s="52" t="s">
        <v>24</v>
      </c>
      <c r="E8" s="6">
        <v>822976</v>
      </c>
      <c r="F8" s="52" t="s">
        <v>24</v>
      </c>
      <c r="G8" s="6">
        <v>951117</v>
      </c>
      <c r="H8" s="52" t="s">
        <v>24</v>
      </c>
      <c r="I8" s="7">
        <v>0.9</v>
      </c>
      <c r="J8" s="31">
        <v>1</v>
      </c>
    </row>
    <row r="9" spans="2:12" ht="12" hidden="1" customHeight="1">
      <c r="B9" s="4" t="s">
        <v>4</v>
      </c>
      <c r="C9" s="5">
        <v>100195814</v>
      </c>
      <c r="D9" s="52" t="s">
        <v>24</v>
      </c>
      <c r="E9" s="6">
        <v>1166443</v>
      </c>
      <c r="F9" s="52" t="s">
        <v>24</v>
      </c>
      <c r="G9" s="6">
        <v>1219371</v>
      </c>
      <c r="H9" s="52" t="s">
        <v>24</v>
      </c>
      <c r="I9" s="7">
        <v>1.2</v>
      </c>
      <c r="J9" s="31">
        <v>1.2</v>
      </c>
    </row>
    <row r="10" spans="2:12" ht="12" hidden="1" customHeight="1">
      <c r="B10" s="9" t="s">
        <v>5</v>
      </c>
      <c r="C10" s="10">
        <v>102569553</v>
      </c>
      <c r="D10" s="53" t="s">
        <v>25</v>
      </c>
      <c r="E10" s="11">
        <v>1674528</v>
      </c>
      <c r="F10" s="53" t="s">
        <v>25</v>
      </c>
      <c r="G10" s="11">
        <v>1760241</v>
      </c>
      <c r="H10" s="53" t="s">
        <v>25</v>
      </c>
      <c r="I10" s="35">
        <v>1.6</v>
      </c>
      <c r="J10" s="33">
        <v>1.7</v>
      </c>
    </row>
    <row r="11" spans="2:12" ht="12" hidden="1" customHeight="1">
      <c r="B11" s="4" t="s">
        <v>29</v>
      </c>
      <c r="C11" s="5">
        <v>99645620</v>
      </c>
      <c r="D11" s="8">
        <f t="shared" ref="D11:D30" si="0">C11/C7*100</f>
        <v>105.26559317381623</v>
      </c>
      <c r="E11" s="6">
        <v>1475718</v>
      </c>
      <c r="F11" s="8">
        <f t="shared" ref="F11:F30" si="1">E11/E7*100</f>
        <v>117.83139225709398</v>
      </c>
      <c r="G11" s="6">
        <v>1552598</v>
      </c>
      <c r="H11" s="8">
        <f t="shared" ref="H11:H30" si="2">G11/G7*100</f>
        <v>117.04752772023149</v>
      </c>
      <c r="I11" s="7">
        <v>1.5</v>
      </c>
      <c r="J11" s="31">
        <v>1.6</v>
      </c>
    </row>
    <row r="12" spans="2:12" ht="12" hidden="1" customHeight="1">
      <c r="B12" s="4" t="s">
        <v>28</v>
      </c>
      <c r="C12" s="5">
        <v>89796535</v>
      </c>
      <c r="D12" s="8">
        <f t="shared" si="0"/>
        <v>97.626202309540204</v>
      </c>
      <c r="E12" s="6">
        <v>673727</v>
      </c>
      <c r="F12" s="8">
        <f t="shared" si="1"/>
        <v>81.864720234854971</v>
      </c>
      <c r="G12" s="6">
        <v>885984</v>
      </c>
      <c r="H12" s="8">
        <f t="shared" si="2"/>
        <v>93.151946605938079</v>
      </c>
      <c r="I12" s="7">
        <v>0.8</v>
      </c>
      <c r="J12" s="31">
        <v>1</v>
      </c>
    </row>
    <row r="13" spans="2:12" ht="12" hidden="1" customHeight="1">
      <c r="B13" s="4" t="s">
        <v>4</v>
      </c>
      <c r="C13" s="5">
        <v>86287173</v>
      </c>
      <c r="D13" s="8">
        <f t="shared" si="0"/>
        <v>86.118540840438712</v>
      </c>
      <c r="E13" s="6">
        <v>748863</v>
      </c>
      <c r="F13" s="8">
        <f t="shared" si="1"/>
        <v>64.200565308377691</v>
      </c>
      <c r="G13" s="6">
        <v>905682</v>
      </c>
      <c r="H13" s="8">
        <f t="shared" si="2"/>
        <v>74.274523504331341</v>
      </c>
      <c r="I13" s="7">
        <v>0.9</v>
      </c>
      <c r="J13" s="31">
        <v>1</v>
      </c>
    </row>
    <row r="14" spans="2:12" ht="12" hidden="1" customHeight="1">
      <c r="B14" s="9" t="s">
        <v>5</v>
      </c>
      <c r="C14" s="10">
        <v>89063067</v>
      </c>
      <c r="D14" s="13">
        <f t="shared" si="0"/>
        <v>86.831875927157441</v>
      </c>
      <c r="E14" s="11">
        <v>833131</v>
      </c>
      <c r="F14" s="13">
        <f t="shared" si="1"/>
        <v>49.75318418085574</v>
      </c>
      <c r="G14" s="11">
        <v>1066006</v>
      </c>
      <c r="H14" s="13">
        <f t="shared" si="2"/>
        <v>60.560230104854959</v>
      </c>
      <c r="I14" s="35">
        <v>0.9</v>
      </c>
      <c r="J14" s="33">
        <v>1.2</v>
      </c>
    </row>
    <row r="15" spans="2:12" ht="12" hidden="1" customHeight="1">
      <c r="B15" s="4" t="s">
        <v>27</v>
      </c>
      <c r="C15" s="3">
        <v>83558422</v>
      </c>
      <c r="D15" s="8">
        <f t="shared" si="0"/>
        <v>83.855589437849858</v>
      </c>
      <c r="E15" s="6">
        <v>921656</v>
      </c>
      <c r="F15" s="8">
        <f t="shared" si="1"/>
        <v>62.454750839930121</v>
      </c>
      <c r="G15" s="6">
        <v>1208770</v>
      </c>
      <c r="H15" s="8">
        <f t="shared" si="2"/>
        <v>77.854666822963836</v>
      </c>
      <c r="I15" s="7">
        <v>1.1000000000000001</v>
      </c>
      <c r="J15" s="31">
        <v>1.4</v>
      </c>
    </row>
    <row r="16" spans="2:12" ht="12" hidden="1" customHeight="1">
      <c r="B16" s="4" t="s">
        <v>3</v>
      </c>
      <c r="C16" s="5">
        <v>76555598</v>
      </c>
      <c r="D16" s="8">
        <f t="shared" si="0"/>
        <v>85.254512326115929</v>
      </c>
      <c r="E16" s="6">
        <v>775652</v>
      </c>
      <c r="F16" s="8">
        <f t="shared" si="1"/>
        <v>115.12853128937984</v>
      </c>
      <c r="G16" s="6">
        <v>935205</v>
      </c>
      <c r="H16" s="8">
        <f t="shared" si="2"/>
        <v>105.55551793260376</v>
      </c>
      <c r="I16" s="7">
        <v>1</v>
      </c>
      <c r="J16" s="31">
        <v>1.2</v>
      </c>
    </row>
    <row r="17" spans="2:10" ht="12" hidden="1" customHeight="1">
      <c r="B17" s="4" t="s">
        <v>4</v>
      </c>
      <c r="C17" s="5">
        <v>80139128</v>
      </c>
      <c r="D17" s="8">
        <f t="shared" si="0"/>
        <v>92.874902739020087</v>
      </c>
      <c r="E17" s="6">
        <v>1104043</v>
      </c>
      <c r="F17" s="8">
        <f t="shared" si="1"/>
        <v>147.429236055193</v>
      </c>
      <c r="G17" s="6">
        <v>1216199</v>
      </c>
      <c r="H17" s="8">
        <f t="shared" si="2"/>
        <v>134.28543351860807</v>
      </c>
      <c r="I17" s="7">
        <v>1.4</v>
      </c>
      <c r="J17" s="31">
        <v>1.5</v>
      </c>
    </row>
    <row r="18" spans="2:10" ht="12" hidden="1" customHeight="1">
      <c r="B18" s="9" t="s">
        <v>5</v>
      </c>
      <c r="C18" s="10">
        <v>82318117</v>
      </c>
      <c r="D18" s="13">
        <f t="shared" si="0"/>
        <v>92.426771020584781</v>
      </c>
      <c r="E18" s="11">
        <v>947102</v>
      </c>
      <c r="F18" s="13">
        <f t="shared" si="1"/>
        <v>113.67984146550782</v>
      </c>
      <c r="G18" s="11">
        <v>1070554</v>
      </c>
      <c r="H18" s="13">
        <f t="shared" si="2"/>
        <v>100.42663924968527</v>
      </c>
      <c r="I18" s="35">
        <v>1.2</v>
      </c>
      <c r="J18" s="33">
        <v>1.3</v>
      </c>
    </row>
    <row r="19" spans="2:10" ht="12" hidden="1" customHeight="1">
      <c r="B19" s="4" t="s">
        <v>26</v>
      </c>
      <c r="C19" s="5">
        <v>82323305</v>
      </c>
      <c r="D19" s="8">
        <f t="shared" si="0"/>
        <v>98.5218521718852</v>
      </c>
      <c r="E19" s="6">
        <v>903813</v>
      </c>
      <c r="F19" s="8">
        <f t="shared" si="1"/>
        <v>98.064028227451459</v>
      </c>
      <c r="G19" s="6">
        <v>1056159</v>
      </c>
      <c r="H19" s="8">
        <f t="shared" si="2"/>
        <v>87.37468666495694</v>
      </c>
      <c r="I19" s="7">
        <v>1.1000000000000001</v>
      </c>
      <c r="J19" s="31">
        <v>1.3</v>
      </c>
    </row>
    <row r="20" spans="2:10" ht="12" hidden="1" customHeight="1">
      <c r="B20" s="4" t="s">
        <v>3</v>
      </c>
      <c r="C20" s="5">
        <v>79243104</v>
      </c>
      <c r="D20" s="8">
        <f t="shared" si="0"/>
        <v>103.51052838748645</v>
      </c>
      <c r="E20" s="6">
        <v>874651</v>
      </c>
      <c r="F20" s="8">
        <f t="shared" si="1"/>
        <v>112.76332685276387</v>
      </c>
      <c r="G20" s="6">
        <v>1072540</v>
      </c>
      <c r="H20" s="8">
        <f t="shared" si="2"/>
        <v>114.6850155848183</v>
      </c>
      <c r="I20" s="7">
        <v>1.1000000000000001</v>
      </c>
      <c r="J20" s="31">
        <v>1.4</v>
      </c>
    </row>
    <row r="21" spans="2:10" ht="12" hidden="1" customHeight="1">
      <c r="B21" s="4" t="s">
        <v>4</v>
      </c>
      <c r="C21" s="5">
        <v>81750274</v>
      </c>
      <c r="D21" s="8">
        <f t="shared" si="0"/>
        <v>102.01043615049068</v>
      </c>
      <c r="E21" s="6">
        <v>779242</v>
      </c>
      <c r="F21" s="8">
        <f t="shared" si="1"/>
        <v>70.580765423085879</v>
      </c>
      <c r="G21" s="6">
        <v>958632</v>
      </c>
      <c r="H21" s="8">
        <f t="shared" si="2"/>
        <v>78.821969102095963</v>
      </c>
      <c r="I21" s="7">
        <v>1</v>
      </c>
      <c r="J21" s="31">
        <v>1.2</v>
      </c>
    </row>
    <row r="22" spans="2:10" ht="12" hidden="1" customHeight="1">
      <c r="B22" s="9" t="s">
        <v>5</v>
      </c>
      <c r="C22" s="10">
        <v>85350240</v>
      </c>
      <c r="D22" s="13">
        <f t="shared" si="0"/>
        <v>103.68342123277674</v>
      </c>
      <c r="E22" s="11">
        <v>1165952</v>
      </c>
      <c r="F22" s="13">
        <f t="shared" si="1"/>
        <v>123.10733162848354</v>
      </c>
      <c r="G22" s="11">
        <v>1176174</v>
      </c>
      <c r="H22" s="13">
        <f t="shared" si="2"/>
        <v>109.86591988820742</v>
      </c>
      <c r="I22" s="35">
        <v>1.4</v>
      </c>
      <c r="J22" s="33">
        <v>1.4</v>
      </c>
    </row>
    <row r="23" spans="2:10" ht="12" hidden="1" customHeight="1">
      <c r="B23" s="4" t="s">
        <v>2</v>
      </c>
      <c r="C23" s="5">
        <v>83752596</v>
      </c>
      <c r="D23" s="8">
        <f t="shared" si="0"/>
        <v>101.73619244271109</v>
      </c>
      <c r="E23" s="6">
        <v>1135870</v>
      </c>
      <c r="F23" s="8">
        <f t="shared" si="1"/>
        <v>125.67533328243785</v>
      </c>
      <c r="G23" s="6">
        <v>1233949</v>
      </c>
      <c r="H23" s="8">
        <f t="shared" si="2"/>
        <v>116.8336396319115</v>
      </c>
      <c r="I23" s="7">
        <v>1.4</v>
      </c>
      <c r="J23" s="31">
        <v>1.5</v>
      </c>
    </row>
    <row r="24" spans="2:10" ht="12" hidden="1" customHeight="1">
      <c r="B24" s="4" t="s">
        <v>3</v>
      </c>
      <c r="C24" s="5">
        <v>85869964</v>
      </c>
      <c r="D24" s="8">
        <f t="shared" si="0"/>
        <v>108.36269614072664</v>
      </c>
      <c r="E24" s="6">
        <v>1238691</v>
      </c>
      <c r="F24" s="8">
        <f t="shared" si="1"/>
        <v>141.6211723304495</v>
      </c>
      <c r="G24" s="6">
        <v>1538923</v>
      </c>
      <c r="H24" s="8">
        <f t="shared" si="2"/>
        <v>143.48397262572959</v>
      </c>
      <c r="I24" s="7">
        <v>1.4</v>
      </c>
      <c r="J24" s="31">
        <v>1.8</v>
      </c>
    </row>
    <row r="25" spans="2:10" ht="12" hidden="1" customHeight="1">
      <c r="B25" s="4" t="s">
        <v>4</v>
      </c>
      <c r="C25" s="5">
        <v>90139926</v>
      </c>
      <c r="D25" s="8">
        <f t="shared" si="0"/>
        <v>110.26253685706303</v>
      </c>
      <c r="E25" s="6">
        <v>1362328</v>
      </c>
      <c r="F25" s="8">
        <f t="shared" si="1"/>
        <v>174.8273322023197</v>
      </c>
      <c r="G25" s="6">
        <v>1576108</v>
      </c>
      <c r="H25" s="8">
        <f t="shared" si="2"/>
        <v>164.41220405744855</v>
      </c>
      <c r="I25" s="7">
        <v>1.5</v>
      </c>
      <c r="J25" s="31">
        <v>1.7</v>
      </c>
    </row>
    <row r="26" spans="2:10" ht="12" hidden="1" customHeight="1">
      <c r="B26" s="9" t="s">
        <v>5</v>
      </c>
      <c r="C26" s="10">
        <v>94631271</v>
      </c>
      <c r="D26" s="13">
        <f t="shared" si="0"/>
        <v>110.8740537812196</v>
      </c>
      <c r="E26" s="11">
        <v>1500663</v>
      </c>
      <c r="F26" s="13">
        <f t="shared" si="1"/>
        <v>128.70709943462509</v>
      </c>
      <c r="G26" s="11">
        <v>1680465</v>
      </c>
      <c r="H26" s="13">
        <f t="shared" si="2"/>
        <v>142.8755439246234</v>
      </c>
      <c r="I26" s="35">
        <v>1.6</v>
      </c>
      <c r="J26" s="33">
        <v>1.8</v>
      </c>
    </row>
    <row r="27" spans="2:10" ht="12" hidden="1" customHeight="1">
      <c r="B27" s="4" t="s">
        <v>6</v>
      </c>
      <c r="C27" s="5">
        <v>90409939</v>
      </c>
      <c r="D27" s="8">
        <f t="shared" si="0"/>
        <v>107.94881987896829</v>
      </c>
      <c r="E27" s="6">
        <v>1988277</v>
      </c>
      <c r="F27" s="8">
        <f t="shared" si="1"/>
        <v>175.04441529400373</v>
      </c>
      <c r="G27" s="6">
        <v>2175446</v>
      </c>
      <c r="H27" s="8">
        <f t="shared" si="2"/>
        <v>176.29950670570665</v>
      </c>
      <c r="I27" s="7">
        <v>2.2000000000000002</v>
      </c>
      <c r="J27" s="32">
        <v>2.4</v>
      </c>
    </row>
    <row r="28" spans="2:10" ht="12" hidden="1" customHeight="1">
      <c r="B28" s="4" t="s">
        <v>3</v>
      </c>
      <c r="C28" s="5">
        <v>81755547</v>
      </c>
      <c r="D28" s="8">
        <f t="shared" si="0"/>
        <v>95.208549289714384</v>
      </c>
      <c r="E28" s="6">
        <v>1174734</v>
      </c>
      <c r="F28" s="8">
        <f t="shared" si="1"/>
        <v>94.836726835021807</v>
      </c>
      <c r="G28" s="6">
        <v>1481895</v>
      </c>
      <c r="H28" s="8">
        <f t="shared" si="2"/>
        <v>96.294291527256405</v>
      </c>
      <c r="I28" s="7">
        <v>1.4</v>
      </c>
      <c r="J28" s="31">
        <v>1.8</v>
      </c>
    </row>
    <row r="29" spans="2:10" ht="12" hidden="1" customHeight="1">
      <c r="B29" s="4" t="s">
        <v>4</v>
      </c>
      <c r="C29" s="5">
        <v>88501133</v>
      </c>
      <c r="D29" s="8">
        <f t="shared" si="0"/>
        <v>98.181945478854729</v>
      </c>
      <c r="E29" s="6">
        <v>1178741</v>
      </c>
      <c r="F29" s="8">
        <f t="shared" si="1"/>
        <v>86.524023583160599</v>
      </c>
      <c r="G29" s="6">
        <v>1370345</v>
      </c>
      <c r="H29" s="8">
        <f t="shared" si="2"/>
        <v>86.944866722331213</v>
      </c>
      <c r="I29" s="7">
        <v>1.3</v>
      </c>
      <c r="J29" s="31">
        <v>1.5</v>
      </c>
    </row>
    <row r="30" spans="2:10" ht="12" hidden="1" customHeight="1">
      <c r="B30" s="4" t="s">
        <v>5</v>
      </c>
      <c r="C30" s="5">
        <v>93382217</v>
      </c>
      <c r="D30" s="13">
        <f t="shared" si="0"/>
        <v>98.680083246477793</v>
      </c>
      <c r="E30" s="11">
        <v>1673950</v>
      </c>
      <c r="F30" s="13">
        <f t="shared" si="1"/>
        <v>111.54736273233898</v>
      </c>
      <c r="G30" s="11">
        <v>1871068</v>
      </c>
      <c r="H30" s="13">
        <f t="shared" si="2"/>
        <v>111.34227728634633</v>
      </c>
      <c r="I30" s="12">
        <v>1.8</v>
      </c>
      <c r="J30" s="33">
        <v>2</v>
      </c>
    </row>
    <row r="31" spans="2:10" ht="12" hidden="1" customHeight="1">
      <c r="B31" s="2" t="s">
        <v>7</v>
      </c>
      <c r="C31" s="3">
        <v>92108862</v>
      </c>
      <c r="D31" s="8">
        <f t="shared" ref="D31:F76" si="3">C31/C27*100</f>
        <v>101.87913300107414</v>
      </c>
      <c r="E31" s="6">
        <v>1587557</v>
      </c>
      <c r="F31" s="8">
        <f t="shared" si="3"/>
        <v>79.845866546763858</v>
      </c>
      <c r="G31" s="6">
        <v>1885515</v>
      </c>
      <c r="H31" s="8">
        <f t="shared" ref="H31" si="4">G31/G27*100</f>
        <v>86.672571969150241</v>
      </c>
      <c r="I31" s="1">
        <v>1.7</v>
      </c>
      <c r="J31" s="32">
        <v>2</v>
      </c>
    </row>
    <row r="32" spans="2:10" ht="12" hidden="1" customHeight="1">
      <c r="B32" s="4" t="s">
        <v>3</v>
      </c>
      <c r="C32" s="5">
        <v>93431066</v>
      </c>
      <c r="D32" s="8">
        <f t="shared" si="3"/>
        <v>114.28101141565354</v>
      </c>
      <c r="E32" s="6">
        <v>1289571</v>
      </c>
      <c r="F32" s="8">
        <f t="shared" si="3"/>
        <v>109.77557472585282</v>
      </c>
      <c r="G32" s="6">
        <v>1711349</v>
      </c>
      <c r="H32" s="8">
        <f t="shared" ref="H32" si="5">G32/G28*100</f>
        <v>115.48382307788339</v>
      </c>
      <c r="I32" s="7">
        <v>1.4</v>
      </c>
      <c r="J32" s="31">
        <v>1.8</v>
      </c>
    </row>
    <row r="33" spans="2:10" ht="12" hidden="1" customHeight="1">
      <c r="B33" s="4" t="s">
        <v>4</v>
      </c>
      <c r="C33" s="5">
        <v>100327985</v>
      </c>
      <c r="D33" s="8">
        <f t="shared" si="3"/>
        <v>113.36350349322646</v>
      </c>
      <c r="E33" s="6">
        <v>1285894</v>
      </c>
      <c r="F33" s="8">
        <f t="shared" si="3"/>
        <v>109.09046177234862</v>
      </c>
      <c r="G33" s="6">
        <v>1592958</v>
      </c>
      <c r="H33" s="8">
        <f t="shared" ref="H33" si="6">G33/G29*100</f>
        <v>116.24503318507384</v>
      </c>
      <c r="I33" s="7">
        <v>1.3</v>
      </c>
      <c r="J33" s="31">
        <v>1.6</v>
      </c>
    </row>
    <row r="34" spans="2:10" ht="12" hidden="1" customHeight="1">
      <c r="B34" s="9" t="s">
        <v>5</v>
      </c>
      <c r="C34" s="10">
        <v>109044618</v>
      </c>
      <c r="D34" s="13">
        <f t="shared" si="3"/>
        <v>116.77235934546295</v>
      </c>
      <c r="E34" s="11">
        <v>1677492</v>
      </c>
      <c r="F34" s="13">
        <f t="shared" si="3"/>
        <v>100.21159532841483</v>
      </c>
      <c r="G34" s="11">
        <v>1874332</v>
      </c>
      <c r="H34" s="13">
        <f t="shared" ref="H34" si="7">G34/G30*100</f>
        <v>100.17444582452374</v>
      </c>
      <c r="I34" s="35">
        <v>1.5</v>
      </c>
      <c r="J34" s="33">
        <v>1.7</v>
      </c>
    </row>
    <row r="35" spans="2:10" ht="12" hidden="1" customHeight="1">
      <c r="B35" s="4" t="s">
        <v>8</v>
      </c>
      <c r="C35" s="5">
        <v>104214288</v>
      </c>
      <c r="D35" s="8">
        <f t="shared" si="3"/>
        <v>113.14252042327915</v>
      </c>
      <c r="E35" s="6">
        <v>1038381</v>
      </c>
      <c r="F35" s="8">
        <f t="shared" si="3"/>
        <v>65.407478282669544</v>
      </c>
      <c r="G35" s="6">
        <v>1421533</v>
      </c>
      <c r="H35" s="8">
        <f t="shared" ref="H35" si="8">G35/G31*100</f>
        <v>75.392293352214111</v>
      </c>
      <c r="I35" s="7">
        <v>1</v>
      </c>
      <c r="J35" s="32">
        <v>1.4</v>
      </c>
    </row>
    <row r="36" spans="2:10" ht="12" hidden="1" customHeight="1">
      <c r="B36" s="4" t="s">
        <v>3</v>
      </c>
      <c r="C36" s="5">
        <v>102093801</v>
      </c>
      <c r="D36" s="8">
        <f t="shared" si="3"/>
        <v>109.27179296017022</v>
      </c>
      <c r="E36" s="6">
        <v>1547525</v>
      </c>
      <c r="F36" s="8">
        <f t="shared" si="3"/>
        <v>120.00308629769125</v>
      </c>
      <c r="G36" s="6">
        <v>2322145</v>
      </c>
      <c r="H36" s="8">
        <f t="shared" ref="H36" si="9">G36/G32*100</f>
        <v>135.69090816659838</v>
      </c>
      <c r="I36" s="7">
        <v>1.5</v>
      </c>
      <c r="J36" s="31">
        <v>2.2999999999999998</v>
      </c>
    </row>
    <row r="37" spans="2:10" ht="12" hidden="1" customHeight="1">
      <c r="B37" s="4" t="s">
        <v>4</v>
      </c>
      <c r="C37" s="5">
        <v>104293948</v>
      </c>
      <c r="D37" s="8">
        <f t="shared" si="3"/>
        <v>103.9529977602959</v>
      </c>
      <c r="E37" s="6">
        <v>1440054</v>
      </c>
      <c r="F37" s="8">
        <f t="shared" si="3"/>
        <v>111.9885464898351</v>
      </c>
      <c r="G37" s="6">
        <v>1652269</v>
      </c>
      <c r="H37" s="8">
        <f t="shared" ref="H37" si="10">G37/G33*100</f>
        <v>103.72332478320207</v>
      </c>
      <c r="I37" s="7">
        <v>1.4</v>
      </c>
      <c r="J37" s="31">
        <v>1.6</v>
      </c>
    </row>
    <row r="38" spans="2:10" ht="12" hidden="1" customHeight="1">
      <c r="B38" s="4" t="s">
        <v>5</v>
      </c>
      <c r="C38" s="5">
        <v>111143646</v>
      </c>
      <c r="D38" s="13">
        <f t="shared" si="3"/>
        <v>101.92492581339503</v>
      </c>
      <c r="E38" s="11">
        <v>1479773</v>
      </c>
      <c r="F38" s="13">
        <f t="shared" si="3"/>
        <v>88.213416218974515</v>
      </c>
      <c r="G38" s="11">
        <v>1764566</v>
      </c>
      <c r="H38" s="13">
        <f t="shared" ref="H38" si="11">G38/G34*100</f>
        <v>94.143726938450598</v>
      </c>
      <c r="I38" s="35">
        <v>1.3</v>
      </c>
      <c r="J38" s="33">
        <v>1.6</v>
      </c>
    </row>
    <row r="39" spans="2:10" ht="12" hidden="1" customHeight="1">
      <c r="B39" s="2" t="s">
        <v>9</v>
      </c>
      <c r="C39" s="3">
        <v>105322413</v>
      </c>
      <c r="D39" s="8">
        <f t="shared" si="3"/>
        <v>101.063313890318</v>
      </c>
      <c r="E39" s="6">
        <v>1220970</v>
      </c>
      <c r="F39" s="8">
        <f t="shared" si="3"/>
        <v>117.58400818196787</v>
      </c>
      <c r="G39" s="6">
        <v>1435403</v>
      </c>
      <c r="H39" s="8">
        <f t="shared" ref="H39" si="12">G39/G35*100</f>
        <v>100.97570721186213</v>
      </c>
      <c r="I39" s="7">
        <v>1.2</v>
      </c>
      <c r="J39" s="32">
        <v>1.4</v>
      </c>
    </row>
    <row r="40" spans="2:10" ht="12" hidden="1" customHeight="1">
      <c r="B40" s="4" t="s">
        <v>3</v>
      </c>
      <c r="C40" s="5">
        <v>99241959</v>
      </c>
      <c r="D40" s="8">
        <f t="shared" si="3"/>
        <v>97.20664528887508</v>
      </c>
      <c r="E40" s="6">
        <v>1505182</v>
      </c>
      <c r="F40" s="8">
        <f t="shared" si="3"/>
        <v>97.263824493950011</v>
      </c>
      <c r="G40" s="6">
        <v>2153834</v>
      </c>
      <c r="H40" s="8">
        <f t="shared" ref="H40" si="13">G40/G36*100</f>
        <v>92.751916869962898</v>
      </c>
      <c r="I40" s="7">
        <v>1.5</v>
      </c>
      <c r="J40" s="31">
        <v>2.2000000000000002</v>
      </c>
    </row>
    <row r="41" spans="2:10" ht="12" hidden="1" customHeight="1">
      <c r="B41" s="4" t="s">
        <v>4</v>
      </c>
      <c r="C41" s="5">
        <v>105290524</v>
      </c>
      <c r="D41" s="8">
        <f t="shared" si="3"/>
        <v>100.95554537833777</v>
      </c>
      <c r="E41" s="6">
        <v>1196960</v>
      </c>
      <c r="F41" s="8">
        <f t="shared" si="3"/>
        <v>83.119105255775125</v>
      </c>
      <c r="G41" s="6">
        <v>1528414</v>
      </c>
      <c r="H41" s="8">
        <f t="shared" ref="H41" si="14">G41/G37*100</f>
        <v>92.503944575610873</v>
      </c>
      <c r="I41" s="7">
        <v>1.1000000000000001</v>
      </c>
      <c r="J41" s="31">
        <v>1.5</v>
      </c>
    </row>
    <row r="42" spans="2:10" ht="12" hidden="1" customHeight="1">
      <c r="B42" s="9" t="s">
        <v>5</v>
      </c>
      <c r="C42" s="10">
        <v>95451240</v>
      </c>
      <c r="D42" s="13">
        <f t="shared" si="3"/>
        <v>85.880968849987156</v>
      </c>
      <c r="E42" s="11">
        <v>195416</v>
      </c>
      <c r="F42" s="13">
        <f t="shared" si="3"/>
        <v>13.205809269394697</v>
      </c>
      <c r="G42" s="11">
        <v>317948</v>
      </c>
      <c r="H42" s="13">
        <f t="shared" ref="H42" si="15">G42/G38*100</f>
        <v>18.018481598308025</v>
      </c>
      <c r="I42" s="35">
        <v>0.2</v>
      </c>
      <c r="J42" s="33">
        <v>0.3</v>
      </c>
    </row>
    <row r="43" spans="2:10" ht="12" hidden="1" customHeight="1">
      <c r="B43" s="4" t="s">
        <v>10</v>
      </c>
      <c r="C43" s="5">
        <v>76785651</v>
      </c>
      <c r="D43" s="8">
        <f t="shared" si="3"/>
        <v>72.905328327409293</v>
      </c>
      <c r="E43" s="6">
        <v>428719</v>
      </c>
      <c r="F43" s="8">
        <f t="shared" si="3"/>
        <v>35.112983938999321</v>
      </c>
      <c r="G43" s="6">
        <v>990721</v>
      </c>
      <c r="H43" s="8">
        <f t="shared" ref="H43" si="16">G43/G39*100</f>
        <v>69.02040750925002</v>
      </c>
      <c r="I43" s="7">
        <v>0.6</v>
      </c>
      <c r="J43" s="32">
        <v>1.3</v>
      </c>
    </row>
    <row r="44" spans="2:10" ht="12" hidden="1" customHeight="1">
      <c r="B44" s="4" t="s">
        <v>3</v>
      </c>
      <c r="C44" s="5">
        <v>80031645</v>
      </c>
      <c r="D44" s="8">
        <f t="shared" si="3"/>
        <v>80.642951637018783</v>
      </c>
      <c r="E44" s="6">
        <v>466794</v>
      </c>
      <c r="F44" s="8">
        <f t="shared" si="3"/>
        <v>31.012462280308959</v>
      </c>
      <c r="G44" s="6">
        <v>933488</v>
      </c>
      <c r="H44" s="8">
        <f t="shared" ref="H44" si="17">G44/G40*100</f>
        <v>43.340758851424951</v>
      </c>
      <c r="I44" s="7">
        <v>0.6</v>
      </c>
      <c r="J44" s="31">
        <v>1.2</v>
      </c>
    </row>
    <row r="45" spans="2:10" ht="12" hidden="1" customHeight="1">
      <c r="B45" s="4" t="s">
        <v>4</v>
      </c>
      <c r="C45" s="5">
        <v>82696684</v>
      </c>
      <c r="D45" s="8">
        <f t="shared" si="3"/>
        <v>78.541430755914945</v>
      </c>
      <c r="E45" s="6">
        <v>946006</v>
      </c>
      <c r="F45" s="8">
        <f t="shared" si="3"/>
        <v>79.034052934099719</v>
      </c>
      <c r="G45" s="6">
        <v>1154536</v>
      </c>
      <c r="H45" s="8">
        <f t="shared" ref="H45" si="18">G45/G41*100</f>
        <v>75.538172249141923</v>
      </c>
      <c r="I45" s="7">
        <v>1.1000000000000001</v>
      </c>
      <c r="J45" s="31">
        <v>1.4</v>
      </c>
    </row>
    <row r="46" spans="2:10" ht="12" hidden="1" customHeight="1">
      <c r="B46" s="4" t="s">
        <v>5</v>
      </c>
      <c r="C46" s="10">
        <v>90443335</v>
      </c>
      <c r="D46" s="13">
        <f t="shared" si="3"/>
        <v>94.753441652512848</v>
      </c>
      <c r="E46" s="11">
        <v>1073996</v>
      </c>
      <c r="F46" s="13">
        <f t="shared" si="3"/>
        <v>549.59471077086835</v>
      </c>
      <c r="G46" s="11">
        <v>1410940</v>
      </c>
      <c r="H46" s="13">
        <f t="shared" ref="H46" si="19">G46/G42*100</f>
        <v>443.76438914539483</v>
      </c>
      <c r="I46" s="35">
        <v>1.2</v>
      </c>
      <c r="J46" s="33">
        <v>1.6</v>
      </c>
    </row>
    <row r="47" spans="2:10" ht="12" hidden="1" customHeight="1">
      <c r="B47" s="2" t="s">
        <v>11</v>
      </c>
      <c r="C47" s="5">
        <v>89625978</v>
      </c>
      <c r="D47" s="8">
        <f t="shared" si="3"/>
        <v>116.72230010786781</v>
      </c>
      <c r="E47" s="6">
        <v>694081</v>
      </c>
      <c r="F47" s="8">
        <f t="shared" si="3"/>
        <v>161.89648697631782</v>
      </c>
      <c r="G47" s="6">
        <v>1129986</v>
      </c>
      <c r="H47" s="8">
        <f t="shared" ref="H47" si="20">G47/G43*100</f>
        <v>114.05693429330761</v>
      </c>
      <c r="I47" s="7">
        <v>0.8</v>
      </c>
      <c r="J47" s="32">
        <v>1.3</v>
      </c>
    </row>
    <row r="48" spans="2:10" ht="12" hidden="1" customHeight="1">
      <c r="B48" s="4" t="s">
        <v>3</v>
      </c>
      <c r="C48" s="5">
        <v>114029748</v>
      </c>
      <c r="D48" s="8">
        <f t="shared" si="3"/>
        <v>142.48082492868915</v>
      </c>
      <c r="E48" s="6">
        <v>988920</v>
      </c>
      <c r="F48" s="8">
        <f t="shared" si="3"/>
        <v>211.85362279720817</v>
      </c>
      <c r="G48" s="6">
        <v>1446217</v>
      </c>
      <c r="H48" s="8">
        <f t="shared" ref="H48" si="21">G48/G44*100</f>
        <v>154.926147952625</v>
      </c>
      <c r="I48" s="7">
        <v>0.9</v>
      </c>
      <c r="J48" s="31">
        <v>1.3</v>
      </c>
    </row>
    <row r="49" spans="2:12" ht="12" hidden="1" customHeight="1">
      <c r="B49" s="4" t="s">
        <v>4</v>
      </c>
      <c r="C49" s="5">
        <v>88758157</v>
      </c>
      <c r="D49" s="8">
        <f t="shared" si="3"/>
        <v>107.32976548370428</v>
      </c>
      <c r="E49" s="6">
        <v>1135616</v>
      </c>
      <c r="F49" s="8">
        <f t="shared" si="3"/>
        <v>120.04321325657554</v>
      </c>
      <c r="G49" s="6">
        <v>1360010</v>
      </c>
      <c r="H49" s="8">
        <f t="shared" ref="H49" si="22">G49/G45*100</f>
        <v>117.79710637000491</v>
      </c>
      <c r="I49" s="7">
        <v>1.3</v>
      </c>
      <c r="J49" s="31">
        <v>1.5</v>
      </c>
    </row>
    <row r="50" spans="2:12" ht="12" hidden="1" customHeight="1">
      <c r="B50" s="9" t="s">
        <v>5</v>
      </c>
      <c r="C50" s="10">
        <v>94858763</v>
      </c>
      <c r="D50" s="13">
        <f t="shared" si="3"/>
        <v>104.8819827353779</v>
      </c>
      <c r="E50" s="11">
        <v>1375250</v>
      </c>
      <c r="F50" s="13">
        <f t="shared" si="3"/>
        <v>128.04982513901356</v>
      </c>
      <c r="G50" s="11">
        <v>1536409</v>
      </c>
      <c r="H50" s="13">
        <f t="shared" ref="H50" si="23">G50/G46*100</f>
        <v>108.89258225013111</v>
      </c>
      <c r="I50" s="35">
        <v>1.4</v>
      </c>
      <c r="J50" s="33">
        <v>1.6</v>
      </c>
    </row>
    <row r="51" spans="2:12" ht="12" hidden="1" customHeight="1">
      <c r="B51" s="4" t="s">
        <v>12</v>
      </c>
      <c r="C51" s="5">
        <v>88730760</v>
      </c>
      <c r="D51" s="8">
        <f t="shared" si="3"/>
        <v>99.001162363885157</v>
      </c>
      <c r="E51" s="6">
        <v>1620183</v>
      </c>
      <c r="F51" s="8">
        <f t="shared" si="3"/>
        <v>233.42851914978223</v>
      </c>
      <c r="G51" s="6">
        <v>2227679</v>
      </c>
      <c r="H51" s="8">
        <f t="shared" ref="H51" si="24">G51/G47*100</f>
        <v>197.14217698272367</v>
      </c>
      <c r="I51" s="7">
        <v>1.8</v>
      </c>
      <c r="J51" s="32">
        <v>2.5</v>
      </c>
    </row>
    <row r="52" spans="2:12" ht="12" hidden="1" customHeight="1">
      <c r="B52" s="4" t="s">
        <v>3</v>
      </c>
      <c r="C52" s="5">
        <v>88764586</v>
      </c>
      <c r="D52" s="8">
        <f t="shared" si="3"/>
        <v>77.843358910167893</v>
      </c>
      <c r="E52" s="6">
        <v>1122149</v>
      </c>
      <c r="F52" s="8">
        <f t="shared" si="3"/>
        <v>113.47217166201513</v>
      </c>
      <c r="G52" s="6">
        <v>1705653</v>
      </c>
      <c r="H52" s="8">
        <f t="shared" ref="H52" si="25">G52/G48*100</f>
        <v>117.93894000692842</v>
      </c>
      <c r="I52" s="7">
        <v>1.3</v>
      </c>
      <c r="J52" s="31">
        <v>1.9</v>
      </c>
    </row>
    <row r="53" spans="2:12" ht="12" hidden="1" customHeight="1">
      <c r="B53" s="4" t="s">
        <v>4</v>
      </c>
      <c r="C53" s="5">
        <v>87255436</v>
      </c>
      <c r="D53" s="8">
        <f t="shared" si="3"/>
        <v>98.306948847529583</v>
      </c>
      <c r="E53" s="6">
        <v>1147865</v>
      </c>
      <c r="F53" s="8">
        <f t="shared" si="3"/>
        <v>101.07862164675383</v>
      </c>
      <c r="G53" s="6">
        <v>1344817</v>
      </c>
      <c r="H53" s="8">
        <f t="shared" ref="H53" si="26">G53/G49*100</f>
        <v>98.882875861206898</v>
      </c>
      <c r="I53" s="7">
        <v>1.3</v>
      </c>
      <c r="J53" s="31">
        <v>1.5</v>
      </c>
    </row>
    <row r="54" spans="2:12" ht="12" hidden="1" customHeight="1">
      <c r="B54" s="4" t="s">
        <v>5</v>
      </c>
      <c r="C54" s="10">
        <v>94296735</v>
      </c>
      <c r="D54" s="13">
        <f t="shared" si="3"/>
        <v>99.407510722019438</v>
      </c>
      <c r="E54" s="11">
        <v>1404697</v>
      </c>
      <c r="F54" s="13">
        <f t="shared" si="3"/>
        <v>102.14121068896564</v>
      </c>
      <c r="G54" s="11">
        <v>1689164</v>
      </c>
      <c r="H54" s="13">
        <f t="shared" ref="H54" si="27">G54/G50*100</f>
        <v>109.94233957234043</v>
      </c>
      <c r="I54" s="35">
        <v>1.5</v>
      </c>
      <c r="J54" s="33">
        <v>1.8</v>
      </c>
    </row>
    <row r="55" spans="2:12" ht="12" hidden="1" customHeight="1">
      <c r="B55" s="2" t="s">
        <v>13</v>
      </c>
      <c r="C55" s="5">
        <v>82989644</v>
      </c>
      <c r="D55" s="8">
        <f t="shared" si="3"/>
        <v>93.529734220691893</v>
      </c>
      <c r="E55" s="6">
        <v>1599252</v>
      </c>
      <c r="F55" s="8">
        <f t="shared" si="3"/>
        <v>98.70810889880957</v>
      </c>
      <c r="G55" s="6">
        <v>2445608</v>
      </c>
      <c r="H55" s="8">
        <f t="shared" ref="H55" si="28">G55/G51*100</f>
        <v>109.78278288748065</v>
      </c>
      <c r="I55" s="7">
        <v>1.9</v>
      </c>
      <c r="J55" s="32">
        <v>2.9</v>
      </c>
    </row>
    <row r="56" spans="2:12" ht="12" hidden="1" customHeight="1">
      <c r="B56" s="4" t="s">
        <v>3</v>
      </c>
      <c r="C56" s="5">
        <v>79024502</v>
      </c>
      <c r="D56" s="8">
        <f t="shared" si="3"/>
        <v>89.027060859609037</v>
      </c>
      <c r="E56" s="6">
        <v>1145187</v>
      </c>
      <c r="F56" s="8">
        <f t="shared" si="3"/>
        <v>102.05302504391128</v>
      </c>
      <c r="G56" s="6">
        <v>1714033</v>
      </c>
      <c r="H56" s="8">
        <f t="shared" ref="H56" si="29">G56/G52*100</f>
        <v>100.49130743474785</v>
      </c>
      <c r="I56" s="7">
        <v>1.4</v>
      </c>
      <c r="J56" s="31">
        <v>2.2000000000000002</v>
      </c>
    </row>
    <row r="57" spans="2:12" ht="12" hidden="1" customHeight="1">
      <c r="B57" s="4" t="s">
        <v>4</v>
      </c>
      <c r="C57" s="5">
        <v>80112103</v>
      </c>
      <c r="D57" s="8">
        <f t="shared" si="3"/>
        <v>91.813308915217618</v>
      </c>
      <c r="E57" s="6">
        <v>1061738</v>
      </c>
      <c r="F57" s="8">
        <f t="shared" si="3"/>
        <v>92.496765734646488</v>
      </c>
      <c r="G57" s="6">
        <v>1928234</v>
      </c>
      <c r="H57" s="8">
        <f t="shared" ref="H57" si="30">G57/G53*100</f>
        <v>143.38263124276389</v>
      </c>
      <c r="I57" s="7">
        <v>1.3</v>
      </c>
      <c r="J57" s="31">
        <v>2.4</v>
      </c>
    </row>
    <row r="58" spans="2:12" ht="12" hidden="1" customHeight="1">
      <c r="B58" s="9" t="s">
        <v>5</v>
      </c>
      <c r="C58" s="10">
        <v>82086726</v>
      </c>
      <c r="D58" s="13">
        <f t="shared" si="3"/>
        <v>87.051503957162453</v>
      </c>
      <c r="E58" s="11">
        <v>1048677</v>
      </c>
      <c r="F58" s="13">
        <f t="shared" si="3"/>
        <v>74.655032366410694</v>
      </c>
      <c r="G58" s="11">
        <v>1420067</v>
      </c>
      <c r="H58" s="13">
        <f t="shared" ref="H58" si="31">G58/G54*100</f>
        <v>84.069220040209231</v>
      </c>
      <c r="I58" s="35">
        <v>1.3</v>
      </c>
      <c r="J58" s="33">
        <v>1.7</v>
      </c>
    </row>
    <row r="59" spans="2:12" ht="12" hidden="1" customHeight="1">
      <c r="B59" s="4" t="s">
        <v>14</v>
      </c>
      <c r="C59" s="5">
        <v>77818201</v>
      </c>
      <c r="D59" s="8">
        <f t="shared" si="3"/>
        <v>93.768568280639926</v>
      </c>
      <c r="E59" s="6">
        <v>1461619</v>
      </c>
      <c r="F59" s="8">
        <f t="shared" si="3"/>
        <v>91.393914154867389</v>
      </c>
      <c r="G59" s="6">
        <v>1964847</v>
      </c>
      <c r="H59" s="8">
        <f t="shared" ref="H59" si="32">G59/G55*100</f>
        <v>80.341861819228583</v>
      </c>
      <c r="I59" s="7">
        <v>1.9</v>
      </c>
      <c r="J59" s="32">
        <v>2.5</v>
      </c>
    </row>
    <row r="60" spans="2:12" ht="12" hidden="1" customHeight="1">
      <c r="B60" s="4" t="s">
        <v>3</v>
      </c>
      <c r="C60" s="5">
        <v>80990045</v>
      </c>
      <c r="D60" s="8">
        <f t="shared" si="3"/>
        <v>102.48725768623001</v>
      </c>
      <c r="E60" s="6">
        <v>951803</v>
      </c>
      <c r="F60" s="8">
        <f t="shared" si="3"/>
        <v>83.11332559660562</v>
      </c>
      <c r="G60" s="6">
        <v>1735427</v>
      </c>
      <c r="H60" s="8">
        <f t="shared" ref="H60" si="33">G60/G56*100</f>
        <v>101.24816733400115</v>
      </c>
      <c r="I60" s="7">
        <v>1.2</v>
      </c>
      <c r="J60" s="31">
        <v>2.1</v>
      </c>
    </row>
    <row r="61" spans="2:12" ht="12" hidden="1" customHeight="1">
      <c r="B61" s="4" t="s">
        <v>4</v>
      </c>
      <c r="C61" s="5">
        <v>81251569</v>
      </c>
      <c r="D61" s="8">
        <f t="shared" si="3"/>
        <v>101.42233939358701</v>
      </c>
      <c r="E61" s="6">
        <v>1151404</v>
      </c>
      <c r="F61" s="8">
        <f t="shared" si="3"/>
        <v>108.44520964682435</v>
      </c>
      <c r="G61" s="6">
        <v>1679672</v>
      </c>
      <c r="H61" s="8">
        <f t="shared" ref="H61" si="34">G61/G57*100</f>
        <v>87.109344612738909</v>
      </c>
      <c r="I61" s="7">
        <v>1.4</v>
      </c>
      <c r="J61" s="31">
        <v>2.1</v>
      </c>
    </row>
    <row r="62" spans="2:12" ht="12" hidden="1" customHeight="1">
      <c r="B62" s="4" t="s">
        <v>5</v>
      </c>
      <c r="C62" s="10">
        <v>85735640</v>
      </c>
      <c r="D62" s="13">
        <f t="shared" si="3"/>
        <v>104.44519373327181</v>
      </c>
      <c r="E62" s="11">
        <v>1263805</v>
      </c>
      <c r="F62" s="13">
        <f t="shared" si="3"/>
        <v>120.51422888077073</v>
      </c>
      <c r="G62" s="11">
        <v>1764228</v>
      </c>
      <c r="H62" s="13">
        <f t="shared" ref="H62" si="35">G62/G58*100</f>
        <v>124.23554663265888</v>
      </c>
      <c r="I62" s="35">
        <v>1.5</v>
      </c>
      <c r="J62" s="31">
        <v>2.1</v>
      </c>
    </row>
    <row r="63" spans="2:12" ht="12" customHeight="1">
      <c r="B63" s="2" t="s">
        <v>19</v>
      </c>
      <c r="C63" s="5">
        <v>84664891</v>
      </c>
      <c r="D63" s="8">
        <f t="shared" si="3"/>
        <v>108.79831442004166</v>
      </c>
      <c r="E63" s="6">
        <v>1446661</v>
      </c>
      <c r="F63" s="8">
        <f t="shared" si="3"/>
        <v>98.976614288675776</v>
      </c>
      <c r="G63" s="6">
        <v>2135044</v>
      </c>
      <c r="H63" s="8">
        <f t="shared" ref="H63" si="36">G63/G59*100</f>
        <v>108.66209938992706</v>
      </c>
      <c r="I63" s="7">
        <v>1.7</v>
      </c>
      <c r="J63" s="32">
        <v>2.5</v>
      </c>
      <c r="L63" s="17"/>
    </row>
    <row r="64" spans="2:12" ht="12" customHeight="1">
      <c r="B64" s="4" t="s">
        <v>3</v>
      </c>
      <c r="C64" s="5">
        <v>83135325</v>
      </c>
      <c r="D64" s="8">
        <f t="shared" si="3"/>
        <v>102.64881937033125</v>
      </c>
      <c r="E64" s="6">
        <v>839636</v>
      </c>
      <c r="F64" s="8">
        <f t="shared" si="3"/>
        <v>88.215313462975004</v>
      </c>
      <c r="G64" s="6">
        <v>1557067</v>
      </c>
      <c r="H64" s="8">
        <f t="shared" ref="H64" si="37">G64/G60*100</f>
        <v>89.722414137846187</v>
      </c>
      <c r="I64" s="7">
        <v>1</v>
      </c>
      <c r="J64" s="31">
        <v>1.9</v>
      </c>
      <c r="L64" s="17"/>
    </row>
    <row r="65" spans="2:12" ht="12" customHeight="1">
      <c r="B65" s="4" t="s">
        <v>4</v>
      </c>
      <c r="C65" s="5">
        <v>86277269</v>
      </c>
      <c r="D65" s="8">
        <f t="shared" si="3"/>
        <v>106.18535747906603</v>
      </c>
      <c r="E65" s="6">
        <v>810801</v>
      </c>
      <c r="F65" s="8">
        <f t="shared" si="3"/>
        <v>70.418463024272967</v>
      </c>
      <c r="G65" s="6">
        <v>1320526</v>
      </c>
      <c r="H65" s="8">
        <f t="shared" ref="H65" si="38">G65/G61*100</f>
        <v>78.618087340861791</v>
      </c>
      <c r="I65" s="7">
        <v>0.9</v>
      </c>
      <c r="J65" s="31">
        <v>1.5</v>
      </c>
      <c r="L65" s="17"/>
    </row>
    <row r="66" spans="2:12" ht="12" customHeight="1">
      <c r="B66" s="9" t="s">
        <v>5</v>
      </c>
      <c r="C66" s="10">
        <v>89012213</v>
      </c>
      <c r="D66" s="13">
        <f t="shared" si="3"/>
        <v>103.82171638305844</v>
      </c>
      <c r="E66" s="11">
        <v>1229944</v>
      </c>
      <c r="F66" s="13">
        <f t="shared" si="3"/>
        <v>97.320710077899676</v>
      </c>
      <c r="G66" s="11">
        <v>1781041</v>
      </c>
      <c r="H66" s="13">
        <f t="shared" ref="H66" si="39">G66/G62*100</f>
        <v>100.9529947376416</v>
      </c>
      <c r="I66" s="35">
        <v>1.4</v>
      </c>
      <c r="J66" s="33">
        <v>2</v>
      </c>
      <c r="L66" s="17"/>
    </row>
    <row r="67" spans="2:12" ht="12" customHeight="1">
      <c r="B67" s="2" t="s">
        <v>20</v>
      </c>
      <c r="C67" s="3">
        <v>83486745</v>
      </c>
      <c r="D67" s="8">
        <f t="shared" si="3"/>
        <v>98.60845979238313</v>
      </c>
      <c r="E67" s="6">
        <v>1331810</v>
      </c>
      <c r="F67" s="8">
        <f t="shared" si="3"/>
        <v>92.060959685786798</v>
      </c>
      <c r="G67" s="6">
        <v>1921671</v>
      </c>
      <c r="H67" s="8">
        <f t="shared" ref="H67" si="40">G67/G63*100</f>
        <v>90.006154439908499</v>
      </c>
      <c r="I67" s="7">
        <v>1.6</v>
      </c>
      <c r="J67" s="32">
        <v>2.2999999999999998</v>
      </c>
      <c r="L67" s="17"/>
    </row>
    <row r="68" spans="2:12" ht="12" customHeight="1">
      <c r="B68" s="4" t="s">
        <v>3</v>
      </c>
      <c r="C68" s="5">
        <v>79486788</v>
      </c>
      <c r="D68" s="8">
        <f t="shared" si="3"/>
        <v>95.611327675690205</v>
      </c>
      <c r="E68" s="6">
        <v>985361</v>
      </c>
      <c r="F68" s="8">
        <f t="shared" si="3"/>
        <v>117.35573510425948</v>
      </c>
      <c r="G68" s="6">
        <v>1863237</v>
      </c>
      <c r="H68" s="8">
        <f t="shared" ref="H68" si="41">G68/G64*100</f>
        <v>119.66325148500354</v>
      </c>
      <c r="I68" s="7">
        <v>1.2</v>
      </c>
      <c r="J68" s="31">
        <v>2.2999999999999998</v>
      </c>
      <c r="L68" s="17"/>
    </row>
    <row r="69" spans="2:12" ht="12" customHeight="1">
      <c r="B69" s="4" t="s">
        <v>4</v>
      </c>
      <c r="C69" s="5">
        <v>82213604</v>
      </c>
      <c r="D69" s="8">
        <f t="shared" si="3"/>
        <v>95.289993474410977</v>
      </c>
      <c r="E69" s="6">
        <v>768456</v>
      </c>
      <c r="F69" s="8">
        <f t="shared" si="3"/>
        <v>94.777386806380363</v>
      </c>
      <c r="G69" s="6">
        <v>1388885</v>
      </c>
      <c r="H69" s="8">
        <f t="shared" ref="H69" si="42">G69/G65*100</f>
        <v>105.17664930489821</v>
      </c>
      <c r="I69" s="7">
        <v>0.9</v>
      </c>
      <c r="J69" s="31">
        <v>1.7</v>
      </c>
      <c r="L69" s="17"/>
    </row>
    <row r="70" spans="2:12" ht="12" customHeight="1">
      <c r="B70" s="39" t="s">
        <v>5</v>
      </c>
      <c r="C70" s="10">
        <v>84472299</v>
      </c>
      <c r="D70" s="13">
        <f t="shared" si="3"/>
        <v>94.899672924658105</v>
      </c>
      <c r="E70" s="11">
        <v>1548667</v>
      </c>
      <c r="F70" s="13">
        <f t="shared" si="3"/>
        <v>125.91361883142646</v>
      </c>
      <c r="G70" s="11">
        <v>1891423</v>
      </c>
      <c r="H70" s="13">
        <f t="shared" ref="H70" si="43">G70/G66*100</f>
        <v>106.19761139693023</v>
      </c>
      <c r="I70" s="35">
        <v>1.8</v>
      </c>
      <c r="J70" s="33">
        <v>2.2000000000000002</v>
      </c>
      <c r="L70" s="17"/>
    </row>
    <row r="71" spans="2:12" ht="12" customHeight="1">
      <c r="B71" s="37" t="s">
        <v>21</v>
      </c>
      <c r="C71" s="5">
        <v>76989048</v>
      </c>
      <c r="D71" s="8">
        <f t="shared" si="3"/>
        <v>92.217091467633566</v>
      </c>
      <c r="E71" s="6">
        <v>1455600</v>
      </c>
      <c r="F71" s="8">
        <f t="shared" si="3"/>
        <v>109.29486938827611</v>
      </c>
      <c r="G71" s="6">
        <v>1408129</v>
      </c>
      <c r="H71" s="8">
        <f t="shared" ref="H71" si="44">G71/G67*100</f>
        <v>73.276278821921125</v>
      </c>
      <c r="I71" s="7">
        <v>1.9</v>
      </c>
      <c r="J71" s="31">
        <v>1.8</v>
      </c>
      <c r="L71" s="17"/>
    </row>
    <row r="72" spans="2:12" ht="12" customHeight="1">
      <c r="B72" s="37" t="s">
        <v>3</v>
      </c>
      <c r="C72" s="5">
        <v>76245267</v>
      </c>
      <c r="D72" s="8">
        <f t="shared" si="3"/>
        <v>95.921937366496678</v>
      </c>
      <c r="E72" s="6">
        <v>978395</v>
      </c>
      <c r="F72" s="8">
        <f t="shared" si="3"/>
        <v>99.293050973196628</v>
      </c>
      <c r="G72" s="6">
        <v>1823488</v>
      </c>
      <c r="H72" s="8">
        <f t="shared" ref="H72" si="45">G72/G68*100</f>
        <v>97.866669672188777</v>
      </c>
      <c r="I72" s="7">
        <v>1.3</v>
      </c>
      <c r="J72" s="40">
        <v>2.4</v>
      </c>
      <c r="L72" s="17"/>
    </row>
    <row r="73" spans="2:12" s="44" customFormat="1" ht="12" customHeight="1">
      <c r="B73" s="37" t="s">
        <v>4</v>
      </c>
      <c r="C73" s="41">
        <v>82055152</v>
      </c>
      <c r="D73" s="8">
        <f t="shared" si="3"/>
        <v>99.807267906659334</v>
      </c>
      <c r="E73" s="42">
        <v>1215412</v>
      </c>
      <c r="F73" s="8">
        <f t="shared" si="3"/>
        <v>158.162861634238</v>
      </c>
      <c r="G73" s="42">
        <v>1601761</v>
      </c>
      <c r="H73" s="8">
        <f t="shared" ref="H73" si="46">G73/G69*100</f>
        <v>115.32711491592175</v>
      </c>
      <c r="I73" s="43">
        <v>1.5</v>
      </c>
      <c r="J73" s="40">
        <v>2</v>
      </c>
      <c r="L73" s="17"/>
    </row>
    <row r="74" spans="2:12" ht="12" customHeight="1">
      <c r="B74" s="46" t="s">
        <v>5</v>
      </c>
      <c r="C74" s="10">
        <v>86109962</v>
      </c>
      <c r="D74" s="13">
        <f t="shared" si="3"/>
        <v>101.93869827077869</v>
      </c>
      <c r="E74" s="11">
        <v>1894943</v>
      </c>
      <c r="F74" s="13">
        <f t="shared" si="3"/>
        <v>122.35961636684969</v>
      </c>
      <c r="G74" s="11">
        <v>2666524</v>
      </c>
      <c r="H74" s="13">
        <f t="shared" ref="H74" si="47">G74/G70*100</f>
        <v>140.9797808316807</v>
      </c>
      <c r="I74" s="35">
        <v>2.2000000000000002</v>
      </c>
      <c r="J74" s="47">
        <v>3.1</v>
      </c>
      <c r="L74" s="17"/>
    </row>
    <row r="75" spans="2:12" ht="12" customHeight="1">
      <c r="B75" s="48" t="s">
        <v>22</v>
      </c>
      <c r="C75" s="5">
        <v>83647376</v>
      </c>
      <c r="D75" s="8">
        <f t="shared" si="3"/>
        <v>108.64840931660827</v>
      </c>
      <c r="E75" s="6">
        <v>1496046</v>
      </c>
      <c r="F75" s="8">
        <f t="shared" si="3"/>
        <v>102.77864798021434</v>
      </c>
      <c r="G75" s="6">
        <v>1979351</v>
      </c>
      <c r="H75" s="8">
        <f t="shared" ref="H75" si="48">G75/G71*100</f>
        <v>140.56602768638385</v>
      </c>
      <c r="I75" s="7">
        <v>1.8</v>
      </c>
      <c r="J75" s="49">
        <v>2.4</v>
      </c>
      <c r="L75" s="17"/>
    </row>
    <row r="76" spans="2:12" ht="12" customHeight="1">
      <c r="B76" s="37" t="s">
        <v>3</v>
      </c>
      <c r="C76" s="5">
        <v>82038987</v>
      </c>
      <c r="D76" s="8">
        <f t="shared" si="3"/>
        <v>107.59879298475012</v>
      </c>
      <c r="E76" s="6">
        <v>1310290</v>
      </c>
      <c r="F76" s="8">
        <f>E76/E72*100</f>
        <v>133.92239330740651</v>
      </c>
      <c r="G76" s="6">
        <v>2436346</v>
      </c>
      <c r="H76" s="8">
        <f t="shared" ref="H76" si="49">G76/G72*100</f>
        <v>133.60910518742105</v>
      </c>
      <c r="I76" s="7">
        <v>1.6</v>
      </c>
      <c r="J76" s="40">
        <v>3</v>
      </c>
      <c r="L76" s="17"/>
    </row>
    <row r="77" spans="2:12" s="44" customFormat="1" ht="12" customHeight="1">
      <c r="B77" s="37" t="s">
        <v>4</v>
      </c>
      <c r="C77" s="41">
        <v>87975877</v>
      </c>
      <c r="D77" s="8">
        <f>C77/C73*100</f>
        <v>107.21554327265154</v>
      </c>
      <c r="E77" s="42">
        <v>1372271</v>
      </c>
      <c r="F77" s="8">
        <f>E77/E73*100</f>
        <v>112.90582946358928</v>
      </c>
      <c r="G77" s="42">
        <v>2351689</v>
      </c>
      <c r="H77" s="8">
        <f>G77/G73*100</f>
        <v>146.81896987128542</v>
      </c>
      <c r="I77" s="43">
        <v>1.6</v>
      </c>
      <c r="J77" s="40">
        <v>2.7</v>
      </c>
      <c r="L77" s="17"/>
    </row>
    <row r="78" spans="2:12" ht="12" customHeight="1">
      <c r="B78" s="39" t="s">
        <v>5</v>
      </c>
      <c r="C78" s="10">
        <v>96128909</v>
      </c>
      <c r="D78" s="54">
        <f>C78/C74*100</f>
        <v>111.63506145781368</v>
      </c>
      <c r="E78" s="11">
        <v>1930838</v>
      </c>
      <c r="F78" s="54">
        <f>E78/E74*100</f>
        <v>101.89425222816728</v>
      </c>
      <c r="G78" s="11">
        <v>2457318</v>
      </c>
      <c r="H78" s="54">
        <f>G78/G74*100</f>
        <v>92.154355258006305</v>
      </c>
      <c r="I78" s="35">
        <v>2</v>
      </c>
      <c r="J78" s="33">
        <v>2.6</v>
      </c>
      <c r="L78" s="17"/>
    </row>
    <row r="79" spans="2:12" ht="12" customHeight="1">
      <c r="B79" s="55" t="s">
        <v>32</v>
      </c>
      <c r="C79" s="3">
        <v>91745707</v>
      </c>
      <c r="D79" s="56">
        <f t="shared" ref="D79:D80" si="50">C79/C75*100</f>
        <v>109.68151230470158</v>
      </c>
      <c r="E79" s="57">
        <v>1620374</v>
      </c>
      <c r="F79" s="56">
        <f t="shared" ref="F79" si="51">E79/E75*100</f>
        <v>108.31043965225669</v>
      </c>
      <c r="G79" s="57">
        <v>2644579</v>
      </c>
      <c r="H79" s="56">
        <f t="shared" ref="H79:H80" si="52">G79/G75*100</f>
        <v>133.60838982070388</v>
      </c>
      <c r="I79" s="58">
        <v>1.8</v>
      </c>
      <c r="J79" s="32">
        <v>2.9</v>
      </c>
      <c r="L79" s="17"/>
    </row>
    <row r="80" spans="2:12" ht="12" customHeight="1">
      <c r="B80" s="37" t="s">
        <v>3</v>
      </c>
      <c r="C80" s="5">
        <v>88591696</v>
      </c>
      <c r="D80" s="8">
        <f t="shared" si="50"/>
        <v>107.98731095984888</v>
      </c>
      <c r="E80" s="6">
        <v>1721972</v>
      </c>
      <c r="F80" s="8">
        <f>E80/E76*100</f>
        <v>131.41915148554898</v>
      </c>
      <c r="G80" s="6">
        <v>2973571</v>
      </c>
      <c r="H80" s="8">
        <f t="shared" si="52"/>
        <v>122.05043946959916</v>
      </c>
      <c r="I80" s="7">
        <v>1.9</v>
      </c>
      <c r="J80" s="40">
        <v>3.4</v>
      </c>
      <c r="L80" s="17"/>
    </row>
    <row r="81" spans="2:12" s="44" customFormat="1" ht="12" customHeight="1">
      <c r="B81" s="37" t="s">
        <v>4</v>
      </c>
      <c r="C81" s="41">
        <v>93996452</v>
      </c>
      <c r="D81" s="8">
        <f>C81/C77*100</f>
        <v>106.84343845756719</v>
      </c>
      <c r="E81" s="42">
        <v>2019599</v>
      </c>
      <c r="F81" s="8">
        <f>E81/E77*100</f>
        <v>147.17202360175213</v>
      </c>
      <c r="G81" s="42">
        <v>2778204</v>
      </c>
      <c r="H81" s="8">
        <f>G81/G77*100</f>
        <v>118.13653931280879</v>
      </c>
      <c r="I81" s="43">
        <v>2.1</v>
      </c>
      <c r="J81" s="40">
        <v>3</v>
      </c>
      <c r="L81" s="17"/>
    </row>
    <row r="82" spans="2:12" ht="12" customHeight="1">
      <c r="B82" s="46" t="s">
        <v>5</v>
      </c>
      <c r="C82" s="59">
        <v>101435157</v>
      </c>
      <c r="D82" s="60">
        <f>C82/C78*100</f>
        <v>105.51992949384248</v>
      </c>
      <c r="E82" s="61">
        <v>1376621</v>
      </c>
      <c r="F82" s="60">
        <f>E82/E78*100</f>
        <v>71.29655621030868</v>
      </c>
      <c r="G82" s="61">
        <v>2052153</v>
      </c>
      <c r="H82" s="60">
        <f>G82/G78*100</f>
        <v>83.511902000473697</v>
      </c>
      <c r="I82" s="62">
        <v>1.4</v>
      </c>
      <c r="J82" s="47">
        <v>2</v>
      </c>
      <c r="L82" s="17"/>
    </row>
    <row r="83" spans="2:12" ht="12" customHeight="1">
      <c r="B83" s="48" t="s">
        <v>33</v>
      </c>
      <c r="C83" s="63">
        <v>93971510</v>
      </c>
      <c r="D83" s="64">
        <f t="shared" ref="D83:D84" si="53">C83/C79*100</f>
        <v>102.42605683991295</v>
      </c>
      <c r="E83" s="65">
        <v>1458103</v>
      </c>
      <c r="F83" s="64">
        <f t="shared" ref="F83" si="54">E83/E79*100</f>
        <v>89.985583575149931</v>
      </c>
      <c r="G83" s="65">
        <v>2001488</v>
      </c>
      <c r="H83" s="64">
        <f t="shared" ref="H83:H84" si="55">G83/G79*100</f>
        <v>75.682670096072002</v>
      </c>
      <c r="I83" s="66">
        <v>1.6</v>
      </c>
      <c r="J83" s="49">
        <v>2.1</v>
      </c>
      <c r="L83" s="17"/>
    </row>
    <row r="84" spans="2:12" ht="12" customHeight="1">
      <c r="B84" s="37" t="s">
        <v>3</v>
      </c>
      <c r="C84" s="5">
        <v>86706309</v>
      </c>
      <c r="D84" s="8">
        <f t="shared" si="53"/>
        <v>97.871824239599164</v>
      </c>
      <c r="E84" s="6">
        <v>1671104</v>
      </c>
      <c r="F84" s="8">
        <f>E84/E80*100</f>
        <v>97.045944997944218</v>
      </c>
      <c r="G84" s="6">
        <v>2831247</v>
      </c>
      <c r="H84" s="8">
        <f t="shared" si="55"/>
        <v>95.213700967624447</v>
      </c>
      <c r="I84" s="7">
        <v>1.9</v>
      </c>
      <c r="J84" s="40">
        <v>3.3</v>
      </c>
      <c r="L84" s="17"/>
    </row>
    <row r="85" spans="2:12" s="44" customFormat="1" ht="12" customHeight="1">
      <c r="B85" s="37" t="s">
        <v>4</v>
      </c>
      <c r="C85" s="41">
        <v>88521602</v>
      </c>
      <c r="D85" s="8">
        <f>C85/C81*100</f>
        <v>94.175471644397817</v>
      </c>
      <c r="E85" s="42">
        <v>1714412</v>
      </c>
      <c r="F85" s="8">
        <f>E85/E81*100</f>
        <v>84.888732862315734</v>
      </c>
      <c r="G85" s="42">
        <v>2352707</v>
      </c>
      <c r="H85" s="8">
        <f>G85/G81*100</f>
        <v>84.684458016761909</v>
      </c>
      <c r="I85" s="43">
        <v>1.9</v>
      </c>
      <c r="J85" s="40">
        <v>2.7</v>
      </c>
      <c r="L85" s="17"/>
    </row>
    <row r="86" spans="2:12" ht="12" customHeight="1">
      <c r="B86" s="39" t="s">
        <v>5</v>
      </c>
      <c r="C86" s="10">
        <v>87002902</v>
      </c>
      <c r="D86" s="54">
        <f>C86/C82*100</f>
        <v>85.771939999067584</v>
      </c>
      <c r="E86" s="11">
        <v>1522323</v>
      </c>
      <c r="F86" s="54">
        <f>E86/E82*100</f>
        <v>110.58403147997889</v>
      </c>
      <c r="G86" s="11">
        <v>2216063</v>
      </c>
      <c r="H86" s="54">
        <f>G86/G82*100</f>
        <v>107.98722122570783</v>
      </c>
      <c r="I86" s="35">
        <v>1.7</v>
      </c>
      <c r="J86" s="33">
        <v>2.5</v>
      </c>
      <c r="L86" s="17"/>
    </row>
    <row r="87" spans="2:12" ht="12" customHeight="1">
      <c r="B87" s="37" t="s">
        <v>37</v>
      </c>
      <c r="C87" s="5">
        <v>78651572</v>
      </c>
      <c r="D87" s="8">
        <f t="shared" ref="D87:D88" si="56">C87/C83*100</f>
        <v>83.69725249706002</v>
      </c>
      <c r="E87" s="6">
        <v>804022</v>
      </c>
      <c r="F87" s="8">
        <f t="shared" ref="F87" si="57">E87/E83*100</f>
        <v>55.141646372032703</v>
      </c>
      <c r="G87" s="6">
        <v>1330025</v>
      </c>
      <c r="H87" s="8">
        <f t="shared" ref="H87:H88" si="58">G87/G83*100</f>
        <v>66.45180985346903</v>
      </c>
      <c r="I87" s="7">
        <v>1</v>
      </c>
      <c r="J87" s="31">
        <v>1.7</v>
      </c>
      <c r="L87" s="17"/>
    </row>
    <row r="88" spans="2:12" ht="12" customHeight="1">
      <c r="B88" s="37" t="s">
        <v>3</v>
      </c>
      <c r="C88" s="5">
        <v>67779137</v>
      </c>
      <c r="D88" s="8">
        <f t="shared" si="56"/>
        <v>78.170940248419527</v>
      </c>
      <c r="E88" s="6">
        <v>492820</v>
      </c>
      <c r="F88" s="8">
        <f>E88/E84*100</f>
        <v>29.490684002910651</v>
      </c>
      <c r="G88" s="6">
        <v>1578772</v>
      </c>
      <c r="H88" s="8">
        <f t="shared" si="58"/>
        <v>55.762425531929928</v>
      </c>
      <c r="I88" s="7">
        <v>0.7</v>
      </c>
      <c r="J88" s="40">
        <v>2.2999999999999998</v>
      </c>
      <c r="L88" s="17"/>
    </row>
    <row r="89" spans="2:12" s="44" customFormat="1" ht="12" customHeight="1">
      <c r="B89" s="37" t="s">
        <v>4</v>
      </c>
      <c r="C89" s="41">
        <v>74583046</v>
      </c>
      <c r="D89" s="8">
        <f>C89/C85*100</f>
        <v>84.25406264111669</v>
      </c>
      <c r="E89" s="42">
        <v>795810</v>
      </c>
      <c r="F89" s="8">
        <f>E89/E85*100</f>
        <v>46.418830479488008</v>
      </c>
      <c r="G89" s="42">
        <v>1429078</v>
      </c>
      <c r="H89" s="8">
        <f>G89/G85*100</f>
        <v>60.741860333649711</v>
      </c>
      <c r="I89" s="43">
        <v>1.1000000000000001</v>
      </c>
      <c r="J89" s="40">
        <v>1.9</v>
      </c>
      <c r="L89" s="17"/>
    </row>
    <row r="90" spans="2:12" ht="12" customHeight="1">
      <c r="B90" s="39" t="s">
        <v>5</v>
      </c>
      <c r="C90" s="10">
        <v>79995369</v>
      </c>
      <c r="D90" s="54">
        <f>C90/C86*100</f>
        <v>91.945633031872887</v>
      </c>
      <c r="E90" s="11">
        <v>1977855</v>
      </c>
      <c r="F90" s="54">
        <f>E90/E86*100</f>
        <v>129.92347878866707</v>
      </c>
      <c r="G90" s="11">
        <v>2600793</v>
      </c>
      <c r="H90" s="54">
        <f>G90/G86*100</f>
        <v>117.36096852842179</v>
      </c>
      <c r="I90" s="35">
        <v>2.5</v>
      </c>
      <c r="J90" s="33">
        <v>3.3</v>
      </c>
      <c r="L90" s="17"/>
    </row>
    <row r="91" spans="2:12" ht="12" customHeight="1">
      <c r="B91" s="37" t="s">
        <v>38</v>
      </c>
      <c r="C91" s="5">
        <v>75799244</v>
      </c>
      <c r="D91" s="8">
        <f t="shared" ref="D91:D92" si="59">C91/C87*100</f>
        <v>96.373463457284743</v>
      </c>
      <c r="E91" s="6">
        <v>1090605</v>
      </c>
      <c r="F91" s="8">
        <f t="shared" ref="F91" si="60">E91/E87*100</f>
        <v>135.64367641681449</v>
      </c>
      <c r="G91" s="6">
        <v>1681517</v>
      </c>
      <c r="H91" s="8">
        <f t="shared" ref="H91:H92" si="61">G91/G87*100</f>
        <v>126.42747316779759</v>
      </c>
      <c r="I91" s="7">
        <v>1.4</v>
      </c>
      <c r="J91" s="31">
        <v>2.2000000000000002</v>
      </c>
      <c r="L91" s="17"/>
    </row>
    <row r="92" spans="2:12" ht="12" customHeight="1">
      <c r="B92" s="37" t="s">
        <v>3</v>
      </c>
      <c r="C92" s="5">
        <v>73584309</v>
      </c>
      <c r="D92" s="8">
        <f t="shared" si="59"/>
        <v>108.56483610878669</v>
      </c>
      <c r="E92" s="6">
        <v>1295725</v>
      </c>
      <c r="F92" s="8">
        <f>E92/E88*100</f>
        <v>262.92053893916648</v>
      </c>
      <c r="G92" s="6">
        <v>2554454</v>
      </c>
      <c r="H92" s="8">
        <f t="shared" si="61"/>
        <v>161.80005725969298</v>
      </c>
      <c r="I92" s="7">
        <v>1.8</v>
      </c>
      <c r="J92" s="40">
        <v>3.5</v>
      </c>
      <c r="L92" s="17"/>
    </row>
    <row r="93" spans="2:12" s="44" customFormat="1" ht="12" customHeight="1">
      <c r="B93" s="37" t="s">
        <v>4</v>
      </c>
      <c r="C93" s="41">
        <v>77803813</v>
      </c>
      <c r="D93" s="8">
        <f>C93/C89*100</f>
        <v>104.31836345219796</v>
      </c>
      <c r="E93" s="42">
        <v>1454044</v>
      </c>
      <c r="F93" s="8">
        <f>E93/E89*100</f>
        <v>182.71245649087092</v>
      </c>
      <c r="G93" s="42">
        <v>2314938</v>
      </c>
      <c r="H93" s="8">
        <f>G93/G89*100</f>
        <v>161.98821897755056</v>
      </c>
      <c r="I93" s="43">
        <v>1.9</v>
      </c>
      <c r="J93" s="40">
        <v>3</v>
      </c>
      <c r="L93" s="17"/>
    </row>
    <row r="94" spans="2:12" ht="12" customHeight="1">
      <c r="B94" s="37" t="s">
        <v>5</v>
      </c>
      <c r="C94" s="5">
        <v>84178246</v>
      </c>
      <c r="D94" s="67">
        <f>C94/C90*100</f>
        <v>105.22889893788727</v>
      </c>
      <c r="E94" s="6">
        <v>2222742</v>
      </c>
      <c r="F94" s="67">
        <f>E94/E90*100</f>
        <v>112.38144353352494</v>
      </c>
      <c r="G94" s="6">
        <v>3062764</v>
      </c>
      <c r="H94" s="67">
        <f>G94/G90*100</f>
        <v>117.76269776179804</v>
      </c>
      <c r="I94" s="7">
        <v>2.6</v>
      </c>
      <c r="J94" s="31">
        <v>3.6</v>
      </c>
      <c r="L94" s="17"/>
    </row>
    <row r="95" spans="2:12" ht="12" customHeight="1">
      <c r="B95" s="55" t="s">
        <v>39</v>
      </c>
      <c r="C95" s="3">
        <v>82119503</v>
      </c>
      <c r="D95" s="56">
        <f t="shared" ref="D95:D96" si="62">C95/C91*100</f>
        <v>108.33815572091984</v>
      </c>
      <c r="E95" s="57">
        <v>2113091</v>
      </c>
      <c r="F95" s="56">
        <f t="shared" ref="F95" si="63">E95/E91*100</f>
        <v>193.75401726564613</v>
      </c>
      <c r="G95" s="57">
        <v>2896888</v>
      </c>
      <c r="H95" s="56">
        <f t="shared" ref="H95:H96" si="64">G95/G91*100</f>
        <v>172.27824636920116</v>
      </c>
      <c r="I95" s="58">
        <v>2.6</v>
      </c>
      <c r="J95" s="32">
        <v>3.5</v>
      </c>
      <c r="L95" s="17"/>
    </row>
    <row r="96" spans="2:12" ht="12" customHeight="1">
      <c r="B96" s="37" t="s">
        <v>40</v>
      </c>
      <c r="C96" s="5">
        <v>77990179</v>
      </c>
      <c r="D96" s="8">
        <f t="shared" si="62"/>
        <v>105.98751290849249</v>
      </c>
      <c r="E96" s="6">
        <v>1863585</v>
      </c>
      <c r="F96" s="8">
        <f>E96/E92*100</f>
        <v>143.8256574504621</v>
      </c>
      <c r="G96" s="6">
        <v>4335565</v>
      </c>
      <c r="H96" s="8">
        <f t="shared" si="64"/>
        <v>169.72570263547513</v>
      </c>
      <c r="I96" s="7">
        <v>2.4</v>
      </c>
      <c r="J96" s="40">
        <v>5.6</v>
      </c>
      <c r="L96" s="17"/>
    </row>
    <row r="97" spans="2:12" s="44" customFormat="1" ht="12" customHeight="1">
      <c r="B97" s="37" t="s">
        <v>41</v>
      </c>
      <c r="C97" s="41">
        <v>80357143</v>
      </c>
      <c r="D97" s="8">
        <f>C97/C93*100</f>
        <v>103.28175432738753</v>
      </c>
      <c r="E97" s="42">
        <v>1729097</v>
      </c>
      <c r="F97" s="8">
        <f>E97/E93*100</f>
        <v>118.91641518413473</v>
      </c>
      <c r="G97" s="42">
        <v>2953052</v>
      </c>
      <c r="H97" s="8">
        <f>G97/G93*100</f>
        <v>127.56505789787892</v>
      </c>
      <c r="I97" s="43">
        <v>2.2000000000000002</v>
      </c>
      <c r="J97" s="40">
        <v>3.7</v>
      </c>
      <c r="L97" s="17"/>
    </row>
    <row r="98" spans="2:12" ht="12" customHeight="1">
      <c r="B98" s="37" t="s">
        <v>42</v>
      </c>
      <c r="C98" s="5">
        <v>83187139</v>
      </c>
      <c r="D98" s="67">
        <f>C98/C94*100</f>
        <v>98.822609109721768</v>
      </c>
      <c r="E98" s="6">
        <v>2004345</v>
      </c>
      <c r="F98" s="67">
        <f>E98/E94*100</f>
        <v>90.174433200074503</v>
      </c>
      <c r="G98" s="6">
        <v>3321406</v>
      </c>
      <c r="H98" s="67">
        <f>G98/G94*100</f>
        <v>108.44472509145334</v>
      </c>
      <c r="I98" s="7">
        <v>2.4</v>
      </c>
      <c r="J98" s="31">
        <v>4</v>
      </c>
      <c r="L98" s="17"/>
    </row>
    <row r="99" spans="2:12" ht="12" customHeight="1">
      <c r="B99" s="55" t="s">
        <v>43</v>
      </c>
      <c r="C99" s="3">
        <v>82840068</v>
      </c>
      <c r="D99" s="56">
        <f t="shared" ref="D99:D100" si="65">C99/C95*100</f>
        <v>100.87745903674063</v>
      </c>
      <c r="E99" s="57">
        <v>2158717</v>
      </c>
      <c r="F99" s="56">
        <f t="shared" ref="F99" si="66">E99/E95*100</f>
        <v>102.15920658409885</v>
      </c>
      <c r="G99" s="57">
        <v>2928170</v>
      </c>
      <c r="H99" s="56">
        <f t="shared" ref="H99:H100" si="67">G99/G95*100</f>
        <v>101.07984844426157</v>
      </c>
      <c r="I99" s="58">
        <v>2.6</v>
      </c>
      <c r="J99" s="32">
        <v>3.5</v>
      </c>
      <c r="L99" s="17"/>
    </row>
    <row r="100" spans="2:12" ht="12" customHeight="1">
      <c r="B100" s="37" t="s">
        <v>40</v>
      </c>
      <c r="C100" s="5">
        <v>78495485</v>
      </c>
      <c r="D100" s="8">
        <f t="shared" si="65"/>
        <v>100.64790978361519</v>
      </c>
      <c r="E100" s="6">
        <v>1668669</v>
      </c>
      <c r="F100" s="8">
        <f>E100/E96*100</f>
        <v>89.540804417292478</v>
      </c>
      <c r="G100" s="6">
        <v>3969254</v>
      </c>
      <c r="H100" s="8">
        <f t="shared" si="67"/>
        <v>91.551020455234791</v>
      </c>
      <c r="I100" s="7">
        <v>2.1</v>
      </c>
      <c r="J100" s="40">
        <v>5.0999999999999996</v>
      </c>
      <c r="L100" s="17"/>
    </row>
    <row r="101" spans="2:12" s="44" customFormat="1" ht="12" customHeight="1">
      <c r="B101" s="37" t="s">
        <v>41</v>
      </c>
      <c r="C101" s="41">
        <v>79278979</v>
      </c>
      <c r="D101" s="8">
        <f>C101/C97*100</f>
        <v>98.658284802385282</v>
      </c>
      <c r="E101" s="42">
        <v>1826694</v>
      </c>
      <c r="F101" s="8">
        <f>E101/E97*100</f>
        <v>105.64439126318534</v>
      </c>
      <c r="G101" s="42">
        <v>3091458</v>
      </c>
      <c r="H101" s="8">
        <f>G101/G97*100</f>
        <v>104.68687987885077</v>
      </c>
      <c r="I101" s="43">
        <v>2.2999999999999998</v>
      </c>
      <c r="J101" s="40">
        <v>3.9</v>
      </c>
      <c r="L101" s="17"/>
    </row>
    <row r="102" spans="2:12" ht="12" customHeight="1">
      <c r="B102" s="36" t="s">
        <v>5</v>
      </c>
      <c r="C102" s="24">
        <v>82955618</v>
      </c>
      <c r="D102" s="45">
        <f>C102/C98*100</f>
        <v>99.721686545801276</v>
      </c>
      <c r="E102" s="25">
        <v>1958480</v>
      </c>
      <c r="F102" s="45">
        <f>E102/E98*100</f>
        <v>97.711721285507238</v>
      </c>
      <c r="G102" s="25">
        <v>2783277</v>
      </c>
      <c r="H102" s="45">
        <f>G102/G98*100</f>
        <v>83.798156563816647</v>
      </c>
      <c r="I102" s="28">
        <v>2.4</v>
      </c>
      <c r="J102" s="34">
        <v>3.4</v>
      </c>
      <c r="L102" s="17"/>
    </row>
    <row r="103" spans="2:12" ht="12" customHeight="1">
      <c r="B103" s="26" t="s">
        <v>18</v>
      </c>
      <c r="C103" s="21"/>
      <c r="D103" s="15"/>
      <c r="E103" s="21"/>
      <c r="F103" s="15"/>
      <c r="G103" s="21"/>
      <c r="H103" s="15"/>
      <c r="I103" s="15"/>
      <c r="J103" s="15"/>
      <c r="K103" s="23"/>
      <c r="L103" s="18"/>
    </row>
    <row r="104" spans="2:12" ht="12" customHeight="1">
      <c r="B104" s="26" t="s">
        <v>23</v>
      </c>
      <c r="C104" s="14"/>
      <c r="D104" s="15"/>
      <c r="E104" s="21"/>
      <c r="F104" s="15"/>
      <c r="G104" s="21"/>
      <c r="H104" s="15"/>
      <c r="I104" s="15"/>
      <c r="J104" s="38" t="s">
        <v>44</v>
      </c>
      <c r="K104" s="27"/>
      <c r="L104" s="18"/>
    </row>
    <row r="105" spans="2:12" ht="12" customHeight="1">
      <c r="B105" s="23"/>
      <c r="C105" s="21"/>
      <c r="D105" s="15"/>
      <c r="E105" s="21"/>
      <c r="F105" s="15"/>
      <c r="G105" s="21"/>
      <c r="H105" s="15"/>
      <c r="I105" s="15"/>
      <c r="J105" s="15"/>
      <c r="K105" s="23"/>
      <c r="L105" s="18"/>
    </row>
    <row r="106" spans="2:12">
      <c r="B106" s="23"/>
      <c r="C106" s="21"/>
      <c r="D106" s="15"/>
      <c r="E106" s="21"/>
      <c r="F106" s="15"/>
      <c r="G106" s="21"/>
      <c r="H106" s="15"/>
      <c r="I106" s="15"/>
      <c r="J106" s="15"/>
      <c r="K106" s="23"/>
      <c r="L106" s="18"/>
    </row>
    <row r="107" spans="2:12">
      <c r="B107" s="23"/>
      <c r="C107" s="21"/>
      <c r="D107" s="15"/>
      <c r="E107" s="21"/>
      <c r="F107" s="15"/>
      <c r="G107" s="21"/>
      <c r="H107" s="15"/>
      <c r="I107" s="15"/>
      <c r="J107" s="15"/>
      <c r="K107" s="23"/>
      <c r="L107" s="18"/>
    </row>
    <row r="108" spans="2:12">
      <c r="B108" s="23"/>
      <c r="C108" s="21"/>
      <c r="D108" s="15"/>
      <c r="E108" s="21"/>
      <c r="F108" s="15"/>
      <c r="G108" s="21"/>
      <c r="H108" s="15"/>
      <c r="I108" s="15"/>
      <c r="J108" s="15"/>
      <c r="K108" s="23"/>
    </row>
    <row r="109" spans="2:12">
      <c r="B109" s="23"/>
      <c r="C109" s="21"/>
      <c r="D109" s="15"/>
      <c r="E109" s="21"/>
      <c r="F109" s="15"/>
      <c r="G109" s="21"/>
      <c r="H109" s="15"/>
      <c r="I109" s="15"/>
      <c r="J109" s="15"/>
      <c r="K109" s="23"/>
    </row>
    <row r="110" spans="2:12">
      <c r="B110" s="23"/>
      <c r="C110" s="21"/>
      <c r="D110" s="15"/>
      <c r="E110" s="21"/>
      <c r="F110" s="15"/>
      <c r="G110" s="21"/>
      <c r="H110" s="15"/>
      <c r="I110" s="15"/>
      <c r="J110" s="15"/>
      <c r="K110" s="23"/>
    </row>
    <row r="111" spans="2:12">
      <c r="B111" s="23"/>
      <c r="C111" s="21"/>
      <c r="D111" s="15"/>
      <c r="E111" s="21"/>
      <c r="F111" s="15"/>
      <c r="G111" s="21"/>
      <c r="H111" s="15"/>
      <c r="I111" s="15"/>
      <c r="J111" s="15"/>
      <c r="K111" s="23"/>
    </row>
    <row r="112" spans="2:12">
      <c r="B112" s="23"/>
      <c r="C112" s="21"/>
      <c r="D112" s="15"/>
      <c r="E112" s="21"/>
      <c r="F112" s="15"/>
      <c r="G112" s="21"/>
      <c r="H112" s="15"/>
      <c r="I112" s="15"/>
      <c r="J112" s="15"/>
      <c r="K112" s="23"/>
    </row>
    <row r="113" spans="2:11">
      <c r="B113" s="23"/>
      <c r="C113" s="21"/>
      <c r="D113" s="15"/>
      <c r="E113" s="21"/>
      <c r="F113" s="15"/>
      <c r="G113" s="21"/>
      <c r="H113" s="15"/>
      <c r="I113" s="15"/>
      <c r="J113" s="15"/>
      <c r="K113" s="23"/>
    </row>
    <row r="114" spans="2:11">
      <c r="B114" s="23"/>
      <c r="C114" s="21"/>
      <c r="D114" s="15"/>
      <c r="E114" s="21"/>
      <c r="F114" s="15"/>
      <c r="G114" s="21"/>
      <c r="H114" s="15"/>
      <c r="I114" s="15"/>
      <c r="J114" s="15"/>
      <c r="K114" s="23"/>
    </row>
    <row r="115" spans="2:11">
      <c r="B115" s="23"/>
      <c r="C115" s="21"/>
      <c r="D115" s="15"/>
      <c r="E115" s="21"/>
      <c r="F115" s="15"/>
      <c r="G115" s="21"/>
      <c r="H115" s="15"/>
      <c r="I115" s="15"/>
      <c r="J115" s="15"/>
      <c r="K115" s="23"/>
    </row>
    <row r="116" spans="2:11">
      <c r="B116" s="23"/>
      <c r="C116" s="21"/>
      <c r="D116" s="15"/>
      <c r="E116" s="21"/>
      <c r="F116" s="15"/>
      <c r="G116" s="21"/>
      <c r="H116" s="15"/>
      <c r="I116" s="15"/>
      <c r="J116" s="15"/>
      <c r="K116" s="23"/>
    </row>
    <row r="117" spans="2:11">
      <c r="B117" s="23"/>
      <c r="C117" s="21"/>
      <c r="D117" s="15"/>
      <c r="E117" s="21"/>
      <c r="F117" s="15"/>
      <c r="G117" s="21"/>
      <c r="H117" s="15"/>
      <c r="I117" s="15"/>
      <c r="J117" s="15"/>
      <c r="K117" s="23"/>
    </row>
    <row r="118" spans="2:11">
      <c r="B118" s="23"/>
      <c r="C118" s="21"/>
      <c r="D118" s="15"/>
      <c r="E118" s="21"/>
      <c r="F118" s="15"/>
      <c r="G118" s="21"/>
      <c r="H118" s="15"/>
      <c r="I118" s="15"/>
      <c r="J118" s="15"/>
      <c r="K118" s="23"/>
    </row>
    <row r="119" spans="2:11">
      <c r="B119" s="23"/>
      <c r="C119" s="21"/>
      <c r="D119" s="15"/>
      <c r="E119" s="21"/>
      <c r="F119" s="15"/>
      <c r="G119" s="21"/>
      <c r="H119" s="15"/>
      <c r="I119" s="15"/>
      <c r="J119" s="15"/>
      <c r="K119" s="23"/>
    </row>
    <row r="120" spans="2:11">
      <c r="B120" s="23"/>
      <c r="C120" s="21"/>
      <c r="D120" s="15"/>
      <c r="E120" s="21"/>
      <c r="F120" s="15"/>
      <c r="G120" s="21"/>
      <c r="H120" s="15"/>
      <c r="I120" s="15"/>
      <c r="J120" s="15"/>
      <c r="K120" s="23"/>
    </row>
    <row r="121" spans="2:11">
      <c r="B121" s="23"/>
      <c r="C121" s="21"/>
      <c r="D121" s="15"/>
      <c r="E121" s="21"/>
      <c r="F121" s="15"/>
      <c r="G121" s="21"/>
      <c r="H121" s="15"/>
      <c r="I121" s="15"/>
      <c r="J121" s="15"/>
      <c r="K121" s="23"/>
    </row>
    <row r="122" spans="2:11">
      <c r="B122" s="23"/>
      <c r="C122" s="21"/>
      <c r="D122" s="15"/>
      <c r="E122" s="21"/>
      <c r="F122" s="15"/>
      <c r="G122" s="21"/>
      <c r="H122" s="15"/>
      <c r="I122" s="15"/>
      <c r="J122" s="15"/>
      <c r="K122" s="23"/>
    </row>
    <row r="123" spans="2:11">
      <c r="B123" s="23"/>
      <c r="C123" s="21"/>
      <c r="D123" s="15"/>
      <c r="E123" s="21"/>
      <c r="F123" s="15"/>
      <c r="G123" s="21"/>
      <c r="H123" s="15"/>
      <c r="I123" s="15"/>
      <c r="J123" s="15"/>
      <c r="K123" s="23"/>
    </row>
    <row r="124" spans="2:11">
      <c r="B124" s="23"/>
      <c r="C124" s="21"/>
      <c r="D124" s="15"/>
      <c r="E124" s="21"/>
      <c r="F124" s="15"/>
      <c r="G124" s="21"/>
      <c r="H124" s="15"/>
      <c r="I124" s="15"/>
      <c r="J124" s="15"/>
      <c r="K124" s="23"/>
    </row>
    <row r="125" spans="2:11">
      <c r="B125" s="23"/>
      <c r="C125" s="21"/>
      <c r="D125" s="15"/>
      <c r="E125" s="21"/>
      <c r="F125" s="15"/>
      <c r="G125" s="21"/>
      <c r="H125" s="15"/>
      <c r="I125" s="15"/>
      <c r="J125" s="15"/>
      <c r="K125" s="23"/>
    </row>
    <row r="126" spans="2:11">
      <c r="B126" s="23"/>
      <c r="C126" s="21"/>
      <c r="D126" s="15"/>
      <c r="E126" s="21"/>
      <c r="F126" s="15"/>
      <c r="G126" s="21"/>
      <c r="H126" s="15"/>
      <c r="I126" s="15"/>
      <c r="J126" s="15"/>
      <c r="K126" s="23"/>
    </row>
    <row r="127" spans="2:11">
      <c r="B127" s="23"/>
      <c r="C127" s="21"/>
      <c r="D127" s="15"/>
      <c r="E127" s="21"/>
      <c r="F127" s="15"/>
      <c r="G127" s="21"/>
      <c r="H127" s="15"/>
      <c r="I127" s="15"/>
      <c r="J127" s="15"/>
      <c r="K127" s="23"/>
    </row>
    <row r="128" spans="2:11">
      <c r="B128" s="23"/>
      <c r="C128" s="21"/>
      <c r="D128" s="15"/>
      <c r="E128" s="21"/>
      <c r="F128" s="15"/>
      <c r="G128" s="21"/>
      <c r="H128" s="15"/>
      <c r="I128" s="15"/>
      <c r="J128" s="15"/>
      <c r="K128" s="23"/>
    </row>
    <row r="129" spans="2:11">
      <c r="B129" s="23"/>
      <c r="C129" s="21"/>
      <c r="D129" s="15"/>
      <c r="E129" s="21"/>
      <c r="F129" s="15"/>
      <c r="G129" s="21"/>
      <c r="H129" s="15"/>
      <c r="I129" s="15"/>
      <c r="J129" s="15"/>
      <c r="K129" s="23"/>
    </row>
    <row r="130" spans="2:11">
      <c r="B130" s="23"/>
      <c r="C130" s="21"/>
      <c r="D130" s="15"/>
      <c r="E130" s="21"/>
      <c r="F130" s="15"/>
      <c r="G130" s="21"/>
      <c r="H130" s="15"/>
      <c r="I130" s="15"/>
      <c r="J130" s="15"/>
      <c r="K130" s="23"/>
    </row>
    <row r="131" spans="2:11">
      <c r="B131" s="23"/>
      <c r="C131" s="21"/>
      <c r="D131" s="15"/>
      <c r="E131" s="21"/>
      <c r="F131" s="15"/>
      <c r="G131" s="21"/>
      <c r="H131" s="15"/>
      <c r="I131" s="15"/>
      <c r="J131" s="15"/>
      <c r="K131" s="23"/>
    </row>
    <row r="132" spans="2:11">
      <c r="B132" s="23"/>
      <c r="C132" s="21"/>
      <c r="D132" s="15"/>
      <c r="E132" s="21"/>
      <c r="F132" s="15"/>
      <c r="G132" s="21"/>
      <c r="H132" s="15"/>
      <c r="I132" s="15"/>
      <c r="J132" s="15"/>
      <c r="K132" s="23"/>
    </row>
    <row r="133" spans="2:11">
      <c r="B133" s="23"/>
      <c r="C133" s="21"/>
      <c r="D133" s="15"/>
      <c r="E133" s="21"/>
      <c r="F133" s="15"/>
      <c r="G133" s="21"/>
      <c r="H133" s="15"/>
      <c r="I133" s="15"/>
      <c r="J133" s="15"/>
      <c r="K133" s="23"/>
    </row>
    <row r="134" spans="2:11">
      <c r="B134" s="23"/>
      <c r="C134" s="21"/>
      <c r="D134" s="15"/>
      <c r="E134" s="21"/>
      <c r="F134" s="15"/>
      <c r="G134" s="21"/>
      <c r="H134" s="15"/>
      <c r="I134" s="15"/>
      <c r="J134" s="15"/>
      <c r="K134" s="23"/>
    </row>
    <row r="135" spans="2:11">
      <c r="B135" s="23"/>
      <c r="C135" s="21"/>
      <c r="D135" s="15"/>
      <c r="E135" s="21"/>
      <c r="F135" s="15"/>
      <c r="G135" s="21"/>
      <c r="H135" s="15"/>
      <c r="I135" s="15"/>
      <c r="J135" s="15"/>
      <c r="K135" s="23"/>
    </row>
    <row r="136" spans="2:11">
      <c r="B136" s="23"/>
      <c r="C136" s="21"/>
      <c r="D136" s="15"/>
      <c r="E136" s="21"/>
      <c r="F136" s="15"/>
      <c r="G136" s="21"/>
      <c r="H136" s="15"/>
      <c r="I136" s="15"/>
      <c r="J136" s="15"/>
      <c r="K136" s="23"/>
    </row>
    <row r="137" spans="2:11">
      <c r="B137" s="23"/>
      <c r="C137" s="21"/>
      <c r="D137" s="15"/>
      <c r="E137" s="21"/>
      <c r="F137" s="15"/>
      <c r="G137" s="21"/>
      <c r="H137" s="15"/>
      <c r="I137" s="15"/>
      <c r="J137" s="15"/>
      <c r="K137" s="23"/>
    </row>
    <row r="138" spans="2:11">
      <c r="B138" s="23"/>
      <c r="C138" s="21"/>
      <c r="D138" s="15"/>
      <c r="E138" s="21"/>
      <c r="F138" s="15"/>
      <c r="G138" s="21"/>
      <c r="H138" s="15"/>
      <c r="I138" s="15"/>
      <c r="J138" s="15"/>
      <c r="K138" s="23"/>
    </row>
    <row r="139" spans="2:11">
      <c r="B139" s="23"/>
      <c r="C139" s="21"/>
      <c r="D139" s="15"/>
      <c r="E139" s="21"/>
      <c r="F139" s="15"/>
      <c r="G139" s="21"/>
      <c r="H139" s="15"/>
      <c r="I139" s="15"/>
      <c r="J139" s="15"/>
      <c r="K139" s="23"/>
    </row>
    <row r="140" spans="2:11">
      <c r="B140" s="23"/>
      <c r="C140" s="21"/>
      <c r="D140" s="15"/>
      <c r="E140" s="21"/>
      <c r="F140" s="15"/>
      <c r="G140" s="21"/>
      <c r="H140" s="15"/>
      <c r="I140" s="15"/>
      <c r="J140" s="15"/>
      <c r="K140" s="23"/>
    </row>
    <row r="141" spans="2:11">
      <c r="B141" s="23"/>
      <c r="C141" s="21"/>
      <c r="D141" s="15"/>
      <c r="E141" s="21"/>
      <c r="F141" s="15"/>
      <c r="G141" s="21"/>
      <c r="H141" s="15"/>
      <c r="I141" s="15"/>
      <c r="J141" s="15"/>
      <c r="K141" s="23"/>
    </row>
    <row r="142" spans="2:11">
      <c r="B142" s="23"/>
      <c r="C142" s="21"/>
      <c r="D142" s="15"/>
      <c r="E142" s="21"/>
      <c r="F142" s="15"/>
      <c r="G142" s="21"/>
      <c r="H142" s="15"/>
      <c r="I142" s="15"/>
      <c r="J142" s="15"/>
      <c r="K142" s="23"/>
    </row>
    <row r="143" spans="2:11">
      <c r="B143" s="23"/>
      <c r="C143" s="21"/>
      <c r="D143" s="15"/>
      <c r="E143" s="21"/>
      <c r="F143" s="15"/>
      <c r="G143" s="21"/>
      <c r="H143" s="15"/>
      <c r="I143" s="15"/>
      <c r="J143" s="15"/>
      <c r="K143" s="23"/>
    </row>
    <row r="144" spans="2:11">
      <c r="B144" s="23"/>
      <c r="C144" s="21"/>
      <c r="D144" s="15"/>
      <c r="E144" s="21"/>
      <c r="F144" s="15"/>
      <c r="G144" s="21"/>
      <c r="H144" s="15"/>
      <c r="I144" s="15"/>
      <c r="J144" s="15"/>
      <c r="K144" s="23"/>
    </row>
    <row r="145" spans="2:11">
      <c r="B145" s="23"/>
      <c r="C145" s="21"/>
      <c r="D145" s="15"/>
      <c r="E145" s="21"/>
      <c r="F145" s="15"/>
      <c r="G145" s="21"/>
      <c r="H145" s="15"/>
      <c r="I145" s="15"/>
      <c r="J145" s="15"/>
      <c r="K145" s="23"/>
    </row>
    <row r="146" spans="2:11">
      <c r="B146" s="23"/>
      <c r="C146" s="21"/>
      <c r="D146" s="15"/>
      <c r="E146" s="21"/>
      <c r="F146" s="15"/>
      <c r="G146" s="21"/>
      <c r="H146" s="15"/>
      <c r="I146" s="15"/>
      <c r="J146" s="15"/>
      <c r="K146" s="23"/>
    </row>
    <row r="147" spans="2:11">
      <c r="B147" s="23"/>
      <c r="C147" s="21"/>
      <c r="D147" s="15"/>
      <c r="E147" s="21"/>
      <c r="F147" s="15"/>
      <c r="G147" s="21"/>
      <c r="H147" s="15"/>
      <c r="I147" s="15"/>
      <c r="J147" s="15"/>
      <c r="K147" s="23"/>
    </row>
    <row r="148" spans="2:11">
      <c r="B148" s="23"/>
      <c r="C148" s="21"/>
      <c r="D148" s="15"/>
      <c r="E148" s="21"/>
      <c r="F148" s="15"/>
      <c r="G148" s="21"/>
      <c r="H148" s="15"/>
      <c r="I148" s="15"/>
      <c r="J148" s="15"/>
      <c r="K148" s="23"/>
    </row>
    <row r="149" spans="2:11">
      <c r="B149" s="23"/>
      <c r="C149" s="21"/>
      <c r="D149" s="15"/>
      <c r="E149" s="21"/>
      <c r="F149" s="15"/>
      <c r="G149" s="21"/>
      <c r="H149" s="15"/>
      <c r="I149" s="15"/>
      <c r="J149" s="15"/>
      <c r="K149" s="23"/>
    </row>
    <row r="150" spans="2:11">
      <c r="B150" s="23"/>
      <c r="C150" s="21"/>
      <c r="D150" s="15"/>
      <c r="E150" s="21"/>
      <c r="F150" s="15"/>
      <c r="G150" s="21"/>
      <c r="H150" s="15"/>
      <c r="I150" s="15"/>
      <c r="J150" s="15"/>
      <c r="K150" s="23"/>
    </row>
    <row r="151" spans="2:11">
      <c r="B151" s="23"/>
      <c r="C151" s="21"/>
      <c r="D151" s="15"/>
      <c r="E151" s="21"/>
      <c r="F151" s="15"/>
      <c r="G151" s="21"/>
      <c r="H151" s="15"/>
      <c r="I151" s="15"/>
      <c r="J151" s="15"/>
      <c r="K151" s="23"/>
    </row>
    <row r="152" spans="2:11">
      <c r="B152" s="23"/>
      <c r="C152" s="21"/>
      <c r="D152" s="15"/>
      <c r="E152" s="21"/>
      <c r="F152" s="15"/>
      <c r="G152" s="21"/>
      <c r="H152" s="15"/>
      <c r="I152" s="15"/>
      <c r="J152" s="15"/>
      <c r="K152" s="23"/>
    </row>
    <row r="153" spans="2:11">
      <c r="B153" s="23"/>
      <c r="C153" s="21"/>
      <c r="D153" s="15"/>
      <c r="E153" s="21"/>
      <c r="F153" s="15"/>
      <c r="G153" s="21"/>
      <c r="H153" s="15"/>
      <c r="I153" s="15"/>
      <c r="J153" s="15"/>
      <c r="K153" s="23"/>
    </row>
    <row r="154" spans="2:11">
      <c r="B154" s="23"/>
      <c r="C154" s="21"/>
      <c r="D154" s="15"/>
      <c r="E154" s="21"/>
      <c r="F154" s="15"/>
      <c r="G154" s="21"/>
      <c r="H154" s="15"/>
      <c r="I154" s="15"/>
      <c r="J154" s="15"/>
      <c r="K154" s="23"/>
    </row>
    <row r="155" spans="2:11">
      <c r="B155" s="23"/>
      <c r="C155" s="21"/>
      <c r="D155" s="15"/>
      <c r="E155" s="21"/>
      <c r="F155" s="15"/>
      <c r="G155" s="21"/>
      <c r="H155" s="15"/>
      <c r="I155" s="15"/>
      <c r="J155" s="15"/>
      <c r="K155" s="23"/>
    </row>
    <row r="156" spans="2:11">
      <c r="B156" s="23"/>
      <c r="C156" s="21"/>
      <c r="D156" s="15"/>
      <c r="E156" s="21"/>
      <c r="F156" s="15"/>
      <c r="G156" s="21"/>
      <c r="H156" s="15"/>
      <c r="I156" s="15"/>
      <c r="J156" s="15"/>
      <c r="K156" s="23"/>
    </row>
    <row r="157" spans="2:11">
      <c r="B157" s="23"/>
      <c r="C157" s="21"/>
      <c r="D157" s="15"/>
      <c r="E157" s="21"/>
      <c r="F157" s="15"/>
      <c r="G157" s="21"/>
      <c r="H157" s="15"/>
      <c r="I157" s="15"/>
      <c r="J157" s="15"/>
      <c r="K157" s="23"/>
    </row>
    <row r="158" spans="2:11">
      <c r="B158" s="23"/>
      <c r="C158" s="21"/>
      <c r="D158" s="15"/>
      <c r="E158" s="21"/>
      <c r="F158" s="15"/>
      <c r="G158" s="21"/>
      <c r="H158" s="15"/>
      <c r="I158" s="15"/>
      <c r="J158" s="15"/>
      <c r="K158" s="23"/>
    </row>
    <row r="159" spans="2:11">
      <c r="B159" s="23"/>
      <c r="C159" s="21"/>
      <c r="D159" s="15"/>
      <c r="E159" s="21"/>
      <c r="F159" s="15"/>
      <c r="G159" s="21"/>
      <c r="H159" s="15"/>
      <c r="I159" s="15"/>
      <c r="J159" s="15"/>
      <c r="K159" s="23"/>
    </row>
    <row r="160" spans="2:11">
      <c r="B160" s="23"/>
      <c r="C160" s="21"/>
      <c r="D160" s="15"/>
      <c r="E160" s="21"/>
      <c r="F160" s="15"/>
      <c r="G160" s="21"/>
      <c r="H160" s="15"/>
      <c r="I160" s="15"/>
      <c r="J160" s="15"/>
      <c r="K160" s="23"/>
    </row>
    <row r="161" spans="2:11">
      <c r="B161" s="23"/>
      <c r="C161" s="21"/>
      <c r="D161" s="15"/>
      <c r="E161" s="21"/>
      <c r="F161" s="15"/>
      <c r="G161" s="21"/>
      <c r="H161" s="15"/>
      <c r="I161" s="15"/>
      <c r="J161" s="15"/>
      <c r="K161" s="23"/>
    </row>
    <row r="162" spans="2:11">
      <c r="B162" s="23"/>
      <c r="C162" s="21"/>
      <c r="D162" s="15"/>
      <c r="E162" s="21"/>
      <c r="F162" s="15"/>
      <c r="G162" s="21"/>
      <c r="H162" s="15"/>
      <c r="I162" s="15"/>
      <c r="J162" s="15"/>
      <c r="K162" s="23"/>
    </row>
    <row r="163" spans="2:11">
      <c r="B163" s="23"/>
      <c r="C163" s="21"/>
      <c r="D163" s="15"/>
      <c r="E163" s="21"/>
      <c r="F163" s="15"/>
      <c r="G163" s="21"/>
      <c r="H163" s="15"/>
      <c r="I163" s="15"/>
      <c r="J163" s="15"/>
      <c r="K163" s="23"/>
    </row>
    <row r="164" spans="2:11">
      <c r="B164" s="23"/>
      <c r="C164" s="21"/>
      <c r="D164" s="15"/>
      <c r="E164" s="21"/>
      <c r="F164" s="15"/>
      <c r="G164" s="21"/>
      <c r="H164" s="15"/>
      <c r="I164" s="15"/>
      <c r="J164" s="15"/>
      <c r="K164" s="23"/>
    </row>
    <row r="165" spans="2:11">
      <c r="B165" s="23"/>
      <c r="C165" s="21"/>
      <c r="D165" s="15"/>
      <c r="E165" s="21"/>
      <c r="F165" s="15"/>
      <c r="G165" s="21"/>
      <c r="H165" s="15"/>
      <c r="I165" s="15"/>
      <c r="J165" s="15"/>
      <c r="K165" s="23"/>
    </row>
    <row r="166" spans="2:11">
      <c r="B166" s="23"/>
      <c r="C166" s="21"/>
      <c r="D166" s="15"/>
      <c r="E166" s="21"/>
      <c r="F166" s="15"/>
      <c r="G166" s="21"/>
      <c r="H166" s="15"/>
      <c r="I166" s="15"/>
      <c r="J166" s="15"/>
      <c r="K166" s="23"/>
    </row>
    <row r="167" spans="2:11">
      <c r="B167" s="23"/>
      <c r="C167" s="21"/>
      <c r="D167" s="15"/>
      <c r="E167" s="21"/>
      <c r="F167" s="15"/>
      <c r="G167" s="21"/>
      <c r="H167" s="15"/>
      <c r="I167" s="15"/>
      <c r="J167" s="15"/>
      <c r="K167" s="23"/>
    </row>
    <row r="168" spans="2:11">
      <c r="B168" s="23"/>
      <c r="C168" s="21"/>
      <c r="D168" s="15"/>
      <c r="E168" s="21"/>
      <c r="F168" s="15"/>
      <c r="G168" s="21"/>
      <c r="H168" s="15"/>
      <c r="I168" s="15"/>
      <c r="J168" s="15"/>
      <c r="K168" s="23"/>
    </row>
    <row r="169" spans="2:11">
      <c r="B169" s="23"/>
      <c r="C169" s="21"/>
      <c r="D169" s="15"/>
      <c r="E169" s="21"/>
      <c r="F169" s="15"/>
      <c r="G169" s="21"/>
      <c r="H169" s="15"/>
      <c r="I169" s="15"/>
      <c r="J169" s="15"/>
      <c r="K169" s="23"/>
    </row>
    <row r="170" spans="2:11">
      <c r="B170" s="23"/>
      <c r="C170" s="21"/>
      <c r="D170" s="15"/>
      <c r="E170" s="21"/>
      <c r="F170" s="15"/>
      <c r="G170" s="21"/>
      <c r="H170" s="15"/>
      <c r="I170" s="15"/>
      <c r="J170" s="15"/>
      <c r="K170" s="23"/>
    </row>
    <row r="171" spans="2:11">
      <c r="B171" s="23"/>
      <c r="C171" s="21"/>
      <c r="D171" s="15"/>
      <c r="E171" s="21"/>
      <c r="F171" s="15"/>
      <c r="G171" s="21"/>
      <c r="H171" s="15"/>
      <c r="I171" s="15"/>
      <c r="J171" s="15"/>
      <c r="K171" s="23"/>
    </row>
    <row r="172" spans="2:11">
      <c r="B172" s="23"/>
      <c r="C172" s="21"/>
      <c r="D172" s="15"/>
      <c r="E172" s="21"/>
      <c r="F172" s="15"/>
      <c r="G172" s="21"/>
      <c r="H172" s="15"/>
      <c r="I172" s="15"/>
      <c r="J172" s="15"/>
      <c r="K172" s="23"/>
    </row>
    <row r="173" spans="2:11">
      <c r="B173" s="23"/>
      <c r="C173" s="21"/>
      <c r="D173" s="15"/>
      <c r="E173" s="21"/>
      <c r="F173" s="15"/>
      <c r="G173" s="21"/>
      <c r="H173" s="15"/>
      <c r="I173" s="15"/>
      <c r="J173" s="15"/>
      <c r="K173" s="23"/>
    </row>
    <row r="174" spans="2:11">
      <c r="B174" s="23"/>
      <c r="C174" s="21"/>
      <c r="D174" s="15"/>
      <c r="E174" s="21"/>
      <c r="F174" s="15"/>
      <c r="G174" s="21"/>
      <c r="H174" s="15"/>
      <c r="I174" s="15"/>
      <c r="J174" s="15"/>
      <c r="K174" s="23"/>
    </row>
    <row r="175" spans="2:11">
      <c r="B175" s="23"/>
      <c r="C175" s="21"/>
      <c r="D175" s="15"/>
      <c r="E175" s="21"/>
      <c r="F175" s="15"/>
      <c r="G175" s="21"/>
      <c r="H175" s="15"/>
      <c r="I175" s="15"/>
      <c r="J175" s="15"/>
      <c r="K175" s="23"/>
    </row>
    <row r="176" spans="2:11">
      <c r="B176" s="23"/>
      <c r="C176" s="21"/>
      <c r="D176" s="15"/>
      <c r="E176" s="21"/>
      <c r="F176" s="15"/>
      <c r="G176" s="21"/>
      <c r="H176" s="15"/>
      <c r="I176" s="15"/>
      <c r="J176" s="15"/>
      <c r="K176" s="23"/>
    </row>
    <row r="177" spans="2:11">
      <c r="B177" s="23"/>
      <c r="C177" s="21"/>
      <c r="D177" s="15"/>
      <c r="E177" s="21"/>
      <c r="F177" s="15"/>
      <c r="G177" s="21"/>
      <c r="H177" s="15"/>
      <c r="I177" s="15"/>
      <c r="J177" s="15"/>
      <c r="K177" s="23"/>
    </row>
    <row r="178" spans="2:11">
      <c r="B178" s="23"/>
      <c r="C178" s="21"/>
      <c r="D178" s="15"/>
      <c r="E178" s="21"/>
      <c r="F178" s="15"/>
      <c r="G178" s="21"/>
      <c r="H178" s="15"/>
      <c r="I178" s="15"/>
      <c r="J178" s="15"/>
      <c r="K178" s="23"/>
    </row>
    <row r="179" spans="2:11">
      <c r="B179" s="23"/>
      <c r="C179" s="21"/>
      <c r="D179" s="15"/>
      <c r="E179" s="21"/>
      <c r="F179" s="15"/>
      <c r="G179" s="21"/>
      <c r="H179" s="15"/>
      <c r="I179" s="15"/>
      <c r="J179" s="15"/>
      <c r="K179" s="23"/>
    </row>
    <row r="180" spans="2:11">
      <c r="B180" s="23"/>
      <c r="C180" s="21"/>
      <c r="D180" s="15"/>
      <c r="E180" s="21"/>
      <c r="F180" s="15"/>
      <c r="G180" s="21"/>
      <c r="H180" s="15"/>
      <c r="I180" s="15"/>
      <c r="J180" s="15"/>
      <c r="K180" s="23"/>
    </row>
    <row r="181" spans="2:11">
      <c r="B181" s="23"/>
      <c r="C181" s="21"/>
      <c r="D181" s="15"/>
      <c r="E181" s="21"/>
      <c r="F181" s="15"/>
      <c r="G181" s="21"/>
      <c r="H181" s="15"/>
      <c r="I181" s="15"/>
      <c r="J181" s="15"/>
      <c r="K181" s="23"/>
    </row>
    <row r="182" spans="2:11">
      <c r="B182" s="23"/>
      <c r="C182" s="21"/>
      <c r="D182" s="15"/>
      <c r="E182" s="21"/>
      <c r="F182" s="15"/>
      <c r="G182" s="21"/>
      <c r="H182" s="15"/>
      <c r="I182" s="15"/>
      <c r="J182" s="15"/>
      <c r="K182" s="23"/>
    </row>
    <row r="183" spans="2:11">
      <c r="B183" s="23"/>
      <c r="C183" s="21"/>
      <c r="D183" s="15"/>
      <c r="E183" s="21"/>
      <c r="F183" s="15"/>
      <c r="G183" s="21"/>
      <c r="H183" s="15"/>
      <c r="I183" s="15"/>
      <c r="J183" s="15"/>
      <c r="K183" s="23"/>
    </row>
    <row r="184" spans="2:11">
      <c r="B184" s="23"/>
      <c r="C184" s="21"/>
      <c r="D184" s="15"/>
      <c r="E184" s="21"/>
      <c r="F184" s="15"/>
      <c r="G184" s="21"/>
      <c r="H184" s="15"/>
      <c r="I184" s="15"/>
      <c r="J184" s="15"/>
      <c r="K184" s="23"/>
    </row>
    <row r="185" spans="2:11">
      <c r="B185" s="23"/>
      <c r="C185" s="21"/>
      <c r="D185" s="15"/>
      <c r="E185" s="21"/>
      <c r="F185" s="15"/>
      <c r="G185" s="21"/>
      <c r="H185" s="15"/>
      <c r="I185" s="15"/>
      <c r="J185" s="15"/>
      <c r="K185" s="23"/>
    </row>
    <row r="186" spans="2:11">
      <c r="B186" s="23"/>
      <c r="C186" s="21"/>
      <c r="D186" s="15"/>
      <c r="E186" s="21"/>
      <c r="F186" s="15"/>
      <c r="G186" s="21"/>
      <c r="H186" s="15"/>
      <c r="I186" s="15"/>
      <c r="J186" s="15"/>
      <c r="K186" s="23"/>
    </row>
    <row r="187" spans="2:11">
      <c r="B187" s="23"/>
      <c r="C187" s="21"/>
      <c r="D187" s="15"/>
      <c r="E187" s="21"/>
      <c r="F187" s="15"/>
      <c r="G187" s="21"/>
      <c r="H187" s="15"/>
      <c r="I187" s="15"/>
      <c r="J187" s="15"/>
      <c r="K187" s="23"/>
    </row>
    <row r="188" spans="2:11">
      <c r="B188" s="23"/>
      <c r="C188" s="21"/>
      <c r="D188" s="15"/>
      <c r="E188" s="21"/>
      <c r="F188" s="15"/>
      <c r="G188" s="21"/>
      <c r="H188" s="15"/>
      <c r="I188" s="15"/>
      <c r="J188" s="15"/>
      <c r="K188" s="23"/>
    </row>
    <row r="189" spans="2:11">
      <c r="B189" s="23"/>
      <c r="C189" s="21"/>
      <c r="D189" s="15"/>
      <c r="E189" s="21"/>
      <c r="F189" s="15"/>
      <c r="G189" s="21"/>
      <c r="H189" s="15"/>
      <c r="I189" s="15"/>
      <c r="J189" s="15"/>
      <c r="K189" s="23"/>
    </row>
    <row r="190" spans="2:11">
      <c r="B190" s="23"/>
      <c r="C190" s="21"/>
      <c r="D190" s="15"/>
      <c r="E190" s="21"/>
      <c r="F190" s="15"/>
      <c r="G190" s="21"/>
      <c r="H190" s="15"/>
      <c r="I190" s="15"/>
      <c r="J190" s="15"/>
      <c r="K190" s="23"/>
    </row>
    <row r="191" spans="2:11">
      <c r="B191" s="23"/>
      <c r="C191" s="21"/>
      <c r="D191" s="15"/>
      <c r="E191" s="21"/>
      <c r="F191" s="15"/>
      <c r="G191" s="21"/>
      <c r="H191" s="15"/>
      <c r="I191" s="15"/>
      <c r="J191" s="15"/>
      <c r="K191" s="23"/>
    </row>
    <row r="192" spans="2:11">
      <c r="B192" s="23"/>
      <c r="C192" s="21"/>
      <c r="D192" s="15"/>
      <c r="E192" s="21"/>
      <c r="F192" s="15"/>
      <c r="G192" s="21"/>
      <c r="H192" s="15"/>
      <c r="I192" s="15"/>
      <c r="J192" s="15"/>
      <c r="K192" s="23"/>
    </row>
    <row r="193" spans="2:11">
      <c r="B193" s="23"/>
      <c r="C193" s="21"/>
      <c r="D193" s="15"/>
      <c r="E193" s="21"/>
      <c r="F193" s="15"/>
      <c r="G193" s="21"/>
      <c r="H193" s="15"/>
      <c r="I193" s="15"/>
      <c r="J193" s="15"/>
      <c r="K193" s="23"/>
    </row>
    <row r="194" spans="2:11">
      <c r="B194" s="23"/>
      <c r="C194" s="21"/>
      <c r="D194" s="15"/>
      <c r="E194" s="21"/>
      <c r="F194" s="15"/>
      <c r="G194" s="21"/>
      <c r="H194" s="15"/>
      <c r="I194" s="15"/>
      <c r="J194" s="15"/>
      <c r="K194" s="23"/>
    </row>
    <row r="195" spans="2:11">
      <c r="B195" s="23"/>
      <c r="C195" s="21"/>
      <c r="D195" s="15"/>
      <c r="E195" s="21"/>
      <c r="F195" s="15"/>
      <c r="G195" s="21"/>
      <c r="H195" s="15"/>
      <c r="I195" s="15"/>
      <c r="J195" s="15"/>
      <c r="K195" s="23"/>
    </row>
    <row r="196" spans="2:11">
      <c r="B196" s="23"/>
      <c r="C196" s="21"/>
      <c r="D196" s="15"/>
      <c r="E196" s="21"/>
      <c r="F196" s="15"/>
      <c r="G196" s="21"/>
      <c r="H196" s="15"/>
      <c r="I196" s="15"/>
      <c r="J196" s="15"/>
      <c r="K196" s="23"/>
    </row>
    <row r="197" spans="2:11">
      <c r="B197" s="23"/>
      <c r="C197" s="21"/>
      <c r="D197" s="15"/>
      <c r="E197" s="21"/>
      <c r="F197" s="15"/>
      <c r="G197" s="21"/>
      <c r="H197" s="15"/>
      <c r="I197" s="15"/>
      <c r="J197" s="15"/>
      <c r="K197" s="23"/>
    </row>
    <row r="198" spans="2:11">
      <c r="B198" s="23"/>
      <c r="C198" s="21"/>
      <c r="D198" s="15"/>
      <c r="E198" s="21"/>
      <c r="F198" s="15"/>
      <c r="G198" s="21"/>
      <c r="H198" s="15"/>
      <c r="I198" s="15"/>
      <c r="J198" s="15"/>
      <c r="K198" s="23"/>
    </row>
    <row r="199" spans="2:11">
      <c r="B199" s="23"/>
      <c r="C199" s="21"/>
      <c r="D199" s="15"/>
      <c r="E199" s="21"/>
      <c r="F199" s="15"/>
      <c r="G199" s="21"/>
      <c r="H199" s="15"/>
      <c r="I199" s="15"/>
      <c r="J199" s="15"/>
      <c r="K199" s="23"/>
    </row>
    <row r="200" spans="2:11">
      <c r="B200" s="23"/>
      <c r="C200" s="21"/>
      <c r="D200" s="15"/>
      <c r="E200" s="21"/>
      <c r="F200" s="15"/>
      <c r="G200" s="21"/>
      <c r="H200" s="15"/>
      <c r="I200" s="15"/>
      <c r="J200" s="15"/>
      <c r="K200" s="23"/>
    </row>
    <row r="201" spans="2:11">
      <c r="B201" s="23"/>
      <c r="C201" s="21"/>
      <c r="D201" s="15"/>
      <c r="E201" s="21"/>
      <c r="F201" s="15"/>
      <c r="G201" s="21"/>
      <c r="H201" s="15"/>
      <c r="I201" s="15"/>
      <c r="J201" s="15"/>
      <c r="K201" s="23"/>
    </row>
    <row r="202" spans="2:11">
      <c r="B202" s="23"/>
      <c r="C202" s="21"/>
      <c r="D202" s="15"/>
      <c r="E202" s="21"/>
      <c r="F202" s="15"/>
      <c r="G202" s="21"/>
      <c r="H202" s="15"/>
      <c r="I202" s="15"/>
      <c r="J202" s="15"/>
      <c r="K202" s="23"/>
    </row>
    <row r="203" spans="2:11">
      <c r="B203" s="23"/>
      <c r="C203" s="21"/>
      <c r="D203" s="15"/>
      <c r="E203" s="21"/>
      <c r="F203" s="15"/>
      <c r="G203" s="21"/>
      <c r="H203" s="15"/>
      <c r="I203" s="15"/>
      <c r="J203" s="15"/>
      <c r="K203" s="23"/>
    </row>
    <row r="204" spans="2:11">
      <c r="B204" s="23"/>
      <c r="C204" s="21"/>
      <c r="D204" s="15"/>
      <c r="E204" s="21"/>
      <c r="F204" s="15"/>
      <c r="G204" s="21"/>
      <c r="H204" s="15"/>
      <c r="I204" s="15"/>
      <c r="J204" s="15"/>
      <c r="K204" s="23"/>
    </row>
    <row r="205" spans="2:11">
      <c r="B205" s="23"/>
      <c r="C205" s="21"/>
      <c r="D205" s="15"/>
      <c r="E205" s="21"/>
      <c r="F205" s="15"/>
      <c r="G205" s="21"/>
      <c r="H205" s="15"/>
      <c r="I205" s="15"/>
      <c r="J205" s="15"/>
      <c r="K205" s="23"/>
    </row>
    <row r="206" spans="2:11">
      <c r="B206" s="23"/>
      <c r="C206" s="21"/>
      <c r="D206" s="15"/>
      <c r="E206" s="21"/>
      <c r="F206" s="15"/>
      <c r="G206" s="21"/>
      <c r="H206" s="15"/>
      <c r="I206" s="15"/>
      <c r="J206" s="15"/>
      <c r="K206" s="23"/>
    </row>
    <row r="207" spans="2:11">
      <c r="B207" s="23"/>
      <c r="C207" s="21"/>
      <c r="D207" s="15"/>
      <c r="E207" s="21"/>
      <c r="F207" s="15"/>
      <c r="G207" s="21"/>
      <c r="H207" s="15"/>
      <c r="I207" s="15"/>
      <c r="J207" s="15"/>
      <c r="K207" s="23"/>
    </row>
    <row r="208" spans="2:11">
      <c r="B208" s="23"/>
      <c r="C208" s="21"/>
      <c r="D208" s="15"/>
      <c r="E208" s="21"/>
      <c r="F208" s="15"/>
      <c r="G208" s="21"/>
      <c r="H208" s="15"/>
      <c r="I208" s="15"/>
      <c r="J208" s="15"/>
      <c r="K208" s="23"/>
    </row>
    <row r="209" spans="2:11">
      <c r="B209" s="23"/>
      <c r="C209" s="21"/>
      <c r="D209" s="15"/>
      <c r="E209" s="21"/>
      <c r="F209" s="15"/>
      <c r="G209" s="21"/>
      <c r="H209" s="15"/>
      <c r="I209" s="15"/>
      <c r="J209" s="15"/>
      <c r="K209" s="23"/>
    </row>
    <row r="210" spans="2:11">
      <c r="B210" s="23"/>
      <c r="C210" s="21"/>
      <c r="D210" s="15"/>
      <c r="E210" s="21"/>
      <c r="F210" s="15"/>
      <c r="G210" s="21"/>
      <c r="H210" s="15"/>
      <c r="I210" s="15"/>
      <c r="J210" s="15"/>
      <c r="K210" s="23"/>
    </row>
    <row r="211" spans="2:11">
      <c r="B211" s="23"/>
      <c r="C211" s="21"/>
      <c r="D211" s="15"/>
      <c r="E211" s="21"/>
      <c r="F211" s="15"/>
      <c r="G211" s="21"/>
      <c r="H211" s="15"/>
      <c r="I211" s="15"/>
      <c r="J211" s="15"/>
      <c r="K211" s="23"/>
    </row>
    <row r="212" spans="2:11">
      <c r="B212" s="23"/>
      <c r="C212" s="21"/>
      <c r="D212" s="15"/>
      <c r="E212" s="21"/>
      <c r="F212" s="15"/>
      <c r="G212" s="21"/>
      <c r="H212" s="15"/>
      <c r="I212" s="15"/>
      <c r="J212" s="15"/>
      <c r="K212" s="23"/>
    </row>
    <row r="213" spans="2:11">
      <c r="B213" s="23"/>
      <c r="C213" s="21"/>
      <c r="D213" s="15"/>
      <c r="E213" s="21"/>
      <c r="F213" s="15"/>
      <c r="G213" s="21"/>
      <c r="H213" s="15"/>
      <c r="I213" s="15"/>
      <c r="J213" s="15"/>
      <c r="K213" s="23"/>
    </row>
    <row r="214" spans="2:11">
      <c r="B214" s="23"/>
      <c r="C214" s="21"/>
      <c r="D214" s="15"/>
      <c r="E214" s="21"/>
      <c r="F214" s="15"/>
      <c r="G214" s="21"/>
      <c r="H214" s="15"/>
      <c r="I214" s="15"/>
      <c r="J214" s="15"/>
      <c r="K214" s="23"/>
    </row>
    <row r="215" spans="2:11">
      <c r="B215" s="23"/>
      <c r="C215" s="21"/>
      <c r="D215" s="15"/>
      <c r="E215" s="21"/>
      <c r="F215" s="15"/>
      <c r="G215" s="21"/>
      <c r="H215" s="15"/>
      <c r="I215" s="15"/>
      <c r="J215" s="15"/>
      <c r="K215" s="23"/>
    </row>
    <row r="216" spans="2:11">
      <c r="B216" s="23"/>
      <c r="C216" s="21"/>
      <c r="D216" s="15"/>
      <c r="E216" s="21"/>
      <c r="F216" s="15"/>
      <c r="G216" s="21"/>
      <c r="H216" s="15"/>
      <c r="I216" s="15"/>
      <c r="J216" s="15"/>
      <c r="K216" s="23"/>
    </row>
    <row r="217" spans="2:11">
      <c r="B217" s="23"/>
      <c r="C217" s="21"/>
      <c r="D217" s="15"/>
      <c r="E217" s="21"/>
      <c r="F217" s="15"/>
      <c r="G217" s="21"/>
      <c r="H217" s="15"/>
      <c r="I217" s="15"/>
      <c r="J217" s="15"/>
      <c r="K217" s="23"/>
    </row>
    <row r="218" spans="2:11">
      <c r="B218" s="23"/>
      <c r="C218" s="21"/>
      <c r="D218" s="15"/>
      <c r="E218" s="21"/>
      <c r="F218" s="15"/>
      <c r="G218" s="21"/>
      <c r="H218" s="15"/>
      <c r="I218" s="15"/>
      <c r="J218" s="15"/>
      <c r="K218" s="23"/>
    </row>
    <row r="219" spans="2:11">
      <c r="B219" s="23"/>
      <c r="C219" s="21"/>
      <c r="D219" s="15"/>
      <c r="E219" s="21"/>
      <c r="F219" s="15"/>
      <c r="G219" s="21"/>
      <c r="H219" s="15"/>
      <c r="I219" s="15"/>
      <c r="J219" s="15"/>
      <c r="K219" s="23"/>
    </row>
    <row r="220" spans="2:11">
      <c r="B220" s="23"/>
      <c r="C220" s="21"/>
      <c r="D220" s="15"/>
      <c r="E220" s="21"/>
      <c r="F220" s="15"/>
      <c r="G220" s="21"/>
      <c r="H220" s="15"/>
      <c r="I220" s="15"/>
      <c r="J220" s="15"/>
      <c r="K220" s="23"/>
    </row>
    <row r="221" spans="2:11">
      <c r="B221" s="23"/>
      <c r="C221" s="21"/>
      <c r="D221" s="15"/>
      <c r="E221" s="21"/>
      <c r="F221" s="15"/>
      <c r="G221" s="21"/>
      <c r="H221" s="15"/>
      <c r="I221" s="15"/>
      <c r="J221" s="15"/>
      <c r="K221" s="23"/>
    </row>
    <row r="222" spans="2:11">
      <c r="B222" s="23"/>
      <c r="C222" s="21"/>
      <c r="D222" s="15"/>
      <c r="E222" s="21"/>
      <c r="F222" s="15"/>
      <c r="G222" s="21"/>
      <c r="H222" s="15"/>
      <c r="I222" s="15"/>
      <c r="J222" s="15"/>
      <c r="K222" s="23"/>
    </row>
    <row r="223" spans="2:11">
      <c r="B223" s="23"/>
      <c r="C223" s="21"/>
      <c r="D223" s="15"/>
      <c r="E223" s="21"/>
      <c r="F223" s="15"/>
      <c r="G223" s="21"/>
      <c r="H223" s="15"/>
      <c r="I223" s="15"/>
      <c r="J223" s="15"/>
      <c r="K223" s="23"/>
    </row>
    <row r="224" spans="2:11">
      <c r="B224" s="23"/>
      <c r="C224" s="21"/>
      <c r="D224" s="15"/>
      <c r="E224" s="21"/>
      <c r="F224" s="15"/>
      <c r="G224" s="21"/>
      <c r="H224" s="15"/>
      <c r="I224" s="15"/>
      <c r="J224" s="15"/>
      <c r="K224" s="23"/>
    </row>
    <row r="225" spans="2:11">
      <c r="B225" s="23"/>
      <c r="C225" s="21"/>
      <c r="D225" s="15"/>
      <c r="E225" s="21"/>
      <c r="F225" s="15"/>
      <c r="G225" s="21"/>
      <c r="H225" s="15"/>
      <c r="I225" s="15"/>
      <c r="J225" s="15"/>
      <c r="K225" s="23"/>
    </row>
    <row r="226" spans="2:11">
      <c r="B226" s="23"/>
      <c r="C226" s="21"/>
      <c r="D226" s="15"/>
      <c r="E226" s="21"/>
      <c r="F226" s="15"/>
      <c r="G226" s="21"/>
      <c r="H226" s="15"/>
      <c r="I226" s="15"/>
      <c r="J226" s="15"/>
      <c r="K226" s="23"/>
    </row>
    <row r="227" spans="2:11">
      <c r="B227" s="23"/>
      <c r="C227" s="21"/>
      <c r="D227" s="15"/>
      <c r="E227" s="21"/>
      <c r="F227" s="15"/>
      <c r="G227" s="21"/>
      <c r="H227" s="15"/>
      <c r="I227" s="15"/>
      <c r="J227" s="15"/>
      <c r="K227" s="23"/>
    </row>
    <row r="228" spans="2:11">
      <c r="B228" s="23"/>
      <c r="C228" s="21"/>
      <c r="D228" s="15"/>
      <c r="E228" s="21"/>
      <c r="F228" s="15"/>
      <c r="G228" s="21"/>
      <c r="H228" s="15"/>
      <c r="I228" s="15"/>
      <c r="J228" s="15"/>
      <c r="K228" s="23"/>
    </row>
    <row r="229" spans="2:11">
      <c r="B229" s="23"/>
      <c r="C229" s="21"/>
      <c r="D229" s="15"/>
      <c r="E229" s="21"/>
      <c r="F229" s="15"/>
      <c r="G229" s="21"/>
      <c r="H229" s="15"/>
      <c r="I229" s="15"/>
      <c r="J229" s="15"/>
      <c r="K229" s="23"/>
    </row>
    <row r="230" spans="2:11">
      <c r="B230" s="23"/>
      <c r="C230" s="21"/>
      <c r="D230" s="15"/>
      <c r="E230" s="21"/>
      <c r="F230" s="15"/>
      <c r="G230" s="21"/>
      <c r="H230" s="15"/>
      <c r="I230" s="15"/>
      <c r="J230" s="15"/>
      <c r="K230" s="23"/>
    </row>
    <row r="231" spans="2:11">
      <c r="B231" s="23"/>
      <c r="C231" s="21"/>
      <c r="D231" s="15"/>
      <c r="E231" s="21"/>
      <c r="F231" s="15"/>
      <c r="G231" s="21"/>
      <c r="H231" s="15"/>
      <c r="I231" s="15"/>
      <c r="J231" s="15"/>
      <c r="K231" s="23"/>
    </row>
    <row r="232" spans="2:11">
      <c r="B232" s="23"/>
      <c r="C232" s="21"/>
      <c r="D232" s="15"/>
      <c r="E232" s="21"/>
      <c r="F232" s="15"/>
      <c r="G232" s="21"/>
      <c r="H232" s="15"/>
      <c r="I232" s="15"/>
      <c r="J232" s="15"/>
      <c r="K232" s="23"/>
    </row>
    <row r="233" spans="2:11">
      <c r="B233" s="23"/>
      <c r="C233" s="21"/>
      <c r="D233" s="15"/>
      <c r="E233" s="21"/>
      <c r="F233" s="15"/>
      <c r="G233" s="21"/>
      <c r="H233" s="15"/>
      <c r="I233" s="15"/>
      <c r="J233" s="15"/>
      <c r="K233" s="23"/>
    </row>
    <row r="234" spans="2:11">
      <c r="B234" s="23"/>
      <c r="C234" s="21"/>
      <c r="D234" s="15"/>
      <c r="E234" s="21"/>
      <c r="F234" s="15"/>
      <c r="G234" s="21"/>
      <c r="H234" s="15"/>
      <c r="I234" s="15"/>
      <c r="J234" s="15"/>
      <c r="K234" s="23"/>
    </row>
    <row r="235" spans="2:11">
      <c r="B235" s="23"/>
      <c r="C235" s="21"/>
      <c r="D235" s="15"/>
      <c r="E235" s="21"/>
      <c r="F235" s="15"/>
      <c r="G235" s="21"/>
      <c r="H235" s="15"/>
      <c r="I235" s="15"/>
      <c r="J235" s="15"/>
      <c r="K235" s="23"/>
    </row>
    <row r="236" spans="2:11">
      <c r="B236" s="23"/>
      <c r="C236" s="21"/>
      <c r="D236" s="15"/>
      <c r="E236" s="21"/>
      <c r="F236" s="15"/>
      <c r="G236" s="21"/>
      <c r="H236" s="15"/>
      <c r="I236" s="15"/>
      <c r="J236" s="15"/>
      <c r="K236" s="23"/>
    </row>
    <row r="237" spans="2:11">
      <c r="B237" s="23"/>
      <c r="C237" s="21"/>
      <c r="D237" s="15"/>
      <c r="E237" s="21"/>
      <c r="F237" s="15"/>
      <c r="G237" s="21"/>
      <c r="H237" s="15"/>
      <c r="I237" s="15"/>
      <c r="J237" s="15"/>
      <c r="K237" s="23"/>
    </row>
    <row r="238" spans="2:11">
      <c r="B238" s="23"/>
      <c r="C238" s="21"/>
      <c r="D238" s="15"/>
      <c r="E238" s="21"/>
      <c r="F238" s="15"/>
      <c r="G238" s="21"/>
      <c r="H238" s="15"/>
      <c r="I238" s="15"/>
      <c r="J238" s="15"/>
      <c r="K238" s="23"/>
    </row>
    <row r="239" spans="2:11">
      <c r="B239" s="23"/>
      <c r="C239" s="21"/>
      <c r="D239" s="15"/>
      <c r="E239" s="21"/>
      <c r="F239" s="15"/>
      <c r="G239" s="21"/>
      <c r="H239" s="15"/>
      <c r="I239" s="15"/>
      <c r="J239" s="15"/>
      <c r="K239" s="23"/>
    </row>
    <row r="240" spans="2:11">
      <c r="B240" s="23"/>
      <c r="C240" s="21"/>
      <c r="D240" s="15"/>
      <c r="E240" s="21"/>
      <c r="F240" s="15"/>
      <c r="G240" s="21"/>
      <c r="H240" s="15"/>
      <c r="I240" s="15"/>
      <c r="J240" s="15"/>
      <c r="K240" s="23"/>
    </row>
    <row r="241" spans="2:11">
      <c r="B241" s="23"/>
      <c r="C241" s="21"/>
      <c r="D241" s="15"/>
      <c r="E241" s="21"/>
      <c r="F241" s="15"/>
      <c r="G241" s="21"/>
      <c r="H241" s="15"/>
      <c r="I241" s="15"/>
      <c r="J241" s="15"/>
      <c r="K241" s="23"/>
    </row>
    <row r="242" spans="2:11">
      <c r="B242" s="23"/>
      <c r="C242" s="21"/>
      <c r="D242" s="15"/>
      <c r="E242" s="21"/>
      <c r="F242" s="15"/>
      <c r="G242" s="21"/>
      <c r="H242" s="15"/>
      <c r="I242" s="15"/>
      <c r="J242" s="15"/>
      <c r="K242" s="23"/>
    </row>
    <row r="243" spans="2:11">
      <c r="B243" s="23"/>
      <c r="C243" s="21"/>
      <c r="D243" s="15"/>
      <c r="E243" s="21"/>
      <c r="F243" s="15"/>
      <c r="G243" s="21"/>
      <c r="H243" s="15"/>
      <c r="I243" s="15"/>
      <c r="J243" s="15"/>
      <c r="K243" s="23"/>
    </row>
    <row r="244" spans="2:11">
      <c r="B244" s="23"/>
      <c r="C244" s="21"/>
      <c r="D244" s="15"/>
      <c r="E244" s="21"/>
      <c r="F244" s="15"/>
      <c r="G244" s="21"/>
      <c r="H244" s="15"/>
      <c r="I244" s="15"/>
      <c r="J244" s="15"/>
      <c r="K244" s="23"/>
    </row>
    <row r="245" spans="2:11">
      <c r="B245" s="23"/>
      <c r="C245" s="21"/>
      <c r="D245" s="15"/>
      <c r="E245" s="21"/>
      <c r="F245" s="15"/>
      <c r="G245" s="21"/>
      <c r="H245" s="15"/>
      <c r="I245" s="15"/>
      <c r="J245" s="15"/>
      <c r="K245" s="23"/>
    </row>
    <row r="246" spans="2:11">
      <c r="B246" s="23"/>
      <c r="C246" s="21"/>
      <c r="D246" s="15"/>
      <c r="E246" s="21"/>
      <c r="F246" s="15"/>
      <c r="G246" s="21"/>
      <c r="H246" s="15"/>
      <c r="I246" s="15"/>
      <c r="J246" s="15"/>
      <c r="K246" s="23"/>
    </row>
    <row r="247" spans="2:11">
      <c r="B247" s="23"/>
      <c r="C247" s="21"/>
      <c r="D247" s="15"/>
      <c r="E247" s="21"/>
      <c r="F247" s="15"/>
      <c r="G247" s="21"/>
      <c r="H247" s="15"/>
      <c r="I247" s="15"/>
      <c r="J247" s="15"/>
      <c r="K247" s="23"/>
    </row>
    <row r="248" spans="2:11">
      <c r="B248" s="23"/>
      <c r="C248" s="21"/>
      <c r="D248" s="15"/>
      <c r="E248" s="21"/>
      <c r="F248" s="15"/>
      <c r="G248" s="21"/>
      <c r="H248" s="15"/>
      <c r="I248" s="15"/>
      <c r="J248" s="15"/>
      <c r="K248" s="23"/>
    </row>
    <row r="249" spans="2:11">
      <c r="B249" s="23"/>
      <c r="C249" s="21"/>
      <c r="D249" s="15"/>
      <c r="E249" s="21"/>
      <c r="F249" s="15"/>
      <c r="G249" s="21"/>
      <c r="H249" s="15"/>
      <c r="I249" s="15"/>
      <c r="J249" s="15"/>
      <c r="K249" s="23"/>
    </row>
    <row r="250" spans="2:11">
      <c r="B250" s="23"/>
      <c r="C250" s="21"/>
      <c r="D250" s="15"/>
      <c r="E250" s="21"/>
      <c r="F250" s="15"/>
      <c r="G250" s="21"/>
      <c r="H250" s="15"/>
      <c r="I250" s="15"/>
      <c r="J250" s="15"/>
      <c r="K250" s="23"/>
    </row>
    <row r="251" spans="2:11">
      <c r="B251" s="23"/>
      <c r="C251" s="21"/>
      <c r="D251" s="15"/>
      <c r="E251" s="21"/>
      <c r="F251" s="15"/>
      <c r="G251" s="21"/>
      <c r="H251" s="15"/>
      <c r="I251" s="15"/>
      <c r="J251" s="15"/>
      <c r="K251" s="23"/>
    </row>
    <row r="252" spans="2:11">
      <c r="B252" s="23"/>
      <c r="C252" s="21"/>
      <c r="D252" s="15"/>
      <c r="E252" s="21"/>
      <c r="F252" s="15"/>
      <c r="G252" s="21"/>
      <c r="H252" s="15"/>
      <c r="I252" s="15"/>
      <c r="J252" s="15"/>
      <c r="K252" s="23"/>
    </row>
    <row r="253" spans="2:11">
      <c r="B253" s="23"/>
      <c r="C253" s="21"/>
      <c r="D253" s="15"/>
      <c r="E253" s="21"/>
      <c r="F253" s="15"/>
      <c r="G253" s="21"/>
      <c r="H253" s="15"/>
      <c r="I253" s="15"/>
      <c r="J253" s="15"/>
      <c r="K253" s="23"/>
    </row>
    <row r="254" spans="2:11">
      <c r="B254" s="23"/>
      <c r="C254" s="21"/>
      <c r="D254" s="15"/>
      <c r="E254" s="21"/>
      <c r="F254" s="15"/>
      <c r="G254" s="21"/>
      <c r="H254" s="15"/>
      <c r="I254" s="15"/>
      <c r="J254" s="15"/>
      <c r="K254" s="23"/>
    </row>
    <row r="255" spans="2:11">
      <c r="B255" s="23"/>
      <c r="C255" s="21"/>
      <c r="D255" s="15"/>
      <c r="E255" s="21"/>
      <c r="F255" s="15"/>
      <c r="G255" s="21"/>
      <c r="H255" s="15"/>
      <c r="I255" s="15"/>
      <c r="J255" s="15"/>
      <c r="K255" s="23"/>
    </row>
    <row r="256" spans="2:11">
      <c r="B256" s="23"/>
      <c r="C256" s="21"/>
      <c r="D256" s="15"/>
      <c r="E256" s="21"/>
      <c r="F256" s="15"/>
      <c r="G256" s="21"/>
      <c r="H256" s="15"/>
      <c r="I256" s="15"/>
      <c r="J256" s="15"/>
      <c r="K256" s="23"/>
    </row>
    <row r="257" spans="2:11">
      <c r="B257" s="23"/>
      <c r="C257" s="21"/>
      <c r="D257" s="15"/>
      <c r="E257" s="21"/>
      <c r="F257" s="15"/>
      <c r="G257" s="21"/>
      <c r="H257" s="15"/>
      <c r="I257" s="15"/>
      <c r="J257" s="15"/>
      <c r="K257" s="23"/>
    </row>
    <row r="258" spans="2:11">
      <c r="B258" s="23"/>
      <c r="C258" s="21"/>
      <c r="D258" s="15"/>
      <c r="E258" s="21"/>
      <c r="F258" s="15"/>
      <c r="G258" s="21"/>
      <c r="H258" s="15"/>
      <c r="I258" s="15"/>
      <c r="J258" s="15"/>
      <c r="K258" s="23"/>
    </row>
    <row r="259" spans="2:11">
      <c r="B259" s="23"/>
      <c r="C259" s="21"/>
      <c r="D259" s="15"/>
      <c r="E259" s="21"/>
      <c r="F259" s="15"/>
      <c r="G259" s="21"/>
      <c r="H259" s="15"/>
      <c r="I259" s="15"/>
      <c r="J259" s="15"/>
      <c r="K259" s="23"/>
    </row>
    <row r="260" spans="2:11">
      <c r="B260" s="23"/>
      <c r="C260" s="21"/>
      <c r="D260" s="15"/>
      <c r="E260" s="21"/>
      <c r="F260" s="15"/>
      <c r="G260" s="21"/>
      <c r="H260" s="15"/>
      <c r="I260" s="15"/>
      <c r="J260" s="15"/>
      <c r="K260" s="23"/>
    </row>
    <row r="261" spans="2:11">
      <c r="B261" s="23"/>
      <c r="C261" s="21"/>
      <c r="D261" s="15"/>
      <c r="E261" s="21"/>
      <c r="F261" s="15"/>
      <c r="G261" s="21"/>
      <c r="H261" s="15"/>
      <c r="I261" s="15"/>
      <c r="J261" s="15"/>
      <c r="K261" s="23"/>
    </row>
    <row r="262" spans="2:11">
      <c r="B262" s="23"/>
      <c r="C262" s="21"/>
      <c r="D262" s="15"/>
      <c r="E262" s="21"/>
      <c r="F262" s="15"/>
      <c r="G262" s="21"/>
      <c r="H262" s="15"/>
      <c r="I262" s="15"/>
      <c r="J262" s="15"/>
      <c r="K262" s="23"/>
    </row>
    <row r="263" spans="2:11">
      <c r="B263" s="23"/>
      <c r="C263" s="21"/>
      <c r="D263" s="15"/>
      <c r="E263" s="21"/>
      <c r="F263" s="15"/>
      <c r="G263" s="21"/>
      <c r="H263" s="15"/>
      <c r="I263" s="15"/>
      <c r="J263" s="15"/>
      <c r="K263" s="23"/>
    </row>
    <row r="264" spans="2:11">
      <c r="B264" s="23"/>
      <c r="C264" s="21"/>
      <c r="D264" s="15"/>
      <c r="E264" s="21"/>
      <c r="F264" s="15"/>
      <c r="G264" s="21"/>
      <c r="H264" s="15"/>
      <c r="I264" s="15"/>
      <c r="J264" s="15"/>
      <c r="K264" s="23"/>
    </row>
    <row r="265" spans="2:11">
      <c r="B265" s="23"/>
      <c r="C265" s="21"/>
      <c r="D265" s="15"/>
      <c r="E265" s="21"/>
      <c r="F265" s="15"/>
      <c r="G265" s="21"/>
      <c r="H265" s="15"/>
      <c r="I265" s="15"/>
      <c r="J265" s="15"/>
      <c r="K265" s="23"/>
    </row>
    <row r="266" spans="2:11">
      <c r="B266" s="23"/>
      <c r="C266" s="21"/>
      <c r="D266" s="15"/>
      <c r="E266" s="21"/>
      <c r="F266" s="15"/>
      <c r="G266" s="21"/>
      <c r="H266" s="15"/>
      <c r="I266" s="15"/>
      <c r="J266" s="15"/>
      <c r="K266" s="23"/>
    </row>
    <row r="267" spans="2:11">
      <c r="B267" s="23"/>
      <c r="C267" s="21"/>
      <c r="D267" s="15"/>
      <c r="E267" s="21"/>
      <c r="F267" s="15"/>
      <c r="G267" s="21"/>
      <c r="H267" s="15"/>
      <c r="I267" s="15"/>
      <c r="J267" s="15"/>
      <c r="K267" s="23"/>
    </row>
    <row r="268" spans="2:11">
      <c r="B268" s="23"/>
      <c r="C268" s="21"/>
      <c r="D268" s="15"/>
      <c r="E268" s="21"/>
      <c r="F268" s="15"/>
      <c r="G268" s="21"/>
      <c r="H268" s="15"/>
      <c r="I268" s="15"/>
      <c r="J268" s="15"/>
      <c r="K268" s="23"/>
    </row>
    <row r="269" spans="2:11">
      <c r="B269" s="23"/>
      <c r="C269" s="21"/>
      <c r="D269" s="15"/>
      <c r="E269" s="21"/>
      <c r="F269" s="15"/>
      <c r="G269" s="21"/>
      <c r="H269" s="15"/>
      <c r="I269" s="15"/>
      <c r="J269" s="15"/>
      <c r="K269" s="23"/>
    </row>
    <row r="270" spans="2:11">
      <c r="B270" s="23"/>
      <c r="C270" s="21"/>
      <c r="D270" s="15"/>
      <c r="E270" s="21"/>
      <c r="F270" s="15"/>
      <c r="G270" s="21"/>
      <c r="H270" s="15"/>
      <c r="I270" s="15"/>
      <c r="J270" s="15"/>
      <c r="K270" s="23"/>
    </row>
    <row r="271" spans="2:11">
      <c r="B271" s="23"/>
      <c r="C271" s="21"/>
      <c r="D271" s="15"/>
      <c r="E271" s="21"/>
      <c r="F271" s="15"/>
      <c r="G271" s="21"/>
      <c r="H271" s="15"/>
      <c r="I271" s="15"/>
      <c r="J271" s="15"/>
      <c r="K271" s="23"/>
    </row>
    <row r="272" spans="2:11">
      <c r="B272" s="23"/>
      <c r="C272" s="21"/>
      <c r="D272" s="15"/>
      <c r="E272" s="21"/>
      <c r="F272" s="15"/>
      <c r="G272" s="21"/>
      <c r="H272" s="15"/>
      <c r="I272" s="15"/>
      <c r="J272" s="15"/>
      <c r="K272" s="23"/>
    </row>
    <row r="273" spans="2:11">
      <c r="B273" s="23"/>
      <c r="C273" s="21"/>
      <c r="D273" s="15"/>
      <c r="E273" s="21"/>
      <c r="F273" s="15"/>
      <c r="G273" s="21"/>
      <c r="H273" s="15"/>
      <c r="I273" s="15"/>
      <c r="J273" s="15"/>
      <c r="K273" s="23"/>
    </row>
    <row r="274" spans="2:11">
      <c r="B274" s="23"/>
      <c r="C274" s="21"/>
      <c r="D274" s="15"/>
      <c r="E274" s="21"/>
      <c r="F274" s="15"/>
      <c r="G274" s="21"/>
      <c r="H274" s="15"/>
      <c r="I274" s="15"/>
      <c r="J274" s="15"/>
      <c r="K274" s="23"/>
    </row>
    <row r="275" spans="2:11">
      <c r="B275" s="23"/>
      <c r="C275" s="21"/>
      <c r="D275" s="15"/>
      <c r="E275" s="21"/>
      <c r="F275" s="15"/>
      <c r="G275" s="21"/>
      <c r="H275" s="15"/>
      <c r="I275" s="15"/>
      <c r="J275" s="15"/>
      <c r="K275" s="23"/>
    </row>
    <row r="276" spans="2:11">
      <c r="B276" s="23"/>
      <c r="C276" s="21"/>
      <c r="D276" s="15"/>
      <c r="E276" s="21"/>
      <c r="F276" s="15"/>
      <c r="G276" s="21"/>
      <c r="H276" s="15"/>
      <c r="I276" s="15"/>
      <c r="J276" s="15"/>
      <c r="K276" s="23"/>
    </row>
    <row r="277" spans="2:11">
      <c r="B277" s="23"/>
      <c r="C277" s="21"/>
      <c r="D277" s="15"/>
      <c r="E277" s="21"/>
      <c r="F277" s="15"/>
      <c r="G277" s="21"/>
      <c r="H277" s="15"/>
      <c r="I277" s="15"/>
      <c r="J277" s="15"/>
      <c r="K277" s="23"/>
    </row>
    <row r="278" spans="2:11">
      <c r="B278" s="23"/>
      <c r="C278" s="21"/>
      <c r="D278" s="15"/>
      <c r="E278" s="21"/>
      <c r="F278" s="15"/>
      <c r="G278" s="21"/>
      <c r="H278" s="15"/>
      <c r="I278" s="15"/>
      <c r="J278" s="15"/>
      <c r="K278" s="23"/>
    </row>
    <row r="279" spans="2:11">
      <c r="B279" s="23"/>
      <c r="C279" s="21"/>
      <c r="D279" s="15"/>
      <c r="E279" s="21"/>
      <c r="F279" s="15"/>
      <c r="G279" s="21"/>
      <c r="H279" s="15"/>
      <c r="I279" s="15"/>
      <c r="J279" s="15"/>
      <c r="K279" s="23"/>
    </row>
    <row r="280" spans="2:11">
      <c r="B280" s="23"/>
      <c r="C280" s="21"/>
      <c r="D280" s="15"/>
      <c r="E280" s="21"/>
      <c r="F280" s="15"/>
      <c r="G280" s="21"/>
      <c r="H280" s="15"/>
      <c r="I280" s="15"/>
      <c r="J280" s="15"/>
      <c r="K280" s="23"/>
    </row>
    <row r="281" spans="2:11">
      <c r="B281" s="23"/>
      <c r="C281" s="21"/>
      <c r="D281" s="15"/>
      <c r="E281" s="21"/>
      <c r="F281" s="15"/>
      <c r="G281" s="21"/>
      <c r="H281" s="15"/>
      <c r="I281" s="15"/>
      <c r="J281" s="15"/>
      <c r="K281" s="23"/>
    </row>
    <row r="282" spans="2:11">
      <c r="B282" s="23"/>
      <c r="C282" s="21"/>
      <c r="D282" s="15"/>
      <c r="E282" s="21"/>
      <c r="F282" s="15"/>
      <c r="G282" s="21"/>
      <c r="H282" s="15"/>
      <c r="I282" s="15"/>
      <c r="J282" s="15"/>
      <c r="K282" s="23"/>
    </row>
    <row r="283" spans="2:11">
      <c r="B283" s="23"/>
      <c r="C283" s="21"/>
      <c r="D283" s="15"/>
      <c r="E283" s="21"/>
      <c r="F283" s="15"/>
      <c r="G283" s="21"/>
      <c r="H283" s="15"/>
      <c r="I283" s="15"/>
      <c r="J283" s="15"/>
      <c r="K283" s="23"/>
    </row>
    <row r="284" spans="2:11">
      <c r="B284" s="23"/>
      <c r="C284" s="21"/>
      <c r="D284" s="15"/>
      <c r="E284" s="21"/>
      <c r="F284" s="15"/>
      <c r="G284" s="21"/>
      <c r="H284" s="15"/>
      <c r="I284" s="15"/>
      <c r="J284" s="15"/>
      <c r="K284" s="23"/>
    </row>
    <row r="285" spans="2:11">
      <c r="B285" s="23"/>
      <c r="C285" s="21"/>
      <c r="D285" s="15"/>
      <c r="E285" s="21"/>
      <c r="F285" s="15"/>
      <c r="G285" s="21"/>
      <c r="H285" s="15"/>
      <c r="I285" s="15"/>
      <c r="J285" s="15"/>
      <c r="K285" s="23"/>
    </row>
    <row r="286" spans="2:11">
      <c r="B286" s="23"/>
      <c r="C286" s="21"/>
      <c r="D286" s="15"/>
      <c r="E286" s="21"/>
      <c r="F286" s="15"/>
      <c r="G286" s="21"/>
      <c r="H286" s="15"/>
      <c r="I286" s="15"/>
      <c r="J286" s="15"/>
    </row>
    <row r="287" spans="2:11">
      <c r="B287" s="23"/>
      <c r="C287" s="21"/>
      <c r="D287" s="15"/>
      <c r="E287" s="21"/>
      <c r="F287" s="15"/>
      <c r="G287" s="21"/>
      <c r="H287" s="15"/>
      <c r="I287" s="15"/>
      <c r="J287" s="15"/>
    </row>
    <row r="288" spans="2:11">
      <c r="B288" s="23"/>
      <c r="C288" s="21"/>
      <c r="D288" s="15"/>
      <c r="E288" s="21"/>
      <c r="F288" s="15"/>
      <c r="G288" s="21"/>
      <c r="H288" s="15"/>
      <c r="I288" s="15"/>
      <c r="J288" s="15"/>
    </row>
    <row r="289" spans="2:10">
      <c r="B289" s="23"/>
      <c r="C289" s="21"/>
      <c r="D289" s="15"/>
      <c r="E289" s="21"/>
      <c r="F289" s="15"/>
      <c r="G289" s="21"/>
      <c r="H289" s="15"/>
      <c r="I289" s="15"/>
      <c r="J289" s="15"/>
    </row>
  </sheetData>
  <mergeCells count="6">
    <mergeCell ref="J5:J6"/>
    <mergeCell ref="B5:B6"/>
    <mergeCell ref="C5:C6"/>
    <mergeCell ref="E5:E6"/>
    <mergeCell ref="G5:G6"/>
    <mergeCell ref="I5:I6"/>
  </mergeCells>
  <phoneticPr fontId="2"/>
  <pageMargins left="0.59055118110236227" right="0" top="0.59055118110236227" bottom="0" header="0" footer="0"/>
  <pageSetup paperSize="9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元データ表</vt:lpstr>
      <vt:lpstr>元データ表!Print_Area</vt:lpstr>
    </vt:vector>
  </TitlesOfParts>
  <Company>酪農乳業情報センター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前田浩史</dc:creator>
  <cp:lastModifiedBy>Windows User</cp:lastModifiedBy>
  <cp:lastPrinted>2020-06-17T04:30:21Z</cp:lastPrinted>
  <dcterms:created xsi:type="dcterms:W3CDTF">2002-01-19T09:15:27Z</dcterms:created>
  <dcterms:modified xsi:type="dcterms:W3CDTF">2024-03-04T02:53:26Z</dcterms:modified>
</cp:coreProperties>
</file>