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305" yWindow="-60" windowWidth="23055" windowHeight="12180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EU!$B$2:$W$39</definedName>
    <definedName name="_xlnm.Print_Area" localSheetId="5">アジア!$B$2:$Y$39</definedName>
    <definedName name="_xlnm.Print_Area" localSheetId="6">アフリカ!$B$2:$Y$39</definedName>
    <definedName name="_xlnm.Print_Area" localSheetId="11">オセアニア!$B$2:$Y$39</definedName>
    <definedName name="_xlnm.Print_Area" localSheetId="10">その他欧州!$B$2:$Y$39</definedName>
    <definedName name="_xlnm.Print_Area" localSheetId="4">一覧!$B$2:$DS$39</definedName>
    <definedName name="_xlnm.Print_Area" localSheetId="7">南米!$B$2:$Y$39</definedName>
    <definedName name="_xlnm.Print_Area" localSheetId="9">北米及び中米!$B$2:$Y$39</definedName>
  </definedNames>
  <calcPr calcId="144525"/>
</workbook>
</file>

<file path=xl/calcChain.xml><?xml version="1.0" encoding="utf-8"?>
<calcChain xmlns="http://schemas.openxmlformats.org/spreadsheetml/2006/main">
  <c r="DQ34" i="12" l="1"/>
  <c r="DQ33" i="12"/>
  <c r="G22" i="12" l="1"/>
  <c r="M34" i="12"/>
  <c r="M34" i="20" s="1"/>
  <c r="DR34" i="20"/>
  <c r="DQ34" i="20"/>
  <c r="DP34" i="20"/>
  <c r="DO34" i="20"/>
  <c r="DN34" i="20"/>
  <c r="DL34" i="20"/>
  <c r="DK34" i="20"/>
  <c r="DJ34" i="20"/>
  <c r="DH34" i="20"/>
  <c r="DF34" i="20"/>
  <c r="DD34" i="20"/>
  <c r="DB34" i="20"/>
  <c r="CZ34" i="20"/>
  <c r="CY34" i="20"/>
  <c r="CX34" i="20"/>
  <c r="CW34" i="20"/>
  <c r="CV34" i="20"/>
  <c r="CT34" i="20"/>
  <c r="CR34" i="20"/>
  <c r="CP34" i="20"/>
  <c r="CN34" i="20"/>
  <c r="CL34" i="20"/>
  <c r="CJ34" i="20"/>
  <c r="CI34" i="20"/>
  <c r="CH34" i="20"/>
  <c r="CF34" i="20"/>
  <c r="CD34" i="20"/>
  <c r="CC34" i="20"/>
  <c r="CB34" i="20"/>
  <c r="BZ34" i="20"/>
  <c r="BX34" i="20"/>
  <c r="BV34" i="20"/>
  <c r="BT34" i="20"/>
  <c r="BS34" i="20"/>
  <c r="BR34" i="20"/>
  <c r="BP34" i="20"/>
  <c r="BN34" i="20"/>
  <c r="BL34" i="20"/>
  <c r="BK34" i="20"/>
  <c r="BJ34" i="20"/>
  <c r="BH34" i="20"/>
  <c r="BF34" i="20"/>
  <c r="BD34" i="20"/>
  <c r="BC34" i="20"/>
  <c r="BB34" i="20"/>
  <c r="AZ34" i="20"/>
  <c r="AY34" i="20"/>
  <c r="AX34" i="20"/>
  <c r="AV34" i="20"/>
  <c r="AU34" i="20"/>
  <c r="AT34" i="20"/>
  <c r="AS34" i="20"/>
  <c r="AR34" i="20"/>
  <c r="AP34" i="20"/>
  <c r="AN34" i="20"/>
  <c r="AM34" i="20"/>
  <c r="AL34" i="20"/>
  <c r="AJ34" i="20"/>
  <c r="AH34" i="20"/>
  <c r="AF34" i="20"/>
  <c r="AD34" i="20"/>
  <c r="AB34" i="20"/>
  <c r="Z34" i="20"/>
  <c r="X34" i="20"/>
  <c r="W34" i="20"/>
  <c r="V34" i="20"/>
  <c r="T34" i="20"/>
  <c r="R34" i="20"/>
  <c r="P34" i="20"/>
  <c r="N34" i="20"/>
  <c r="L34" i="20"/>
  <c r="K34" i="20"/>
  <c r="J34" i="20"/>
  <c r="I34" i="20"/>
  <c r="H34" i="20"/>
  <c r="F34" i="20"/>
  <c r="E34" i="20"/>
  <c r="D34" i="20"/>
  <c r="DT34" i="19"/>
  <c r="DS34" i="19"/>
  <c r="DR34" i="19"/>
  <c r="DQ34" i="19"/>
  <c r="DP34" i="19"/>
  <c r="DN34" i="19"/>
  <c r="DM34" i="19"/>
  <c r="DL34" i="19"/>
  <c r="DJ34" i="19"/>
  <c r="DH34" i="19"/>
  <c r="DF34" i="19"/>
  <c r="DD34" i="19"/>
  <c r="DB34" i="19"/>
  <c r="DA34" i="19"/>
  <c r="CZ34" i="19"/>
  <c r="CY34" i="19"/>
  <c r="CX34" i="19"/>
  <c r="CV34" i="19"/>
  <c r="CT34" i="19"/>
  <c r="CR34" i="19"/>
  <c r="CP34" i="19"/>
  <c r="CN34" i="19"/>
  <c r="CL34" i="19"/>
  <c r="CJ34" i="19"/>
  <c r="CI34" i="19"/>
  <c r="CH34" i="19"/>
  <c r="CF34" i="19"/>
  <c r="CD34" i="19"/>
  <c r="CC34" i="19"/>
  <c r="CB34" i="19"/>
  <c r="BZ34" i="19"/>
  <c r="BX34" i="19"/>
  <c r="BV34" i="19"/>
  <c r="BT34" i="19"/>
  <c r="BS34" i="19"/>
  <c r="BR34" i="19"/>
  <c r="BP34" i="19"/>
  <c r="BN34" i="19"/>
  <c r="BL34" i="19"/>
  <c r="BK34" i="19"/>
  <c r="BJ34" i="19"/>
  <c r="BH34" i="19"/>
  <c r="BF34" i="19"/>
  <c r="BD34" i="19"/>
  <c r="BC34" i="19"/>
  <c r="BB34" i="19"/>
  <c r="AZ34" i="19"/>
  <c r="AY34" i="19"/>
  <c r="AX34" i="19"/>
  <c r="AV34" i="19"/>
  <c r="AU34" i="19"/>
  <c r="AT34" i="19"/>
  <c r="AS34" i="19"/>
  <c r="AR34" i="19"/>
  <c r="AP34" i="19"/>
  <c r="AN34" i="19"/>
  <c r="AM34" i="19"/>
  <c r="AL34" i="19"/>
  <c r="AJ34" i="19"/>
  <c r="AH34" i="19"/>
  <c r="AF34" i="19"/>
  <c r="AD34" i="19"/>
  <c r="AB34" i="19"/>
  <c r="Z34" i="19"/>
  <c r="X34" i="19"/>
  <c r="W34" i="19"/>
  <c r="V34" i="19"/>
  <c r="T34" i="19"/>
  <c r="R34" i="19"/>
  <c r="P34" i="19"/>
  <c r="N34" i="19"/>
  <c r="L34" i="19"/>
  <c r="K34" i="19"/>
  <c r="J34" i="19"/>
  <c r="I34" i="19"/>
  <c r="H34" i="19"/>
  <c r="F34" i="19"/>
  <c r="E34" i="19"/>
  <c r="D34" i="19"/>
  <c r="DR34" i="18"/>
  <c r="DQ34" i="18"/>
  <c r="DP34" i="18"/>
  <c r="DO34" i="18"/>
  <c r="DN34" i="18"/>
  <c r="DL34" i="18"/>
  <c r="DK34" i="18"/>
  <c r="DJ34" i="18"/>
  <c r="DH34" i="18"/>
  <c r="DF34" i="18"/>
  <c r="DD34" i="18"/>
  <c r="DB34" i="18"/>
  <c r="CZ34" i="18"/>
  <c r="CY34" i="18"/>
  <c r="CX34" i="18"/>
  <c r="CW34" i="18"/>
  <c r="CV34" i="18"/>
  <c r="CT34" i="18"/>
  <c r="CR34" i="18"/>
  <c r="CP34" i="18"/>
  <c r="CN34" i="18"/>
  <c r="CL34" i="18"/>
  <c r="CJ34" i="18"/>
  <c r="CI34" i="18"/>
  <c r="CH34" i="18"/>
  <c r="CF34" i="18"/>
  <c r="CD34" i="18"/>
  <c r="CC34" i="18"/>
  <c r="CB34" i="18"/>
  <c r="BZ34" i="18"/>
  <c r="BX34" i="18"/>
  <c r="BV34" i="18"/>
  <c r="BT34" i="18"/>
  <c r="BS34" i="18"/>
  <c r="BR34" i="18"/>
  <c r="BP34" i="18"/>
  <c r="BN34" i="18"/>
  <c r="BL34" i="18"/>
  <c r="BK34" i="18"/>
  <c r="BJ34" i="18"/>
  <c r="BH34" i="18"/>
  <c r="BF34" i="18"/>
  <c r="BD34" i="18"/>
  <c r="BC34" i="18"/>
  <c r="BB34" i="18"/>
  <c r="AZ34" i="18"/>
  <c r="AY34" i="18"/>
  <c r="AX34" i="18"/>
  <c r="AV34" i="18"/>
  <c r="AU34" i="18"/>
  <c r="AT34" i="18"/>
  <c r="AS34" i="18"/>
  <c r="AR34" i="18"/>
  <c r="AP34" i="18"/>
  <c r="AN34" i="18"/>
  <c r="AM34" i="18"/>
  <c r="AL34" i="18"/>
  <c r="AJ34" i="18"/>
  <c r="AH34" i="18"/>
  <c r="AF34" i="18"/>
  <c r="AD34" i="18"/>
  <c r="AC34" i="18"/>
  <c r="AB34" i="18"/>
  <c r="Z34" i="18"/>
  <c r="X34" i="18"/>
  <c r="W34" i="18"/>
  <c r="V34" i="18"/>
  <c r="T34" i="18"/>
  <c r="R34" i="18"/>
  <c r="P34" i="18"/>
  <c r="N34" i="18"/>
  <c r="L34" i="18"/>
  <c r="K34" i="18"/>
  <c r="J34" i="18"/>
  <c r="I34" i="18"/>
  <c r="H34" i="18"/>
  <c r="F34" i="18"/>
  <c r="E34" i="18"/>
  <c r="D34" i="18"/>
  <c r="DP34" i="17"/>
  <c r="DO34" i="17"/>
  <c r="DN34" i="17"/>
  <c r="DM34" i="17"/>
  <c r="DL34" i="17"/>
  <c r="DJ34" i="17"/>
  <c r="DI34" i="17"/>
  <c r="DH34" i="17"/>
  <c r="DF34" i="17"/>
  <c r="DD34" i="17"/>
  <c r="DB34" i="17"/>
  <c r="CZ34" i="17"/>
  <c r="CX34" i="17"/>
  <c r="CW34" i="17"/>
  <c r="CV34" i="17"/>
  <c r="CU34" i="17"/>
  <c r="CT34" i="17"/>
  <c r="CR34" i="17"/>
  <c r="CP34" i="17"/>
  <c r="CN34" i="17"/>
  <c r="CL34" i="17"/>
  <c r="CJ34" i="17"/>
  <c r="CH34" i="17"/>
  <c r="CG34" i="17"/>
  <c r="CF34" i="17"/>
  <c r="CD34" i="17"/>
  <c r="CB34" i="17"/>
  <c r="CA34" i="17"/>
  <c r="BZ34" i="17"/>
  <c r="BX34" i="17"/>
  <c r="BV34" i="17"/>
  <c r="BT34" i="17"/>
  <c r="BR34" i="17"/>
  <c r="BQ34" i="17"/>
  <c r="BP34" i="17"/>
  <c r="BN34" i="17"/>
  <c r="BL34" i="17"/>
  <c r="BJ34" i="17"/>
  <c r="BI34" i="17"/>
  <c r="BH34" i="17"/>
  <c r="BF34" i="17"/>
  <c r="BD34" i="17"/>
  <c r="BB34" i="17"/>
  <c r="BA34" i="17"/>
  <c r="AZ34" i="17"/>
  <c r="AX34" i="17"/>
  <c r="AW34" i="17"/>
  <c r="AV34" i="17"/>
  <c r="AT34" i="17"/>
  <c r="AS34" i="17"/>
  <c r="AR34" i="17"/>
  <c r="AQ34" i="17"/>
  <c r="AP34" i="17"/>
  <c r="AN34" i="17"/>
  <c r="AL34" i="17"/>
  <c r="AK34" i="17"/>
  <c r="AJ34" i="17"/>
  <c r="AH34" i="17"/>
  <c r="AF34" i="17"/>
  <c r="AD34" i="17"/>
  <c r="AB34" i="17"/>
  <c r="Z34" i="17"/>
  <c r="X34" i="17"/>
  <c r="V34" i="17"/>
  <c r="T34" i="17"/>
  <c r="R34" i="17"/>
  <c r="P34" i="17"/>
  <c r="N34" i="17"/>
  <c r="M34" i="17"/>
  <c r="L34" i="17"/>
  <c r="K34" i="17"/>
  <c r="J34" i="17"/>
  <c r="I34" i="17"/>
  <c r="H34" i="17"/>
  <c r="F34" i="17"/>
  <c r="E34" i="17"/>
  <c r="D34" i="17"/>
  <c r="DR34" i="16"/>
  <c r="DQ34" i="16"/>
  <c r="DP34" i="16"/>
  <c r="DO34" i="16"/>
  <c r="DN34" i="16"/>
  <c r="DL34" i="16"/>
  <c r="DK34" i="16"/>
  <c r="DJ34" i="16"/>
  <c r="DH34" i="16"/>
  <c r="DF34" i="16"/>
  <c r="DD34" i="16"/>
  <c r="DB34" i="16"/>
  <c r="CZ34" i="16"/>
  <c r="CY34" i="16"/>
  <c r="CX34" i="16"/>
  <c r="CW34" i="16"/>
  <c r="CV34" i="16"/>
  <c r="CT34" i="16"/>
  <c r="CR34" i="16"/>
  <c r="CP34" i="16"/>
  <c r="CN34" i="16"/>
  <c r="CL34" i="16"/>
  <c r="CJ34" i="16"/>
  <c r="CI34" i="16"/>
  <c r="CH34" i="16"/>
  <c r="CF34" i="16"/>
  <c r="CD34" i="16"/>
  <c r="CC34" i="16"/>
  <c r="CB34" i="16"/>
  <c r="BZ34" i="16"/>
  <c r="BX34" i="16"/>
  <c r="BV34" i="16"/>
  <c r="BU34" i="16"/>
  <c r="BT34" i="16"/>
  <c r="BS34" i="16"/>
  <c r="BR34" i="16"/>
  <c r="BP34" i="16"/>
  <c r="BN34" i="16"/>
  <c r="BL34" i="16"/>
  <c r="BK34" i="16"/>
  <c r="BJ34" i="16"/>
  <c r="BH34" i="16"/>
  <c r="BF34" i="16"/>
  <c r="BD34" i="16"/>
  <c r="BC34" i="16"/>
  <c r="BB34" i="16"/>
  <c r="AZ34" i="16"/>
  <c r="AY34" i="16"/>
  <c r="AX34" i="16"/>
  <c r="AV34" i="16"/>
  <c r="AU34" i="16"/>
  <c r="AT34" i="16"/>
  <c r="AS34" i="16"/>
  <c r="AR34" i="16"/>
  <c r="AP34" i="16"/>
  <c r="AN34" i="16"/>
  <c r="AM34" i="16"/>
  <c r="AL34" i="16"/>
  <c r="AJ34" i="16"/>
  <c r="AH34" i="16"/>
  <c r="AF34" i="16"/>
  <c r="AD34" i="16"/>
  <c r="AB34" i="16"/>
  <c r="Z34" i="16"/>
  <c r="X34" i="16"/>
  <c r="W34" i="16"/>
  <c r="V34" i="16"/>
  <c r="T34" i="16"/>
  <c r="R34" i="16"/>
  <c r="P34" i="16"/>
  <c r="N34" i="16"/>
  <c r="M34" i="16"/>
  <c r="L34" i="16"/>
  <c r="K34" i="16"/>
  <c r="J34" i="16"/>
  <c r="I34" i="16"/>
  <c r="H34" i="16"/>
  <c r="F34" i="16"/>
  <c r="E34" i="16"/>
  <c r="D34" i="16"/>
  <c r="DR34" i="15"/>
  <c r="DQ34" i="15"/>
  <c r="DP34" i="15"/>
  <c r="DO34" i="15"/>
  <c r="DN34" i="15"/>
  <c r="DL34" i="15"/>
  <c r="DK34" i="15"/>
  <c r="DJ34" i="15"/>
  <c r="DH34" i="15"/>
  <c r="DF34" i="15"/>
  <c r="DD34" i="15"/>
  <c r="DB34" i="15"/>
  <c r="CZ34" i="15"/>
  <c r="CY34" i="15"/>
  <c r="CX34" i="15"/>
  <c r="CW34" i="15"/>
  <c r="CV34" i="15"/>
  <c r="CT34" i="15"/>
  <c r="CR34" i="15"/>
  <c r="CP34" i="15"/>
  <c r="CN34" i="15"/>
  <c r="CL34" i="15"/>
  <c r="CJ34" i="15"/>
  <c r="CI34" i="15"/>
  <c r="CH34" i="15"/>
  <c r="CF34" i="15"/>
  <c r="CD34" i="15"/>
  <c r="CC34" i="15"/>
  <c r="CB34" i="15"/>
  <c r="BZ34" i="15"/>
  <c r="BX34" i="15"/>
  <c r="BV34" i="15"/>
  <c r="BT34" i="15"/>
  <c r="BS34" i="15"/>
  <c r="BR34" i="15"/>
  <c r="BP34" i="15"/>
  <c r="BN34" i="15"/>
  <c r="BL34" i="15"/>
  <c r="BK34" i="15"/>
  <c r="BJ34" i="15"/>
  <c r="BH34" i="15"/>
  <c r="BF34" i="15"/>
  <c r="BD34" i="15"/>
  <c r="BC34" i="15"/>
  <c r="BB34" i="15"/>
  <c r="AZ34" i="15"/>
  <c r="AY34" i="15"/>
  <c r="AX34" i="15"/>
  <c r="AV34" i="15"/>
  <c r="AU34" i="15"/>
  <c r="AT34" i="15"/>
  <c r="AS34" i="15"/>
  <c r="AR34" i="15"/>
  <c r="AP34" i="15"/>
  <c r="AN34" i="15"/>
  <c r="AM34" i="15"/>
  <c r="AL34" i="15"/>
  <c r="AJ34" i="15"/>
  <c r="AH34" i="15"/>
  <c r="AF34" i="15"/>
  <c r="AD34" i="15"/>
  <c r="AB34" i="15"/>
  <c r="Z34" i="15"/>
  <c r="X34" i="15"/>
  <c r="W34" i="15"/>
  <c r="V34" i="15"/>
  <c r="T34" i="15"/>
  <c r="R34" i="15"/>
  <c r="P34" i="15"/>
  <c r="N34" i="15"/>
  <c r="L34" i="15"/>
  <c r="K34" i="15"/>
  <c r="J34" i="15"/>
  <c r="I34" i="15"/>
  <c r="H34" i="15"/>
  <c r="F34" i="15"/>
  <c r="E34" i="15"/>
  <c r="D34" i="15"/>
  <c r="DR34" i="14"/>
  <c r="DQ34" i="14"/>
  <c r="DP34" i="14"/>
  <c r="DO34" i="14"/>
  <c r="DN34" i="14"/>
  <c r="DL34" i="14"/>
  <c r="DK34" i="14"/>
  <c r="DJ34" i="14"/>
  <c r="DH34" i="14"/>
  <c r="DF34" i="14"/>
  <c r="DD34" i="14"/>
  <c r="DB34" i="14"/>
  <c r="CZ34" i="14"/>
  <c r="CY34" i="14"/>
  <c r="CX34" i="14"/>
  <c r="CW34" i="14"/>
  <c r="CV34" i="14"/>
  <c r="CT34" i="14"/>
  <c r="CR34" i="14"/>
  <c r="CP34" i="14"/>
  <c r="CN34" i="14"/>
  <c r="CL34" i="14"/>
  <c r="CJ34" i="14"/>
  <c r="CI34" i="14"/>
  <c r="CH34" i="14"/>
  <c r="CF34" i="14"/>
  <c r="CD34" i="14"/>
  <c r="CC34" i="14"/>
  <c r="CB34" i="14"/>
  <c r="CA34" i="14"/>
  <c r="BZ34" i="14"/>
  <c r="BX34" i="14"/>
  <c r="BV34" i="14"/>
  <c r="BT34" i="14"/>
  <c r="BS34" i="14"/>
  <c r="BR34" i="14"/>
  <c r="BP34" i="14"/>
  <c r="BN34" i="14"/>
  <c r="BL34" i="14"/>
  <c r="BK34" i="14"/>
  <c r="BJ34" i="14"/>
  <c r="BH34" i="14"/>
  <c r="BF34" i="14"/>
  <c r="BD34" i="14"/>
  <c r="BC34" i="14"/>
  <c r="BB34" i="14"/>
  <c r="AZ34" i="14"/>
  <c r="AY34" i="14"/>
  <c r="AX34" i="14"/>
  <c r="AV34" i="14"/>
  <c r="AU34" i="14"/>
  <c r="AT34" i="14"/>
  <c r="AS34" i="14"/>
  <c r="AR34" i="14"/>
  <c r="AP34" i="14"/>
  <c r="AN34" i="14"/>
  <c r="AM34" i="14"/>
  <c r="AL34" i="14"/>
  <c r="AJ34" i="14"/>
  <c r="AH34" i="14"/>
  <c r="AF34" i="14"/>
  <c r="AD34" i="14"/>
  <c r="AB34" i="14"/>
  <c r="Z34" i="14"/>
  <c r="X34" i="14"/>
  <c r="W34" i="14"/>
  <c r="V34" i="14"/>
  <c r="T34" i="14"/>
  <c r="R34" i="14"/>
  <c r="P34" i="14"/>
  <c r="O34" i="14"/>
  <c r="N34" i="14"/>
  <c r="L34" i="14"/>
  <c r="K34" i="14"/>
  <c r="J34" i="14"/>
  <c r="I34" i="14"/>
  <c r="H34" i="14"/>
  <c r="F34" i="14"/>
  <c r="E34" i="14"/>
  <c r="D34" i="14"/>
  <c r="DS34" i="12"/>
  <c r="DU34" i="19" s="1"/>
  <c r="DM34" i="12"/>
  <c r="DO34" i="19" s="1"/>
  <c r="DI34" i="12"/>
  <c r="DK34" i="19" s="1"/>
  <c r="DG34" i="12"/>
  <c r="DI34" i="19" s="1"/>
  <c r="DE34" i="12"/>
  <c r="DG34" i="19" s="1"/>
  <c r="DC34" i="12"/>
  <c r="DC34" i="14" s="1"/>
  <c r="DA34" i="12"/>
  <c r="DC34" i="19" s="1"/>
  <c r="CU34" i="12"/>
  <c r="CW34" i="19" s="1"/>
  <c r="CS34" i="12"/>
  <c r="CU34" i="19" s="1"/>
  <c r="CQ34" i="12"/>
  <c r="CS34" i="19" s="1"/>
  <c r="CO34" i="12"/>
  <c r="CQ34" i="19" s="1"/>
  <c r="CM34" i="12"/>
  <c r="CO34" i="19" s="1"/>
  <c r="CK34" i="12"/>
  <c r="CM34" i="19" s="1"/>
  <c r="CI34" i="12"/>
  <c r="CI34" i="17" s="1"/>
  <c r="CE34" i="12"/>
  <c r="CE34" i="17" s="1"/>
  <c r="CC34" i="12"/>
  <c r="CE34" i="19" s="1"/>
  <c r="CA34" i="19"/>
  <c r="BW34" i="12"/>
  <c r="BW34" i="17" s="1"/>
  <c r="BU34" i="12"/>
  <c r="BW34" i="19" s="1"/>
  <c r="BS34" i="12"/>
  <c r="BS34" i="17" s="1"/>
  <c r="BO34" i="12"/>
  <c r="BO34" i="17" s="1"/>
  <c r="BM34" i="12"/>
  <c r="BO34" i="19" s="1"/>
  <c r="BK34" i="12"/>
  <c r="BK34" i="17" s="1"/>
  <c r="BG34" i="12"/>
  <c r="BG34" i="17" s="1"/>
  <c r="BE34" i="12"/>
  <c r="BG34" i="19" s="1"/>
  <c r="BC34" i="12"/>
  <c r="BC34" i="17" s="1"/>
  <c r="AY34" i="12"/>
  <c r="AY34" i="17" s="1"/>
  <c r="AU34" i="12"/>
  <c r="AU34" i="17" s="1"/>
  <c r="AO34" i="12"/>
  <c r="AQ34" i="19" s="1"/>
  <c r="AM34" i="12"/>
  <c r="AM34" i="17" s="1"/>
  <c r="AI34" i="12"/>
  <c r="AI34" i="17" s="1"/>
  <c r="AG34" i="12"/>
  <c r="AI34" i="19" s="1"/>
  <c r="AE34" i="12"/>
  <c r="AE34" i="17" s="1"/>
  <c r="AC34" i="12"/>
  <c r="AE34" i="19" s="1"/>
  <c r="AA34" i="12"/>
  <c r="AA34" i="17" s="1"/>
  <c r="Y34" i="12"/>
  <c r="AA34" i="19" s="1"/>
  <c r="W34" i="12"/>
  <c r="W34" i="17" s="1"/>
  <c r="U34" i="12"/>
  <c r="U34" i="15" s="1"/>
  <c r="S34" i="12"/>
  <c r="S34" i="19" s="1"/>
  <c r="Q34" i="12"/>
  <c r="Q34" i="15" s="1"/>
  <c r="O34" i="12"/>
  <c r="O34" i="19" s="1"/>
  <c r="G34" i="12"/>
  <c r="G34" i="19" s="1"/>
  <c r="B38" i="20"/>
  <c r="B39" i="20"/>
  <c r="B40" i="20"/>
  <c r="B41" i="20"/>
  <c r="B42" i="20"/>
  <c r="B37" i="20"/>
  <c r="B38" i="19"/>
  <c r="B39" i="19"/>
  <c r="B40" i="19"/>
  <c r="B41" i="19"/>
  <c r="B42" i="19"/>
  <c r="B37" i="19"/>
  <c r="B38" i="18"/>
  <c r="B39" i="18"/>
  <c r="B40" i="18"/>
  <c r="B41" i="18"/>
  <c r="B42" i="18"/>
  <c r="B37" i="18"/>
  <c r="B38" i="17"/>
  <c r="B39" i="17"/>
  <c r="B40" i="17"/>
  <c r="B41" i="17"/>
  <c r="B42" i="17"/>
  <c r="B37" i="17"/>
  <c r="B38" i="16"/>
  <c r="B39" i="16"/>
  <c r="B40" i="16"/>
  <c r="B41" i="16"/>
  <c r="B42" i="16"/>
  <c r="B37" i="16"/>
  <c r="B38" i="15"/>
  <c r="B39" i="15"/>
  <c r="B40" i="15"/>
  <c r="B41" i="15"/>
  <c r="B42" i="15"/>
  <c r="B37" i="15"/>
  <c r="B38" i="14"/>
  <c r="B39" i="14"/>
  <c r="B40" i="14"/>
  <c r="B41" i="14"/>
  <c r="B42" i="14"/>
  <c r="B37" i="14"/>
  <c r="DS34" i="14" l="1"/>
  <c r="DI34" i="16"/>
  <c r="DG34" i="14"/>
  <c r="DE34" i="16"/>
  <c r="DE34" i="18"/>
  <c r="DA34" i="16"/>
  <c r="CU34" i="14"/>
  <c r="CS34" i="16"/>
  <c r="CS34" i="18"/>
  <c r="CO34" i="16"/>
  <c r="CM34" i="14"/>
  <c r="CG34" i="16"/>
  <c r="CE34" i="14"/>
  <c r="BW34" i="14"/>
  <c r="BU34" i="18"/>
  <c r="BQ34" i="16"/>
  <c r="BQ34" i="18"/>
  <c r="BM34" i="16"/>
  <c r="BM34" i="18"/>
  <c r="BI34" i="16"/>
  <c r="BI34" i="18"/>
  <c r="BG34" i="14"/>
  <c r="BA34" i="16"/>
  <c r="BA34" i="18"/>
  <c r="AW34" i="16"/>
  <c r="AW34" i="18"/>
  <c r="AQ34" i="14"/>
  <c r="AK34" i="16"/>
  <c r="AK34" i="18"/>
  <c r="AI34" i="14"/>
  <c r="AG34" i="18"/>
  <c r="AG34" i="16"/>
  <c r="AC34" i="16"/>
  <c r="AA34" i="14"/>
  <c r="Y34" i="16"/>
  <c r="Y34" i="18"/>
  <c r="S34" i="14"/>
  <c r="Q34" i="16"/>
  <c r="Q34" i="18"/>
  <c r="M34" i="15"/>
  <c r="M34" i="19"/>
  <c r="M34" i="14"/>
  <c r="M34" i="18"/>
  <c r="BY34" i="16"/>
  <c r="Q34" i="14"/>
  <c r="U34" i="14"/>
  <c r="Y34" i="14"/>
  <c r="AC34" i="14"/>
  <c r="AG34" i="14"/>
  <c r="AK34" i="14"/>
  <c r="AO34" i="14"/>
  <c r="AW34" i="14"/>
  <c r="BA34" i="14"/>
  <c r="BE34" i="14"/>
  <c r="BI34" i="14"/>
  <c r="BM34" i="14"/>
  <c r="BQ34" i="14"/>
  <c r="BU34" i="14"/>
  <c r="BY34" i="14"/>
  <c r="CG34" i="14"/>
  <c r="CK34" i="14"/>
  <c r="CO34" i="14"/>
  <c r="CS34" i="14"/>
  <c r="DA34" i="14"/>
  <c r="DE34" i="14"/>
  <c r="DI34" i="14"/>
  <c r="DM34" i="14"/>
  <c r="O34" i="16"/>
  <c r="S34" i="16"/>
  <c r="AA34" i="16"/>
  <c r="AE34" i="16"/>
  <c r="AI34" i="16"/>
  <c r="AQ34" i="16"/>
  <c r="BG34" i="16"/>
  <c r="BO34" i="16"/>
  <c r="BW34" i="16"/>
  <c r="CA34" i="16"/>
  <c r="CE34" i="16"/>
  <c r="CM34" i="16"/>
  <c r="CQ34" i="16"/>
  <c r="CU34" i="16"/>
  <c r="DC34" i="16"/>
  <c r="DG34" i="16"/>
  <c r="DS34" i="16"/>
  <c r="O34" i="18"/>
  <c r="S34" i="18"/>
  <c r="AA34" i="18"/>
  <c r="AE34" i="18"/>
  <c r="AI34" i="18"/>
  <c r="AQ34" i="18"/>
  <c r="BG34" i="18"/>
  <c r="BO34" i="18"/>
  <c r="BW34" i="18"/>
  <c r="CA34" i="18"/>
  <c r="CE34" i="18"/>
  <c r="CM34" i="18"/>
  <c r="CQ34" i="18"/>
  <c r="CU34" i="18"/>
  <c r="DC34" i="18"/>
  <c r="DG34" i="18"/>
  <c r="DS34" i="18"/>
  <c r="O34" i="20"/>
  <c r="S34" i="20"/>
  <c r="AA34" i="20"/>
  <c r="AE34" i="20"/>
  <c r="AI34" i="20"/>
  <c r="AQ34" i="20"/>
  <c r="BG34" i="20"/>
  <c r="BO34" i="20"/>
  <c r="BW34" i="20"/>
  <c r="CA34" i="20"/>
  <c r="CE34" i="20"/>
  <c r="CM34" i="20"/>
  <c r="CQ34" i="20"/>
  <c r="CU34" i="20"/>
  <c r="DC34" i="20"/>
  <c r="DG34" i="20"/>
  <c r="DS34" i="20"/>
  <c r="AE34" i="14"/>
  <c r="BO34" i="14"/>
  <c r="CQ34" i="14"/>
  <c r="O34" i="15"/>
  <c r="S34" i="15"/>
  <c r="AA34" i="15"/>
  <c r="AE34" i="15"/>
  <c r="AI34" i="15"/>
  <c r="AQ34" i="15"/>
  <c r="BG34" i="15"/>
  <c r="BO34" i="15"/>
  <c r="BW34" i="15"/>
  <c r="CA34" i="15"/>
  <c r="CE34" i="15"/>
  <c r="CM34" i="15"/>
  <c r="CQ34" i="15"/>
  <c r="CU34" i="15"/>
  <c r="DC34" i="15"/>
  <c r="DG34" i="15"/>
  <c r="DS34" i="15"/>
  <c r="Q34" i="17"/>
  <c r="U34" i="17"/>
  <c r="Y34" i="17"/>
  <c r="AC34" i="17"/>
  <c r="AG34" i="17"/>
  <c r="AO34" i="17"/>
  <c r="BE34" i="17"/>
  <c r="BM34" i="17"/>
  <c r="BU34" i="17"/>
  <c r="BY34" i="17"/>
  <c r="CC34" i="17"/>
  <c r="CK34" i="17"/>
  <c r="CO34" i="17"/>
  <c r="CS34" i="17"/>
  <c r="DA34" i="17"/>
  <c r="DE34" i="17"/>
  <c r="DQ34" i="17"/>
  <c r="Q34" i="19"/>
  <c r="U34" i="19"/>
  <c r="Y34" i="19"/>
  <c r="AC34" i="19"/>
  <c r="AG34" i="19"/>
  <c r="AK34" i="19"/>
  <c r="AO34" i="19"/>
  <c r="AW34" i="19"/>
  <c r="BA34" i="19"/>
  <c r="BE34" i="19"/>
  <c r="BI34" i="19"/>
  <c r="BM34" i="19"/>
  <c r="BQ34" i="19"/>
  <c r="BU34" i="19"/>
  <c r="BY34" i="19"/>
  <c r="CG34" i="19"/>
  <c r="CK34" i="19"/>
  <c r="DE34" i="19"/>
  <c r="U34" i="16"/>
  <c r="AO34" i="16"/>
  <c r="BE34" i="16"/>
  <c r="CK34" i="16"/>
  <c r="DM34" i="16"/>
  <c r="U34" i="18"/>
  <c r="AO34" i="18"/>
  <c r="BE34" i="18"/>
  <c r="BY34" i="18"/>
  <c r="CG34" i="18"/>
  <c r="CK34" i="18"/>
  <c r="CO34" i="18"/>
  <c r="DA34" i="18"/>
  <c r="DI34" i="18"/>
  <c r="DM34" i="18"/>
  <c r="Q34" i="20"/>
  <c r="U34" i="20"/>
  <c r="Y34" i="20"/>
  <c r="AC34" i="20"/>
  <c r="AG34" i="20"/>
  <c r="AK34" i="20"/>
  <c r="AO34" i="20"/>
  <c r="AW34" i="20"/>
  <c r="BA34" i="20"/>
  <c r="BE34" i="20"/>
  <c r="BI34" i="20"/>
  <c r="BM34" i="20"/>
  <c r="BQ34" i="20"/>
  <c r="BU34" i="20"/>
  <c r="BY34" i="20"/>
  <c r="CG34" i="20"/>
  <c r="CK34" i="20"/>
  <c r="CO34" i="20"/>
  <c r="CS34" i="20"/>
  <c r="DA34" i="20"/>
  <c r="DE34" i="20"/>
  <c r="DI34" i="20"/>
  <c r="DM34" i="20"/>
  <c r="Y34" i="15"/>
  <c r="AC34" i="15"/>
  <c r="AG34" i="15"/>
  <c r="AK34" i="15"/>
  <c r="AO34" i="15"/>
  <c r="AW34" i="15"/>
  <c r="BA34" i="15"/>
  <c r="BE34" i="15"/>
  <c r="BI34" i="15"/>
  <c r="BM34" i="15"/>
  <c r="BQ34" i="15"/>
  <c r="BU34" i="15"/>
  <c r="BY34" i="15"/>
  <c r="CG34" i="15"/>
  <c r="CK34" i="15"/>
  <c r="CO34" i="15"/>
  <c r="CS34" i="15"/>
  <c r="DA34" i="15"/>
  <c r="DE34" i="15"/>
  <c r="DI34" i="15"/>
  <c r="DM34" i="15"/>
  <c r="O34" i="17"/>
  <c r="S34" i="17"/>
  <c r="CM34" i="17"/>
  <c r="CQ34" i="17"/>
  <c r="CY34" i="17"/>
  <c r="DC34" i="17"/>
  <c r="DG34" i="17"/>
  <c r="DK34" i="17"/>
  <c r="G34" i="14"/>
  <c r="G34" i="15"/>
  <c r="G34" i="16"/>
  <c r="G34" i="17"/>
  <c r="G34" i="20"/>
  <c r="G34" i="18"/>
  <c r="BY33" i="12"/>
  <c r="BY32" i="12"/>
  <c r="AU33" i="12"/>
  <c r="G33" i="12"/>
  <c r="G33" i="17" s="1"/>
  <c r="G32" i="12"/>
  <c r="G32" i="17" s="1"/>
  <c r="DS33" i="12"/>
  <c r="DS33" i="20" s="1"/>
  <c r="DR33" i="20"/>
  <c r="DQ33" i="20"/>
  <c r="DP33" i="20"/>
  <c r="DO33" i="20"/>
  <c r="DN33" i="20"/>
  <c r="DM33" i="12"/>
  <c r="DL33" i="20"/>
  <c r="DK33" i="20"/>
  <c r="DJ33" i="20"/>
  <c r="DI33" i="12"/>
  <c r="DI33" i="20" s="1"/>
  <c r="DH33" i="20"/>
  <c r="DG33" i="12"/>
  <c r="DG33" i="20"/>
  <c r="DF33" i="20"/>
  <c r="DE33" i="12"/>
  <c r="DE33" i="20" s="1"/>
  <c r="DD33" i="20"/>
  <c r="DC33" i="12"/>
  <c r="DB33" i="20"/>
  <c r="DA33" i="12"/>
  <c r="DA33" i="20" s="1"/>
  <c r="CZ33" i="20"/>
  <c r="CY33" i="20"/>
  <c r="CX33" i="20"/>
  <c r="CW33" i="20"/>
  <c r="CV33" i="20"/>
  <c r="CU33" i="12"/>
  <c r="CU33" i="20"/>
  <c r="CT33" i="20"/>
  <c r="CS33" i="12"/>
  <c r="CS33" i="18" s="1"/>
  <c r="CR33" i="20"/>
  <c r="CQ33" i="12"/>
  <c r="CQ33" i="20" s="1"/>
  <c r="CP33" i="20"/>
  <c r="CO33" i="12"/>
  <c r="CO33" i="20" s="1"/>
  <c r="CN33" i="20"/>
  <c r="CK33" i="12"/>
  <c r="CM33" i="20"/>
  <c r="CL33" i="20"/>
  <c r="CI33" i="12"/>
  <c r="CK33" i="20" s="1"/>
  <c r="CJ33" i="20"/>
  <c r="CI33" i="20"/>
  <c r="CH33" i="20"/>
  <c r="CE33" i="12"/>
  <c r="CG33" i="20"/>
  <c r="CF33" i="20"/>
  <c r="CC33" i="12"/>
  <c r="CE33" i="20" s="1"/>
  <c r="CD33" i="20"/>
  <c r="CC33" i="20"/>
  <c r="CB33" i="20"/>
  <c r="CA33" i="20"/>
  <c r="BZ33" i="20"/>
  <c r="BW33" i="12"/>
  <c r="BX33" i="20"/>
  <c r="BU33" i="12"/>
  <c r="BW33" i="20" s="1"/>
  <c r="BV33" i="20"/>
  <c r="BS33" i="12"/>
  <c r="BU33" i="20"/>
  <c r="BT33" i="20"/>
  <c r="BS33" i="20"/>
  <c r="BR33" i="20"/>
  <c r="BO33" i="12"/>
  <c r="BQ33" i="20" s="1"/>
  <c r="BP33" i="20"/>
  <c r="BM33" i="12"/>
  <c r="BO33" i="14" s="1"/>
  <c r="BN33" i="20"/>
  <c r="BK33" i="12"/>
  <c r="BM33" i="20" s="1"/>
  <c r="BL33" i="20"/>
  <c r="BK33" i="20"/>
  <c r="BJ33" i="20"/>
  <c r="BG33" i="12"/>
  <c r="BI33" i="20"/>
  <c r="BH33" i="20"/>
  <c r="BE33" i="12"/>
  <c r="BG33" i="20" s="1"/>
  <c r="BF33" i="20"/>
  <c r="BC33" i="12"/>
  <c r="BE33" i="18" s="1"/>
  <c r="BD33" i="20"/>
  <c r="BC33" i="20"/>
  <c r="BB33" i="20"/>
  <c r="AY33" i="12"/>
  <c r="BA33" i="20" s="1"/>
  <c r="AZ33" i="20"/>
  <c r="AY33" i="20"/>
  <c r="AX33" i="20"/>
  <c r="AW33" i="20"/>
  <c r="AV33" i="20"/>
  <c r="AU33" i="20"/>
  <c r="AT33" i="20"/>
  <c r="AS33" i="20"/>
  <c r="AR33" i="20"/>
  <c r="AO33" i="12"/>
  <c r="AQ33" i="20"/>
  <c r="AP33" i="20"/>
  <c r="AM33" i="12"/>
  <c r="AO33" i="20" s="1"/>
  <c r="AN33" i="20"/>
  <c r="AM33" i="20"/>
  <c r="AL33" i="20"/>
  <c r="AI33" i="12"/>
  <c r="AK33" i="20" s="1"/>
  <c r="AJ33" i="20"/>
  <c r="AG33" i="12"/>
  <c r="AH33" i="20"/>
  <c r="AE33" i="12"/>
  <c r="AG33" i="20" s="1"/>
  <c r="AF33" i="20"/>
  <c r="AC33" i="12"/>
  <c r="AE33" i="20" s="1"/>
  <c r="AD33" i="20"/>
  <c r="AA33" i="12"/>
  <c r="AC33" i="20" s="1"/>
  <c r="AB33" i="20"/>
  <c r="Y33" i="12"/>
  <c r="AA33" i="20" s="1"/>
  <c r="Z33" i="20"/>
  <c r="W33" i="12"/>
  <c r="Y33" i="20"/>
  <c r="X33" i="20"/>
  <c r="W33" i="20"/>
  <c r="V33" i="20"/>
  <c r="U33" i="12"/>
  <c r="T33" i="20"/>
  <c r="S33" i="12"/>
  <c r="S33" i="20" s="1"/>
  <c r="R33" i="20"/>
  <c r="Q33" i="12"/>
  <c r="Q33" i="20"/>
  <c r="P33" i="20"/>
  <c r="O33" i="12"/>
  <c r="N33" i="20"/>
  <c r="M33" i="12"/>
  <c r="M33" i="20" s="1"/>
  <c r="L33" i="20"/>
  <c r="K33" i="20"/>
  <c r="J33" i="20"/>
  <c r="I33" i="20"/>
  <c r="H33" i="20"/>
  <c r="G33" i="20"/>
  <c r="F33" i="20"/>
  <c r="E33" i="20"/>
  <c r="D33" i="20"/>
  <c r="DT33" i="19"/>
  <c r="DS33" i="19"/>
  <c r="DR33" i="19"/>
  <c r="DQ33" i="19"/>
  <c r="DP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T33" i="19"/>
  <c r="CS33" i="19"/>
  <c r="CR33" i="19"/>
  <c r="CQ33" i="19"/>
  <c r="CP33" i="19"/>
  <c r="CM33" i="12"/>
  <c r="CO33" i="19" s="1"/>
  <c r="CN33" i="19"/>
  <c r="CM33" i="19"/>
  <c r="CL33" i="19"/>
  <c r="CJ33" i="19"/>
  <c r="CI33" i="19"/>
  <c r="CH33" i="19"/>
  <c r="CG33" i="19"/>
  <c r="CF33" i="19"/>
  <c r="CD33" i="19"/>
  <c r="CC33" i="19"/>
  <c r="CB33" i="19"/>
  <c r="CA33" i="19"/>
  <c r="BZ33" i="19"/>
  <c r="BX33" i="19"/>
  <c r="BW33" i="19"/>
  <c r="BV33" i="19"/>
  <c r="BU33" i="19"/>
  <c r="BT33" i="19"/>
  <c r="BS33" i="19"/>
  <c r="BR33" i="19"/>
  <c r="BP33" i="19"/>
  <c r="BN33" i="19"/>
  <c r="BM33" i="19"/>
  <c r="BL33" i="19"/>
  <c r="BK33" i="19"/>
  <c r="BJ33" i="19"/>
  <c r="BI33" i="19"/>
  <c r="BH33" i="19"/>
  <c r="BF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N33" i="19"/>
  <c r="AM33" i="19"/>
  <c r="AL33" i="19"/>
  <c r="AJ33" i="19"/>
  <c r="AH33" i="19"/>
  <c r="AF33" i="19"/>
  <c r="AE33" i="19"/>
  <c r="AD33" i="19"/>
  <c r="AC33" i="19"/>
  <c r="AB33" i="19"/>
  <c r="AA33" i="19"/>
  <c r="Z33" i="19"/>
  <c r="Y33" i="19"/>
  <c r="X33" i="19"/>
  <c r="W33" i="19"/>
  <c r="V33" i="19"/>
  <c r="T33" i="19"/>
  <c r="R33" i="19"/>
  <c r="Q33" i="19"/>
  <c r="P33" i="19"/>
  <c r="N33" i="19"/>
  <c r="L33" i="19"/>
  <c r="K33" i="19"/>
  <c r="J33" i="19"/>
  <c r="I33" i="19"/>
  <c r="H33" i="19"/>
  <c r="F33" i="19"/>
  <c r="E33" i="19"/>
  <c r="D33" i="19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B33" i="18"/>
  <c r="DA33" i="18"/>
  <c r="CZ33" i="18"/>
  <c r="CY33" i="18"/>
  <c r="CX33" i="18"/>
  <c r="CW33" i="18"/>
  <c r="CV33" i="18"/>
  <c r="CU33" i="18"/>
  <c r="CT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N33" i="18"/>
  <c r="BM33" i="18"/>
  <c r="BL33" i="18"/>
  <c r="BK33" i="18"/>
  <c r="BJ33" i="18"/>
  <c r="BI33" i="18"/>
  <c r="BH33" i="18"/>
  <c r="BG33" i="18"/>
  <c r="BF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N33" i="18"/>
  <c r="M33" i="18"/>
  <c r="L33" i="18"/>
  <c r="K33" i="18"/>
  <c r="J33" i="18"/>
  <c r="I33" i="18"/>
  <c r="H33" i="18"/>
  <c r="F33" i="18"/>
  <c r="E33" i="18"/>
  <c r="D33" i="18"/>
  <c r="DP33" i="17"/>
  <c r="DO33" i="17"/>
  <c r="DN33" i="17"/>
  <c r="DM33" i="17"/>
  <c r="DL33" i="17"/>
  <c r="DJ33" i="17"/>
  <c r="DI33" i="17"/>
  <c r="DH33" i="17"/>
  <c r="DG33" i="17"/>
  <c r="DF33" i="17"/>
  <c r="DE33" i="17"/>
  <c r="DD33" i="17"/>
  <c r="DC33" i="17"/>
  <c r="DB33" i="17"/>
  <c r="CZ33" i="17"/>
  <c r="CY33" i="17"/>
  <c r="CX33" i="17"/>
  <c r="CW33" i="17"/>
  <c r="CV33" i="17"/>
  <c r="CU33" i="17"/>
  <c r="CT33" i="17"/>
  <c r="CS33" i="17"/>
  <c r="CR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V33" i="17"/>
  <c r="BU33" i="17"/>
  <c r="BT33" i="17"/>
  <c r="BS33" i="17"/>
  <c r="BR33" i="17"/>
  <c r="BQ33" i="17"/>
  <c r="BP33" i="17"/>
  <c r="BO33" i="17"/>
  <c r="BN33" i="17"/>
  <c r="BL33" i="17"/>
  <c r="BK33" i="17"/>
  <c r="BJ33" i="17"/>
  <c r="BI33" i="17"/>
  <c r="BH33" i="17"/>
  <c r="BG33" i="17"/>
  <c r="BF33" i="17"/>
  <c r="BE33" i="17"/>
  <c r="BD33" i="17"/>
  <c r="BB33" i="17"/>
  <c r="BA33" i="17"/>
  <c r="AZ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F33" i="17"/>
  <c r="AE33" i="17"/>
  <c r="AD33" i="17"/>
  <c r="AC33" i="17"/>
  <c r="AB33" i="17"/>
  <c r="AA33" i="17"/>
  <c r="Z33" i="17"/>
  <c r="Y33" i="17"/>
  <c r="X33" i="17"/>
  <c r="W33" i="17"/>
  <c r="V33" i="17"/>
  <c r="T33" i="17"/>
  <c r="S33" i="17"/>
  <c r="R33" i="17"/>
  <c r="Q33" i="17"/>
  <c r="P33" i="17"/>
  <c r="N33" i="17"/>
  <c r="M33" i="17"/>
  <c r="L33" i="17"/>
  <c r="K33" i="17"/>
  <c r="J33" i="17"/>
  <c r="I33" i="17"/>
  <c r="H33" i="17"/>
  <c r="F33" i="17"/>
  <c r="E33" i="17"/>
  <c r="D33" i="17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N33" i="16"/>
  <c r="M33" i="16"/>
  <c r="L33" i="16"/>
  <c r="K33" i="16"/>
  <c r="J33" i="16"/>
  <c r="I33" i="16"/>
  <c r="H33" i="16"/>
  <c r="F33" i="16"/>
  <c r="E33" i="16"/>
  <c r="D33" i="16"/>
  <c r="DR33" i="15"/>
  <c r="DQ33" i="15"/>
  <c r="DP33" i="15"/>
  <c r="DO33" i="15"/>
  <c r="DN33" i="15"/>
  <c r="DL33" i="15"/>
  <c r="DK33" i="15"/>
  <c r="DJ33" i="15"/>
  <c r="DI33" i="15"/>
  <c r="DH33" i="15"/>
  <c r="DG33" i="15"/>
  <c r="DF33" i="15"/>
  <c r="DE33" i="15"/>
  <c r="DD33" i="15"/>
  <c r="DB33" i="15"/>
  <c r="DA33" i="15"/>
  <c r="CZ33" i="15"/>
  <c r="CY33" i="15"/>
  <c r="CX33" i="15"/>
  <c r="CW33" i="15"/>
  <c r="CV33" i="15"/>
  <c r="CU33" i="15"/>
  <c r="CT33" i="15"/>
  <c r="CR33" i="15"/>
  <c r="CQ33" i="15"/>
  <c r="CP33" i="15"/>
  <c r="CO33" i="15"/>
  <c r="CN33" i="15"/>
  <c r="CM33" i="15"/>
  <c r="CL33" i="15"/>
  <c r="CJ33" i="15"/>
  <c r="CI33" i="15"/>
  <c r="CH33" i="15"/>
  <c r="CG33" i="15"/>
  <c r="CF33" i="15"/>
  <c r="CE33" i="15"/>
  <c r="CD33" i="15"/>
  <c r="CC33" i="15"/>
  <c r="CB33" i="15"/>
  <c r="CA33" i="15"/>
  <c r="BZ33" i="15"/>
  <c r="BX33" i="15"/>
  <c r="BW33" i="15"/>
  <c r="BV33" i="15"/>
  <c r="BU33" i="15"/>
  <c r="BT33" i="15"/>
  <c r="BS33" i="15"/>
  <c r="BR33" i="15"/>
  <c r="BQ33" i="15"/>
  <c r="BP33" i="15"/>
  <c r="BN33" i="15"/>
  <c r="BM33" i="15"/>
  <c r="BL33" i="15"/>
  <c r="BK33" i="15"/>
  <c r="BJ33" i="15"/>
  <c r="BI33" i="15"/>
  <c r="BH33" i="15"/>
  <c r="BG33" i="15"/>
  <c r="BF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T33" i="15"/>
  <c r="S33" i="15"/>
  <c r="R33" i="15"/>
  <c r="Q33" i="15"/>
  <c r="P33" i="15"/>
  <c r="N33" i="15"/>
  <c r="M33" i="15"/>
  <c r="L33" i="15"/>
  <c r="K33" i="15"/>
  <c r="J33" i="15"/>
  <c r="I33" i="15"/>
  <c r="H33" i="15"/>
  <c r="F33" i="15"/>
  <c r="E33" i="15"/>
  <c r="D33" i="15"/>
  <c r="DR33" i="14"/>
  <c r="DQ33" i="14"/>
  <c r="DP33" i="14"/>
  <c r="DO33" i="14"/>
  <c r="DN33" i="14"/>
  <c r="DL33" i="14"/>
  <c r="DK33" i="14"/>
  <c r="DJ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X33" i="14"/>
  <c r="BW33" i="14"/>
  <c r="BV33" i="14"/>
  <c r="BU33" i="14"/>
  <c r="BT33" i="14"/>
  <c r="BS33" i="14"/>
  <c r="BR33" i="14"/>
  <c r="BQ33" i="14"/>
  <c r="BP33" i="14"/>
  <c r="BN33" i="14"/>
  <c r="BM33" i="14"/>
  <c r="BL33" i="14"/>
  <c r="BK33" i="14"/>
  <c r="BJ33" i="14"/>
  <c r="BI33" i="14"/>
  <c r="BH33" i="14"/>
  <c r="BG33" i="14"/>
  <c r="BF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F33" i="14"/>
  <c r="E33" i="14"/>
  <c r="D33" i="14"/>
  <c r="CM32" i="12"/>
  <c r="CO32" i="19" s="1"/>
  <c r="CN32" i="19"/>
  <c r="CM31" i="12"/>
  <c r="CO31" i="19"/>
  <c r="CN31" i="19"/>
  <c r="CM30" i="12"/>
  <c r="CO30" i="19" s="1"/>
  <c r="CN30" i="19"/>
  <c r="CM29" i="12"/>
  <c r="CO29" i="19" s="1"/>
  <c r="CN29" i="19"/>
  <c r="CM28" i="12"/>
  <c r="CO28" i="19"/>
  <c r="CN28" i="19"/>
  <c r="CM27" i="12"/>
  <c r="CO27" i="19" s="1"/>
  <c r="CN27" i="19"/>
  <c r="CM26" i="12"/>
  <c r="CO26" i="19"/>
  <c r="CN26" i="19"/>
  <c r="CM25" i="12"/>
  <c r="CO25" i="19" s="1"/>
  <c r="CN25" i="19"/>
  <c r="CM24" i="12"/>
  <c r="CO24" i="19"/>
  <c r="CN24" i="19"/>
  <c r="CM23" i="12"/>
  <c r="CO23" i="19" s="1"/>
  <c r="CN23" i="19"/>
  <c r="CM22" i="12"/>
  <c r="CO22" i="19" s="1"/>
  <c r="CN22" i="19"/>
  <c r="CM21" i="12"/>
  <c r="CO21" i="19"/>
  <c r="CN21" i="19"/>
  <c r="CM20" i="12"/>
  <c r="CO20" i="19" s="1"/>
  <c r="CN20" i="19"/>
  <c r="CO19" i="19"/>
  <c r="CN19" i="19"/>
  <c r="CO18" i="19"/>
  <c r="CN18" i="19"/>
  <c r="CO17" i="19"/>
  <c r="CN17" i="19"/>
  <c r="CO16" i="19"/>
  <c r="CN16" i="19"/>
  <c r="CO15" i="19"/>
  <c r="CN15" i="19"/>
  <c r="CO14" i="19"/>
  <c r="CN14" i="19"/>
  <c r="CO13" i="19"/>
  <c r="CN13" i="19"/>
  <c r="CO12" i="19"/>
  <c r="CN12" i="19"/>
  <c r="CO11" i="19"/>
  <c r="CN11" i="19"/>
  <c r="CO10" i="19"/>
  <c r="CN10" i="19"/>
  <c r="CO9" i="19"/>
  <c r="CN9" i="19"/>
  <c r="CO8" i="19"/>
  <c r="CN8" i="19"/>
  <c r="DS32" i="12"/>
  <c r="DS32" i="20" s="1"/>
  <c r="DR32" i="20"/>
  <c r="DQ32" i="20"/>
  <c r="DP32" i="20"/>
  <c r="DO32" i="20"/>
  <c r="DN32" i="20"/>
  <c r="DM32" i="12"/>
  <c r="DM32" i="20"/>
  <c r="DL32" i="20"/>
  <c r="DK32" i="20"/>
  <c r="DJ32" i="20"/>
  <c r="DI32" i="12"/>
  <c r="DI32" i="20" s="1"/>
  <c r="DH32" i="20"/>
  <c r="DG32" i="12"/>
  <c r="DF32" i="20"/>
  <c r="DE32" i="12"/>
  <c r="DE32" i="20" s="1"/>
  <c r="DD32" i="20"/>
  <c r="DC32" i="12"/>
  <c r="DC32" i="20"/>
  <c r="DB32" i="20"/>
  <c r="DA32" i="12"/>
  <c r="CZ32" i="20"/>
  <c r="CY32" i="20"/>
  <c r="CX32" i="20"/>
  <c r="CW32" i="20"/>
  <c r="CV32" i="20"/>
  <c r="CU32" i="12"/>
  <c r="CU32" i="20" s="1"/>
  <c r="CT32" i="20"/>
  <c r="CS32" i="12"/>
  <c r="CR32" i="20"/>
  <c r="CQ32" i="12"/>
  <c r="CQ32" i="20"/>
  <c r="CP32" i="20"/>
  <c r="CO32" i="12"/>
  <c r="CO32" i="20" s="1"/>
  <c r="CN32" i="20"/>
  <c r="CK32" i="12"/>
  <c r="CL32" i="20"/>
  <c r="CI32" i="12"/>
  <c r="CK32" i="20" s="1"/>
  <c r="CJ32" i="20"/>
  <c r="CI32" i="20"/>
  <c r="CH32" i="20"/>
  <c r="CE32" i="12"/>
  <c r="CG32" i="20" s="1"/>
  <c r="CF32" i="20"/>
  <c r="CC32" i="12"/>
  <c r="CE32" i="20" s="1"/>
  <c r="CD32" i="20"/>
  <c r="CC32" i="20"/>
  <c r="CB32" i="20"/>
  <c r="CA32" i="20"/>
  <c r="BZ32" i="20"/>
  <c r="BW32" i="12"/>
  <c r="BY32" i="20"/>
  <c r="BX32" i="20"/>
  <c r="BU32" i="12"/>
  <c r="BW32" i="20" s="1"/>
  <c r="BV32" i="20"/>
  <c r="BS32" i="12"/>
  <c r="BT32" i="20"/>
  <c r="BS32" i="20"/>
  <c r="BR32" i="20"/>
  <c r="BO32" i="12"/>
  <c r="BP32" i="20"/>
  <c r="BM32" i="12"/>
  <c r="BO32" i="20" s="1"/>
  <c r="BN32" i="20"/>
  <c r="BK32" i="12"/>
  <c r="BL32" i="20"/>
  <c r="BK32" i="20"/>
  <c r="BJ32" i="20"/>
  <c r="BG32" i="12"/>
  <c r="BI32" i="20" s="1"/>
  <c r="BH32" i="20"/>
  <c r="BE32" i="12"/>
  <c r="BG32" i="20" s="1"/>
  <c r="BF32" i="20"/>
  <c r="BC32" i="12"/>
  <c r="BE32" i="20"/>
  <c r="BD32" i="20"/>
  <c r="BC32" i="20"/>
  <c r="BB32" i="20"/>
  <c r="AY32" i="12"/>
  <c r="BA32" i="20" s="1"/>
  <c r="AZ32" i="20"/>
  <c r="AY32" i="20"/>
  <c r="AX32" i="20"/>
  <c r="AW32" i="20"/>
  <c r="AV32" i="20"/>
  <c r="AU32" i="20"/>
  <c r="AT32" i="20"/>
  <c r="AS32" i="20"/>
  <c r="AR32" i="20"/>
  <c r="AO32" i="12"/>
  <c r="AP32" i="20"/>
  <c r="AM32" i="12"/>
  <c r="AO32" i="20"/>
  <c r="AN32" i="20"/>
  <c r="AM32" i="20"/>
  <c r="AL32" i="20"/>
  <c r="AI32" i="12"/>
  <c r="AJ32" i="20"/>
  <c r="AG32" i="12"/>
  <c r="AI32" i="20"/>
  <c r="AH32" i="20"/>
  <c r="AE32" i="12"/>
  <c r="AG32" i="20" s="1"/>
  <c r="AF32" i="20"/>
  <c r="AC32" i="12"/>
  <c r="AD32" i="20"/>
  <c r="AA32" i="12"/>
  <c r="AC32" i="20" s="1"/>
  <c r="AB32" i="20"/>
  <c r="Y32" i="12"/>
  <c r="AA32" i="20"/>
  <c r="Z32" i="20"/>
  <c r="W32" i="12"/>
  <c r="X32" i="20"/>
  <c r="W32" i="20"/>
  <c r="V32" i="20"/>
  <c r="U32" i="12"/>
  <c r="T32" i="20"/>
  <c r="S32" i="12"/>
  <c r="S32" i="20" s="1"/>
  <c r="R32" i="20"/>
  <c r="Q32" i="12"/>
  <c r="P32" i="20"/>
  <c r="O32" i="12"/>
  <c r="O32" i="20" s="1"/>
  <c r="N32" i="20"/>
  <c r="M32" i="12"/>
  <c r="M32" i="20" s="1"/>
  <c r="L32" i="20"/>
  <c r="K32" i="20"/>
  <c r="J32" i="20"/>
  <c r="I32" i="20"/>
  <c r="H32" i="20"/>
  <c r="F32" i="20"/>
  <c r="E32" i="12"/>
  <c r="E32" i="20" s="1"/>
  <c r="D32" i="20"/>
  <c r="DU32" i="19"/>
  <c r="DT32" i="19"/>
  <c r="DS32" i="19"/>
  <c r="DR32" i="19"/>
  <c r="DQ32" i="19"/>
  <c r="DP32" i="19"/>
  <c r="DO32" i="19"/>
  <c r="DN32" i="19"/>
  <c r="DM32" i="19"/>
  <c r="DL32" i="19"/>
  <c r="DJ32" i="19"/>
  <c r="DH32" i="19"/>
  <c r="DG32" i="19"/>
  <c r="DF32" i="19"/>
  <c r="DE32" i="19"/>
  <c r="DD32" i="19"/>
  <c r="DB32" i="19"/>
  <c r="DA32" i="19"/>
  <c r="CZ32" i="19"/>
  <c r="CY32" i="19"/>
  <c r="CX32" i="19"/>
  <c r="CV32" i="19"/>
  <c r="CT32" i="19"/>
  <c r="CS32" i="19"/>
  <c r="CR32" i="19"/>
  <c r="CP32" i="19"/>
  <c r="CL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V32" i="19"/>
  <c r="BT32" i="19"/>
  <c r="BS32" i="19"/>
  <c r="BR32" i="19"/>
  <c r="BP32" i="19"/>
  <c r="BN32" i="19"/>
  <c r="BL32" i="19"/>
  <c r="BK32" i="19"/>
  <c r="BJ32" i="19"/>
  <c r="BI32" i="19"/>
  <c r="BH32" i="19"/>
  <c r="BG32" i="19"/>
  <c r="BF32" i="19"/>
  <c r="BE32" i="19"/>
  <c r="BD32" i="19"/>
  <c r="BC32" i="19"/>
  <c r="BB32" i="19"/>
  <c r="AZ32" i="19"/>
  <c r="AY32" i="19"/>
  <c r="AX32" i="19"/>
  <c r="AW32" i="19"/>
  <c r="AV32" i="19"/>
  <c r="AU32" i="19"/>
  <c r="AT32" i="19"/>
  <c r="AS32" i="19"/>
  <c r="AR32" i="19"/>
  <c r="AP32" i="19"/>
  <c r="AO32" i="19"/>
  <c r="AN32" i="19"/>
  <c r="AM32" i="19"/>
  <c r="AL32" i="19"/>
  <c r="AJ32" i="19"/>
  <c r="AI32" i="19"/>
  <c r="AH32" i="19"/>
  <c r="AF32" i="19"/>
  <c r="AD32" i="19"/>
  <c r="AB32" i="19"/>
  <c r="AA32" i="19"/>
  <c r="Z32" i="19"/>
  <c r="X32" i="19"/>
  <c r="W32" i="19"/>
  <c r="V32" i="19"/>
  <c r="T32" i="19"/>
  <c r="R32" i="19"/>
  <c r="P32" i="19"/>
  <c r="O32" i="19"/>
  <c r="N32" i="19"/>
  <c r="L32" i="19"/>
  <c r="K32" i="19"/>
  <c r="J32" i="19"/>
  <c r="I32" i="19"/>
  <c r="H32" i="19"/>
  <c r="F32" i="19"/>
  <c r="D32" i="19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F32" i="18"/>
  <c r="DE32" i="18"/>
  <c r="DD32" i="18"/>
  <c r="DC32" i="18"/>
  <c r="DB32" i="18"/>
  <c r="CZ32" i="18"/>
  <c r="CY32" i="18"/>
  <c r="CX32" i="18"/>
  <c r="CW32" i="18"/>
  <c r="CV32" i="18"/>
  <c r="CU32" i="18"/>
  <c r="CT32" i="18"/>
  <c r="CR32" i="18"/>
  <c r="CQ32" i="18"/>
  <c r="CP32" i="18"/>
  <c r="CO32" i="18"/>
  <c r="CN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T32" i="18"/>
  <c r="BS32" i="18"/>
  <c r="BR32" i="18"/>
  <c r="BP32" i="18"/>
  <c r="BO32" i="18"/>
  <c r="BN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P32" i="18"/>
  <c r="AO32" i="18"/>
  <c r="AN32" i="18"/>
  <c r="AM32" i="18"/>
  <c r="AL32" i="18"/>
  <c r="AJ32" i="18"/>
  <c r="AI32" i="18"/>
  <c r="AH32" i="18"/>
  <c r="AG32" i="18"/>
  <c r="AF32" i="18"/>
  <c r="AD32" i="18"/>
  <c r="AC32" i="18"/>
  <c r="AB32" i="18"/>
  <c r="AA32" i="18"/>
  <c r="Z32" i="18"/>
  <c r="X32" i="18"/>
  <c r="W32" i="18"/>
  <c r="V32" i="18"/>
  <c r="T32" i="18"/>
  <c r="S32" i="18"/>
  <c r="R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D32" i="17"/>
  <c r="DC32" i="17"/>
  <c r="DB32" i="17"/>
  <c r="DA32" i="17"/>
  <c r="CZ32" i="17"/>
  <c r="CX32" i="17"/>
  <c r="CW32" i="17"/>
  <c r="CV32" i="17"/>
  <c r="CU32" i="17"/>
  <c r="CT32" i="17"/>
  <c r="CS32" i="17"/>
  <c r="CR32" i="17"/>
  <c r="CP32" i="17"/>
  <c r="CO32" i="17"/>
  <c r="CN32" i="17"/>
  <c r="CM32" i="17"/>
  <c r="CL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R32" i="17"/>
  <c r="BQ32" i="17"/>
  <c r="BP32" i="17"/>
  <c r="BN32" i="17"/>
  <c r="BM32" i="17"/>
  <c r="BL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N32" i="17"/>
  <c r="AM32" i="17"/>
  <c r="AL32" i="17"/>
  <c r="AK32" i="17"/>
  <c r="AJ32" i="17"/>
  <c r="AH32" i="17"/>
  <c r="AG32" i="17"/>
  <c r="AF32" i="17"/>
  <c r="AE32" i="17"/>
  <c r="AD32" i="17"/>
  <c r="AB32" i="17"/>
  <c r="AA32" i="17"/>
  <c r="Z32" i="17"/>
  <c r="Y32" i="17"/>
  <c r="X32" i="17"/>
  <c r="V32" i="17"/>
  <c r="T32" i="17"/>
  <c r="S32" i="17"/>
  <c r="R32" i="17"/>
  <c r="P32" i="17"/>
  <c r="O32" i="17"/>
  <c r="N32" i="17"/>
  <c r="M32" i="17"/>
  <c r="L32" i="17"/>
  <c r="K32" i="17"/>
  <c r="J32" i="17"/>
  <c r="I32" i="17"/>
  <c r="H32" i="17"/>
  <c r="F32" i="17"/>
  <c r="E32" i="17"/>
  <c r="D32" i="17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F32" i="16"/>
  <c r="DE32" i="16"/>
  <c r="DD32" i="16"/>
  <c r="DC32" i="16"/>
  <c r="DB32" i="16"/>
  <c r="CZ32" i="16"/>
  <c r="CY32" i="16"/>
  <c r="CX32" i="16"/>
  <c r="CW32" i="16"/>
  <c r="CV32" i="16"/>
  <c r="CU32" i="16"/>
  <c r="CT32" i="16"/>
  <c r="CR32" i="16"/>
  <c r="CQ32" i="16"/>
  <c r="CP32" i="16"/>
  <c r="CO32" i="16"/>
  <c r="CN32" i="16"/>
  <c r="CL32" i="16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T32" i="16"/>
  <c r="BS32" i="16"/>
  <c r="BR32" i="16"/>
  <c r="BP32" i="16"/>
  <c r="BO32" i="16"/>
  <c r="BN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P32" i="16"/>
  <c r="AO32" i="16"/>
  <c r="AN32" i="16"/>
  <c r="AM32" i="16"/>
  <c r="AL32" i="16"/>
  <c r="AJ32" i="16"/>
  <c r="AI32" i="16"/>
  <c r="AH32" i="16"/>
  <c r="AG32" i="16"/>
  <c r="AF32" i="16"/>
  <c r="AD32" i="16"/>
  <c r="AC32" i="16"/>
  <c r="AB32" i="16"/>
  <c r="AA32" i="16"/>
  <c r="Z32" i="16"/>
  <c r="X32" i="16"/>
  <c r="W32" i="16"/>
  <c r="V32" i="16"/>
  <c r="T32" i="16"/>
  <c r="S32" i="16"/>
  <c r="R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F32" i="15"/>
  <c r="DE32" i="15"/>
  <c r="DD32" i="15"/>
  <c r="DC32" i="15"/>
  <c r="DB32" i="15"/>
  <c r="CZ32" i="15"/>
  <c r="CY32" i="15"/>
  <c r="CX32" i="15"/>
  <c r="CW32" i="15"/>
  <c r="CV32" i="15"/>
  <c r="CU32" i="15"/>
  <c r="CT32" i="15"/>
  <c r="CR32" i="15"/>
  <c r="CQ32" i="15"/>
  <c r="CP32" i="15"/>
  <c r="CO32" i="15"/>
  <c r="CN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T32" i="15"/>
  <c r="BS32" i="15"/>
  <c r="BR32" i="15"/>
  <c r="BP32" i="15"/>
  <c r="BO32" i="15"/>
  <c r="BN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P32" i="15"/>
  <c r="AO32" i="15"/>
  <c r="AN32" i="15"/>
  <c r="AM32" i="15"/>
  <c r="AL32" i="15"/>
  <c r="AJ32" i="15"/>
  <c r="AI32" i="15"/>
  <c r="AH32" i="15"/>
  <c r="AG32" i="15"/>
  <c r="AF32" i="15"/>
  <c r="AD32" i="15"/>
  <c r="AC32" i="15"/>
  <c r="AB32" i="15"/>
  <c r="AA32" i="15"/>
  <c r="Z32" i="15"/>
  <c r="X32" i="15"/>
  <c r="W32" i="15"/>
  <c r="V32" i="15"/>
  <c r="T32" i="15"/>
  <c r="S32" i="15"/>
  <c r="R32" i="15"/>
  <c r="P32" i="15"/>
  <c r="O32" i="15"/>
  <c r="N32" i="15"/>
  <c r="M32" i="15"/>
  <c r="L32" i="15"/>
  <c r="K32" i="15"/>
  <c r="J32" i="15"/>
  <c r="I32" i="15"/>
  <c r="H32" i="15"/>
  <c r="F32" i="15"/>
  <c r="E32" i="15"/>
  <c r="D32" i="15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F32" i="14"/>
  <c r="DE32" i="14"/>
  <c r="DD32" i="14"/>
  <c r="DC32" i="14"/>
  <c r="DB32" i="14"/>
  <c r="CZ32" i="14"/>
  <c r="CY32" i="14"/>
  <c r="CX32" i="14"/>
  <c r="CW32" i="14"/>
  <c r="CV32" i="14"/>
  <c r="CU32" i="14"/>
  <c r="CT32" i="14"/>
  <c r="CR32" i="14"/>
  <c r="CQ32" i="14"/>
  <c r="CP32" i="14"/>
  <c r="CO32" i="14"/>
  <c r="CN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T32" i="14"/>
  <c r="BS32" i="14"/>
  <c r="BR32" i="14"/>
  <c r="BP32" i="14"/>
  <c r="BO32" i="14"/>
  <c r="BN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P32" i="14"/>
  <c r="AO32" i="14"/>
  <c r="AN32" i="14"/>
  <c r="AM32" i="14"/>
  <c r="AL32" i="14"/>
  <c r="AJ32" i="14"/>
  <c r="AI32" i="14"/>
  <c r="AH32" i="14"/>
  <c r="AG32" i="14"/>
  <c r="AF32" i="14"/>
  <c r="AD32" i="14"/>
  <c r="AC32" i="14"/>
  <c r="AB32" i="14"/>
  <c r="AA32" i="14"/>
  <c r="Z32" i="14"/>
  <c r="X32" i="14"/>
  <c r="W32" i="14"/>
  <c r="V32" i="14"/>
  <c r="T32" i="14"/>
  <c r="S32" i="14"/>
  <c r="R32" i="14"/>
  <c r="P32" i="14"/>
  <c r="O32" i="14"/>
  <c r="N32" i="14"/>
  <c r="M32" i="14"/>
  <c r="L32" i="14"/>
  <c r="K32" i="14"/>
  <c r="J32" i="14"/>
  <c r="I32" i="14"/>
  <c r="H32" i="14"/>
  <c r="F32" i="14"/>
  <c r="E32" i="14"/>
  <c r="D32" i="14"/>
  <c r="DR31" i="20"/>
  <c r="DQ31" i="20"/>
  <c r="DP31" i="20"/>
  <c r="DO31" i="20"/>
  <c r="DN31" i="20"/>
  <c r="DM31" i="12"/>
  <c r="DM31" i="18" s="1"/>
  <c r="DL31" i="20"/>
  <c r="DK31" i="20"/>
  <c r="DJ31" i="20"/>
  <c r="DH31" i="20"/>
  <c r="DG31" i="12"/>
  <c r="DG31" i="20" s="1"/>
  <c r="DF31" i="20"/>
  <c r="DD31" i="20"/>
  <c r="DC31" i="12"/>
  <c r="DC31" i="20" s="1"/>
  <c r="DB31" i="20"/>
  <c r="CZ31" i="20"/>
  <c r="CY31" i="20"/>
  <c r="CX31" i="20"/>
  <c r="CW31" i="20"/>
  <c r="CV31" i="20"/>
  <c r="CU31" i="12"/>
  <c r="CT31" i="20"/>
  <c r="CR31" i="20"/>
  <c r="CP31" i="20"/>
  <c r="CN31" i="20"/>
  <c r="CK31" i="12"/>
  <c r="CM31" i="20" s="1"/>
  <c r="CL31" i="20"/>
  <c r="CJ31" i="20"/>
  <c r="CI31" i="20"/>
  <c r="CH31" i="20"/>
  <c r="CF31" i="20"/>
  <c r="CD31" i="20"/>
  <c r="CC31" i="20"/>
  <c r="CB31" i="20"/>
  <c r="CA31" i="20"/>
  <c r="BZ31" i="20"/>
  <c r="BW31" i="12"/>
  <c r="BX31" i="20"/>
  <c r="BU31" i="12"/>
  <c r="BW31" i="20"/>
  <c r="BV31" i="20"/>
  <c r="BS31" i="12"/>
  <c r="BU31" i="20" s="1"/>
  <c r="BT31" i="20"/>
  <c r="BS31" i="20"/>
  <c r="BR31" i="20"/>
  <c r="BP31" i="20"/>
  <c r="BN31" i="20"/>
  <c r="BK31" i="12"/>
  <c r="BL31" i="20"/>
  <c r="BK31" i="20"/>
  <c r="BJ31" i="20"/>
  <c r="BH31" i="20"/>
  <c r="BF31" i="20"/>
  <c r="BD31" i="20"/>
  <c r="BC31" i="20"/>
  <c r="BB31" i="20"/>
  <c r="AY31" i="12"/>
  <c r="BA31" i="20" s="1"/>
  <c r="AZ31" i="20"/>
  <c r="AY31" i="20"/>
  <c r="AX31" i="20"/>
  <c r="AW31" i="20"/>
  <c r="AV31" i="20"/>
  <c r="AU31" i="20"/>
  <c r="AT31" i="20"/>
  <c r="AS31" i="20"/>
  <c r="AR31" i="20"/>
  <c r="AO31" i="12"/>
  <c r="AP31" i="20"/>
  <c r="AM31" i="12"/>
  <c r="AO31" i="20" s="1"/>
  <c r="AN31" i="20"/>
  <c r="AM31" i="20"/>
  <c r="AL31" i="20"/>
  <c r="AJ31" i="20"/>
  <c r="AG31" i="12"/>
  <c r="AI31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K31" i="20"/>
  <c r="J31" i="20"/>
  <c r="I31" i="20"/>
  <c r="H31" i="20"/>
  <c r="G31" i="20"/>
  <c r="F31" i="20"/>
  <c r="D31" i="20"/>
  <c r="DT31" i="19"/>
  <c r="DS31" i="19"/>
  <c r="DR31" i="19"/>
  <c r="DQ31" i="19"/>
  <c r="DP31" i="19"/>
  <c r="DN31" i="19"/>
  <c r="DM31" i="19"/>
  <c r="DL31" i="19"/>
  <c r="DJ31" i="19"/>
  <c r="DH31" i="19"/>
  <c r="DE31" i="12"/>
  <c r="DG31" i="19"/>
  <c r="DF31" i="19"/>
  <c r="DD31" i="19"/>
  <c r="DB31" i="19"/>
  <c r="DA31" i="19"/>
  <c r="CZ31" i="19"/>
  <c r="CY31" i="19"/>
  <c r="CX31" i="19"/>
  <c r="CW31" i="19"/>
  <c r="CV31" i="19"/>
  <c r="CT31" i="19"/>
  <c r="CR31" i="19"/>
  <c r="CP31" i="19"/>
  <c r="CL31" i="19"/>
  <c r="CJ31" i="19"/>
  <c r="CI31" i="19"/>
  <c r="CH31" i="19"/>
  <c r="CF31" i="19"/>
  <c r="CD31" i="19"/>
  <c r="CC31" i="19"/>
  <c r="CB31" i="19"/>
  <c r="CA31" i="19"/>
  <c r="BZ31" i="19"/>
  <c r="BX31" i="19"/>
  <c r="BW31" i="19"/>
  <c r="BV31" i="19"/>
  <c r="BU31" i="19"/>
  <c r="BT31" i="19"/>
  <c r="BS31" i="19"/>
  <c r="BR31" i="19"/>
  <c r="BP31" i="19"/>
  <c r="BN31" i="19"/>
  <c r="BL31" i="19"/>
  <c r="BK31" i="19"/>
  <c r="BJ31" i="19"/>
  <c r="BH31" i="19"/>
  <c r="BF31" i="19"/>
  <c r="BD31" i="19"/>
  <c r="BC31" i="19"/>
  <c r="BB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J31" i="19"/>
  <c r="AI31" i="19"/>
  <c r="AH31" i="19"/>
  <c r="AF31" i="19"/>
  <c r="AD31" i="19"/>
  <c r="AB31" i="19"/>
  <c r="Z31" i="19"/>
  <c r="X31" i="19"/>
  <c r="V31" i="19"/>
  <c r="T31" i="19"/>
  <c r="R31" i="19"/>
  <c r="P31" i="19"/>
  <c r="N31" i="19"/>
  <c r="L31" i="19"/>
  <c r="K31" i="19"/>
  <c r="J31" i="19"/>
  <c r="I31" i="19"/>
  <c r="H31" i="19"/>
  <c r="G31" i="19"/>
  <c r="F31" i="19"/>
  <c r="D31" i="19"/>
  <c r="DR31" i="18"/>
  <c r="DQ31" i="18"/>
  <c r="DP31" i="18"/>
  <c r="DO31" i="18"/>
  <c r="DN31" i="18"/>
  <c r="DL31" i="18"/>
  <c r="DK31" i="18"/>
  <c r="DJ31" i="18"/>
  <c r="DH31" i="18"/>
  <c r="DF31" i="18"/>
  <c r="DD31" i="18"/>
  <c r="DB31" i="18"/>
  <c r="CZ31" i="18"/>
  <c r="CY31" i="18"/>
  <c r="CX31" i="18"/>
  <c r="CW31" i="18"/>
  <c r="CV31" i="18"/>
  <c r="CT31" i="18"/>
  <c r="CR31" i="18"/>
  <c r="CP31" i="18"/>
  <c r="CN31" i="18"/>
  <c r="CL31" i="18"/>
  <c r="CJ31" i="18"/>
  <c r="CI31" i="18"/>
  <c r="CH31" i="18"/>
  <c r="CF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O31" i="12"/>
  <c r="BQ31" i="18" s="1"/>
  <c r="BP31" i="18"/>
  <c r="BN31" i="18"/>
  <c r="BL31" i="18"/>
  <c r="BK31" i="18"/>
  <c r="BJ31" i="18"/>
  <c r="BH31" i="18"/>
  <c r="BF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P31" i="18"/>
  <c r="AO31" i="18"/>
  <c r="AN31" i="18"/>
  <c r="AM31" i="18"/>
  <c r="AL31" i="18"/>
  <c r="AJ31" i="18"/>
  <c r="AI31" i="18"/>
  <c r="AH31" i="18"/>
  <c r="AF31" i="18"/>
  <c r="AD31" i="18"/>
  <c r="AB31" i="18"/>
  <c r="Z31" i="18"/>
  <c r="X31" i="18"/>
  <c r="V31" i="18"/>
  <c r="T31" i="18"/>
  <c r="R31" i="18"/>
  <c r="Q31" i="12"/>
  <c r="Q31" i="18" s="1"/>
  <c r="P31" i="18"/>
  <c r="N31" i="18"/>
  <c r="L31" i="18"/>
  <c r="K31" i="18"/>
  <c r="J31" i="18"/>
  <c r="I31" i="18"/>
  <c r="H31" i="18"/>
  <c r="G31" i="18"/>
  <c r="F31" i="18"/>
  <c r="D31" i="18"/>
  <c r="DP31" i="17"/>
  <c r="DO31" i="17"/>
  <c r="DN31" i="17"/>
  <c r="DM31" i="17"/>
  <c r="DL31" i="17"/>
  <c r="DJ31" i="17"/>
  <c r="DI31" i="17"/>
  <c r="DH31" i="17"/>
  <c r="DF31" i="17"/>
  <c r="DD31" i="17"/>
  <c r="DC31" i="17"/>
  <c r="DB31" i="17"/>
  <c r="CZ31" i="17"/>
  <c r="CX31" i="17"/>
  <c r="CW31" i="17"/>
  <c r="CV31" i="17"/>
  <c r="CU31" i="17"/>
  <c r="CT31" i="17"/>
  <c r="CR31" i="17"/>
  <c r="CP31" i="17"/>
  <c r="CN31" i="17"/>
  <c r="CL31" i="17"/>
  <c r="CJ31" i="17"/>
  <c r="CH31" i="17"/>
  <c r="CG31" i="17"/>
  <c r="CF31" i="17"/>
  <c r="CD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L31" i="17"/>
  <c r="BJ31" i="17"/>
  <c r="BI31" i="17"/>
  <c r="BH31" i="17"/>
  <c r="BF31" i="17"/>
  <c r="BD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N31" i="17"/>
  <c r="AM31" i="17"/>
  <c r="AL31" i="17"/>
  <c r="AK31" i="17"/>
  <c r="AJ31" i="17"/>
  <c r="AH31" i="17"/>
  <c r="AF31" i="17"/>
  <c r="AD31" i="17"/>
  <c r="AB31" i="17"/>
  <c r="Z31" i="17"/>
  <c r="X31" i="17"/>
  <c r="V31" i="17"/>
  <c r="T31" i="17"/>
  <c r="R31" i="17"/>
  <c r="P31" i="17"/>
  <c r="N31" i="17"/>
  <c r="L31" i="17"/>
  <c r="K31" i="17"/>
  <c r="J31" i="17"/>
  <c r="I31" i="17"/>
  <c r="H31" i="17"/>
  <c r="G31" i="17"/>
  <c r="F31" i="17"/>
  <c r="D31" i="17"/>
  <c r="DR31" i="16"/>
  <c r="DQ31" i="16"/>
  <c r="DP31" i="16"/>
  <c r="DO31" i="16"/>
  <c r="DN31" i="16"/>
  <c r="DM31" i="16"/>
  <c r="DL31" i="16"/>
  <c r="DK31" i="16"/>
  <c r="DJ31" i="16"/>
  <c r="DH31" i="16"/>
  <c r="DF31" i="16"/>
  <c r="DD31" i="16"/>
  <c r="DB31" i="16"/>
  <c r="CZ31" i="16"/>
  <c r="CY31" i="16"/>
  <c r="CX31" i="16"/>
  <c r="CW31" i="16"/>
  <c r="CV31" i="16"/>
  <c r="CT31" i="16"/>
  <c r="CR31" i="16"/>
  <c r="CP31" i="16"/>
  <c r="CN31" i="16"/>
  <c r="CL31" i="16"/>
  <c r="CJ31" i="16"/>
  <c r="CI31" i="16"/>
  <c r="CH31" i="16"/>
  <c r="CF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P31" i="16"/>
  <c r="BN31" i="16"/>
  <c r="BL31" i="16"/>
  <c r="BK31" i="16"/>
  <c r="BJ31" i="16"/>
  <c r="BH31" i="16"/>
  <c r="BF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J31" i="16"/>
  <c r="AH31" i="16"/>
  <c r="AF31" i="16"/>
  <c r="AD31" i="16"/>
  <c r="AB31" i="16"/>
  <c r="Z31" i="16"/>
  <c r="X31" i="16"/>
  <c r="V31" i="16"/>
  <c r="T31" i="16"/>
  <c r="R31" i="16"/>
  <c r="P31" i="16"/>
  <c r="N31" i="16"/>
  <c r="L31" i="16"/>
  <c r="K31" i="16"/>
  <c r="J31" i="16"/>
  <c r="I31" i="16"/>
  <c r="H31" i="16"/>
  <c r="G31" i="16"/>
  <c r="F31" i="16"/>
  <c r="D31" i="16"/>
  <c r="DR31" i="15"/>
  <c r="DQ31" i="15"/>
  <c r="DP31" i="15"/>
  <c r="DO31" i="15"/>
  <c r="DN31" i="15"/>
  <c r="DM31" i="15"/>
  <c r="DL31" i="15"/>
  <c r="DK31" i="15"/>
  <c r="DJ31" i="15"/>
  <c r="DH31" i="15"/>
  <c r="DF31" i="15"/>
  <c r="DD31" i="15"/>
  <c r="DC31" i="15"/>
  <c r="DB31" i="15"/>
  <c r="CZ31" i="15"/>
  <c r="CY31" i="15"/>
  <c r="CX31" i="15"/>
  <c r="CW31" i="15"/>
  <c r="CV31" i="15"/>
  <c r="CT31" i="15"/>
  <c r="CR31" i="15"/>
  <c r="CP31" i="15"/>
  <c r="CN31" i="15"/>
  <c r="CM31" i="15"/>
  <c r="CL31" i="15"/>
  <c r="CJ31" i="15"/>
  <c r="CI31" i="15"/>
  <c r="CH31" i="15"/>
  <c r="CF31" i="15"/>
  <c r="CD31" i="15"/>
  <c r="CC31" i="15"/>
  <c r="CB31" i="15"/>
  <c r="CA31" i="15"/>
  <c r="BZ31" i="15"/>
  <c r="BX31" i="15"/>
  <c r="BV31" i="15"/>
  <c r="BU31" i="15"/>
  <c r="BT31" i="15"/>
  <c r="BS31" i="15"/>
  <c r="BR31" i="15"/>
  <c r="BQ31" i="15"/>
  <c r="BP31" i="15"/>
  <c r="BN31" i="15"/>
  <c r="BL31" i="15"/>
  <c r="BK31" i="15"/>
  <c r="BJ31" i="15"/>
  <c r="BH31" i="15"/>
  <c r="BF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L31" i="15"/>
  <c r="K31" i="15"/>
  <c r="J31" i="15"/>
  <c r="I31" i="15"/>
  <c r="H31" i="15"/>
  <c r="G31" i="15"/>
  <c r="F31" i="15"/>
  <c r="D31" i="15"/>
  <c r="DR31" i="14"/>
  <c r="DQ31" i="14"/>
  <c r="DP31" i="14"/>
  <c r="DO31" i="14"/>
  <c r="DN31" i="14"/>
  <c r="DM31" i="14"/>
  <c r="DL31" i="14"/>
  <c r="DK31" i="14"/>
  <c r="DJ31" i="14"/>
  <c r="DH31" i="14"/>
  <c r="DG31" i="14"/>
  <c r="DF31" i="14"/>
  <c r="DD31" i="14"/>
  <c r="DC31" i="14"/>
  <c r="DB31" i="14"/>
  <c r="CZ31" i="14"/>
  <c r="CY31" i="14"/>
  <c r="CX31" i="14"/>
  <c r="CW31" i="14"/>
  <c r="CV31" i="14"/>
  <c r="CU31" i="14"/>
  <c r="CT31" i="14"/>
  <c r="CS31" i="12"/>
  <c r="CS31" i="14" s="1"/>
  <c r="CR31" i="14"/>
  <c r="CP31" i="14"/>
  <c r="CN31" i="14"/>
  <c r="CM31" i="14"/>
  <c r="CL31" i="14"/>
  <c r="CJ31" i="14"/>
  <c r="CI31" i="14"/>
  <c r="CH31" i="14"/>
  <c r="CF31" i="14"/>
  <c r="CD31" i="14"/>
  <c r="CC31" i="14"/>
  <c r="CB31" i="14"/>
  <c r="CA31" i="14"/>
  <c r="BZ31" i="14"/>
  <c r="BX31" i="14"/>
  <c r="BW31" i="14"/>
  <c r="BV31" i="14"/>
  <c r="BU31" i="14"/>
  <c r="BT31" i="14"/>
  <c r="BS31" i="14"/>
  <c r="BR31" i="14"/>
  <c r="BP31" i="14"/>
  <c r="BN31" i="14"/>
  <c r="BL31" i="14"/>
  <c r="BK31" i="14"/>
  <c r="BJ31" i="14"/>
  <c r="BH31" i="14"/>
  <c r="BF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J31" i="14"/>
  <c r="AH31" i="14"/>
  <c r="AE31" i="12"/>
  <c r="AG31" i="14" s="1"/>
  <c r="AF31" i="14"/>
  <c r="AD31" i="14"/>
  <c r="AB31" i="14"/>
  <c r="Z31" i="14"/>
  <c r="X31" i="14"/>
  <c r="V31" i="14"/>
  <c r="T31" i="14"/>
  <c r="R31" i="14"/>
  <c r="Q31" i="14"/>
  <c r="P31" i="14"/>
  <c r="N31" i="14"/>
  <c r="L31" i="14"/>
  <c r="K31" i="14"/>
  <c r="J31" i="14"/>
  <c r="I31" i="14"/>
  <c r="H31" i="14"/>
  <c r="G31" i="14"/>
  <c r="F31" i="14"/>
  <c r="E31" i="12"/>
  <c r="E31" i="14" s="1"/>
  <c r="D31" i="14"/>
  <c r="DS31" i="12"/>
  <c r="DU31" i="19" s="1"/>
  <c r="DI31" i="12"/>
  <c r="DK31" i="19" s="1"/>
  <c r="DE31" i="17"/>
  <c r="DE31" i="20"/>
  <c r="DC31" i="18"/>
  <c r="DA31" i="12"/>
  <c r="DA31" i="14" s="1"/>
  <c r="CQ31" i="12"/>
  <c r="CS31" i="19" s="1"/>
  <c r="CO31" i="12"/>
  <c r="CQ31" i="19"/>
  <c r="CM31" i="18"/>
  <c r="CI31" i="12"/>
  <c r="CI31" i="17" s="1"/>
  <c r="CE31" i="12"/>
  <c r="CG31" i="20" s="1"/>
  <c r="CC31" i="12"/>
  <c r="CE31" i="20" s="1"/>
  <c r="BY31" i="15"/>
  <c r="BW31" i="15"/>
  <c r="BQ31" i="19"/>
  <c r="BM31" i="12"/>
  <c r="BO31" i="20" s="1"/>
  <c r="BM31" i="14"/>
  <c r="BG31" i="12"/>
  <c r="BI31" i="20" s="1"/>
  <c r="BE31" i="12"/>
  <c r="BG31" i="18" s="1"/>
  <c r="BC31" i="12"/>
  <c r="BE31" i="19"/>
  <c r="AI31" i="12"/>
  <c r="AK31" i="14" s="1"/>
  <c r="AG31" i="17"/>
  <c r="AG31" i="20"/>
  <c r="AC31" i="12"/>
  <c r="AE31" i="16" s="1"/>
  <c r="AA31" i="12"/>
  <c r="AC31" i="19" s="1"/>
  <c r="Y31" i="12"/>
  <c r="AA31" i="20" s="1"/>
  <c r="W31" i="12"/>
  <c r="Y31" i="18" s="1"/>
  <c r="W31" i="16"/>
  <c r="U31" i="12"/>
  <c r="U31" i="19" s="1"/>
  <c r="S31" i="12"/>
  <c r="S31" i="20"/>
  <c r="Q31" i="17"/>
  <c r="O31" i="12"/>
  <c r="O31" i="20" s="1"/>
  <c r="M31" i="12"/>
  <c r="M31" i="20" s="1"/>
  <c r="E31" i="20"/>
  <c r="DS31" i="20"/>
  <c r="DI31" i="15"/>
  <c r="DI31" i="20"/>
  <c r="DI31" i="14"/>
  <c r="DI31" i="16"/>
  <c r="DG31" i="17"/>
  <c r="DI31" i="18"/>
  <c r="DG31" i="18"/>
  <c r="DG31" i="16"/>
  <c r="DI31" i="19"/>
  <c r="DG31" i="15"/>
  <c r="DE31" i="14"/>
  <c r="DE31" i="15"/>
  <c r="DE31" i="16"/>
  <c r="DE31" i="18"/>
  <c r="DC31" i="16"/>
  <c r="DE31" i="19"/>
  <c r="DA31" i="17"/>
  <c r="DA31" i="15"/>
  <c r="CY31" i="17"/>
  <c r="DC31" i="19"/>
  <c r="DA31" i="20"/>
  <c r="DA31" i="16"/>
  <c r="DA31" i="18"/>
  <c r="CS31" i="18"/>
  <c r="CU31" i="19"/>
  <c r="CS31" i="20"/>
  <c r="CS31" i="16"/>
  <c r="CQ31" i="17"/>
  <c r="CQ31" i="15"/>
  <c r="CO31" i="17"/>
  <c r="CM31" i="17"/>
  <c r="CO31" i="18"/>
  <c r="CO31" i="14"/>
  <c r="CO31" i="15"/>
  <c r="CO31" i="20"/>
  <c r="CO31" i="16"/>
  <c r="CK31" i="17"/>
  <c r="CM31" i="19"/>
  <c r="CM31" i="16"/>
  <c r="CK31" i="15"/>
  <c r="CK31" i="18"/>
  <c r="CK31" i="19"/>
  <c r="CK31" i="20"/>
  <c r="CK31" i="14"/>
  <c r="CK31" i="16"/>
  <c r="CG31" i="18"/>
  <c r="CG31" i="15"/>
  <c r="CG31" i="16"/>
  <c r="CE31" i="17"/>
  <c r="CG31" i="19"/>
  <c r="CG31" i="14"/>
  <c r="CE31" i="14"/>
  <c r="CE31" i="16"/>
  <c r="CE31" i="18"/>
  <c r="BY31" i="14"/>
  <c r="BQ31" i="16"/>
  <c r="BQ31" i="20"/>
  <c r="BQ31" i="14"/>
  <c r="BO31" i="15"/>
  <c r="BO31" i="14"/>
  <c r="BM31" i="17"/>
  <c r="BO31" i="16"/>
  <c r="BO31" i="18"/>
  <c r="BO31" i="19"/>
  <c r="BM31" i="15"/>
  <c r="BI31" i="18"/>
  <c r="BI31" i="19"/>
  <c r="BI31" i="16"/>
  <c r="BG31" i="17"/>
  <c r="BE31" i="17"/>
  <c r="BG31" i="16"/>
  <c r="BG31" i="14"/>
  <c r="BG31" i="19"/>
  <c r="BG31" i="20"/>
  <c r="BG31" i="15"/>
  <c r="BE31" i="15"/>
  <c r="BC31" i="17"/>
  <c r="BE31" i="18"/>
  <c r="BE31" i="14"/>
  <c r="BE31" i="16"/>
  <c r="BE31" i="20"/>
  <c r="AI31" i="17"/>
  <c r="AK31" i="16"/>
  <c r="AK31" i="18"/>
  <c r="AK31" i="19"/>
  <c r="AK31" i="20"/>
  <c r="AK31" i="15"/>
  <c r="AI31" i="14"/>
  <c r="AI31" i="15"/>
  <c r="AI31" i="16"/>
  <c r="AG31" i="15"/>
  <c r="AG31" i="18"/>
  <c r="AG31" i="16"/>
  <c r="AG31" i="19"/>
  <c r="AE31" i="17"/>
  <c r="AE31" i="18"/>
  <c r="AE31" i="20"/>
  <c r="AE31" i="15"/>
  <c r="AE31" i="19"/>
  <c r="AE31" i="14"/>
  <c r="AC31" i="16"/>
  <c r="AC31" i="15"/>
  <c r="AC31" i="20"/>
  <c r="AA31" i="17"/>
  <c r="AC31" i="18"/>
  <c r="AC31" i="14"/>
  <c r="AA31" i="18"/>
  <c r="AA31" i="14"/>
  <c r="AA31" i="15"/>
  <c r="AA31" i="16"/>
  <c r="Y31" i="17"/>
  <c r="AA31" i="19"/>
  <c r="Y31" i="16"/>
  <c r="Y31" i="19"/>
  <c r="Y31" i="15"/>
  <c r="W31" i="17"/>
  <c r="Y31" i="20"/>
  <c r="Y31" i="14"/>
  <c r="W31" i="18"/>
  <c r="W31" i="20"/>
  <c r="W31" i="15"/>
  <c r="W31" i="19"/>
  <c r="W31" i="14"/>
  <c r="U31" i="17"/>
  <c r="U31" i="18"/>
  <c r="U31" i="16"/>
  <c r="U31" i="15"/>
  <c r="U31" i="20"/>
  <c r="U31" i="14"/>
  <c r="S31" i="14"/>
  <c r="S31" i="15"/>
  <c r="S31" i="16"/>
  <c r="S31" i="17"/>
  <c r="S31" i="18"/>
  <c r="S31" i="19"/>
  <c r="Q31" i="15"/>
  <c r="Q31" i="19"/>
  <c r="Q31" i="16"/>
  <c r="Q31" i="20"/>
  <c r="O31" i="15"/>
  <c r="O31" i="17"/>
  <c r="O31" i="19"/>
  <c r="O31" i="14"/>
  <c r="O31" i="16"/>
  <c r="O31" i="18"/>
  <c r="M31" i="16"/>
  <c r="M31" i="15"/>
  <c r="M31" i="19"/>
  <c r="M31" i="14"/>
  <c r="M31" i="18"/>
  <c r="M31" i="17"/>
  <c r="E31" i="15"/>
  <c r="E31" i="16"/>
  <c r="E31" i="17"/>
  <c r="E31" i="18"/>
  <c r="E31" i="19"/>
  <c r="DR30" i="20"/>
  <c r="DQ30" i="20"/>
  <c r="DP30" i="20"/>
  <c r="DO30" i="20"/>
  <c r="DN30" i="20"/>
  <c r="DL30" i="20"/>
  <c r="DK30" i="20"/>
  <c r="DJ30" i="20"/>
  <c r="DH30" i="20"/>
  <c r="DF30" i="20"/>
  <c r="DD30" i="20"/>
  <c r="DB30" i="20"/>
  <c r="CZ30" i="20"/>
  <c r="CY30" i="20"/>
  <c r="CX30" i="20"/>
  <c r="CW30" i="20"/>
  <c r="CV30" i="20"/>
  <c r="CT30" i="20"/>
  <c r="CR30" i="20"/>
  <c r="CP30" i="20"/>
  <c r="CN30" i="20"/>
  <c r="CL30" i="20"/>
  <c r="CJ30" i="20"/>
  <c r="CI30" i="20"/>
  <c r="CH30" i="20"/>
  <c r="CF30" i="20"/>
  <c r="CD30" i="20"/>
  <c r="CC30" i="20"/>
  <c r="CB30" i="20"/>
  <c r="CA30" i="20"/>
  <c r="BZ30" i="20"/>
  <c r="BX30" i="20"/>
  <c r="BV30" i="20"/>
  <c r="BT30" i="20"/>
  <c r="BS30" i="20"/>
  <c r="BR30" i="20"/>
  <c r="BP30" i="20"/>
  <c r="BN30" i="20"/>
  <c r="BL30" i="20"/>
  <c r="BK30" i="20"/>
  <c r="BJ30" i="20"/>
  <c r="BH30" i="20"/>
  <c r="BF30" i="20"/>
  <c r="BD30" i="20"/>
  <c r="BC30" i="20"/>
  <c r="BB30" i="20"/>
  <c r="AZ30" i="20"/>
  <c r="AY30" i="20"/>
  <c r="AX30" i="20"/>
  <c r="AV30" i="20"/>
  <c r="AU30" i="20"/>
  <c r="AT30" i="20"/>
  <c r="AS30" i="20"/>
  <c r="AR30" i="20"/>
  <c r="AP30" i="20"/>
  <c r="AN30" i="20"/>
  <c r="AM30" i="20"/>
  <c r="AL30" i="20"/>
  <c r="AJ30" i="20"/>
  <c r="AH30" i="20"/>
  <c r="AF30" i="20"/>
  <c r="AD30" i="20"/>
  <c r="AB30" i="20"/>
  <c r="Z30" i="20"/>
  <c r="X30" i="20"/>
  <c r="V30" i="20"/>
  <c r="T30" i="20"/>
  <c r="R30" i="20"/>
  <c r="P30" i="20"/>
  <c r="N30" i="20"/>
  <c r="L30" i="20"/>
  <c r="K30" i="20"/>
  <c r="J30" i="20"/>
  <c r="I30" i="20"/>
  <c r="H30" i="20"/>
  <c r="G30" i="20"/>
  <c r="F30" i="20"/>
  <c r="D30" i="20"/>
  <c r="DR29" i="20"/>
  <c r="DQ29" i="20"/>
  <c r="DP29" i="20"/>
  <c r="DO29" i="20"/>
  <c r="DN29" i="20"/>
  <c r="DL29" i="20"/>
  <c r="DK29" i="20"/>
  <c r="DJ29" i="20"/>
  <c r="DH29" i="20"/>
  <c r="DF29" i="20"/>
  <c r="DD29" i="20"/>
  <c r="DB29" i="20"/>
  <c r="CZ29" i="20"/>
  <c r="CY29" i="20"/>
  <c r="CX29" i="20"/>
  <c r="CW29" i="20"/>
  <c r="CV29" i="20"/>
  <c r="CT29" i="20"/>
  <c r="CR29" i="20"/>
  <c r="CP29" i="20"/>
  <c r="CN29" i="20"/>
  <c r="CL29" i="20"/>
  <c r="CJ29" i="20"/>
  <c r="CI29" i="20"/>
  <c r="CH29" i="20"/>
  <c r="CF29" i="20"/>
  <c r="CD29" i="20"/>
  <c r="CC29" i="20"/>
  <c r="CB29" i="20"/>
  <c r="BZ29" i="20"/>
  <c r="BX29" i="20"/>
  <c r="BV29" i="20"/>
  <c r="BT29" i="20"/>
  <c r="BR29" i="20"/>
  <c r="BP29" i="20"/>
  <c r="BN29" i="20"/>
  <c r="BL29" i="20"/>
  <c r="BK29" i="20"/>
  <c r="BJ29" i="20"/>
  <c r="BH29" i="20"/>
  <c r="BF29" i="20"/>
  <c r="BD29" i="20"/>
  <c r="BC29" i="20"/>
  <c r="BB29" i="20"/>
  <c r="AZ29" i="20"/>
  <c r="AY29" i="20"/>
  <c r="AX29" i="20"/>
  <c r="AV29" i="20"/>
  <c r="AU29" i="20"/>
  <c r="AT29" i="20"/>
  <c r="AS29" i="20"/>
  <c r="AR29" i="20"/>
  <c r="AP29" i="20"/>
  <c r="AO29" i="20"/>
  <c r="AN29" i="20"/>
  <c r="AL29" i="20"/>
  <c r="AJ29" i="20"/>
  <c r="AH29" i="20"/>
  <c r="AF29" i="20"/>
  <c r="AD29" i="20"/>
  <c r="AB29" i="20"/>
  <c r="Z29" i="20"/>
  <c r="X29" i="20"/>
  <c r="V29" i="20"/>
  <c r="T29" i="20"/>
  <c r="R29" i="20"/>
  <c r="P29" i="20"/>
  <c r="N29" i="20"/>
  <c r="L29" i="20"/>
  <c r="K29" i="20"/>
  <c r="J29" i="20"/>
  <c r="I29" i="20"/>
  <c r="H29" i="20"/>
  <c r="G29" i="20"/>
  <c r="F29" i="20"/>
  <c r="D29" i="20"/>
  <c r="DR28" i="20"/>
  <c r="DQ28" i="20"/>
  <c r="DP28" i="20"/>
  <c r="DO28" i="20"/>
  <c r="DN28" i="20"/>
  <c r="DL28" i="20"/>
  <c r="DK28" i="20"/>
  <c r="DJ28" i="20"/>
  <c r="DH28" i="20"/>
  <c r="DF28" i="20"/>
  <c r="DD28" i="20"/>
  <c r="DB28" i="20"/>
  <c r="CZ28" i="20"/>
  <c r="CY28" i="20"/>
  <c r="CX28" i="20"/>
  <c r="CW28" i="20"/>
  <c r="CV28" i="20"/>
  <c r="CT28" i="20"/>
  <c r="CR28" i="20"/>
  <c r="CP28" i="20"/>
  <c r="CN28" i="20"/>
  <c r="CL28" i="20"/>
  <c r="CJ28" i="20"/>
  <c r="CI28" i="20"/>
  <c r="CH28" i="20"/>
  <c r="CF28" i="20"/>
  <c r="CD28" i="20"/>
  <c r="CC28" i="20"/>
  <c r="CB28" i="20"/>
  <c r="BZ28" i="20"/>
  <c r="BX28" i="20"/>
  <c r="BV28" i="20"/>
  <c r="BT28" i="20"/>
  <c r="BR28" i="20"/>
  <c r="BP28" i="20"/>
  <c r="BN28" i="20"/>
  <c r="BL28" i="20"/>
  <c r="BK28" i="20"/>
  <c r="BJ28" i="20"/>
  <c r="BH28" i="20"/>
  <c r="BF28" i="20"/>
  <c r="BD28" i="20"/>
  <c r="BC28" i="20"/>
  <c r="BB28" i="20"/>
  <c r="AZ28" i="20"/>
  <c r="AY28" i="20"/>
  <c r="AX28" i="20"/>
  <c r="AV28" i="20"/>
  <c r="AU28" i="20"/>
  <c r="AT28" i="20"/>
  <c r="AS28" i="20"/>
  <c r="AR28" i="20"/>
  <c r="AP28" i="20"/>
  <c r="AO28" i="20"/>
  <c r="AN28" i="20"/>
  <c r="AL28" i="20"/>
  <c r="AJ28" i="20"/>
  <c r="AH28" i="20"/>
  <c r="AF28" i="20"/>
  <c r="AD28" i="20"/>
  <c r="AB28" i="20"/>
  <c r="Z28" i="20"/>
  <c r="X28" i="20"/>
  <c r="V28" i="20"/>
  <c r="T28" i="20"/>
  <c r="R28" i="20"/>
  <c r="P28" i="20"/>
  <c r="N28" i="20"/>
  <c r="L28" i="20"/>
  <c r="K28" i="20"/>
  <c r="J28" i="20"/>
  <c r="I28" i="20"/>
  <c r="H28" i="20"/>
  <c r="G28" i="20"/>
  <c r="F28" i="20"/>
  <c r="D28" i="20"/>
  <c r="DR27" i="20"/>
  <c r="DQ27" i="20"/>
  <c r="DP27" i="20"/>
  <c r="DO27" i="20"/>
  <c r="DN27" i="20"/>
  <c r="DL27" i="20"/>
  <c r="DK27" i="20"/>
  <c r="DJ27" i="20"/>
  <c r="DH27" i="20"/>
  <c r="DF27" i="20"/>
  <c r="DD27" i="20"/>
  <c r="DB27" i="20"/>
  <c r="CZ27" i="20"/>
  <c r="CY27" i="20"/>
  <c r="CX27" i="20"/>
  <c r="CW27" i="20"/>
  <c r="CV27" i="20"/>
  <c r="CT27" i="20"/>
  <c r="CR27" i="20"/>
  <c r="CP27" i="20"/>
  <c r="CN27" i="20"/>
  <c r="CL27" i="20"/>
  <c r="CJ27" i="20"/>
  <c r="CI27" i="20"/>
  <c r="CH27" i="20"/>
  <c r="CF27" i="20"/>
  <c r="CD27" i="20"/>
  <c r="CC27" i="20"/>
  <c r="CB27" i="20"/>
  <c r="BZ27" i="20"/>
  <c r="BX27" i="20"/>
  <c r="BV27" i="20"/>
  <c r="BT27" i="20"/>
  <c r="BR27" i="20"/>
  <c r="BP27" i="20"/>
  <c r="BN27" i="20"/>
  <c r="BL27" i="20"/>
  <c r="BK27" i="20"/>
  <c r="BJ27" i="20"/>
  <c r="BH27" i="20"/>
  <c r="BF27" i="20"/>
  <c r="BD27" i="20"/>
  <c r="BC27" i="20"/>
  <c r="BB27" i="20"/>
  <c r="AZ27" i="20"/>
  <c r="AY27" i="20"/>
  <c r="AX27" i="20"/>
  <c r="AV27" i="20"/>
  <c r="AU27" i="20"/>
  <c r="AT27" i="20"/>
  <c r="AS27" i="20"/>
  <c r="AR27" i="20"/>
  <c r="AP27" i="20"/>
  <c r="AO27" i="20"/>
  <c r="AN27" i="20"/>
  <c r="AL27" i="20"/>
  <c r="AJ27" i="20"/>
  <c r="AH27" i="20"/>
  <c r="AF27" i="20"/>
  <c r="AD27" i="20"/>
  <c r="AB27" i="20"/>
  <c r="Z27" i="20"/>
  <c r="X27" i="20"/>
  <c r="V27" i="20"/>
  <c r="T27" i="20"/>
  <c r="R27" i="20"/>
  <c r="P27" i="20"/>
  <c r="N27" i="20"/>
  <c r="L27" i="20"/>
  <c r="K27" i="20"/>
  <c r="J27" i="20"/>
  <c r="I27" i="20"/>
  <c r="H27" i="20"/>
  <c r="G27" i="20"/>
  <c r="F27" i="20"/>
  <c r="D27" i="20"/>
  <c r="DR26" i="20"/>
  <c r="DP26" i="20"/>
  <c r="DN26" i="20"/>
  <c r="DL26" i="20"/>
  <c r="DK26" i="20"/>
  <c r="DJ26" i="20"/>
  <c r="DH26" i="20"/>
  <c r="DF26" i="20"/>
  <c r="DD26" i="20"/>
  <c r="DB26" i="20"/>
  <c r="CZ26" i="20"/>
  <c r="CY26" i="20"/>
  <c r="CX26" i="20"/>
  <c r="CW26" i="20"/>
  <c r="CV26" i="20"/>
  <c r="CT26" i="20"/>
  <c r="CR26" i="20"/>
  <c r="CP26" i="20"/>
  <c r="CN26" i="20"/>
  <c r="CL26" i="20"/>
  <c r="CJ26" i="20"/>
  <c r="CI26" i="20"/>
  <c r="CH26" i="20"/>
  <c r="CF26" i="20"/>
  <c r="CD26" i="20"/>
  <c r="CC26" i="20"/>
  <c r="CB26" i="20"/>
  <c r="BZ26" i="20"/>
  <c r="BX26" i="20"/>
  <c r="BV26" i="20"/>
  <c r="BT26" i="20"/>
  <c r="BR26" i="20"/>
  <c r="BP26" i="20"/>
  <c r="BN26" i="20"/>
  <c r="BL26" i="20"/>
  <c r="BK26" i="20"/>
  <c r="BJ26" i="20"/>
  <c r="BH26" i="20"/>
  <c r="BF26" i="20"/>
  <c r="BD26" i="20"/>
  <c r="BC26" i="20"/>
  <c r="BB26" i="20"/>
  <c r="AZ26" i="20"/>
  <c r="AY26" i="20"/>
  <c r="AX26" i="20"/>
  <c r="AW26" i="20"/>
  <c r="AV26" i="20"/>
  <c r="AU26" i="20"/>
  <c r="AT26" i="20"/>
  <c r="AS26" i="20"/>
  <c r="AR26" i="20"/>
  <c r="AP26" i="20"/>
  <c r="AO26" i="20"/>
  <c r="AN26" i="20"/>
  <c r="AM26" i="20"/>
  <c r="AL26" i="20"/>
  <c r="AJ26" i="20"/>
  <c r="AH26" i="20"/>
  <c r="AF26" i="20"/>
  <c r="AD26" i="20"/>
  <c r="AB26" i="20"/>
  <c r="Z26" i="20"/>
  <c r="X26" i="20"/>
  <c r="V26" i="20"/>
  <c r="T26" i="20"/>
  <c r="R26" i="20"/>
  <c r="P26" i="20"/>
  <c r="N26" i="20"/>
  <c r="L26" i="20"/>
  <c r="K26" i="20"/>
  <c r="J26" i="20"/>
  <c r="I26" i="20"/>
  <c r="H26" i="20"/>
  <c r="G26" i="20"/>
  <c r="F26" i="20"/>
  <c r="D26" i="20"/>
  <c r="DR25" i="20"/>
  <c r="DP25" i="20"/>
  <c r="DN25" i="20"/>
  <c r="DL25" i="20"/>
  <c r="DK25" i="20"/>
  <c r="DJ25" i="20"/>
  <c r="DH25" i="20"/>
  <c r="DF25" i="20"/>
  <c r="DD25" i="20"/>
  <c r="DB25" i="20"/>
  <c r="CZ25" i="20"/>
  <c r="CY25" i="20"/>
  <c r="CX25" i="20"/>
  <c r="CW25" i="20"/>
  <c r="CV25" i="20"/>
  <c r="CT25" i="20"/>
  <c r="CR25" i="20"/>
  <c r="CP25" i="20"/>
  <c r="CN25" i="20"/>
  <c r="CL25" i="20"/>
  <c r="CJ25" i="20"/>
  <c r="CI25" i="20"/>
  <c r="CH25" i="20"/>
  <c r="CF25" i="20"/>
  <c r="CD25" i="20"/>
  <c r="CC25" i="20"/>
  <c r="CB25" i="20"/>
  <c r="BZ25" i="20"/>
  <c r="BX25" i="20"/>
  <c r="BV25" i="20"/>
  <c r="BT25" i="20"/>
  <c r="BR25" i="20"/>
  <c r="BP25" i="20"/>
  <c r="BN25" i="20"/>
  <c r="BL25" i="20"/>
  <c r="BK25" i="20"/>
  <c r="BJ25" i="20"/>
  <c r="BH25" i="20"/>
  <c r="BF25" i="20"/>
  <c r="BD25" i="20"/>
  <c r="BC25" i="20"/>
  <c r="BB25" i="20"/>
  <c r="AZ25" i="20"/>
  <c r="AY25" i="20"/>
  <c r="AX25" i="20"/>
  <c r="AW25" i="20"/>
  <c r="AV25" i="20"/>
  <c r="AT25" i="20"/>
  <c r="AS25" i="20"/>
  <c r="AR25" i="20"/>
  <c r="AP25" i="20"/>
  <c r="AO25" i="20"/>
  <c r="AN25" i="20"/>
  <c r="AM25" i="20"/>
  <c r="AL25" i="20"/>
  <c r="AJ25" i="20"/>
  <c r="AH25" i="20"/>
  <c r="AF25" i="20"/>
  <c r="AD25" i="20"/>
  <c r="AB25" i="20"/>
  <c r="Z25" i="20"/>
  <c r="X25" i="20"/>
  <c r="V25" i="20"/>
  <c r="T25" i="20"/>
  <c r="R25" i="20"/>
  <c r="P25" i="20"/>
  <c r="N25" i="20"/>
  <c r="L25" i="20"/>
  <c r="K25" i="20"/>
  <c r="J25" i="20"/>
  <c r="I25" i="20"/>
  <c r="H25" i="20"/>
  <c r="G25" i="20"/>
  <c r="F25" i="20"/>
  <c r="D25" i="20"/>
  <c r="DS24" i="20"/>
  <c r="DR24" i="20"/>
  <c r="DP24" i="20"/>
  <c r="DO24" i="20"/>
  <c r="DN24" i="20"/>
  <c r="DL24" i="20"/>
  <c r="DK24" i="20"/>
  <c r="DJ24" i="20"/>
  <c r="DH24" i="20"/>
  <c r="DF24" i="20"/>
  <c r="DD24" i="20"/>
  <c r="DB24" i="20"/>
  <c r="CZ24" i="20"/>
  <c r="CY24" i="20"/>
  <c r="CX24" i="20"/>
  <c r="CW24" i="20"/>
  <c r="CV24" i="20"/>
  <c r="CT24" i="20"/>
  <c r="CR24" i="20"/>
  <c r="CP24" i="20"/>
  <c r="CN24" i="20"/>
  <c r="CL24" i="20"/>
  <c r="CJ24" i="20"/>
  <c r="CI24" i="20"/>
  <c r="CH24" i="20"/>
  <c r="CF24" i="20"/>
  <c r="CD24" i="20"/>
  <c r="CC24" i="20"/>
  <c r="CB24" i="20"/>
  <c r="BZ24" i="20"/>
  <c r="BX24" i="20"/>
  <c r="BV24" i="20"/>
  <c r="BT24" i="20"/>
  <c r="BR24" i="20"/>
  <c r="BP24" i="20"/>
  <c r="BN24" i="20"/>
  <c r="BL24" i="20"/>
  <c r="BK24" i="20"/>
  <c r="BJ24" i="20"/>
  <c r="BH24" i="20"/>
  <c r="BF24" i="20"/>
  <c r="BD24" i="20"/>
  <c r="BC24" i="20"/>
  <c r="BB24" i="20"/>
  <c r="AZ24" i="20"/>
  <c r="AY24" i="20"/>
  <c r="AX24" i="20"/>
  <c r="AW24" i="20"/>
  <c r="AV24" i="20"/>
  <c r="AT24" i="20"/>
  <c r="AS24" i="20"/>
  <c r="AR24" i="20"/>
  <c r="AP24" i="20"/>
  <c r="AO24" i="20"/>
  <c r="AN24" i="20"/>
  <c r="AM24" i="20"/>
  <c r="AL24" i="20"/>
  <c r="AJ24" i="20"/>
  <c r="AH24" i="20"/>
  <c r="AF24" i="20"/>
  <c r="AD24" i="20"/>
  <c r="AB24" i="20"/>
  <c r="Z24" i="20"/>
  <c r="X24" i="20"/>
  <c r="V24" i="20"/>
  <c r="T24" i="20"/>
  <c r="R24" i="20"/>
  <c r="P24" i="20"/>
  <c r="N24" i="20"/>
  <c r="L24" i="20"/>
  <c r="K24" i="20"/>
  <c r="J24" i="20"/>
  <c r="I24" i="20"/>
  <c r="H24" i="20"/>
  <c r="G24" i="20"/>
  <c r="F24" i="20"/>
  <c r="E24" i="20"/>
  <c r="D24" i="20"/>
  <c r="DS23" i="20"/>
  <c r="DR23" i="20"/>
  <c r="DP23" i="20"/>
  <c r="DO23" i="20"/>
  <c r="DN23" i="20"/>
  <c r="DL23" i="20"/>
  <c r="DK23" i="20"/>
  <c r="DJ23" i="20"/>
  <c r="DH23" i="20"/>
  <c r="DF23" i="20"/>
  <c r="DD23" i="20"/>
  <c r="DB23" i="20"/>
  <c r="CZ23" i="20"/>
  <c r="CY23" i="20"/>
  <c r="CX23" i="20"/>
  <c r="CW23" i="20"/>
  <c r="CV23" i="20"/>
  <c r="CT23" i="20"/>
  <c r="CR23" i="20"/>
  <c r="CP23" i="20"/>
  <c r="CN23" i="20"/>
  <c r="CL23" i="20"/>
  <c r="CJ23" i="20"/>
  <c r="CI23" i="20"/>
  <c r="CH23" i="20"/>
  <c r="CF23" i="20"/>
  <c r="CD23" i="20"/>
  <c r="CC23" i="20"/>
  <c r="CB23" i="20"/>
  <c r="BZ23" i="20"/>
  <c r="BX23" i="20"/>
  <c r="BV23" i="20"/>
  <c r="BT23" i="20"/>
  <c r="BR23" i="20"/>
  <c r="BP23" i="20"/>
  <c r="BN23" i="20"/>
  <c r="BL23" i="20"/>
  <c r="BK23" i="20"/>
  <c r="BJ23" i="20"/>
  <c r="BH23" i="20"/>
  <c r="BF23" i="20"/>
  <c r="BD23" i="20"/>
  <c r="BC23" i="20"/>
  <c r="BB23" i="20"/>
  <c r="AZ23" i="20"/>
  <c r="AX23" i="20"/>
  <c r="AW23" i="20"/>
  <c r="AV23" i="20"/>
  <c r="AT23" i="20"/>
  <c r="AS23" i="20"/>
  <c r="AR23" i="20"/>
  <c r="AP23" i="20"/>
  <c r="AN23" i="20"/>
  <c r="AM23" i="20"/>
  <c r="AL23" i="20"/>
  <c r="AJ23" i="20"/>
  <c r="AH23" i="20"/>
  <c r="AF23" i="20"/>
  <c r="AD23" i="20"/>
  <c r="AB23" i="20"/>
  <c r="Z23" i="20"/>
  <c r="X23" i="20"/>
  <c r="V23" i="20"/>
  <c r="T23" i="20"/>
  <c r="R23" i="20"/>
  <c r="P23" i="20"/>
  <c r="N23" i="20"/>
  <c r="L23" i="20"/>
  <c r="K23" i="20"/>
  <c r="J23" i="20"/>
  <c r="I23" i="20"/>
  <c r="H23" i="20"/>
  <c r="G23" i="20"/>
  <c r="F23" i="20"/>
  <c r="E23" i="20"/>
  <c r="D23" i="20"/>
  <c r="DS22" i="20"/>
  <c r="DR22" i="20"/>
  <c r="DP22" i="20"/>
  <c r="DO22" i="20"/>
  <c r="DN22" i="20"/>
  <c r="DL22" i="20"/>
  <c r="DK22" i="20"/>
  <c r="DJ22" i="20"/>
  <c r="DH22" i="20"/>
  <c r="DF22" i="20"/>
  <c r="DD22" i="20"/>
  <c r="DB22" i="20"/>
  <c r="CZ22" i="20"/>
  <c r="CY22" i="20"/>
  <c r="CX22" i="20"/>
  <c r="CW22" i="20"/>
  <c r="CV22" i="20"/>
  <c r="CT22" i="20"/>
  <c r="CR22" i="20"/>
  <c r="CP22" i="20"/>
  <c r="CN22" i="20"/>
  <c r="CL22" i="20"/>
  <c r="CJ22" i="20"/>
  <c r="CI22" i="20"/>
  <c r="CH22" i="20"/>
  <c r="CF22" i="20"/>
  <c r="CD22" i="20"/>
  <c r="CC22" i="20"/>
  <c r="CB22" i="20"/>
  <c r="BZ22" i="20"/>
  <c r="BX22" i="20"/>
  <c r="BV22" i="20"/>
  <c r="BT22" i="20"/>
  <c r="BR22" i="20"/>
  <c r="BQ22" i="20"/>
  <c r="BP22" i="20"/>
  <c r="BN22" i="20"/>
  <c r="BL22" i="20"/>
  <c r="BK22" i="20"/>
  <c r="BJ22" i="20"/>
  <c r="BH22" i="20"/>
  <c r="BF22" i="20"/>
  <c r="BD22" i="20"/>
  <c r="BC22" i="20"/>
  <c r="BB22" i="20"/>
  <c r="AZ22" i="20"/>
  <c r="AX22" i="20"/>
  <c r="AW22" i="20"/>
  <c r="AV22" i="20"/>
  <c r="AT22" i="20"/>
  <c r="AS22" i="20"/>
  <c r="AR22" i="20"/>
  <c r="AP22" i="20"/>
  <c r="AN22" i="20"/>
  <c r="AM22" i="20"/>
  <c r="AL22" i="20"/>
  <c r="AJ22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K22" i="20"/>
  <c r="J22" i="20"/>
  <c r="I22" i="20"/>
  <c r="H22" i="20"/>
  <c r="G22" i="20"/>
  <c r="F22" i="20"/>
  <c r="E22" i="20"/>
  <c r="D22" i="20"/>
  <c r="DS21" i="20"/>
  <c r="DR21" i="20"/>
  <c r="DQ21" i="20"/>
  <c r="DP21" i="20"/>
  <c r="DO21" i="20"/>
  <c r="DN21" i="20"/>
  <c r="DL21" i="20"/>
  <c r="DK21" i="20"/>
  <c r="DJ21" i="20"/>
  <c r="DI21" i="20"/>
  <c r="DH21" i="20"/>
  <c r="DF21" i="20"/>
  <c r="DD21" i="20"/>
  <c r="DB21" i="20"/>
  <c r="CZ21" i="20"/>
  <c r="CY21" i="20"/>
  <c r="CX21" i="20"/>
  <c r="CW21" i="20"/>
  <c r="CV21" i="20"/>
  <c r="CT21" i="20"/>
  <c r="CR21" i="20"/>
  <c r="CP21" i="20"/>
  <c r="CN21" i="20"/>
  <c r="CL21" i="20"/>
  <c r="CJ21" i="20"/>
  <c r="CI21" i="20"/>
  <c r="CH21" i="20"/>
  <c r="CF21" i="20"/>
  <c r="CD21" i="20"/>
  <c r="CC21" i="20"/>
  <c r="CB21" i="20"/>
  <c r="BZ21" i="20"/>
  <c r="BX21" i="20"/>
  <c r="BV21" i="20"/>
  <c r="BT21" i="20"/>
  <c r="BR21" i="20"/>
  <c r="BQ21" i="20"/>
  <c r="BP21" i="20"/>
  <c r="BN21" i="20"/>
  <c r="BL21" i="20"/>
  <c r="BK21" i="20"/>
  <c r="BJ21" i="20"/>
  <c r="BH21" i="20"/>
  <c r="BF21" i="20"/>
  <c r="BD21" i="20"/>
  <c r="BC21" i="20"/>
  <c r="BB21" i="20"/>
  <c r="AZ21" i="20"/>
  <c r="AY21" i="20"/>
  <c r="AX21" i="20"/>
  <c r="AW21" i="20"/>
  <c r="AV21" i="20"/>
  <c r="AT21" i="20"/>
  <c r="AS21" i="20"/>
  <c r="AR21" i="20"/>
  <c r="AP21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K21" i="20"/>
  <c r="J21" i="20"/>
  <c r="I21" i="20"/>
  <c r="H21" i="20"/>
  <c r="F21" i="20"/>
  <c r="E21" i="20"/>
  <c r="D21" i="20"/>
  <c r="DS20" i="20"/>
  <c r="DR20" i="20"/>
  <c r="DQ20" i="20"/>
  <c r="DP20" i="20"/>
  <c r="DO20" i="20"/>
  <c r="DN20" i="20"/>
  <c r="DL20" i="20"/>
  <c r="DK20" i="20"/>
  <c r="DJ20" i="20"/>
  <c r="DI20" i="20"/>
  <c r="DH20" i="20"/>
  <c r="DF20" i="20"/>
  <c r="DD20" i="20"/>
  <c r="DB20" i="20"/>
  <c r="CZ20" i="20"/>
  <c r="CY20" i="20"/>
  <c r="CX20" i="20"/>
  <c r="CW20" i="20"/>
  <c r="CV20" i="20"/>
  <c r="CT20" i="20"/>
  <c r="CR20" i="20"/>
  <c r="CP20" i="20"/>
  <c r="CN20" i="20"/>
  <c r="CL20" i="20"/>
  <c r="CJ20" i="20"/>
  <c r="CI20" i="20"/>
  <c r="CH20" i="20"/>
  <c r="CF20" i="20"/>
  <c r="CD20" i="20"/>
  <c r="CC20" i="20"/>
  <c r="CB20" i="20"/>
  <c r="BZ20" i="20"/>
  <c r="BX20" i="20"/>
  <c r="BV20" i="20"/>
  <c r="BT20" i="20"/>
  <c r="BR20" i="20"/>
  <c r="BQ20" i="20"/>
  <c r="BP20" i="20"/>
  <c r="BN20" i="20"/>
  <c r="BL20" i="20"/>
  <c r="BK20" i="20"/>
  <c r="BJ20" i="20"/>
  <c r="BH20" i="20"/>
  <c r="BF20" i="20"/>
  <c r="BD20" i="20"/>
  <c r="BC20" i="20"/>
  <c r="BB20" i="20"/>
  <c r="AZ20" i="20"/>
  <c r="AY20" i="20"/>
  <c r="AX20" i="20"/>
  <c r="AW20" i="20"/>
  <c r="AV20" i="20"/>
  <c r="AT20" i="20"/>
  <c r="AS20" i="20"/>
  <c r="AR20" i="20"/>
  <c r="AP20" i="20"/>
  <c r="AN20" i="20"/>
  <c r="AM20" i="20"/>
  <c r="AL20" i="20"/>
  <c r="AJ20" i="20"/>
  <c r="AH20" i="20"/>
  <c r="AF20" i="20"/>
  <c r="AD20" i="20"/>
  <c r="AB20" i="20"/>
  <c r="Z20" i="20"/>
  <c r="X20" i="20"/>
  <c r="V20" i="20"/>
  <c r="T20" i="20"/>
  <c r="R20" i="20"/>
  <c r="P20" i="20"/>
  <c r="N20" i="20"/>
  <c r="L20" i="20"/>
  <c r="K20" i="20"/>
  <c r="J20" i="20"/>
  <c r="I20" i="20"/>
  <c r="H20" i="20"/>
  <c r="F20" i="20"/>
  <c r="E20" i="20"/>
  <c r="D20" i="20"/>
  <c r="DS19" i="20"/>
  <c r="DR19" i="20"/>
  <c r="DQ19" i="20"/>
  <c r="DP19" i="20"/>
  <c r="DO19" i="20"/>
  <c r="DN19" i="20"/>
  <c r="DL19" i="20"/>
  <c r="DK19" i="20"/>
  <c r="DJ19" i="20"/>
  <c r="DI19" i="20"/>
  <c r="DH19" i="20"/>
  <c r="DF19" i="20"/>
  <c r="DE19" i="20"/>
  <c r="DD19" i="20"/>
  <c r="DB19" i="20"/>
  <c r="CZ19" i="20"/>
  <c r="CY19" i="20"/>
  <c r="CX19" i="20"/>
  <c r="CW19" i="20"/>
  <c r="CV19" i="20"/>
  <c r="CT19" i="20"/>
  <c r="CR19" i="20"/>
  <c r="CP19" i="20"/>
  <c r="CN19" i="20"/>
  <c r="CL19" i="20"/>
  <c r="CJ19" i="20"/>
  <c r="CI19" i="20"/>
  <c r="CH19" i="20"/>
  <c r="CF19" i="20"/>
  <c r="CD19" i="20"/>
  <c r="CC19" i="20"/>
  <c r="CB19" i="20"/>
  <c r="CA19" i="20"/>
  <c r="BZ19" i="20"/>
  <c r="BX19" i="20"/>
  <c r="BW19" i="20"/>
  <c r="BV19" i="20"/>
  <c r="BU19" i="20"/>
  <c r="BT19" i="20"/>
  <c r="BR19" i="20"/>
  <c r="BQ19" i="20"/>
  <c r="BP19" i="20"/>
  <c r="BN19" i="20"/>
  <c r="BL19" i="20"/>
  <c r="BK19" i="20"/>
  <c r="BJ19" i="20"/>
  <c r="BI19" i="20"/>
  <c r="BH19" i="20"/>
  <c r="BF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F19" i="20"/>
  <c r="E19" i="20"/>
  <c r="D19" i="20"/>
  <c r="DS18" i="20"/>
  <c r="DR18" i="20"/>
  <c r="DQ18" i="20"/>
  <c r="DP18" i="20"/>
  <c r="DO18" i="20"/>
  <c r="DN18" i="20"/>
  <c r="DL18" i="20"/>
  <c r="DK18" i="20"/>
  <c r="DJ18" i="20"/>
  <c r="DI18" i="20"/>
  <c r="DH18" i="20"/>
  <c r="DF18" i="20"/>
  <c r="DE18" i="20"/>
  <c r="DD18" i="20"/>
  <c r="DB18" i="20"/>
  <c r="CZ18" i="20"/>
  <c r="CY18" i="20"/>
  <c r="CX18" i="20"/>
  <c r="CW18" i="20"/>
  <c r="CV18" i="20"/>
  <c r="CU18" i="20"/>
  <c r="CT18" i="20"/>
  <c r="CR18" i="20"/>
  <c r="CP18" i="20"/>
  <c r="CN18" i="20"/>
  <c r="CL18" i="20"/>
  <c r="CJ18" i="20"/>
  <c r="CI18" i="20"/>
  <c r="CH18" i="20"/>
  <c r="CF18" i="20"/>
  <c r="CD18" i="20"/>
  <c r="CC18" i="20"/>
  <c r="CB18" i="20"/>
  <c r="CA18" i="20"/>
  <c r="BZ18" i="20"/>
  <c r="BX18" i="20"/>
  <c r="BW18" i="20"/>
  <c r="BV18" i="20"/>
  <c r="BU18" i="20"/>
  <c r="BT18" i="20"/>
  <c r="BR18" i="20"/>
  <c r="BQ18" i="20"/>
  <c r="BP18" i="20"/>
  <c r="BN18" i="20"/>
  <c r="BL18" i="20"/>
  <c r="BK18" i="20"/>
  <c r="BJ18" i="20"/>
  <c r="BI18" i="20"/>
  <c r="BH18" i="20"/>
  <c r="BF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DS17" i="20"/>
  <c r="DR17" i="20"/>
  <c r="DQ17" i="20"/>
  <c r="DP17" i="20"/>
  <c r="DO17" i="20"/>
  <c r="DN17" i="20"/>
  <c r="DL17" i="20"/>
  <c r="DK17" i="20"/>
  <c r="DJ17" i="20"/>
  <c r="DI17" i="20"/>
  <c r="DH17" i="20"/>
  <c r="DF17" i="20"/>
  <c r="DE17" i="20"/>
  <c r="DD17" i="20"/>
  <c r="DB17" i="20"/>
  <c r="CZ17" i="20"/>
  <c r="CY17" i="20"/>
  <c r="CX17" i="20"/>
  <c r="CW17" i="20"/>
  <c r="CV17" i="20"/>
  <c r="CU17" i="20"/>
  <c r="CT17" i="20"/>
  <c r="CR17" i="20"/>
  <c r="CP17" i="20"/>
  <c r="CN17" i="20"/>
  <c r="CL17" i="20"/>
  <c r="CJ17" i="20"/>
  <c r="CI17" i="20"/>
  <c r="CH17" i="20"/>
  <c r="CF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P17" i="20"/>
  <c r="BN17" i="20"/>
  <c r="BL17" i="20"/>
  <c r="BK17" i="20"/>
  <c r="BJ17" i="20"/>
  <c r="BI17" i="20"/>
  <c r="BH17" i="20"/>
  <c r="BF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DS16" i="20"/>
  <c r="DR16" i="20"/>
  <c r="DQ16" i="20"/>
  <c r="DP16" i="20"/>
  <c r="DO16" i="20"/>
  <c r="DN16" i="20"/>
  <c r="DL16" i="20"/>
  <c r="DK16" i="20"/>
  <c r="DJ16" i="20"/>
  <c r="DI16" i="20"/>
  <c r="DH16" i="20"/>
  <c r="DF16" i="20"/>
  <c r="DE16" i="20"/>
  <c r="DD16" i="20"/>
  <c r="DB16" i="20"/>
  <c r="CZ16" i="20"/>
  <c r="CY16" i="20"/>
  <c r="CX16" i="20"/>
  <c r="CW16" i="20"/>
  <c r="CV16" i="20"/>
  <c r="CU16" i="20"/>
  <c r="CT16" i="20"/>
  <c r="CR16" i="20"/>
  <c r="CP16" i="20"/>
  <c r="CN16" i="20"/>
  <c r="CL16" i="20"/>
  <c r="CJ16" i="20"/>
  <c r="CI16" i="20"/>
  <c r="CH16" i="20"/>
  <c r="CF16" i="20"/>
  <c r="CD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N16" i="20"/>
  <c r="BL16" i="20"/>
  <c r="BK16" i="20"/>
  <c r="BJ16" i="20"/>
  <c r="BI16" i="20"/>
  <c r="BH16" i="20"/>
  <c r="BF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F16" i="20"/>
  <c r="E16" i="20"/>
  <c r="D16" i="20"/>
  <c r="DS15" i="20"/>
  <c r="DR15" i="20"/>
  <c r="DQ15" i="20"/>
  <c r="DP15" i="20"/>
  <c r="DO15" i="20"/>
  <c r="DN15" i="20"/>
  <c r="DL15" i="20"/>
  <c r="DK15" i="20"/>
  <c r="DJ15" i="20"/>
  <c r="DI15" i="20"/>
  <c r="DH15" i="20"/>
  <c r="DF15" i="20"/>
  <c r="DE15" i="20"/>
  <c r="DD15" i="20"/>
  <c r="DB15" i="20"/>
  <c r="CZ15" i="20"/>
  <c r="CY15" i="20"/>
  <c r="CX15" i="20"/>
  <c r="CW15" i="20"/>
  <c r="CV15" i="20"/>
  <c r="CU15" i="20"/>
  <c r="CT15" i="20"/>
  <c r="CR15" i="20"/>
  <c r="CP15" i="20"/>
  <c r="CN15" i="20"/>
  <c r="CL15" i="20"/>
  <c r="CJ15" i="20"/>
  <c r="CI15" i="20"/>
  <c r="CH15" i="20"/>
  <c r="CF15" i="20"/>
  <c r="CD15" i="20"/>
  <c r="CC15" i="20"/>
  <c r="CB15" i="20"/>
  <c r="CA15" i="20"/>
  <c r="BZ15" i="20"/>
  <c r="BY15" i="20"/>
  <c r="BX15" i="20"/>
  <c r="BW15" i="20"/>
  <c r="BV15" i="20"/>
  <c r="BU15" i="20"/>
  <c r="BT15" i="20"/>
  <c r="BS15" i="20"/>
  <c r="BR15" i="20"/>
  <c r="BQ15" i="20"/>
  <c r="BP15" i="20"/>
  <c r="BN15" i="20"/>
  <c r="BM15" i="20"/>
  <c r="BL15" i="20"/>
  <c r="BK15" i="20"/>
  <c r="BJ15" i="20"/>
  <c r="BI15" i="20"/>
  <c r="BH15" i="20"/>
  <c r="BF15" i="20"/>
  <c r="BD15" i="20"/>
  <c r="BC15" i="20"/>
  <c r="BB15" i="20"/>
  <c r="BA15" i="20"/>
  <c r="AZ15" i="20"/>
  <c r="AY15" i="20"/>
  <c r="AX15" i="20"/>
  <c r="AV15" i="20"/>
  <c r="AT15" i="20"/>
  <c r="AR15" i="20"/>
  <c r="AP15" i="20"/>
  <c r="AN15" i="20"/>
  <c r="AL15" i="20"/>
  <c r="AK15" i="20"/>
  <c r="AJ15" i="20"/>
  <c r="AI15" i="20"/>
  <c r="AH15" i="20"/>
  <c r="AG15" i="20"/>
  <c r="AF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P15" i="20"/>
  <c r="O15" i="20"/>
  <c r="N15" i="20"/>
  <c r="M15" i="20"/>
  <c r="L15" i="20"/>
  <c r="K15" i="20"/>
  <c r="J15" i="20"/>
  <c r="I15" i="20"/>
  <c r="H15" i="20"/>
  <c r="F15" i="20"/>
  <c r="E15" i="20"/>
  <c r="D15" i="20"/>
  <c r="DS14" i="20"/>
  <c r="DR14" i="20"/>
  <c r="DQ14" i="20"/>
  <c r="DP14" i="20"/>
  <c r="DO14" i="20"/>
  <c r="DN14" i="20"/>
  <c r="DL14" i="20"/>
  <c r="DK14" i="20"/>
  <c r="DJ14" i="20"/>
  <c r="DI14" i="20"/>
  <c r="DH14" i="20"/>
  <c r="DF14" i="20"/>
  <c r="DE14" i="20"/>
  <c r="DD14" i="20"/>
  <c r="DB14" i="20"/>
  <c r="CZ14" i="20"/>
  <c r="CY14" i="20"/>
  <c r="CX14" i="20"/>
  <c r="CW14" i="20"/>
  <c r="CV14" i="20"/>
  <c r="CU14" i="20"/>
  <c r="CT14" i="20"/>
  <c r="CR14" i="20"/>
  <c r="CP14" i="20"/>
  <c r="CN14" i="20"/>
  <c r="CL14" i="20"/>
  <c r="CJ14" i="20"/>
  <c r="CI14" i="20"/>
  <c r="CH14" i="20"/>
  <c r="CF14" i="20"/>
  <c r="CD14" i="20"/>
  <c r="CC14" i="20"/>
  <c r="CB14" i="20"/>
  <c r="CA14" i="20"/>
  <c r="BZ14" i="20"/>
  <c r="BY14" i="20"/>
  <c r="BX14" i="20"/>
  <c r="BW14" i="20"/>
  <c r="BV14" i="20"/>
  <c r="BU14" i="20"/>
  <c r="BT14" i="20"/>
  <c r="BS14" i="20"/>
  <c r="BR14" i="20"/>
  <c r="BQ14" i="20"/>
  <c r="BP14" i="20"/>
  <c r="BN14" i="20"/>
  <c r="BM14" i="20"/>
  <c r="BL14" i="20"/>
  <c r="BK14" i="20"/>
  <c r="BJ14" i="20"/>
  <c r="BI14" i="20"/>
  <c r="BH14" i="20"/>
  <c r="BF14" i="20"/>
  <c r="BD14" i="20"/>
  <c r="BC14" i="20"/>
  <c r="BB14" i="20"/>
  <c r="BA14" i="20"/>
  <c r="AZ14" i="20"/>
  <c r="AY14" i="20"/>
  <c r="AX14" i="20"/>
  <c r="AV14" i="20"/>
  <c r="AT14" i="20"/>
  <c r="AR14" i="20"/>
  <c r="AP14" i="20"/>
  <c r="AN14" i="20"/>
  <c r="AL14" i="20"/>
  <c r="AK14" i="20"/>
  <c r="AJ14" i="20"/>
  <c r="AI14" i="20"/>
  <c r="AH14" i="20"/>
  <c r="AF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P14" i="20"/>
  <c r="O14" i="20"/>
  <c r="N14" i="20"/>
  <c r="M14" i="20"/>
  <c r="L14" i="20"/>
  <c r="K14" i="20"/>
  <c r="J14" i="20"/>
  <c r="I14" i="20"/>
  <c r="H14" i="20"/>
  <c r="F14" i="20"/>
  <c r="E14" i="20"/>
  <c r="D14" i="20"/>
  <c r="DS13" i="20"/>
  <c r="DR13" i="20"/>
  <c r="DQ13" i="20"/>
  <c r="DP13" i="20"/>
  <c r="DO13" i="20"/>
  <c r="DN13" i="20"/>
  <c r="DL13" i="20"/>
  <c r="DK13" i="20"/>
  <c r="DJ13" i="20"/>
  <c r="DI13" i="20"/>
  <c r="DH13" i="20"/>
  <c r="DF13" i="20"/>
  <c r="DE13" i="20"/>
  <c r="DD13" i="20"/>
  <c r="DB13" i="20"/>
  <c r="CZ13" i="20"/>
  <c r="CY13" i="20"/>
  <c r="CX13" i="20"/>
  <c r="CW13" i="20"/>
  <c r="CV13" i="20"/>
  <c r="CU13" i="20"/>
  <c r="CT13" i="20"/>
  <c r="CR13" i="20"/>
  <c r="CP13" i="20"/>
  <c r="CN13" i="20"/>
  <c r="CL13" i="20"/>
  <c r="CJ13" i="20"/>
  <c r="CI13" i="20"/>
  <c r="CH13" i="20"/>
  <c r="CF13" i="20"/>
  <c r="CD13" i="20"/>
  <c r="CC13" i="20"/>
  <c r="CB13" i="20"/>
  <c r="CA13" i="20"/>
  <c r="BZ13" i="20"/>
  <c r="BY13" i="20"/>
  <c r="BX13" i="20"/>
  <c r="BV13" i="20"/>
  <c r="BU13" i="20"/>
  <c r="BT13" i="20"/>
  <c r="BS13" i="20"/>
  <c r="BR13" i="20"/>
  <c r="BQ13" i="20"/>
  <c r="BP13" i="20"/>
  <c r="BN13" i="20"/>
  <c r="BM13" i="20"/>
  <c r="BL13" i="20"/>
  <c r="BK13" i="20"/>
  <c r="BJ13" i="20"/>
  <c r="BI13" i="20"/>
  <c r="BH13" i="20"/>
  <c r="BF13" i="20"/>
  <c r="BD13" i="20"/>
  <c r="BC13" i="20"/>
  <c r="BB13" i="20"/>
  <c r="BA13" i="20"/>
  <c r="AZ13" i="20"/>
  <c r="AY13" i="20"/>
  <c r="AX13" i="20"/>
  <c r="AV13" i="20"/>
  <c r="AT13" i="20"/>
  <c r="AR13" i="20"/>
  <c r="AP13" i="20"/>
  <c r="AN13" i="20"/>
  <c r="AL13" i="20"/>
  <c r="AK13" i="20"/>
  <c r="AJ13" i="20"/>
  <c r="AI13" i="20"/>
  <c r="AH13" i="20"/>
  <c r="AF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DS12" i="20"/>
  <c r="DR12" i="20"/>
  <c r="DQ12" i="20"/>
  <c r="DP12" i="20"/>
  <c r="DO12" i="20"/>
  <c r="DN12" i="20"/>
  <c r="DL12" i="20"/>
  <c r="DK12" i="20"/>
  <c r="DJ12" i="20"/>
  <c r="DI12" i="20"/>
  <c r="DH12" i="20"/>
  <c r="DF12" i="20"/>
  <c r="DE12" i="20"/>
  <c r="DD12" i="20"/>
  <c r="DB12" i="20"/>
  <c r="CZ12" i="20"/>
  <c r="CY12" i="20"/>
  <c r="CX12" i="20"/>
  <c r="CV12" i="20"/>
  <c r="CU12" i="20"/>
  <c r="CT12" i="20"/>
  <c r="CR12" i="20"/>
  <c r="CP12" i="20"/>
  <c r="CN12" i="20"/>
  <c r="CL12" i="20"/>
  <c r="CJ12" i="20"/>
  <c r="CI12" i="20"/>
  <c r="CH12" i="20"/>
  <c r="CF12" i="20"/>
  <c r="CD12" i="20"/>
  <c r="CC12" i="20"/>
  <c r="CB12" i="20"/>
  <c r="CA12" i="20"/>
  <c r="BZ12" i="20"/>
  <c r="BY12" i="20"/>
  <c r="BX12" i="20"/>
  <c r="BV12" i="20"/>
  <c r="BU12" i="20"/>
  <c r="BT12" i="20"/>
  <c r="BS12" i="20"/>
  <c r="BR12" i="20"/>
  <c r="BQ12" i="20"/>
  <c r="BP12" i="20"/>
  <c r="BN12" i="20"/>
  <c r="BM12" i="20"/>
  <c r="BL12" i="20"/>
  <c r="BK12" i="20"/>
  <c r="BJ12" i="20"/>
  <c r="BI12" i="20"/>
  <c r="BH12" i="20"/>
  <c r="BF12" i="20"/>
  <c r="BD12" i="20"/>
  <c r="BC12" i="20"/>
  <c r="BB12" i="20"/>
  <c r="BA12" i="20"/>
  <c r="AZ12" i="20"/>
  <c r="AY12" i="20"/>
  <c r="AX12" i="20"/>
  <c r="AV12" i="20"/>
  <c r="AT12" i="20"/>
  <c r="AR12" i="20"/>
  <c r="AP12" i="20"/>
  <c r="AN12" i="20"/>
  <c r="AM12" i="20"/>
  <c r="AL12" i="20"/>
  <c r="AK12" i="20"/>
  <c r="AJ12" i="20"/>
  <c r="AI12" i="20"/>
  <c r="AH12" i="20"/>
  <c r="AF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DS11" i="20"/>
  <c r="DR11" i="20"/>
  <c r="DQ11" i="20"/>
  <c r="DP11" i="20"/>
  <c r="DO11" i="20"/>
  <c r="DN11" i="20"/>
  <c r="DL11" i="20"/>
  <c r="DK11" i="20"/>
  <c r="DJ11" i="20"/>
  <c r="DI11" i="20"/>
  <c r="DH11" i="20"/>
  <c r="DG11" i="20"/>
  <c r="DF11" i="20"/>
  <c r="DE11" i="20"/>
  <c r="DD11" i="20"/>
  <c r="DB11" i="20"/>
  <c r="CZ11" i="20"/>
  <c r="CY11" i="20"/>
  <c r="CX11" i="20"/>
  <c r="CV11" i="20"/>
  <c r="CT11" i="20"/>
  <c r="CR11" i="20"/>
  <c r="CP11" i="20"/>
  <c r="CN11" i="20"/>
  <c r="CL11" i="20"/>
  <c r="CJ11" i="20"/>
  <c r="CI11" i="20"/>
  <c r="CH11" i="20"/>
  <c r="CF11" i="20"/>
  <c r="CD11" i="20"/>
  <c r="CC11" i="20"/>
  <c r="CB11" i="20"/>
  <c r="CA11" i="20"/>
  <c r="BZ11" i="20"/>
  <c r="BY11" i="20"/>
  <c r="BX11" i="20"/>
  <c r="BV11" i="20"/>
  <c r="BU11" i="20"/>
  <c r="BT11" i="20"/>
  <c r="BS11" i="20"/>
  <c r="BR11" i="20"/>
  <c r="BQ11" i="20"/>
  <c r="BP11" i="20"/>
  <c r="BN11" i="20"/>
  <c r="BM11" i="20"/>
  <c r="BL11" i="20"/>
  <c r="BK11" i="20"/>
  <c r="BJ11" i="20"/>
  <c r="BI11" i="20"/>
  <c r="BH11" i="20"/>
  <c r="BF11" i="20"/>
  <c r="BD11" i="20"/>
  <c r="BC11" i="20"/>
  <c r="BB11" i="20"/>
  <c r="BA11" i="20"/>
  <c r="AZ11" i="20"/>
  <c r="AY11" i="20"/>
  <c r="AX11" i="20"/>
  <c r="AV11" i="20"/>
  <c r="AT11" i="20"/>
  <c r="AR11" i="20"/>
  <c r="AP11" i="20"/>
  <c r="AN11" i="20"/>
  <c r="AM11" i="20"/>
  <c r="AL11" i="20"/>
  <c r="AK11" i="20"/>
  <c r="AJ11" i="20"/>
  <c r="AI11" i="20"/>
  <c r="AH11" i="20"/>
  <c r="AF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P11" i="20"/>
  <c r="O11" i="20"/>
  <c r="N11" i="20"/>
  <c r="M11" i="20"/>
  <c r="L11" i="20"/>
  <c r="K11" i="20"/>
  <c r="J11" i="20"/>
  <c r="H11" i="20"/>
  <c r="G11" i="20"/>
  <c r="F11" i="20"/>
  <c r="E11" i="20"/>
  <c r="D11" i="20"/>
  <c r="DS10" i="20"/>
  <c r="DR10" i="20"/>
  <c r="DQ10" i="20"/>
  <c r="DP10" i="20"/>
  <c r="DO10" i="20"/>
  <c r="DN10" i="20"/>
  <c r="DL10" i="20"/>
  <c r="DK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V10" i="20"/>
  <c r="CT10" i="20"/>
  <c r="CR10" i="20"/>
  <c r="CP10" i="20"/>
  <c r="CN10" i="20"/>
  <c r="CM10" i="20"/>
  <c r="CL10" i="20"/>
  <c r="CJ10" i="20"/>
  <c r="CI10" i="20"/>
  <c r="CH10" i="20"/>
  <c r="CF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N10" i="20"/>
  <c r="BM10" i="20"/>
  <c r="BL10" i="20"/>
  <c r="BK10" i="20"/>
  <c r="BJ10" i="20"/>
  <c r="BI10" i="20"/>
  <c r="BH10" i="20"/>
  <c r="BF10" i="20"/>
  <c r="BD10" i="20"/>
  <c r="BC10" i="20"/>
  <c r="BB10" i="20"/>
  <c r="BA10" i="20"/>
  <c r="AZ10" i="20"/>
  <c r="AY10" i="20"/>
  <c r="AX10" i="20"/>
  <c r="AW10" i="20"/>
  <c r="AV10" i="20"/>
  <c r="AT10" i="20"/>
  <c r="AS10" i="20"/>
  <c r="AR10" i="20"/>
  <c r="AP10" i="20"/>
  <c r="AN10" i="20"/>
  <c r="AM10" i="20"/>
  <c r="AL10" i="20"/>
  <c r="AK10" i="20"/>
  <c r="AJ10" i="20"/>
  <c r="AI10" i="20"/>
  <c r="AH10" i="20"/>
  <c r="AF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DS9" i="20"/>
  <c r="DR9" i="20"/>
  <c r="DQ9" i="20"/>
  <c r="DP9" i="20"/>
  <c r="DO9" i="20"/>
  <c r="DN9" i="20"/>
  <c r="DL9" i="20"/>
  <c r="DK9" i="20"/>
  <c r="DJ9" i="20"/>
  <c r="DI9" i="20"/>
  <c r="DH9" i="20"/>
  <c r="DG9" i="20"/>
  <c r="DF9" i="20"/>
  <c r="DE9" i="20"/>
  <c r="DD9" i="20"/>
  <c r="DC9" i="20"/>
  <c r="DB9" i="20"/>
  <c r="DA9" i="20"/>
  <c r="CZ9" i="20"/>
  <c r="CY9" i="20"/>
  <c r="CX9" i="20"/>
  <c r="CV9" i="20"/>
  <c r="CU9" i="20"/>
  <c r="CT9" i="20"/>
  <c r="CR9" i="20"/>
  <c r="CP9" i="20"/>
  <c r="CN9" i="20"/>
  <c r="CM9" i="20"/>
  <c r="CL9" i="20"/>
  <c r="CJ9" i="20"/>
  <c r="CI9" i="20"/>
  <c r="CH9" i="20"/>
  <c r="CF9" i="20"/>
  <c r="CD9" i="20"/>
  <c r="CC9" i="20"/>
  <c r="CB9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N9" i="20"/>
  <c r="BM9" i="20"/>
  <c r="BL9" i="20"/>
  <c r="BK9" i="20"/>
  <c r="BJ9" i="20"/>
  <c r="BI9" i="20"/>
  <c r="BH9" i="20"/>
  <c r="BF9" i="20"/>
  <c r="BD9" i="20"/>
  <c r="BC9" i="20"/>
  <c r="BB9" i="20"/>
  <c r="BA9" i="20"/>
  <c r="AZ9" i="20"/>
  <c r="AY9" i="20"/>
  <c r="AX9" i="20"/>
  <c r="AW9" i="20"/>
  <c r="AV9" i="20"/>
  <c r="AT9" i="20"/>
  <c r="AS9" i="20"/>
  <c r="AR9" i="20"/>
  <c r="AP9" i="20"/>
  <c r="AN9" i="20"/>
  <c r="AM9" i="20"/>
  <c r="AL9" i="20"/>
  <c r="AK9" i="20"/>
  <c r="AJ9" i="20"/>
  <c r="AI9" i="20"/>
  <c r="AH9" i="20"/>
  <c r="AF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P9" i="20"/>
  <c r="O9" i="20"/>
  <c r="N9" i="20"/>
  <c r="M9" i="20"/>
  <c r="L9" i="20"/>
  <c r="J9" i="20"/>
  <c r="I9" i="20"/>
  <c r="H9" i="20"/>
  <c r="G9" i="20"/>
  <c r="F9" i="20"/>
  <c r="E9" i="20"/>
  <c r="D9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DT30" i="19"/>
  <c r="DS30" i="19"/>
  <c r="DR30" i="19"/>
  <c r="DQ30" i="19"/>
  <c r="DP30" i="19"/>
  <c r="DN30" i="19"/>
  <c r="DM30" i="19"/>
  <c r="DL30" i="19"/>
  <c r="DJ30" i="19"/>
  <c r="DH30" i="19"/>
  <c r="DF30" i="19"/>
  <c r="DD30" i="19"/>
  <c r="DB30" i="19"/>
  <c r="DA30" i="19"/>
  <c r="CZ30" i="19"/>
  <c r="CY30" i="19"/>
  <c r="CX30" i="19"/>
  <c r="CV30" i="19"/>
  <c r="CT30" i="19"/>
  <c r="CR30" i="19"/>
  <c r="CP30" i="19"/>
  <c r="CL30" i="19"/>
  <c r="CJ30" i="19"/>
  <c r="CI30" i="19"/>
  <c r="CH30" i="19"/>
  <c r="CF30" i="19"/>
  <c r="CD30" i="19"/>
  <c r="CC30" i="19"/>
  <c r="CB30" i="19"/>
  <c r="CA30" i="19"/>
  <c r="BZ30" i="19"/>
  <c r="BX30" i="19"/>
  <c r="BV30" i="19"/>
  <c r="BT30" i="19"/>
  <c r="BS30" i="19"/>
  <c r="BR30" i="19"/>
  <c r="BP30" i="19"/>
  <c r="BN30" i="19"/>
  <c r="BL30" i="19"/>
  <c r="BK30" i="19"/>
  <c r="BJ30" i="19"/>
  <c r="BH30" i="19"/>
  <c r="BF30" i="19"/>
  <c r="BD30" i="19"/>
  <c r="BC30" i="19"/>
  <c r="BB30" i="19"/>
  <c r="AZ30" i="19"/>
  <c r="AY30" i="19"/>
  <c r="AX30" i="19"/>
  <c r="AV30" i="19"/>
  <c r="AU30" i="19"/>
  <c r="AT30" i="19"/>
  <c r="AS30" i="19"/>
  <c r="AR30" i="19"/>
  <c r="AP30" i="19"/>
  <c r="AN30" i="19"/>
  <c r="AM30" i="19"/>
  <c r="AL30" i="19"/>
  <c r="AJ30" i="19"/>
  <c r="AH30" i="19"/>
  <c r="AF30" i="19"/>
  <c r="AD30" i="19"/>
  <c r="AB30" i="19"/>
  <c r="Z30" i="19"/>
  <c r="X30" i="19"/>
  <c r="V30" i="19"/>
  <c r="T30" i="19"/>
  <c r="R30" i="19"/>
  <c r="P30" i="19"/>
  <c r="N30" i="19"/>
  <c r="L30" i="19"/>
  <c r="K30" i="19"/>
  <c r="J30" i="19"/>
  <c r="I30" i="19"/>
  <c r="H30" i="19"/>
  <c r="G30" i="19"/>
  <c r="F30" i="19"/>
  <c r="D30" i="19"/>
  <c r="DT29" i="19"/>
  <c r="DS29" i="19"/>
  <c r="DR29" i="19"/>
  <c r="DQ29" i="19"/>
  <c r="DP29" i="19"/>
  <c r="DN29" i="19"/>
  <c r="DM29" i="19"/>
  <c r="DL29" i="19"/>
  <c r="DJ29" i="19"/>
  <c r="DH29" i="19"/>
  <c r="DF29" i="19"/>
  <c r="DD29" i="19"/>
  <c r="DB29" i="19"/>
  <c r="DA29" i="19"/>
  <c r="CZ29" i="19"/>
  <c r="CY29" i="19"/>
  <c r="CX29" i="19"/>
  <c r="CV29" i="19"/>
  <c r="CT29" i="19"/>
  <c r="CR29" i="19"/>
  <c r="CP29" i="19"/>
  <c r="CL29" i="19"/>
  <c r="CJ29" i="19"/>
  <c r="CI29" i="19"/>
  <c r="CH29" i="19"/>
  <c r="CF29" i="19"/>
  <c r="CD29" i="19"/>
  <c r="CC29" i="19"/>
  <c r="CB29" i="19"/>
  <c r="BZ29" i="19"/>
  <c r="BX29" i="19"/>
  <c r="BV29" i="19"/>
  <c r="BT29" i="19"/>
  <c r="BR29" i="19"/>
  <c r="BP29" i="19"/>
  <c r="BN29" i="19"/>
  <c r="BL29" i="19"/>
  <c r="BK29" i="19"/>
  <c r="BJ29" i="19"/>
  <c r="BH29" i="19"/>
  <c r="BF29" i="19"/>
  <c r="BD29" i="19"/>
  <c r="BC29" i="19"/>
  <c r="BB29" i="19"/>
  <c r="AZ29" i="19"/>
  <c r="AY29" i="19"/>
  <c r="AX29" i="19"/>
  <c r="AV29" i="19"/>
  <c r="AU29" i="19"/>
  <c r="AT29" i="19"/>
  <c r="AS29" i="19"/>
  <c r="AR29" i="19"/>
  <c r="AP29" i="19"/>
  <c r="AO29" i="19"/>
  <c r="AN29" i="19"/>
  <c r="AL29" i="19"/>
  <c r="AJ29" i="19"/>
  <c r="AH29" i="19"/>
  <c r="AF29" i="19"/>
  <c r="AD29" i="19"/>
  <c r="AB29" i="19"/>
  <c r="Z29" i="19"/>
  <c r="X29" i="19"/>
  <c r="V29" i="19"/>
  <c r="T29" i="19"/>
  <c r="R29" i="19"/>
  <c r="P29" i="19"/>
  <c r="N29" i="19"/>
  <c r="L29" i="19"/>
  <c r="K29" i="19"/>
  <c r="J29" i="19"/>
  <c r="I29" i="19"/>
  <c r="H29" i="19"/>
  <c r="G29" i="19"/>
  <c r="F29" i="19"/>
  <c r="D29" i="19"/>
  <c r="DT28" i="19"/>
  <c r="DS28" i="19"/>
  <c r="DR28" i="19"/>
  <c r="DQ28" i="19"/>
  <c r="DP28" i="19"/>
  <c r="DN28" i="19"/>
  <c r="DM28" i="19"/>
  <c r="DL28" i="19"/>
  <c r="DJ28" i="19"/>
  <c r="DH28" i="19"/>
  <c r="DF28" i="19"/>
  <c r="DD28" i="19"/>
  <c r="DB28" i="19"/>
  <c r="DA28" i="19"/>
  <c r="CZ28" i="19"/>
  <c r="CY28" i="19"/>
  <c r="CX28" i="19"/>
  <c r="CV28" i="19"/>
  <c r="CT28" i="19"/>
  <c r="CR28" i="19"/>
  <c r="CP28" i="19"/>
  <c r="CL28" i="19"/>
  <c r="CJ28" i="19"/>
  <c r="CI28" i="19"/>
  <c r="CH28" i="19"/>
  <c r="CF28" i="19"/>
  <c r="CD28" i="19"/>
  <c r="CC28" i="19"/>
  <c r="CB28" i="19"/>
  <c r="BZ28" i="19"/>
  <c r="BX28" i="19"/>
  <c r="BV28" i="19"/>
  <c r="BT28" i="19"/>
  <c r="BR28" i="19"/>
  <c r="BP28" i="19"/>
  <c r="BN28" i="19"/>
  <c r="BL28" i="19"/>
  <c r="BK28" i="19"/>
  <c r="BJ28" i="19"/>
  <c r="BH28" i="19"/>
  <c r="BF28" i="19"/>
  <c r="BD28" i="19"/>
  <c r="BC28" i="19"/>
  <c r="BB28" i="19"/>
  <c r="AZ28" i="19"/>
  <c r="AY28" i="19"/>
  <c r="AX28" i="19"/>
  <c r="AV28" i="19"/>
  <c r="AU28" i="19"/>
  <c r="AT28" i="19"/>
  <c r="AS28" i="19"/>
  <c r="AR28" i="19"/>
  <c r="AP28" i="19"/>
  <c r="AO28" i="19"/>
  <c r="AN28" i="19"/>
  <c r="AL28" i="19"/>
  <c r="AJ28" i="19"/>
  <c r="AH28" i="19"/>
  <c r="AF28" i="19"/>
  <c r="AD28" i="19"/>
  <c r="AB28" i="19"/>
  <c r="Z28" i="19"/>
  <c r="X28" i="19"/>
  <c r="V28" i="19"/>
  <c r="T28" i="19"/>
  <c r="R28" i="19"/>
  <c r="P28" i="19"/>
  <c r="N28" i="19"/>
  <c r="L28" i="19"/>
  <c r="K28" i="19"/>
  <c r="J28" i="19"/>
  <c r="I28" i="19"/>
  <c r="H28" i="19"/>
  <c r="G28" i="19"/>
  <c r="F28" i="19"/>
  <c r="D28" i="19"/>
  <c r="DT27" i="19"/>
  <c r="DS27" i="19"/>
  <c r="DR27" i="19"/>
  <c r="DQ27" i="19"/>
  <c r="DP27" i="19"/>
  <c r="DN27" i="19"/>
  <c r="DM27" i="19"/>
  <c r="DL27" i="19"/>
  <c r="DJ27" i="19"/>
  <c r="DH27" i="19"/>
  <c r="DF27" i="19"/>
  <c r="DD27" i="19"/>
  <c r="DB27" i="19"/>
  <c r="DA27" i="19"/>
  <c r="CZ27" i="19"/>
  <c r="CY27" i="19"/>
  <c r="CX27" i="19"/>
  <c r="CV27" i="19"/>
  <c r="CT27" i="19"/>
  <c r="CR27" i="19"/>
  <c r="CP27" i="19"/>
  <c r="CL27" i="19"/>
  <c r="CJ27" i="19"/>
  <c r="CI27" i="19"/>
  <c r="CH27" i="19"/>
  <c r="CF27" i="19"/>
  <c r="CD27" i="19"/>
  <c r="CC27" i="19"/>
  <c r="CB27" i="19"/>
  <c r="BZ27" i="19"/>
  <c r="BX27" i="19"/>
  <c r="BV27" i="19"/>
  <c r="BT27" i="19"/>
  <c r="BR27" i="19"/>
  <c r="BP27" i="19"/>
  <c r="BN27" i="19"/>
  <c r="BL27" i="19"/>
  <c r="BK27" i="19"/>
  <c r="BJ27" i="19"/>
  <c r="BH27" i="19"/>
  <c r="BF27" i="19"/>
  <c r="BD27" i="19"/>
  <c r="BC27" i="19"/>
  <c r="BB27" i="19"/>
  <c r="AZ27" i="19"/>
  <c r="AY27" i="19"/>
  <c r="AX27" i="19"/>
  <c r="AV27" i="19"/>
  <c r="AU27" i="19"/>
  <c r="AT27" i="19"/>
  <c r="AS27" i="19"/>
  <c r="AR27" i="19"/>
  <c r="AP27" i="19"/>
  <c r="AO27" i="19"/>
  <c r="AN27" i="19"/>
  <c r="AL27" i="19"/>
  <c r="AJ27" i="19"/>
  <c r="AH27" i="19"/>
  <c r="AF27" i="19"/>
  <c r="AD27" i="19"/>
  <c r="AB27" i="19"/>
  <c r="Z27" i="19"/>
  <c r="X27" i="19"/>
  <c r="V27" i="19"/>
  <c r="T27" i="19"/>
  <c r="R27" i="19"/>
  <c r="P27" i="19"/>
  <c r="N27" i="19"/>
  <c r="L27" i="19"/>
  <c r="K27" i="19"/>
  <c r="J27" i="19"/>
  <c r="I27" i="19"/>
  <c r="H27" i="19"/>
  <c r="G27" i="19"/>
  <c r="F27" i="19"/>
  <c r="D27" i="19"/>
  <c r="DT26" i="19"/>
  <c r="DR26" i="19"/>
  <c r="DP26" i="19"/>
  <c r="DN26" i="19"/>
  <c r="DM26" i="19"/>
  <c r="DL26" i="19"/>
  <c r="DJ26" i="19"/>
  <c r="DH26" i="19"/>
  <c r="DF26" i="19"/>
  <c r="DD26" i="19"/>
  <c r="DB26" i="19"/>
  <c r="DA26" i="19"/>
  <c r="CZ26" i="19"/>
  <c r="CY26" i="19"/>
  <c r="CX26" i="19"/>
  <c r="CV26" i="19"/>
  <c r="CT26" i="19"/>
  <c r="CR26" i="19"/>
  <c r="CP26" i="19"/>
  <c r="CL26" i="19"/>
  <c r="CJ26" i="19"/>
  <c r="CI26" i="19"/>
  <c r="CH26" i="19"/>
  <c r="CF26" i="19"/>
  <c r="CD26" i="19"/>
  <c r="CC26" i="19"/>
  <c r="CB26" i="19"/>
  <c r="BZ26" i="19"/>
  <c r="BX26" i="19"/>
  <c r="BV26" i="19"/>
  <c r="BT26" i="19"/>
  <c r="BR26" i="19"/>
  <c r="BP26" i="19"/>
  <c r="BN26" i="19"/>
  <c r="BL26" i="19"/>
  <c r="BK26" i="19"/>
  <c r="BJ26" i="19"/>
  <c r="BH26" i="19"/>
  <c r="BF26" i="19"/>
  <c r="BD26" i="19"/>
  <c r="BC26" i="19"/>
  <c r="BB26" i="19"/>
  <c r="AZ26" i="19"/>
  <c r="AY26" i="19"/>
  <c r="AX26" i="19"/>
  <c r="AW26" i="19"/>
  <c r="AV26" i="19"/>
  <c r="AU26" i="19"/>
  <c r="AT26" i="19"/>
  <c r="AS26" i="19"/>
  <c r="AR26" i="19"/>
  <c r="AP26" i="19"/>
  <c r="AO26" i="19"/>
  <c r="AN26" i="19"/>
  <c r="AM26" i="19"/>
  <c r="AL26" i="19"/>
  <c r="AJ26" i="19"/>
  <c r="AH26" i="19"/>
  <c r="AF26" i="19"/>
  <c r="AD26" i="19"/>
  <c r="AB26" i="19"/>
  <c r="Z26" i="19"/>
  <c r="X26" i="19"/>
  <c r="V26" i="19"/>
  <c r="T26" i="19"/>
  <c r="R26" i="19"/>
  <c r="P26" i="19"/>
  <c r="N26" i="19"/>
  <c r="L26" i="19"/>
  <c r="K26" i="19"/>
  <c r="J26" i="19"/>
  <c r="I26" i="19"/>
  <c r="H26" i="19"/>
  <c r="G26" i="19"/>
  <c r="F26" i="19"/>
  <c r="D26" i="19"/>
  <c r="DT25" i="19"/>
  <c r="DR25" i="19"/>
  <c r="DP25" i="19"/>
  <c r="DN25" i="19"/>
  <c r="DM25" i="19"/>
  <c r="DL25" i="19"/>
  <c r="DJ25" i="19"/>
  <c r="DH25" i="19"/>
  <c r="DF25" i="19"/>
  <c r="DD25" i="19"/>
  <c r="DB25" i="19"/>
  <c r="DA25" i="19"/>
  <c r="CZ25" i="19"/>
  <c r="CY25" i="19"/>
  <c r="CX25" i="19"/>
  <c r="CV25" i="19"/>
  <c r="CT25" i="19"/>
  <c r="CR25" i="19"/>
  <c r="CP25" i="19"/>
  <c r="CL25" i="19"/>
  <c r="CJ25" i="19"/>
  <c r="CI25" i="19"/>
  <c r="CH25" i="19"/>
  <c r="CF25" i="19"/>
  <c r="CD25" i="19"/>
  <c r="CC25" i="19"/>
  <c r="CB25" i="19"/>
  <c r="BZ25" i="19"/>
  <c r="BX25" i="19"/>
  <c r="BV25" i="19"/>
  <c r="BT25" i="19"/>
  <c r="BR25" i="19"/>
  <c r="BP25" i="19"/>
  <c r="BN25" i="19"/>
  <c r="BL25" i="19"/>
  <c r="BK25" i="19"/>
  <c r="BJ25" i="19"/>
  <c r="BH25" i="19"/>
  <c r="BF25" i="19"/>
  <c r="BD25" i="19"/>
  <c r="BC25" i="19"/>
  <c r="BB25" i="19"/>
  <c r="AZ25" i="19"/>
  <c r="AY25" i="19"/>
  <c r="AX25" i="19"/>
  <c r="AW25" i="19"/>
  <c r="AV25" i="19"/>
  <c r="AT25" i="19"/>
  <c r="AS25" i="19"/>
  <c r="AR25" i="19"/>
  <c r="AP25" i="19"/>
  <c r="AO25" i="19"/>
  <c r="AN25" i="19"/>
  <c r="AM25" i="19"/>
  <c r="AL25" i="19"/>
  <c r="AJ25" i="19"/>
  <c r="AH25" i="19"/>
  <c r="AF25" i="19"/>
  <c r="AD25" i="19"/>
  <c r="AB25" i="19"/>
  <c r="Z25" i="19"/>
  <c r="X25" i="19"/>
  <c r="V25" i="19"/>
  <c r="T25" i="19"/>
  <c r="R25" i="19"/>
  <c r="P25" i="19"/>
  <c r="N25" i="19"/>
  <c r="L25" i="19"/>
  <c r="K25" i="19"/>
  <c r="J25" i="19"/>
  <c r="I25" i="19"/>
  <c r="H25" i="19"/>
  <c r="G25" i="19"/>
  <c r="F25" i="19"/>
  <c r="D25" i="19"/>
  <c r="DU24" i="19"/>
  <c r="DT24" i="19"/>
  <c r="DR24" i="19"/>
  <c r="DQ24" i="19"/>
  <c r="DP24" i="19"/>
  <c r="DN24" i="19"/>
  <c r="DM24" i="19"/>
  <c r="DL24" i="19"/>
  <c r="DJ24" i="19"/>
  <c r="DH24" i="19"/>
  <c r="DF24" i="19"/>
  <c r="DD24" i="19"/>
  <c r="DB24" i="19"/>
  <c r="DA24" i="19"/>
  <c r="CZ24" i="19"/>
  <c r="CY24" i="19"/>
  <c r="CX24" i="19"/>
  <c r="CV24" i="19"/>
  <c r="CT24" i="19"/>
  <c r="CR24" i="19"/>
  <c r="CP24" i="19"/>
  <c r="CL24" i="19"/>
  <c r="CJ24" i="19"/>
  <c r="CI24" i="19"/>
  <c r="CH24" i="19"/>
  <c r="CF24" i="19"/>
  <c r="CD24" i="19"/>
  <c r="CC24" i="19"/>
  <c r="CB24" i="19"/>
  <c r="BZ24" i="19"/>
  <c r="BX24" i="19"/>
  <c r="BV24" i="19"/>
  <c r="BT24" i="19"/>
  <c r="BR24" i="19"/>
  <c r="BP24" i="19"/>
  <c r="BN24" i="19"/>
  <c r="BL24" i="19"/>
  <c r="BK24" i="19"/>
  <c r="BJ24" i="19"/>
  <c r="BH24" i="19"/>
  <c r="BF24" i="19"/>
  <c r="BD24" i="19"/>
  <c r="BC24" i="19"/>
  <c r="BB24" i="19"/>
  <c r="AZ24" i="19"/>
  <c r="AY24" i="19"/>
  <c r="AX24" i="19"/>
  <c r="AW24" i="19"/>
  <c r="AV24" i="19"/>
  <c r="AT24" i="19"/>
  <c r="AS24" i="19"/>
  <c r="AR24" i="19"/>
  <c r="AP24" i="19"/>
  <c r="AO24" i="19"/>
  <c r="AN24" i="19"/>
  <c r="AM24" i="19"/>
  <c r="AL24" i="19"/>
  <c r="AJ24" i="19"/>
  <c r="AH24" i="19"/>
  <c r="AF24" i="19"/>
  <c r="AD24" i="19"/>
  <c r="AB24" i="19"/>
  <c r="Z24" i="19"/>
  <c r="X24" i="19"/>
  <c r="V24" i="19"/>
  <c r="T24" i="19"/>
  <c r="R24" i="19"/>
  <c r="P24" i="19"/>
  <c r="N24" i="19"/>
  <c r="L24" i="19"/>
  <c r="K24" i="19"/>
  <c r="J24" i="19"/>
  <c r="I24" i="19"/>
  <c r="H24" i="19"/>
  <c r="G24" i="19"/>
  <c r="F24" i="19"/>
  <c r="E24" i="19"/>
  <c r="D24" i="19"/>
  <c r="DU23" i="19"/>
  <c r="DT23" i="19"/>
  <c r="DR23" i="19"/>
  <c r="DQ23" i="19"/>
  <c r="DP23" i="19"/>
  <c r="DN23" i="19"/>
  <c r="DM23" i="19"/>
  <c r="DL23" i="19"/>
  <c r="DJ23" i="19"/>
  <c r="DH23" i="19"/>
  <c r="DF23" i="19"/>
  <c r="DD23" i="19"/>
  <c r="DB23" i="19"/>
  <c r="DA23" i="19"/>
  <c r="CZ23" i="19"/>
  <c r="CY23" i="19"/>
  <c r="CX23" i="19"/>
  <c r="CV23" i="19"/>
  <c r="CT23" i="19"/>
  <c r="CR23" i="19"/>
  <c r="CP23" i="19"/>
  <c r="CL23" i="19"/>
  <c r="CJ23" i="19"/>
  <c r="CI23" i="19"/>
  <c r="CH23" i="19"/>
  <c r="CF23" i="19"/>
  <c r="CD23" i="19"/>
  <c r="CC23" i="19"/>
  <c r="CB23" i="19"/>
  <c r="BZ23" i="19"/>
  <c r="BX23" i="19"/>
  <c r="BV23" i="19"/>
  <c r="BT23" i="19"/>
  <c r="BR23" i="19"/>
  <c r="BP23" i="19"/>
  <c r="BN23" i="19"/>
  <c r="BL23" i="19"/>
  <c r="BK23" i="19"/>
  <c r="BJ23" i="19"/>
  <c r="BH23" i="19"/>
  <c r="BF23" i="19"/>
  <c r="BD23" i="19"/>
  <c r="BC23" i="19"/>
  <c r="BB23" i="19"/>
  <c r="AZ23" i="19"/>
  <c r="AX23" i="19"/>
  <c r="AW23" i="19"/>
  <c r="AV23" i="19"/>
  <c r="AT23" i="19"/>
  <c r="AS23" i="19"/>
  <c r="AR23" i="19"/>
  <c r="AP23" i="19"/>
  <c r="AN23" i="19"/>
  <c r="AM23" i="19"/>
  <c r="AL23" i="19"/>
  <c r="AJ23" i="19"/>
  <c r="AH23" i="19"/>
  <c r="AF23" i="19"/>
  <c r="AD23" i="19"/>
  <c r="AB23" i="19"/>
  <c r="Z23" i="19"/>
  <c r="X23" i="19"/>
  <c r="V23" i="19"/>
  <c r="T23" i="19"/>
  <c r="R23" i="19"/>
  <c r="P23" i="19"/>
  <c r="N23" i="19"/>
  <c r="L23" i="19"/>
  <c r="K23" i="19"/>
  <c r="J23" i="19"/>
  <c r="I23" i="19"/>
  <c r="H23" i="19"/>
  <c r="G23" i="19"/>
  <c r="F23" i="19"/>
  <c r="E23" i="19"/>
  <c r="D23" i="19"/>
  <c r="DU22" i="19"/>
  <c r="DT22" i="19"/>
  <c r="DR22" i="19"/>
  <c r="DQ22" i="19"/>
  <c r="DP22" i="19"/>
  <c r="DN22" i="19"/>
  <c r="DM22" i="19"/>
  <c r="DL22" i="19"/>
  <c r="DJ22" i="19"/>
  <c r="DH22" i="19"/>
  <c r="DF22" i="19"/>
  <c r="DD22" i="19"/>
  <c r="DB22" i="19"/>
  <c r="DA22" i="19"/>
  <c r="CZ22" i="19"/>
  <c r="CY22" i="19"/>
  <c r="CX22" i="19"/>
  <c r="CV22" i="19"/>
  <c r="CT22" i="19"/>
  <c r="CR22" i="19"/>
  <c r="CP22" i="19"/>
  <c r="CL22" i="19"/>
  <c r="CJ22" i="19"/>
  <c r="CI22" i="19"/>
  <c r="CH22" i="19"/>
  <c r="CF22" i="19"/>
  <c r="CD22" i="19"/>
  <c r="CC22" i="19"/>
  <c r="CB22" i="19"/>
  <c r="BZ22" i="19"/>
  <c r="BX22" i="19"/>
  <c r="BV22" i="19"/>
  <c r="BT22" i="19"/>
  <c r="BR22" i="19"/>
  <c r="BQ22" i="19"/>
  <c r="BP22" i="19"/>
  <c r="BN22" i="19"/>
  <c r="BL22" i="19"/>
  <c r="BK22" i="19"/>
  <c r="BJ22" i="19"/>
  <c r="BH22" i="19"/>
  <c r="BF22" i="19"/>
  <c r="BD22" i="19"/>
  <c r="BC22" i="19"/>
  <c r="BB22" i="19"/>
  <c r="AZ22" i="19"/>
  <c r="AX22" i="19"/>
  <c r="AW22" i="19"/>
  <c r="AV22" i="19"/>
  <c r="AT22" i="19"/>
  <c r="AS22" i="19"/>
  <c r="AR22" i="19"/>
  <c r="AP22" i="19"/>
  <c r="AN22" i="19"/>
  <c r="AM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K22" i="19"/>
  <c r="J22" i="19"/>
  <c r="I22" i="19"/>
  <c r="H22" i="19"/>
  <c r="G22" i="19"/>
  <c r="F22" i="19"/>
  <c r="E22" i="19"/>
  <c r="D22" i="19"/>
  <c r="DU21" i="19"/>
  <c r="DT21" i="19"/>
  <c r="DS21" i="19"/>
  <c r="DR21" i="19"/>
  <c r="DQ21" i="19"/>
  <c r="DP21" i="19"/>
  <c r="DN21" i="19"/>
  <c r="DM21" i="19"/>
  <c r="DL21" i="19"/>
  <c r="DK21" i="19"/>
  <c r="DJ21" i="19"/>
  <c r="DH21" i="19"/>
  <c r="DF21" i="19"/>
  <c r="DD21" i="19"/>
  <c r="DB21" i="19"/>
  <c r="DA21" i="19"/>
  <c r="CZ21" i="19"/>
  <c r="CY21" i="19"/>
  <c r="CX21" i="19"/>
  <c r="CV21" i="19"/>
  <c r="CT21" i="19"/>
  <c r="CR21" i="19"/>
  <c r="CP21" i="19"/>
  <c r="CL21" i="19"/>
  <c r="CJ21" i="19"/>
  <c r="CI21" i="19"/>
  <c r="CH21" i="19"/>
  <c r="CF21" i="19"/>
  <c r="CD21" i="19"/>
  <c r="CC21" i="19"/>
  <c r="CB21" i="19"/>
  <c r="BZ21" i="19"/>
  <c r="BX21" i="19"/>
  <c r="BV21" i="19"/>
  <c r="BT21" i="19"/>
  <c r="BR21" i="19"/>
  <c r="BQ21" i="19"/>
  <c r="BP21" i="19"/>
  <c r="BN21" i="19"/>
  <c r="BL21" i="19"/>
  <c r="BK21" i="19"/>
  <c r="BJ21" i="19"/>
  <c r="BH21" i="19"/>
  <c r="BF21" i="19"/>
  <c r="BD21" i="19"/>
  <c r="BC21" i="19"/>
  <c r="BB21" i="19"/>
  <c r="AZ21" i="19"/>
  <c r="AY21" i="19"/>
  <c r="AX21" i="19"/>
  <c r="AW21" i="19"/>
  <c r="AV21" i="19"/>
  <c r="AT21" i="19"/>
  <c r="AS21" i="19"/>
  <c r="AR21" i="19"/>
  <c r="AP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K21" i="19"/>
  <c r="J21" i="19"/>
  <c r="I21" i="19"/>
  <c r="H21" i="19"/>
  <c r="F21" i="19"/>
  <c r="E21" i="19"/>
  <c r="D21" i="19"/>
  <c r="DU20" i="19"/>
  <c r="DT20" i="19"/>
  <c r="DS20" i="19"/>
  <c r="DR20" i="19"/>
  <c r="DQ20" i="19"/>
  <c r="DP20" i="19"/>
  <c r="DN20" i="19"/>
  <c r="DM20" i="19"/>
  <c r="DL20" i="19"/>
  <c r="DK20" i="19"/>
  <c r="DJ20" i="19"/>
  <c r="DH20" i="19"/>
  <c r="DF20" i="19"/>
  <c r="DD20" i="19"/>
  <c r="DB20" i="19"/>
  <c r="DA20" i="19"/>
  <c r="CZ20" i="19"/>
  <c r="CY20" i="19"/>
  <c r="CX20" i="19"/>
  <c r="CV20" i="19"/>
  <c r="CT20" i="19"/>
  <c r="CR20" i="19"/>
  <c r="CP20" i="19"/>
  <c r="CL20" i="19"/>
  <c r="CJ20" i="19"/>
  <c r="CI20" i="19"/>
  <c r="CH20" i="19"/>
  <c r="CF20" i="19"/>
  <c r="CD20" i="19"/>
  <c r="CC20" i="19"/>
  <c r="CB20" i="19"/>
  <c r="BZ20" i="19"/>
  <c r="BX20" i="19"/>
  <c r="BV20" i="19"/>
  <c r="BT20" i="19"/>
  <c r="BR20" i="19"/>
  <c r="BQ20" i="19"/>
  <c r="BP20" i="19"/>
  <c r="BN20" i="19"/>
  <c r="BL20" i="19"/>
  <c r="BK20" i="19"/>
  <c r="BJ20" i="19"/>
  <c r="BH20" i="19"/>
  <c r="BF20" i="19"/>
  <c r="BD20" i="19"/>
  <c r="BC20" i="19"/>
  <c r="BB20" i="19"/>
  <c r="AZ20" i="19"/>
  <c r="AY20" i="19"/>
  <c r="AX20" i="19"/>
  <c r="AW20" i="19"/>
  <c r="AV20" i="19"/>
  <c r="AT20" i="19"/>
  <c r="AS20" i="19"/>
  <c r="AR20" i="19"/>
  <c r="AP20" i="19"/>
  <c r="AN20" i="19"/>
  <c r="AM20" i="19"/>
  <c r="AL20" i="19"/>
  <c r="AJ20" i="19"/>
  <c r="AH20" i="19"/>
  <c r="AF20" i="19"/>
  <c r="AD20" i="19"/>
  <c r="AB20" i="19"/>
  <c r="Z20" i="19"/>
  <c r="X20" i="19"/>
  <c r="V20" i="19"/>
  <c r="T20" i="19"/>
  <c r="R20" i="19"/>
  <c r="P20" i="19"/>
  <c r="N20" i="19"/>
  <c r="L20" i="19"/>
  <c r="K20" i="19"/>
  <c r="J20" i="19"/>
  <c r="I20" i="19"/>
  <c r="H20" i="19"/>
  <c r="F20" i="19"/>
  <c r="E20" i="19"/>
  <c r="D20" i="19"/>
  <c r="DU19" i="19"/>
  <c r="DT19" i="19"/>
  <c r="DS19" i="19"/>
  <c r="DR19" i="19"/>
  <c r="DQ19" i="19"/>
  <c r="DP19" i="19"/>
  <c r="DN19" i="19"/>
  <c r="DM19" i="19"/>
  <c r="DL19" i="19"/>
  <c r="DK19" i="19"/>
  <c r="DJ19" i="19"/>
  <c r="DH19" i="19"/>
  <c r="DG19" i="19"/>
  <c r="DF19" i="19"/>
  <c r="DD19" i="19"/>
  <c r="DB19" i="19"/>
  <c r="DA19" i="19"/>
  <c r="CZ19" i="19"/>
  <c r="CY19" i="19"/>
  <c r="CX19" i="19"/>
  <c r="CV19" i="19"/>
  <c r="CT19" i="19"/>
  <c r="CR19" i="19"/>
  <c r="CP19" i="19"/>
  <c r="CL19" i="19"/>
  <c r="CJ19" i="19"/>
  <c r="CI19" i="19"/>
  <c r="CH19" i="19"/>
  <c r="CF19" i="19"/>
  <c r="CD19" i="19"/>
  <c r="CC19" i="19"/>
  <c r="CB19" i="19"/>
  <c r="CA19" i="19"/>
  <c r="BZ19" i="19"/>
  <c r="BX19" i="19"/>
  <c r="BW19" i="19"/>
  <c r="BV19" i="19"/>
  <c r="BU19" i="19"/>
  <c r="BT19" i="19"/>
  <c r="BR19" i="19"/>
  <c r="BQ19" i="19"/>
  <c r="BP19" i="19"/>
  <c r="BN19" i="19"/>
  <c r="BL19" i="19"/>
  <c r="BK19" i="19"/>
  <c r="BJ19" i="19"/>
  <c r="BI19" i="19"/>
  <c r="BH19" i="19"/>
  <c r="BF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F19" i="19"/>
  <c r="E19" i="19"/>
  <c r="D19" i="19"/>
  <c r="DU18" i="19"/>
  <c r="DT18" i="19"/>
  <c r="DS18" i="19"/>
  <c r="DR18" i="19"/>
  <c r="DQ18" i="19"/>
  <c r="DP18" i="19"/>
  <c r="DN18" i="19"/>
  <c r="DM18" i="19"/>
  <c r="DL18" i="19"/>
  <c r="DK18" i="19"/>
  <c r="DJ18" i="19"/>
  <c r="DH18" i="19"/>
  <c r="DG18" i="19"/>
  <c r="DF18" i="19"/>
  <c r="DD18" i="19"/>
  <c r="DB18" i="19"/>
  <c r="DA18" i="19"/>
  <c r="CZ18" i="19"/>
  <c r="CY18" i="19"/>
  <c r="CX18" i="19"/>
  <c r="CW18" i="19"/>
  <c r="CV18" i="19"/>
  <c r="CT18" i="19"/>
  <c r="CR18" i="19"/>
  <c r="CP18" i="19"/>
  <c r="CL18" i="19"/>
  <c r="CJ18" i="19"/>
  <c r="CI18" i="19"/>
  <c r="CH18" i="19"/>
  <c r="CF18" i="19"/>
  <c r="CD18" i="19"/>
  <c r="CC18" i="19"/>
  <c r="CB18" i="19"/>
  <c r="CA18" i="19"/>
  <c r="BZ18" i="19"/>
  <c r="BX18" i="19"/>
  <c r="BW18" i="19"/>
  <c r="BV18" i="19"/>
  <c r="BU18" i="19"/>
  <c r="BT18" i="19"/>
  <c r="BR18" i="19"/>
  <c r="BQ18" i="19"/>
  <c r="BP18" i="19"/>
  <c r="BN18" i="19"/>
  <c r="BL18" i="19"/>
  <c r="BK18" i="19"/>
  <c r="BJ18" i="19"/>
  <c r="BI18" i="19"/>
  <c r="BH18" i="19"/>
  <c r="BF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DU17" i="19"/>
  <c r="DT17" i="19"/>
  <c r="DS17" i="19"/>
  <c r="DR17" i="19"/>
  <c r="DQ17" i="19"/>
  <c r="DP17" i="19"/>
  <c r="DN17" i="19"/>
  <c r="DM17" i="19"/>
  <c r="DL17" i="19"/>
  <c r="DK17" i="19"/>
  <c r="DJ17" i="19"/>
  <c r="DH17" i="19"/>
  <c r="DG17" i="19"/>
  <c r="DF17" i="19"/>
  <c r="DD17" i="19"/>
  <c r="DB17" i="19"/>
  <c r="DA17" i="19"/>
  <c r="CZ17" i="19"/>
  <c r="CY17" i="19"/>
  <c r="CX17" i="19"/>
  <c r="CW17" i="19"/>
  <c r="CV17" i="19"/>
  <c r="CT17" i="19"/>
  <c r="CR17" i="19"/>
  <c r="CP17" i="19"/>
  <c r="CL17" i="19"/>
  <c r="CJ17" i="19"/>
  <c r="CI17" i="19"/>
  <c r="CH17" i="19"/>
  <c r="CF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N17" i="19"/>
  <c r="BL17" i="19"/>
  <c r="BK17" i="19"/>
  <c r="BJ17" i="19"/>
  <c r="BI17" i="19"/>
  <c r="BH17" i="19"/>
  <c r="BF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DU16" i="19"/>
  <c r="DT16" i="19"/>
  <c r="DS16" i="19"/>
  <c r="DR16" i="19"/>
  <c r="DQ16" i="19"/>
  <c r="DP16" i="19"/>
  <c r="DN16" i="19"/>
  <c r="DM16" i="19"/>
  <c r="DL16" i="19"/>
  <c r="DK16" i="19"/>
  <c r="DJ16" i="19"/>
  <c r="DH16" i="19"/>
  <c r="DG16" i="19"/>
  <c r="DF16" i="19"/>
  <c r="DD16" i="19"/>
  <c r="DB16" i="19"/>
  <c r="DA16" i="19"/>
  <c r="CZ16" i="19"/>
  <c r="CY16" i="19"/>
  <c r="CX16" i="19"/>
  <c r="CW16" i="19"/>
  <c r="CV16" i="19"/>
  <c r="CT16" i="19"/>
  <c r="CR16" i="19"/>
  <c r="CP16" i="19"/>
  <c r="CL16" i="19"/>
  <c r="CJ16" i="19"/>
  <c r="CI16" i="19"/>
  <c r="CH16" i="19"/>
  <c r="CF16" i="19"/>
  <c r="CD16" i="19"/>
  <c r="CC16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N16" i="19"/>
  <c r="BL16" i="19"/>
  <c r="BK16" i="19"/>
  <c r="BJ16" i="19"/>
  <c r="BI16" i="19"/>
  <c r="BH16" i="19"/>
  <c r="BF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F16" i="19"/>
  <c r="E16" i="19"/>
  <c r="D16" i="19"/>
  <c r="DU15" i="19"/>
  <c r="DT15" i="19"/>
  <c r="DS15" i="19"/>
  <c r="DR15" i="19"/>
  <c r="DQ15" i="19"/>
  <c r="DP15" i="19"/>
  <c r="DN15" i="19"/>
  <c r="DM15" i="19"/>
  <c r="DL15" i="19"/>
  <c r="DK15" i="19"/>
  <c r="DJ15" i="19"/>
  <c r="DH15" i="19"/>
  <c r="DG15" i="19"/>
  <c r="DF15" i="19"/>
  <c r="DD15" i="19"/>
  <c r="DB15" i="19"/>
  <c r="DA15" i="19"/>
  <c r="CZ15" i="19"/>
  <c r="CY15" i="19"/>
  <c r="CX15" i="19"/>
  <c r="CW15" i="19"/>
  <c r="CV15" i="19"/>
  <c r="CT15" i="19"/>
  <c r="CR15" i="19"/>
  <c r="CP15" i="19"/>
  <c r="CL15" i="19"/>
  <c r="CJ15" i="19"/>
  <c r="CI15" i="19"/>
  <c r="CH15" i="19"/>
  <c r="CF15" i="19"/>
  <c r="CD15" i="19"/>
  <c r="CC15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N15" i="19"/>
  <c r="BM15" i="19"/>
  <c r="BL15" i="19"/>
  <c r="BK15" i="19"/>
  <c r="BJ15" i="19"/>
  <c r="BI15" i="19"/>
  <c r="BH15" i="19"/>
  <c r="BF15" i="19"/>
  <c r="BD15" i="19"/>
  <c r="BC15" i="19"/>
  <c r="BB15" i="19"/>
  <c r="BA15" i="19"/>
  <c r="AZ15" i="19"/>
  <c r="AY15" i="19"/>
  <c r="AX15" i="19"/>
  <c r="AV15" i="19"/>
  <c r="AT15" i="19"/>
  <c r="AR15" i="19"/>
  <c r="AP15" i="19"/>
  <c r="AN15" i="19"/>
  <c r="AL15" i="19"/>
  <c r="AK15" i="19"/>
  <c r="AJ15" i="19"/>
  <c r="AI15" i="19"/>
  <c r="AH15" i="19"/>
  <c r="AG15" i="19"/>
  <c r="AF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P15" i="19"/>
  <c r="O15" i="19"/>
  <c r="N15" i="19"/>
  <c r="M15" i="19"/>
  <c r="L15" i="19"/>
  <c r="K15" i="19"/>
  <c r="J15" i="19"/>
  <c r="I15" i="19"/>
  <c r="H15" i="19"/>
  <c r="F15" i="19"/>
  <c r="E15" i="19"/>
  <c r="D15" i="19"/>
  <c r="DU14" i="19"/>
  <c r="DT14" i="19"/>
  <c r="DS14" i="19"/>
  <c r="DR14" i="19"/>
  <c r="DQ14" i="19"/>
  <c r="DP14" i="19"/>
  <c r="DN14" i="19"/>
  <c r="DM14" i="19"/>
  <c r="DL14" i="19"/>
  <c r="DK14" i="19"/>
  <c r="DJ14" i="19"/>
  <c r="DH14" i="19"/>
  <c r="DG14" i="19"/>
  <c r="DF14" i="19"/>
  <c r="DD14" i="19"/>
  <c r="DB14" i="19"/>
  <c r="DA14" i="19"/>
  <c r="CZ14" i="19"/>
  <c r="CY14" i="19"/>
  <c r="CX14" i="19"/>
  <c r="CW14" i="19"/>
  <c r="CV14" i="19"/>
  <c r="CT14" i="19"/>
  <c r="CR14" i="19"/>
  <c r="CP14" i="19"/>
  <c r="CL14" i="19"/>
  <c r="CJ14" i="19"/>
  <c r="CI14" i="19"/>
  <c r="CH14" i="19"/>
  <c r="CF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N14" i="19"/>
  <c r="BM14" i="19"/>
  <c r="BL14" i="19"/>
  <c r="BK14" i="19"/>
  <c r="BJ14" i="19"/>
  <c r="BI14" i="19"/>
  <c r="BH14" i="19"/>
  <c r="BF14" i="19"/>
  <c r="BD14" i="19"/>
  <c r="BC14" i="19"/>
  <c r="BB14" i="19"/>
  <c r="BA14" i="19"/>
  <c r="AZ14" i="19"/>
  <c r="AY14" i="19"/>
  <c r="AX14" i="19"/>
  <c r="AV14" i="19"/>
  <c r="AT14" i="19"/>
  <c r="AR14" i="19"/>
  <c r="AP14" i="19"/>
  <c r="AN14" i="19"/>
  <c r="AL14" i="19"/>
  <c r="AK14" i="19"/>
  <c r="AJ14" i="19"/>
  <c r="AI14" i="19"/>
  <c r="AH14" i="19"/>
  <c r="AF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P14" i="19"/>
  <c r="O14" i="19"/>
  <c r="N14" i="19"/>
  <c r="M14" i="19"/>
  <c r="L14" i="19"/>
  <c r="K14" i="19"/>
  <c r="J14" i="19"/>
  <c r="I14" i="19"/>
  <c r="H14" i="19"/>
  <c r="F14" i="19"/>
  <c r="E14" i="19"/>
  <c r="D14" i="19"/>
  <c r="DU13" i="19"/>
  <c r="DT13" i="19"/>
  <c r="DS13" i="19"/>
  <c r="DR13" i="19"/>
  <c r="DQ13" i="19"/>
  <c r="DP13" i="19"/>
  <c r="DN13" i="19"/>
  <c r="DM13" i="19"/>
  <c r="DL13" i="19"/>
  <c r="DK13" i="19"/>
  <c r="DJ13" i="19"/>
  <c r="DH13" i="19"/>
  <c r="DG13" i="19"/>
  <c r="DF13" i="19"/>
  <c r="DD13" i="19"/>
  <c r="DB13" i="19"/>
  <c r="DA13" i="19"/>
  <c r="CZ13" i="19"/>
  <c r="CY13" i="19"/>
  <c r="CX13" i="19"/>
  <c r="CW13" i="19"/>
  <c r="CV13" i="19"/>
  <c r="CT13" i="19"/>
  <c r="CR13" i="19"/>
  <c r="CP13" i="19"/>
  <c r="CL13" i="19"/>
  <c r="CJ13" i="19"/>
  <c r="CI13" i="19"/>
  <c r="CH13" i="19"/>
  <c r="CF13" i="19"/>
  <c r="CD13" i="19"/>
  <c r="CC13" i="19"/>
  <c r="CB13" i="19"/>
  <c r="CA13" i="19"/>
  <c r="BZ13" i="19"/>
  <c r="BY13" i="19"/>
  <c r="BX13" i="19"/>
  <c r="BV13" i="19"/>
  <c r="BU13" i="19"/>
  <c r="BT13" i="19"/>
  <c r="BS13" i="19"/>
  <c r="BR13" i="19"/>
  <c r="BQ13" i="19"/>
  <c r="BP13" i="19"/>
  <c r="BN13" i="19"/>
  <c r="BM13" i="19"/>
  <c r="BL13" i="19"/>
  <c r="BK13" i="19"/>
  <c r="BJ13" i="19"/>
  <c r="BI13" i="19"/>
  <c r="BH13" i="19"/>
  <c r="BF13" i="19"/>
  <c r="BD13" i="19"/>
  <c r="BC13" i="19"/>
  <c r="BB13" i="19"/>
  <c r="BA13" i="19"/>
  <c r="AZ13" i="19"/>
  <c r="AY13" i="19"/>
  <c r="AX13" i="19"/>
  <c r="AV13" i="19"/>
  <c r="AT13" i="19"/>
  <c r="AR13" i="19"/>
  <c r="AP13" i="19"/>
  <c r="AN13" i="19"/>
  <c r="AL13" i="19"/>
  <c r="AK13" i="19"/>
  <c r="AJ13" i="19"/>
  <c r="AI13" i="19"/>
  <c r="AH13" i="19"/>
  <c r="AF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DU12" i="19"/>
  <c r="DT12" i="19"/>
  <c r="DS12" i="19"/>
  <c r="DR12" i="19"/>
  <c r="DQ12" i="19"/>
  <c r="DP12" i="19"/>
  <c r="DN12" i="19"/>
  <c r="DM12" i="19"/>
  <c r="DL12" i="19"/>
  <c r="DK12" i="19"/>
  <c r="DJ12" i="19"/>
  <c r="DH12" i="19"/>
  <c r="DG12" i="19"/>
  <c r="DF12" i="19"/>
  <c r="DD12" i="19"/>
  <c r="DB12" i="19"/>
  <c r="DA12" i="19"/>
  <c r="CZ12" i="19"/>
  <c r="CX12" i="19"/>
  <c r="CW12" i="19"/>
  <c r="CV12" i="19"/>
  <c r="CT12" i="19"/>
  <c r="CR12" i="19"/>
  <c r="CP12" i="19"/>
  <c r="CL12" i="19"/>
  <c r="CJ12" i="19"/>
  <c r="CI12" i="19"/>
  <c r="CH12" i="19"/>
  <c r="CF12" i="19"/>
  <c r="CD12" i="19"/>
  <c r="CC12" i="19"/>
  <c r="CB12" i="19"/>
  <c r="CA12" i="19"/>
  <c r="BZ12" i="19"/>
  <c r="BY12" i="19"/>
  <c r="BX12" i="19"/>
  <c r="BV12" i="19"/>
  <c r="BU12" i="19"/>
  <c r="BT12" i="19"/>
  <c r="BS12" i="19"/>
  <c r="BR12" i="19"/>
  <c r="BQ12" i="19"/>
  <c r="BP12" i="19"/>
  <c r="BN12" i="19"/>
  <c r="BM12" i="19"/>
  <c r="BL12" i="19"/>
  <c r="BK12" i="19"/>
  <c r="BJ12" i="19"/>
  <c r="BI12" i="19"/>
  <c r="BH12" i="19"/>
  <c r="BF12" i="19"/>
  <c r="BD12" i="19"/>
  <c r="BC12" i="19"/>
  <c r="BB12" i="19"/>
  <c r="BA12" i="19"/>
  <c r="AZ12" i="19"/>
  <c r="AY12" i="19"/>
  <c r="AX12" i="19"/>
  <c r="AV12" i="19"/>
  <c r="AT12" i="19"/>
  <c r="AR12" i="19"/>
  <c r="AP12" i="19"/>
  <c r="AN12" i="19"/>
  <c r="AM12" i="19"/>
  <c r="AL12" i="19"/>
  <c r="AK12" i="19"/>
  <c r="AJ12" i="19"/>
  <c r="AI12" i="19"/>
  <c r="AH12" i="19"/>
  <c r="AF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DU11" i="19"/>
  <c r="DT11" i="19"/>
  <c r="DS11" i="19"/>
  <c r="DR11" i="19"/>
  <c r="DQ11" i="19"/>
  <c r="DP11" i="19"/>
  <c r="DN11" i="19"/>
  <c r="DM11" i="19"/>
  <c r="DL11" i="19"/>
  <c r="DK11" i="19"/>
  <c r="DJ11" i="19"/>
  <c r="DI11" i="19"/>
  <c r="DH11" i="19"/>
  <c r="DG11" i="19"/>
  <c r="DF11" i="19"/>
  <c r="DD11" i="19"/>
  <c r="DB11" i="19"/>
  <c r="DA11" i="19"/>
  <c r="CZ11" i="19"/>
  <c r="CX11" i="19"/>
  <c r="CV11" i="19"/>
  <c r="CT11" i="19"/>
  <c r="CR11" i="19"/>
  <c r="CP11" i="19"/>
  <c r="CL11" i="19"/>
  <c r="CJ11" i="19"/>
  <c r="CI11" i="19"/>
  <c r="CH11" i="19"/>
  <c r="CF11" i="19"/>
  <c r="CD11" i="19"/>
  <c r="CC11" i="19"/>
  <c r="CB11" i="19"/>
  <c r="CA11" i="19"/>
  <c r="BZ11" i="19"/>
  <c r="BY11" i="19"/>
  <c r="BX11" i="19"/>
  <c r="BV11" i="19"/>
  <c r="BU11" i="19"/>
  <c r="BT11" i="19"/>
  <c r="BS11" i="19"/>
  <c r="BR11" i="19"/>
  <c r="BQ11" i="19"/>
  <c r="BP11" i="19"/>
  <c r="BN11" i="19"/>
  <c r="BM11" i="19"/>
  <c r="BL11" i="19"/>
  <c r="BK11" i="19"/>
  <c r="BJ11" i="19"/>
  <c r="BI11" i="19"/>
  <c r="BH11" i="19"/>
  <c r="BF11" i="19"/>
  <c r="BD11" i="19"/>
  <c r="BC11" i="19"/>
  <c r="BB11" i="19"/>
  <c r="BA11" i="19"/>
  <c r="AZ11" i="19"/>
  <c r="AY11" i="19"/>
  <c r="AX11" i="19"/>
  <c r="AV11" i="19"/>
  <c r="AT11" i="19"/>
  <c r="AR11" i="19"/>
  <c r="AP11" i="19"/>
  <c r="AN11" i="19"/>
  <c r="AM11" i="19"/>
  <c r="AL11" i="19"/>
  <c r="AK11" i="19"/>
  <c r="AJ11" i="19"/>
  <c r="AI11" i="19"/>
  <c r="AH11" i="19"/>
  <c r="AF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P11" i="19"/>
  <c r="O11" i="19"/>
  <c r="N11" i="19"/>
  <c r="M11" i="19"/>
  <c r="L11" i="19"/>
  <c r="K11" i="19"/>
  <c r="J11" i="19"/>
  <c r="H11" i="19"/>
  <c r="G11" i="19"/>
  <c r="F11" i="19"/>
  <c r="E11" i="19"/>
  <c r="D11" i="19"/>
  <c r="DU10" i="19"/>
  <c r="DT10" i="19"/>
  <c r="DS10" i="19"/>
  <c r="DR10" i="19"/>
  <c r="DQ10" i="19"/>
  <c r="DP10" i="19"/>
  <c r="DN10" i="19"/>
  <c r="DM10" i="19"/>
  <c r="DL10" i="19"/>
  <c r="DK10" i="19"/>
  <c r="DJ10" i="19"/>
  <c r="DI10" i="19"/>
  <c r="DH10" i="19"/>
  <c r="DG10" i="19"/>
  <c r="DF10" i="19"/>
  <c r="DE10" i="19"/>
  <c r="DD10" i="19"/>
  <c r="DC10" i="19"/>
  <c r="DB10" i="19"/>
  <c r="DA10" i="19"/>
  <c r="CZ10" i="19"/>
  <c r="CX10" i="19"/>
  <c r="CV10" i="19"/>
  <c r="CT10" i="19"/>
  <c r="CR10" i="19"/>
  <c r="CP10" i="19"/>
  <c r="CM10" i="19"/>
  <c r="CL10" i="19"/>
  <c r="CJ10" i="19"/>
  <c r="CI10" i="19"/>
  <c r="CH10" i="19"/>
  <c r="CF10" i="19"/>
  <c r="CD10" i="19"/>
  <c r="CC10" i="19"/>
  <c r="CB10" i="19"/>
  <c r="CA10" i="19"/>
  <c r="BZ10" i="19"/>
  <c r="BY10" i="19"/>
  <c r="BX10" i="19"/>
  <c r="BW10" i="19"/>
  <c r="BV10" i="19"/>
  <c r="BU10" i="19"/>
  <c r="BT10" i="19"/>
  <c r="BS10" i="19"/>
  <c r="BR10" i="19"/>
  <c r="BQ10" i="19"/>
  <c r="BP10" i="19"/>
  <c r="BN10" i="19"/>
  <c r="BM10" i="19"/>
  <c r="BL10" i="19"/>
  <c r="BK10" i="19"/>
  <c r="BJ10" i="19"/>
  <c r="BI10" i="19"/>
  <c r="BH10" i="19"/>
  <c r="BF10" i="19"/>
  <c r="BD10" i="19"/>
  <c r="BC10" i="19"/>
  <c r="BB10" i="19"/>
  <c r="BA10" i="19"/>
  <c r="AZ10" i="19"/>
  <c r="AY10" i="19"/>
  <c r="AX10" i="19"/>
  <c r="AW10" i="19"/>
  <c r="AV10" i="19"/>
  <c r="AT10" i="19"/>
  <c r="AS10" i="19"/>
  <c r="AR10" i="19"/>
  <c r="AP10" i="19"/>
  <c r="AN10" i="19"/>
  <c r="AM10" i="19"/>
  <c r="AL10" i="19"/>
  <c r="AK10" i="19"/>
  <c r="AJ10" i="19"/>
  <c r="AI10" i="19"/>
  <c r="AH10" i="19"/>
  <c r="AF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DU9" i="19"/>
  <c r="DT9" i="19"/>
  <c r="DS9" i="19"/>
  <c r="DR9" i="19"/>
  <c r="DQ9" i="19"/>
  <c r="DP9" i="19"/>
  <c r="DN9" i="19"/>
  <c r="DM9" i="19"/>
  <c r="DL9" i="19"/>
  <c r="DK9" i="19"/>
  <c r="DJ9" i="19"/>
  <c r="DI9" i="19"/>
  <c r="DH9" i="19"/>
  <c r="DG9" i="19"/>
  <c r="DF9" i="19"/>
  <c r="DE9" i="19"/>
  <c r="DD9" i="19"/>
  <c r="DC9" i="19"/>
  <c r="DB9" i="19"/>
  <c r="DA9" i="19"/>
  <c r="CZ9" i="19"/>
  <c r="CX9" i="19"/>
  <c r="CW9" i="19"/>
  <c r="CV9" i="19"/>
  <c r="CT9" i="19"/>
  <c r="CR9" i="19"/>
  <c r="CP9" i="19"/>
  <c r="CM9" i="19"/>
  <c r="CL9" i="19"/>
  <c r="CJ9" i="19"/>
  <c r="CI9" i="19"/>
  <c r="CH9" i="19"/>
  <c r="CF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N9" i="19"/>
  <c r="BM9" i="19"/>
  <c r="BL9" i="19"/>
  <c r="BK9" i="19"/>
  <c r="BJ9" i="19"/>
  <c r="BI9" i="19"/>
  <c r="BH9" i="19"/>
  <c r="BF9" i="19"/>
  <c r="BD9" i="19"/>
  <c r="BC9" i="19"/>
  <c r="BB9" i="19"/>
  <c r="BA9" i="19"/>
  <c r="AZ9" i="19"/>
  <c r="AY9" i="19"/>
  <c r="AX9" i="19"/>
  <c r="AW9" i="19"/>
  <c r="AV9" i="19"/>
  <c r="AT9" i="19"/>
  <c r="AS9" i="19"/>
  <c r="AR9" i="19"/>
  <c r="AP9" i="19"/>
  <c r="AN9" i="19"/>
  <c r="AM9" i="19"/>
  <c r="AL9" i="19"/>
  <c r="AK9" i="19"/>
  <c r="AJ9" i="19"/>
  <c r="AI9" i="19"/>
  <c r="AH9" i="19"/>
  <c r="AF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P9" i="19"/>
  <c r="O9" i="19"/>
  <c r="N9" i="19"/>
  <c r="M9" i="19"/>
  <c r="L9" i="19"/>
  <c r="J9" i="19"/>
  <c r="I9" i="19"/>
  <c r="H9" i="19"/>
  <c r="G9" i="19"/>
  <c r="F9" i="19"/>
  <c r="E9" i="19"/>
  <c r="D9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DR30" i="18"/>
  <c r="DQ30" i="18"/>
  <c r="DP30" i="18"/>
  <c r="DO30" i="18"/>
  <c r="DN30" i="18"/>
  <c r="DL30" i="18"/>
  <c r="DK30" i="18"/>
  <c r="DJ30" i="18"/>
  <c r="DH30" i="18"/>
  <c r="DF30" i="18"/>
  <c r="DD30" i="18"/>
  <c r="DB30" i="18"/>
  <c r="CZ30" i="18"/>
  <c r="CY30" i="18"/>
  <c r="CX30" i="18"/>
  <c r="CW30" i="18"/>
  <c r="CV30" i="18"/>
  <c r="CT30" i="18"/>
  <c r="CR30" i="18"/>
  <c r="CP30" i="18"/>
  <c r="CN30" i="18"/>
  <c r="CL30" i="18"/>
  <c r="CJ30" i="18"/>
  <c r="CI30" i="18"/>
  <c r="CH30" i="18"/>
  <c r="CF30" i="18"/>
  <c r="CD30" i="18"/>
  <c r="CC30" i="18"/>
  <c r="CB30" i="18"/>
  <c r="CA30" i="18"/>
  <c r="BZ30" i="18"/>
  <c r="BX30" i="18"/>
  <c r="BV30" i="18"/>
  <c r="BT30" i="18"/>
  <c r="BS30" i="18"/>
  <c r="BR30" i="18"/>
  <c r="BP30" i="18"/>
  <c r="BN30" i="18"/>
  <c r="BL30" i="18"/>
  <c r="BK30" i="18"/>
  <c r="BJ30" i="18"/>
  <c r="BH30" i="18"/>
  <c r="BF30" i="18"/>
  <c r="BD30" i="18"/>
  <c r="BC30" i="18"/>
  <c r="BB30" i="18"/>
  <c r="AZ30" i="18"/>
  <c r="AY30" i="18"/>
  <c r="AX30" i="18"/>
  <c r="AV30" i="18"/>
  <c r="AU30" i="18"/>
  <c r="AT30" i="18"/>
  <c r="AS30" i="18"/>
  <c r="AR30" i="18"/>
  <c r="AP30" i="18"/>
  <c r="AN30" i="18"/>
  <c r="AM30" i="18"/>
  <c r="AL30" i="18"/>
  <c r="AJ30" i="18"/>
  <c r="AH30" i="18"/>
  <c r="AF30" i="18"/>
  <c r="AD30" i="18"/>
  <c r="AB30" i="18"/>
  <c r="Z30" i="18"/>
  <c r="X30" i="18"/>
  <c r="V30" i="18"/>
  <c r="T30" i="18"/>
  <c r="R30" i="18"/>
  <c r="P30" i="18"/>
  <c r="N30" i="18"/>
  <c r="L30" i="18"/>
  <c r="K30" i="18"/>
  <c r="J30" i="18"/>
  <c r="I30" i="18"/>
  <c r="H30" i="18"/>
  <c r="G30" i="18"/>
  <c r="F30" i="18"/>
  <c r="D30" i="18"/>
  <c r="DR29" i="18"/>
  <c r="DQ29" i="18"/>
  <c r="DP29" i="18"/>
  <c r="DO29" i="18"/>
  <c r="DN29" i="18"/>
  <c r="DL29" i="18"/>
  <c r="DK29" i="18"/>
  <c r="DJ29" i="18"/>
  <c r="DH29" i="18"/>
  <c r="DF29" i="18"/>
  <c r="DD29" i="18"/>
  <c r="DB29" i="18"/>
  <c r="CZ29" i="18"/>
  <c r="CY29" i="18"/>
  <c r="CX29" i="18"/>
  <c r="CW29" i="18"/>
  <c r="CV29" i="18"/>
  <c r="CT29" i="18"/>
  <c r="CR29" i="18"/>
  <c r="CP29" i="18"/>
  <c r="CN29" i="18"/>
  <c r="CL29" i="18"/>
  <c r="CJ29" i="18"/>
  <c r="CI29" i="18"/>
  <c r="CH29" i="18"/>
  <c r="CF29" i="18"/>
  <c r="CD29" i="18"/>
  <c r="CC29" i="18"/>
  <c r="CB29" i="18"/>
  <c r="BZ29" i="18"/>
  <c r="BX29" i="18"/>
  <c r="BV29" i="18"/>
  <c r="BT29" i="18"/>
  <c r="BR29" i="18"/>
  <c r="BP29" i="18"/>
  <c r="BN29" i="18"/>
  <c r="BL29" i="18"/>
  <c r="BK29" i="18"/>
  <c r="BJ29" i="18"/>
  <c r="BH29" i="18"/>
  <c r="BF29" i="18"/>
  <c r="BD29" i="18"/>
  <c r="BC29" i="18"/>
  <c r="BB29" i="18"/>
  <c r="AZ29" i="18"/>
  <c r="AY29" i="18"/>
  <c r="AX29" i="18"/>
  <c r="AV29" i="18"/>
  <c r="AU29" i="18"/>
  <c r="AT29" i="18"/>
  <c r="AS29" i="18"/>
  <c r="AR29" i="18"/>
  <c r="AP29" i="18"/>
  <c r="AO29" i="18"/>
  <c r="AN29" i="18"/>
  <c r="AL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K29" i="18"/>
  <c r="J29" i="18"/>
  <c r="I29" i="18"/>
  <c r="H29" i="18"/>
  <c r="G29" i="18"/>
  <c r="F29" i="18"/>
  <c r="D29" i="18"/>
  <c r="DR28" i="18"/>
  <c r="DQ28" i="18"/>
  <c r="DP28" i="18"/>
  <c r="DO28" i="18"/>
  <c r="DN28" i="18"/>
  <c r="DL28" i="18"/>
  <c r="DK28" i="18"/>
  <c r="DJ28" i="18"/>
  <c r="DH28" i="18"/>
  <c r="DF28" i="18"/>
  <c r="DD28" i="18"/>
  <c r="DB28" i="18"/>
  <c r="CZ28" i="18"/>
  <c r="CY28" i="18"/>
  <c r="CX28" i="18"/>
  <c r="CW28" i="18"/>
  <c r="CV28" i="18"/>
  <c r="CT28" i="18"/>
  <c r="CR28" i="18"/>
  <c r="CP28" i="18"/>
  <c r="CN28" i="18"/>
  <c r="CL28" i="18"/>
  <c r="CJ28" i="18"/>
  <c r="CI28" i="18"/>
  <c r="CH28" i="18"/>
  <c r="CF28" i="18"/>
  <c r="CD28" i="18"/>
  <c r="CC28" i="18"/>
  <c r="CB28" i="18"/>
  <c r="BZ28" i="18"/>
  <c r="BX28" i="18"/>
  <c r="BV28" i="18"/>
  <c r="BT28" i="18"/>
  <c r="BR28" i="18"/>
  <c r="BP28" i="18"/>
  <c r="BN28" i="18"/>
  <c r="BL28" i="18"/>
  <c r="BK28" i="18"/>
  <c r="BJ28" i="18"/>
  <c r="BH28" i="18"/>
  <c r="BF28" i="18"/>
  <c r="BD28" i="18"/>
  <c r="BC28" i="18"/>
  <c r="BB28" i="18"/>
  <c r="AZ28" i="18"/>
  <c r="AY28" i="18"/>
  <c r="AX28" i="18"/>
  <c r="AV28" i="18"/>
  <c r="AU28" i="18"/>
  <c r="AT28" i="18"/>
  <c r="AS28" i="18"/>
  <c r="AR28" i="18"/>
  <c r="AP28" i="18"/>
  <c r="AO28" i="18"/>
  <c r="AN28" i="18"/>
  <c r="AL28" i="18"/>
  <c r="AJ28" i="18"/>
  <c r="AH28" i="18"/>
  <c r="AF28" i="18"/>
  <c r="AD28" i="18"/>
  <c r="AB28" i="18"/>
  <c r="Z28" i="18"/>
  <c r="X28" i="18"/>
  <c r="V28" i="18"/>
  <c r="T28" i="18"/>
  <c r="R28" i="18"/>
  <c r="P28" i="18"/>
  <c r="N28" i="18"/>
  <c r="L28" i="18"/>
  <c r="K28" i="18"/>
  <c r="J28" i="18"/>
  <c r="I28" i="18"/>
  <c r="H28" i="18"/>
  <c r="G28" i="18"/>
  <c r="F28" i="18"/>
  <c r="D28" i="18"/>
  <c r="DR27" i="18"/>
  <c r="DQ27" i="18"/>
  <c r="DP27" i="18"/>
  <c r="DO27" i="18"/>
  <c r="DN27" i="18"/>
  <c r="DL27" i="18"/>
  <c r="DK27" i="18"/>
  <c r="DJ27" i="18"/>
  <c r="DH27" i="18"/>
  <c r="DF27" i="18"/>
  <c r="DD27" i="18"/>
  <c r="DB27" i="18"/>
  <c r="CZ27" i="18"/>
  <c r="CY27" i="18"/>
  <c r="CX27" i="18"/>
  <c r="CW27" i="18"/>
  <c r="CV27" i="18"/>
  <c r="CT27" i="18"/>
  <c r="CR27" i="18"/>
  <c r="CP27" i="18"/>
  <c r="CN27" i="18"/>
  <c r="CL27" i="18"/>
  <c r="CJ27" i="18"/>
  <c r="CI27" i="18"/>
  <c r="CH27" i="18"/>
  <c r="CF27" i="18"/>
  <c r="CD27" i="18"/>
  <c r="CC27" i="18"/>
  <c r="CB27" i="18"/>
  <c r="BZ27" i="18"/>
  <c r="BX27" i="18"/>
  <c r="BV27" i="18"/>
  <c r="BT27" i="18"/>
  <c r="BR27" i="18"/>
  <c r="BP27" i="18"/>
  <c r="BN27" i="18"/>
  <c r="BL27" i="18"/>
  <c r="BK27" i="18"/>
  <c r="BJ27" i="18"/>
  <c r="BH27" i="18"/>
  <c r="BF27" i="18"/>
  <c r="BD27" i="18"/>
  <c r="BC27" i="18"/>
  <c r="BB27" i="18"/>
  <c r="AZ27" i="18"/>
  <c r="AY27" i="18"/>
  <c r="AX27" i="18"/>
  <c r="AV27" i="18"/>
  <c r="AU27" i="18"/>
  <c r="AT27" i="18"/>
  <c r="AS27" i="18"/>
  <c r="AR27" i="18"/>
  <c r="AP27" i="18"/>
  <c r="AO27" i="18"/>
  <c r="AN27" i="18"/>
  <c r="AL27" i="18"/>
  <c r="AJ27" i="18"/>
  <c r="AH27" i="18"/>
  <c r="AF27" i="18"/>
  <c r="AD27" i="18"/>
  <c r="AB27" i="18"/>
  <c r="Z27" i="18"/>
  <c r="X27" i="18"/>
  <c r="V27" i="18"/>
  <c r="T27" i="18"/>
  <c r="R27" i="18"/>
  <c r="P27" i="18"/>
  <c r="N27" i="18"/>
  <c r="L27" i="18"/>
  <c r="K27" i="18"/>
  <c r="J27" i="18"/>
  <c r="I27" i="18"/>
  <c r="H27" i="18"/>
  <c r="G27" i="18"/>
  <c r="F27" i="18"/>
  <c r="D27" i="18"/>
  <c r="DR26" i="18"/>
  <c r="DP26" i="18"/>
  <c r="DN26" i="18"/>
  <c r="DL26" i="18"/>
  <c r="DK26" i="18"/>
  <c r="DJ26" i="18"/>
  <c r="DH26" i="18"/>
  <c r="DF26" i="18"/>
  <c r="DD26" i="18"/>
  <c r="DB26" i="18"/>
  <c r="CZ26" i="18"/>
  <c r="CY26" i="18"/>
  <c r="CX26" i="18"/>
  <c r="CW26" i="18"/>
  <c r="CV26" i="18"/>
  <c r="CT26" i="18"/>
  <c r="CR26" i="18"/>
  <c r="CP26" i="18"/>
  <c r="CN26" i="18"/>
  <c r="CL26" i="18"/>
  <c r="CJ26" i="18"/>
  <c r="CI26" i="18"/>
  <c r="CH26" i="18"/>
  <c r="CF26" i="18"/>
  <c r="CD26" i="18"/>
  <c r="CC26" i="18"/>
  <c r="CB26" i="18"/>
  <c r="BZ26" i="18"/>
  <c r="BX26" i="18"/>
  <c r="BV26" i="18"/>
  <c r="BT26" i="18"/>
  <c r="BR26" i="18"/>
  <c r="BP26" i="18"/>
  <c r="BN26" i="18"/>
  <c r="BL26" i="18"/>
  <c r="BK26" i="18"/>
  <c r="BJ26" i="18"/>
  <c r="BH26" i="18"/>
  <c r="BF26" i="18"/>
  <c r="BD26" i="18"/>
  <c r="BC26" i="18"/>
  <c r="BB26" i="18"/>
  <c r="AZ26" i="18"/>
  <c r="AY26" i="18"/>
  <c r="AX26" i="18"/>
  <c r="AW26" i="18"/>
  <c r="AV26" i="18"/>
  <c r="AU26" i="18"/>
  <c r="AT26" i="18"/>
  <c r="AS26" i="18"/>
  <c r="AR26" i="18"/>
  <c r="AP26" i="18"/>
  <c r="AO26" i="18"/>
  <c r="AN26" i="18"/>
  <c r="AM26" i="18"/>
  <c r="AL26" i="18"/>
  <c r="AJ26" i="18"/>
  <c r="AH26" i="18"/>
  <c r="AF26" i="18"/>
  <c r="AD26" i="18"/>
  <c r="AB26" i="18"/>
  <c r="Z26" i="18"/>
  <c r="X26" i="18"/>
  <c r="V26" i="18"/>
  <c r="T26" i="18"/>
  <c r="R26" i="18"/>
  <c r="P26" i="18"/>
  <c r="N26" i="18"/>
  <c r="L26" i="18"/>
  <c r="K26" i="18"/>
  <c r="J26" i="18"/>
  <c r="I26" i="18"/>
  <c r="H26" i="18"/>
  <c r="G26" i="18"/>
  <c r="F26" i="18"/>
  <c r="D26" i="18"/>
  <c r="DR25" i="18"/>
  <c r="DP25" i="18"/>
  <c r="DN25" i="18"/>
  <c r="DL25" i="18"/>
  <c r="DK25" i="18"/>
  <c r="DJ25" i="18"/>
  <c r="DH25" i="18"/>
  <c r="DF25" i="18"/>
  <c r="DD25" i="18"/>
  <c r="DB25" i="18"/>
  <c r="CZ25" i="18"/>
  <c r="CY25" i="18"/>
  <c r="CX25" i="18"/>
  <c r="CW25" i="18"/>
  <c r="CV25" i="18"/>
  <c r="CT25" i="18"/>
  <c r="CR25" i="18"/>
  <c r="CP25" i="18"/>
  <c r="CN25" i="18"/>
  <c r="CL25" i="18"/>
  <c r="CJ25" i="18"/>
  <c r="CI25" i="18"/>
  <c r="CH25" i="18"/>
  <c r="CF25" i="18"/>
  <c r="CD25" i="18"/>
  <c r="CC25" i="18"/>
  <c r="CB25" i="18"/>
  <c r="BZ25" i="18"/>
  <c r="BX25" i="18"/>
  <c r="BV25" i="18"/>
  <c r="BT25" i="18"/>
  <c r="BR25" i="18"/>
  <c r="BP25" i="18"/>
  <c r="BN25" i="18"/>
  <c r="BL25" i="18"/>
  <c r="BK25" i="18"/>
  <c r="BJ25" i="18"/>
  <c r="BH25" i="18"/>
  <c r="BF25" i="18"/>
  <c r="BD25" i="18"/>
  <c r="BC25" i="18"/>
  <c r="BB25" i="18"/>
  <c r="AZ25" i="18"/>
  <c r="AY25" i="18"/>
  <c r="AX25" i="18"/>
  <c r="AW25" i="18"/>
  <c r="AV25" i="18"/>
  <c r="AT25" i="18"/>
  <c r="AS25" i="18"/>
  <c r="AR25" i="18"/>
  <c r="AP25" i="18"/>
  <c r="AO25" i="18"/>
  <c r="AN25" i="18"/>
  <c r="AM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N25" i="18"/>
  <c r="L25" i="18"/>
  <c r="K25" i="18"/>
  <c r="J25" i="18"/>
  <c r="I25" i="18"/>
  <c r="H25" i="18"/>
  <c r="G25" i="18"/>
  <c r="F25" i="18"/>
  <c r="D25" i="18"/>
  <c r="DS24" i="18"/>
  <c r="DR24" i="18"/>
  <c r="DP24" i="18"/>
  <c r="DO24" i="18"/>
  <c r="DN24" i="18"/>
  <c r="DL24" i="18"/>
  <c r="DK24" i="18"/>
  <c r="DJ24" i="18"/>
  <c r="DH24" i="18"/>
  <c r="DF24" i="18"/>
  <c r="DD24" i="18"/>
  <c r="DB24" i="18"/>
  <c r="CZ24" i="18"/>
  <c r="CY24" i="18"/>
  <c r="CX24" i="18"/>
  <c r="CW24" i="18"/>
  <c r="CV24" i="18"/>
  <c r="CT24" i="18"/>
  <c r="CR24" i="18"/>
  <c r="CP24" i="18"/>
  <c r="CN24" i="18"/>
  <c r="CL24" i="18"/>
  <c r="CJ24" i="18"/>
  <c r="CI24" i="18"/>
  <c r="CH24" i="18"/>
  <c r="CF24" i="18"/>
  <c r="CD24" i="18"/>
  <c r="CC24" i="18"/>
  <c r="CB24" i="18"/>
  <c r="BZ24" i="18"/>
  <c r="BX24" i="18"/>
  <c r="BV24" i="18"/>
  <c r="BT24" i="18"/>
  <c r="BR24" i="18"/>
  <c r="BP24" i="18"/>
  <c r="BN24" i="18"/>
  <c r="BL24" i="18"/>
  <c r="BK24" i="18"/>
  <c r="BJ24" i="18"/>
  <c r="BH24" i="18"/>
  <c r="BF24" i="18"/>
  <c r="BD24" i="18"/>
  <c r="BC24" i="18"/>
  <c r="BB24" i="18"/>
  <c r="AZ24" i="18"/>
  <c r="AY24" i="18"/>
  <c r="AX24" i="18"/>
  <c r="AW24" i="18"/>
  <c r="AV24" i="18"/>
  <c r="AT24" i="18"/>
  <c r="AS24" i="18"/>
  <c r="AR24" i="18"/>
  <c r="AP24" i="18"/>
  <c r="AO24" i="18"/>
  <c r="AN24" i="18"/>
  <c r="AM24" i="18"/>
  <c r="AL24" i="18"/>
  <c r="AJ24" i="18"/>
  <c r="AH24" i="18"/>
  <c r="AF24" i="18"/>
  <c r="AD24" i="18"/>
  <c r="AB24" i="18"/>
  <c r="Z24" i="18"/>
  <c r="X24" i="18"/>
  <c r="V24" i="18"/>
  <c r="T24" i="18"/>
  <c r="R24" i="18"/>
  <c r="P24" i="18"/>
  <c r="N24" i="18"/>
  <c r="L24" i="18"/>
  <c r="K24" i="18"/>
  <c r="J24" i="18"/>
  <c r="I24" i="18"/>
  <c r="H24" i="18"/>
  <c r="G24" i="18"/>
  <c r="F24" i="18"/>
  <c r="E24" i="18"/>
  <c r="D24" i="18"/>
  <c r="DS23" i="18"/>
  <c r="DR23" i="18"/>
  <c r="DP23" i="18"/>
  <c r="DO23" i="18"/>
  <c r="DN23" i="18"/>
  <c r="DL23" i="18"/>
  <c r="DK23" i="18"/>
  <c r="DJ23" i="18"/>
  <c r="DH23" i="18"/>
  <c r="DF23" i="18"/>
  <c r="DD23" i="18"/>
  <c r="DB23" i="18"/>
  <c r="CZ23" i="18"/>
  <c r="CY23" i="18"/>
  <c r="CX23" i="18"/>
  <c r="CW23" i="18"/>
  <c r="CV23" i="18"/>
  <c r="CT23" i="18"/>
  <c r="CR23" i="18"/>
  <c r="CP23" i="18"/>
  <c r="CN23" i="18"/>
  <c r="CL23" i="18"/>
  <c r="CJ23" i="18"/>
  <c r="CI23" i="18"/>
  <c r="CH23" i="18"/>
  <c r="CF23" i="18"/>
  <c r="CD23" i="18"/>
  <c r="CC23" i="18"/>
  <c r="CB23" i="18"/>
  <c r="BZ23" i="18"/>
  <c r="BX23" i="18"/>
  <c r="BV23" i="18"/>
  <c r="BT23" i="18"/>
  <c r="BR23" i="18"/>
  <c r="BP23" i="18"/>
  <c r="BN23" i="18"/>
  <c r="BL23" i="18"/>
  <c r="BK23" i="18"/>
  <c r="BJ23" i="18"/>
  <c r="BH23" i="18"/>
  <c r="BF23" i="18"/>
  <c r="BD23" i="18"/>
  <c r="BC23" i="18"/>
  <c r="BB23" i="18"/>
  <c r="AZ23" i="18"/>
  <c r="AX23" i="18"/>
  <c r="AW23" i="18"/>
  <c r="AV23" i="18"/>
  <c r="AT23" i="18"/>
  <c r="AS23" i="18"/>
  <c r="AR23" i="18"/>
  <c r="AP23" i="18"/>
  <c r="AN23" i="18"/>
  <c r="AM23" i="18"/>
  <c r="AL23" i="18"/>
  <c r="AJ23" i="18"/>
  <c r="AH23" i="18"/>
  <c r="AF23" i="18"/>
  <c r="AD23" i="18"/>
  <c r="AB23" i="18"/>
  <c r="Z23" i="18"/>
  <c r="X23" i="18"/>
  <c r="V23" i="18"/>
  <c r="T23" i="18"/>
  <c r="R23" i="18"/>
  <c r="P23" i="18"/>
  <c r="N23" i="18"/>
  <c r="L23" i="18"/>
  <c r="K23" i="18"/>
  <c r="J23" i="18"/>
  <c r="I23" i="18"/>
  <c r="H23" i="18"/>
  <c r="G23" i="18"/>
  <c r="F23" i="18"/>
  <c r="E23" i="18"/>
  <c r="D23" i="18"/>
  <c r="DS22" i="18"/>
  <c r="DR22" i="18"/>
  <c r="DP22" i="18"/>
  <c r="DO22" i="18"/>
  <c r="DN22" i="18"/>
  <c r="DL22" i="18"/>
  <c r="DK22" i="18"/>
  <c r="DJ22" i="18"/>
  <c r="DH22" i="18"/>
  <c r="DF22" i="18"/>
  <c r="DD22" i="18"/>
  <c r="DB22" i="18"/>
  <c r="CZ22" i="18"/>
  <c r="CY22" i="18"/>
  <c r="CX22" i="18"/>
  <c r="CW22" i="18"/>
  <c r="CV22" i="18"/>
  <c r="CT22" i="18"/>
  <c r="CR22" i="18"/>
  <c r="CP22" i="18"/>
  <c r="CN22" i="18"/>
  <c r="CL22" i="18"/>
  <c r="CJ22" i="18"/>
  <c r="CI22" i="18"/>
  <c r="CH22" i="18"/>
  <c r="CF22" i="18"/>
  <c r="CD22" i="18"/>
  <c r="CC22" i="18"/>
  <c r="CB22" i="18"/>
  <c r="BZ22" i="18"/>
  <c r="BX22" i="18"/>
  <c r="BV22" i="18"/>
  <c r="BT22" i="18"/>
  <c r="BR22" i="18"/>
  <c r="BQ22" i="18"/>
  <c r="BP22" i="18"/>
  <c r="BN22" i="18"/>
  <c r="BL22" i="18"/>
  <c r="BK22" i="18"/>
  <c r="BJ22" i="18"/>
  <c r="BH22" i="18"/>
  <c r="BF22" i="18"/>
  <c r="BD22" i="18"/>
  <c r="BC22" i="18"/>
  <c r="BB22" i="18"/>
  <c r="AZ22" i="18"/>
  <c r="AX22" i="18"/>
  <c r="AW22" i="18"/>
  <c r="AV22" i="18"/>
  <c r="AT22" i="18"/>
  <c r="AS22" i="18"/>
  <c r="AR22" i="18"/>
  <c r="AP22" i="18"/>
  <c r="AN22" i="18"/>
  <c r="AM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K22" i="18"/>
  <c r="J22" i="18"/>
  <c r="I22" i="18"/>
  <c r="H22" i="18"/>
  <c r="G22" i="18"/>
  <c r="F22" i="18"/>
  <c r="E22" i="18"/>
  <c r="D22" i="18"/>
  <c r="DS21" i="18"/>
  <c r="DR21" i="18"/>
  <c r="DQ21" i="18"/>
  <c r="DP21" i="18"/>
  <c r="DO21" i="18"/>
  <c r="DN21" i="18"/>
  <c r="DL21" i="18"/>
  <c r="DK21" i="18"/>
  <c r="DJ21" i="18"/>
  <c r="DI21" i="18"/>
  <c r="DH21" i="18"/>
  <c r="DF21" i="18"/>
  <c r="DD21" i="18"/>
  <c r="DB21" i="18"/>
  <c r="CZ21" i="18"/>
  <c r="CY21" i="18"/>
  <c r="CX21" i="18"/>
  <c r="CW21" i="18"/>
  <c r="CV21" i="18"/>
  <c r="CT21" i="18"/>
  <c r="CR21" i="18"/>
  <c r="CP21" i="18"/>
  <c r="CN21" i="18"/>
  <c r="CL21" i="18"/>
  <c r="CJ21" i="18"/>
  <c r="CI21" i="18"/>
  <c r="CH21" i="18"/>
  <c r="CF21" i="18"/>
  <c r="CD21" i="18"/>
  <c r="CC21" i="18"/>
  <c r="CB21" i="18"/>
  <c r="BZ21" i="18"/>
  <c r="BX21" i="18"/>
  <c r="BV21" i="18"/>
  <c r="BT21" i="18"/>
  <c r="BR21" i="18"/>
  <c r="BQ21" i="18"/>
  <c r="BP21" i="18"/>
  <c r="BN21" i="18"/>
  <c r="BL21" i="18"/>
  <c r="BK21" i="18"/>
  <c r="BJ21" i="18"/>
  <c r="BH21" i="18"/>
  <c r="BF21" i="18"/>
  <c r="BD21" i="18"/>
  <c r="BC21" i="18"/>
  <c r="BB21" i="18"/>
  <c r="AZ21" i="18"/>
  <c r="AY21" i="18"/>
  <c r="AX21" i="18"/>
  <c r="AW21" i="18"/>
  <c r="AV21" i="18"/>
  <c r="AT21" i="18"/>
  <c r="AS21" i="18"/>
  <c r="AR21" i="18"/>
  <c r="AP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K21" i="18"/>
  <c r="J21" i="18"/>
  <c r="I21" i="18"/>
  <c r="H21" i="18"/>
  <c r="F21" i="18"/>
  <c r="E21" i="18"/>
  <c r="D21" i="18"/>
  <c r="DS20" i="18"/>
  <c r="DR20" i="18"/>
  <c r="DQ20" i="18"/>
  <c r="DP20" i="18"/>
  <c r="DO20" i="18"/>
  <c r="DN20" i="18"/>
  <c r="DL20" i="18"/>
  <c r="DK20" i="18"/>
  <c r="DJ20" i="18"/>
  <c r="DI20" i="18"/>
  <c r="DH20" i="18"/>
  <c r="DF20" i="18"/>
  <c r="DD20" i="18"/>
  <c r="DB20" i="18"/>
  <c r="CZ20" i="18"/>
  <c r="CY20" i="18"/>
  <c r="CX20" i="18"/>
  <c r="CW20" i="18"/>
  <c r="CV20" i="18"/>
  <c r="CT20" i="18"/>
  <c r="CR20" i="18"/>
  <c r="CP20" i="18"/>
  <c r="CN20" i="18"/>
  <c r="CL20" i="18"/>
  <c r="CJ20" i="18"/>
  <c r="CI20" i="18"/>
  <c r="CH20" i="18"/>
  <c r="CF20" i="18"/>
  <c r="CD20" i="18"/>
  <c r="CC20" i="18"/>
  <c r="CB20" i="18"/>
  <c r="BZ20" i="18"/>
  <c r="BX20" i="18"/>
  <c r="BV20" i="18"/>
  <c r="BT20" i="18"/>
  <c r="BR20" i="18"/>
  <c r="BQ20" i="18"/>
  <c r="BP20" i="18"/>
  <c r="BN20" i="18"/>
  <c r="BL20" i="18"/>
  <c r="BK20" i="18"/>
  <c r="BJ20" i="18"/>
  <c r="BH20" i="18"/>
  <c r="BF20" i="18"/>
  <c r="BD20" i="18"/>
  <c r="BC20" i="18"/>
  <c r="BB20" i="18"/>
  <c r="AZ20" i="18"/>
  <c r="AY20" i="18"/>
  <c r="AX20" i="18"/>
  <c r="AW20" i="18"/>
  <c r="AV20" i="18"/>
  <c r="AT20" i="18"/>
  <c r="AS20" i="18"/>
  <c r="AR20" i="18"/>
  <c r="AP20" i="18"/>
  <c r="AN20" i="18"/>
  <c r="AM20" i="18"/>
  <c r="AL20" i="18"/>
  <c r="AJ20" i="18"/>
  <c r="AH20" i="18"/>
  <c r="AF20" i="18"/>
  <c r="AD20" i="18"/>
  <c r="AB20" i="18"/>
  <c r="Z20" i="18"/>
  <c r="X20" i="18"/>
  <c r="V20" i="18"/>
  <c r="T20" i="18"/>
  <c r="R20" i="18"/>
  <c r="P20" i="18"/>
  <c r="N20" i="18"/>
  <c r="L20" i="18"/>
  <c r="K20" i="18"/>
  <c r="J20" i="18"/>
  <c r="I20" i="18"/>
  <c r="H20" i="18"/>
  <c r="F20" i="18"/>
  <c r="E20" i="18"/>
  <c r="D20" i="18"/>
  <c r="DS19" i="18"/>
  <c r="DR19" i="18"/>
  <c r="DQ19" i="18"/>
  <c r="DP19" i="18"/>
  <c r="DO19" i="18"/>
  <c r="DN19" i="18"/>
  <c r="DL19" i="18"/>
  <c r="DK19" i="18"/>
  <c r="DJ19" i="18"/>
  <c r="DI19" i="18"/>
  <c r="DH19" i="18"/>
  <c r="DF19" i="18"/>
  <c r="DE19" i="18"/>
  <c r="DD19" i="18"/>
  <c r="DB19" i="18"/>
  <c r="CZ19" i="18"/>
  <c r="CY19" i="18"/>
  <c r="CX19" i="18"/>
  <c r="CW19" i="18"/>
  <c r="CV19" i="18"/>
  <c r="CT19" i="18"/>
  <c r="CR19" i="18"/>
  <c r="CP19" i="18"/>
  <c r="CN19" i="18"/>
  <c r="CL19" i="18"/>
  <c r="CJ19" i="18"/>
  <c r="CI19" i="18"/>
  <c r="CH19" i="18"/>
  <c r="CF19" i="18"/>
  <c r="CD19" i="18"/>
  <c r="CC19" i="18"/>
  <c r="CB19" i="18"/>
  <c r="CA19" i="18"/>
  <c r="BZ19" i="18"/>
  <c r="BX19" i="18"/>
  <c r="BW19" i="18"/>
  <c r="BV19" i="18"/>
  <c r="BU19" i="18"/>
  <c r="BT19" i="18"/>
  <c r="BR19" i="18"/>
  <c r="BQ19" i="18"/>
  <c r="BP19" i="18"/>
  <c r="BN19" i="18"/>
  <c r="BL19" i="18"/>
  <c r="BK19" i="18"/>
  <c r="BJ19" i="18"/>
  <c r="BI19" i="18"/>
  <c r="BH19" i="18"/>
  <c r="BF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F19" i="18"/>
  <c r="E19" i="18"/>
  <c r="D19" i="18"/>
  <c r="DS18" i="18"/>
  <c r="DR18" i="18"/>
  <c r="DQ18" i="18"/>
  <c r="DP18" i="18"/>
  <c r="DO18" i="18"/>
  <c r="DN18" i="18"/>
  <c r="DL18" i="18"/>
  <c r="DK18" i="18"/>
  <c r="DJ18" i="18"/>
  <c r="DI18" i="18"/>
  <c r="DH18" i="18"/>
  <c r="DF18" i="18"/>
  <c r="DE18" i="18"/>
  <c r="DD18" i="18"/>
  <c r="DB18" i="18"/>
  <c r="CZ18" i="18"/>
  <c r="CY18" i="18"/>
  <c r="CX18" i="18"/>
  <c r="CW18" i="18"/>
  <c r="CV18" i="18"/>
  <c r="CU18" i="18"/>
  <c r="CT18" i="18"/>
  <c r="CR18" i="18"/>
  <c r="CP18" i="18"/>
  <c r="CN18" i="18"/>
  <c r="CL18" i="18"/>
  <c r="CJ18" i="18"/>
  <c r="CI18" i="18"/>
  <c r="CH18" i="18"/>
  <c r="CF18" i="18"/>
  <c r="CD18" i="18"/>
  <c r="CC18" i="18"/>
  <c r="CB18" i="18"/>
  <c r="CA18" i="18"/>
  <c r="BZ18" i="18"/>
  <c r="BX18" i="18"/>
  <c r="BW18" i="18"/>
  <c r="BV18" i="18"/>
  <c r="BU18" i="18"/>
  <c r="BT18" i="18"/>
  <c r="BR18" i="18"/>
  <c r="BQ18" i="18"/>
  <c r="BP18" i="18"/>
  <c r="BN18" i="18"/>
  <c r="BL18" i="18"/>
  <c r="BK18" i="18"/>
  <c r="BJ18" i="18"/>
  <c r="BI18" i="18"/>
  <c r="BH18" i="18"/>
  <c r="BF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DS17" i="18"/>
  <c r="DR17" i="18"/>
  <c r="DQ17" i="18"/>
  <c r="DP17" i="18"/>
  <c r="DO17" i="18"/>
  <c r="DN17" i="18"/>
  <c r="DL17" i="18"/>
  <c r="DK17" i="18"/>
  <c r="DJ17" i="18"/>
  <c r="DI17" i="18"/>
  <c r="DH17" i="18"/>
  <c r="DF17" i="18"/>
  <c r="DE17" i="18"/>
  <c r="DD17" i="18"/>
  <c r="DB17" i="18"/>
  <c r="CZ17" i="18"/>
  <c r="CY17" i="18"/>
  <c r="CX17" i="18"/>
  <c r="CW17" i="18"/>
  <c r="CV17" i="18"/>
  <c r="CU17" i="18"/>
  <c r="CT17" i="18"/>
  <c r="CR17" i="18"/>
  <c r="CP17" i="18"/>
  <c r="CN17" i="18"/>
  <c r="CL17" i="18"/>
  <c r="CJ17" i="18"/>
  <c r="CI17" i="18"/>
  <c r="CH17" i="18"/>
  <c r="CF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N17" i="18"/>
  <c r="BL17" i="18"/>
  <c r="BK17" i="18"/>
  <c r="BJ17" i="18"/>
  <c r="BI17" i="18"/>
  <c r="BH17" i="18"/>
  <c r="BF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DS16" i="18"/>
  <c r="DR16" i="18"/>
  <c r="DQ16" i="18"/>
  <c r="DP16" i="18"/>
  <c r="DO16" i="18"/>
  <c r="DN16" i="18"/>
  <c r="DL16" i="18"/>
  <c r="DK16" i="18"/>
  <c r="DJ16" i="18"/>
  <c r="DI16" i="18"/>
  <c r="DH16" i="18"/>
  <c r="DF16" i="18"/>
  <c r="DE16" i="18"/>
  <c r="DD16" i="18"/>
  <c r="DB16" i="18"/>
  <c r="CZ16" i="18"/>
  <c r="CY16" i="18"/>
  <c r="CX16" i="18"/>
  <c r="CW16" i="18"/>
  <c r="CV16" i="18"/>
  <c r="CU16" i="18"/>
  <c r="CT16" i="18"/>
  <c r="CR16" i="18"/>
  <c r="CP16" i="18"/>
  <c r="CN16" i="18"/>
  <c r="CL16" i="18"/>
  <c r="CJ16" i="18"/>
  <c r="CI16" i="18"/>
  <c r="CH16" i="18"/>
  <c r="CF16" i="18"/>
  <c r="CD16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N16" i="18"/>
  <c r="BL16" i="18"/>
  <c r="BK16" i="18"/>
  <c r="BJ16" i="18"/>
  <c r="BI16" i="18"/>
  <c r="BH16" i="18"/>
  <c r="BF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F16" i="18"/>
  <c r="E16" i="18"/>
  <c r="D16" i="18"/>
  <c r="DS15" i="18"/>
  <c r="DR15" i="18"/>
  <c r="DQ15" i="18"/>
  <c r="DP15" i="18"/>
  <c r="DO15" i="18"/>
  <c r="DN15" i="18"/>
  <c r="DL15" i="18"/>
  <c r="DK15" i="18"/>
  <c r="DJ15" i="18"/>
  <c r="DI15" i="18"/>
  <c r="DH15" i="18"/>
  <c r="DF15" i="18"/>
  <c r="DE15" i="18"/>
  <c r="DD15" i="18"/>
  <c r="DB15" i="18"/>
  <c r="CZ15" i="18"/>
  <c r="CY15" i="18"/>
  <c r="CX15" i="18"/>
  <c r="CW15" i="18"/>
  <c r="CV15" i="18"/>
  <c r="CU15" i="18"/>
  <c r="CT15" i="18"/>
  <c r="CR15" i="18"/>
  <c r="CP15" i="18"/>
  <c r="CN15" i="18"/>
  <c r="CL15" i="18"/>
  <c r="CJ15" i="18"/>
  <c r="CI15" i="18"/>
  <c r="CH15" i="18"/>
  <c r="CF15" i="18"/>
  <c r="CD15" i="18"/>
  <c r="CC15" i="18"/>
  <c r="CB15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N15" i="18"/>
  <c r="BM15" i="18"/>
  <c r="BL15" i="18"/>
  <c r="BK15" i="18"/>
  <c r="BJ15" i="18"/>
  <c r="BI15" i="18"/>
  <c r="BH15" i="18"/>
  <c r="BF15" i="18"/>
  <c r="BD15" i="18"/>
  <c r="BC15" i="18"/>
  <c r="BB15" i="18"/>
  <c r="BA15" i="18"/>
  <c r="AZ15" i="18"/>
  <c r="AY15" i="18"/>
  <c r="AX15" i="18"/>
  <c r="AV15" i="18"/>
  <c r="AT15" i="18"/>
  <c r="AR15" i="18"/>
  <c r="AP15" i="18"/>
  <c r="AN15" i="18"/>
  <c r="AL15" i="18"/>
  <c r="AK15" i="18"/>
  <c r="AJ15" i="18"/>
  <c r="AI15" i="18"/>
  <c r="AH15" i="18"/>
  <c r="AG15" i="18"/>
  <c r="AF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P15" i="18"/>
  <c r="O15" i="18"/>
  <c r="N15" i="18"/>
  <c r="M15" i="18"/>
  <c r="L15" i="18"/>
  <c r="K15" i="18"/>
  <c r="J15" i="18"/>
  <c r="I15" i="18"/>
  <c r="H15" i="18"/>
  <c r="F15" i="18"/>
  <c r="E15" i="18"/>
  <c r="D15" i="18"/>
  <c r="DS14" i="18"/>
  <c r="DR14" i="18"/>
  <c r="DQ14" i="18"/>
  <c r="DP14" i="18"/>
  <c r="DO14" i="18"/>
  <c r="DN14" i="18"/>
  <c r="DL14" i="18"/>
  <c r="DK14" i="18"/>
  <c r="DJ14" i="18"/>
  <c r="DI14" i="18"/>
  <c r="DH14" i="18"/>
  <c r="DF14" i="18"/>
  <c r="DE14" i="18"/>
  <c r="DD14" i="18"/>
  <c r="DB14" i="18"/>
  <c r="CZ14" i="18"/>
  <c r="CY14" i="18"/>
  <c r="CX14" i="18"/>
  <c r="CW14" i="18"/>
  <c r="CV14" i="18"/>
  <c r="CU14" i="18"/>
  <c r="CT14" i="18"/>
  <c r="CR14" i="18"/>
  <c r="CP14" i="18"/>
  <c r="CN14" i="18"/>
  <c r="CL14" i="18"/>
  <c r="CJ14" i="18"/>
  <c r="CI14" i="18"/>
  <c r="CH14" i="18"/>
  <c r="CF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N14" i="18"/>
  <c r="BM14" i="18"/>
  <c r="BL14" i="18"/>
  <c r="BK14" i="18"/>
  <c r="BJ14" i="18"/>
  <c r="BI14" i="18"/>
  <c r="BH14" i="18"/>
  <c r="BF14" i="18"/>
  <c r="BD14" i="18"/>
  <c r="BC14" i="18"/>
  <c r="BB14" i="18"/>
  <c r="BA14" i="18"/>
  <c r="AZ14" i="18"/>
  <c r="AY14" i="18"/>
  <c r="AX14" i="18"/>
  <c r="AV14" i="18"/>
  <c r="AT14" i="18"/>
  <c r="AR14" i="18"/>
  <c r="AP14" i="18"/>
  <c r="AN14" i="18"/>
  <c r="AL14" i="18"/>
  <c r="AK14" i="18"/>
  <c r="AJ14" i="18"/>
  <c r="AI14" i="18"/>
  <c r="AH14" i="18"/>
  <c r="AF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P14" i="18"/>
  <c r="O14" i="18"/>
  <c r="N14" i="18"/>
  <c r="M14" i="18"/>
  <c r="L14" i="18"/>
  <c r="K14" i="18"/>
  <c r="J14" i="18"/>
  <c r="I14" i="18"/>
  <c r="H14" i="18"/>
  <c r="F14" i="18"/>
  <c r="E14" i="18"/>
  <c r="D14" i="18"/>
  <c r="DS13" i="18"/>
  <c r="DR13" i="18"/>
  <c r="DQ13" i="18"/>
  <c r="DP13" i="18"/>
  <c r="DO13" i="18"/>
  <c r="DN13" i="18"/>
  <c r="DL13" i="18"/>
  <c r="DK13" i="18"/>
  <c r="DJ13" i="18"/>
  <c r="DI13" i="18"/>
  <c r="DH13" i="18"/>
  <c r="DF13" i="18"/>
  <c r="DE13" i="18"/>
  <c r="DD13" i="18"/>
  <c r="DB13" i="18"/>
  <c r="CZ13" i="18"/>
  <c r="CY13" i="18"/>
  <c r="CX13" i="18"/>
  <c r="CW13" i="18"/>
  <c r="CV13" i="18"/>
  <c r="CU13" i="18"/>
  <c r="CT13" i="18"/>
  <c r="CR13" i="18"/>
  <c r="CP13" i="18"/>
  <c r="CN13" i="18"/>
  <c r="CL13" i="18"/>
  <c r="CJ13" i="18"/>
  <c r="CI13" i="18"/>
  <c r="CH13" i="18"/>
  <c r="CF13" i="18"/>
  <c r="CD13" i="18"/>
  <c r="CC13" i="18"/>
  <c r="CB13" i="18"/>
  <c r="CA13" i="18"/>
  <c r="BZ13" i="18"/>
  <c r="BY13" i="18"/>
  <c r="BX13" i="18"/>
  <c r="BV13" i="18"/>
  <c r="BU13" i="18"/>
  <c r="BT13" i="18"/>
  <c r="BS13" i="18"/>
  <c r="BR13" i="18"/>
  <c r="BQ13" i="18"/>
  <c r="BP13" i="18"/>
  <c r="BN13" i="18"/>
  <c r="BM13" i="18"/>
  <c r="BL13" i="18"/>
  <c r="BK13" i="18"/>
  <c r="BJ13" i="18"/>
  <c r="BI13" i="18"/>
  <c r="BH13" i="18"/>
  <c r="BF13" i="18"/>
  <c r="BD13" i="18"/>
  <c r="BC13" i="18"/>
  <c r="BB13" i="18"/>
  <c r="BA13" i="18"/>
  <c r="AZ13" i="18"/>
  <c r="AY13" i="18"/>
  <c r="AX13" i="18"/>
  <c r="AV13" i="18"/>
  <c r="AT13" i="18"/>
  <c r="AR13" i="18"/>
  <c r="AP13" i="18"/>
  <c r="AN13" i="18"/>
  <c r="AL13" i="18"/>
  <c r="AK13" i="18"/>
  <c r="AJ13" i="18"/>
  <c r="AI13" i="18"/>
  <c r="AH13" i="18"/>
  <c r="AF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S12" i="18"/>
  <c r="DR12" i="18"/>
  <c r="DQ12" i="18"/>
  <c r="DP12" i="18"/>
  <c r="DO12" i="18"/>
  <c r="DN12" i="18"/>
  <c r="DL12" i="18"/>
  <c r="DK12" i="18"/>
  <c r="DJ12" i="18"/>
  <c r="DI12" i="18"/>
  <c r="DH12" i="18"/>
  <c r="DF12" i="18"/>
  <c r="DE12" i="18"/>
  <c r="DD12" i="18"/>
  <c r="DB12" i="18"/>
  <c r="CZ12" i="18"/>
  <c r="CY12" i="18"/>
  <c r="CX12" i="18"/>
  <c r="CV12" i="18"/>
  <c r="CU12" i="18"/>
  <c r="CT12" i="18"/>
  <c r="CR12" i="18"/>
  <c r="CP12" i="18"/>
  <c r="CN12" i="18"/>
  <c r="CL12" i="18"/>
  <c r="CJ12" i="18"/>
  <c r="CI12" i="18"/>
  <c r="CH12" i="18"/>
  <c r="CF12" i="18"/>
  <c r="CD12" i="18"/>
  <c r="CC12" i="18"/>
  <c r="CB12" i="18"/>
  <c r="CA12" i="18"/>
  <c r="BZ12" i="18"/>
  <c r="BY12" i="18"/>
  <c r="BX12" i="18"/>
  <c r="BV12" i="18"/>
  <c r="BU12" i="18"/>
  <c r="BT12" i="18"/>
  <c r="BS12" i="18"/>
  <c r="BR12" i="18"/>
  <c r="BQ12" i="18"/>
  <c r="BP12" i="18"/>
  <c r="BN12" i="18"/>
  <c r="BM12" i="18"/>
  <c r="BL12" i="18"/>
  <c r="BK12" i="18"/>
  <c r="BJ12" i="18"/>
  <c r="BI12" i="18"/>
  <c r="BH12" i="18"/>
  <c r="BF12" i="18"/>
  <c r="BD12" i="18"/>
  <c r="BC12" i="18"/>
  <c r="BB12" i="18"/>
  <c r="BA12" i="18"/>
  <c r="AZ12" i="18"/>
  <c r="AY12" i="18"/>
  <c r="AX12" i="18"/>
  <c r="AV12" i="18"/>
  <c r="AT12" i="18"/>
  <c r="AR12" i="18"/>
  <c r="AP12" i="18"/>
  <c r="AN12" i="18"/>
  <c r="AM12" i="18"/>
  <c r="AL12" i="18"/>
  <c r="AK12" i="18"/>
  <c r="AJ12" i="18"/>
  <c r="AI12" i="18"/>
  <c r="AH12" i="18"/>
  <c r="AF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DS11" i="18"/>
  <c r="DR11" i="18"/>
  <c r="DQ11" i="18"/>
  <c r="DP11" i="18"/>
  <c r="DO11" i="18"/>
  <c r="DN11" i="18"/>
  <c r="DL11" i="18"/>
  <c r="DK11" i="18"/>
  <c r="DJ11" i="18"/>
  <c r="DI11" i="18"/>
  <c r="DH11" i="18"/>
  <c r="DG11" i="18"/>
  <c r="DF11" i="18"/>
  <c r="DE11" i="18"/>
  <c r="DD11" i="18"/>
  <c r="DB11" i="18"/>
  <c r="CZ11" i="18"/>
  <c r="CY11" i="18"/>
  <c r="CX11" i="18"/>
  <c r="CV11" i="18"/>
  <c r="CT11" i="18"/>
  <c r="CR11" i="18"/>
  <c r="CP11" i="18"/>
  <c r="CN11" i="18"/>
  <c r="CL11" i="18"/>
  <c r="CJ11" i="18"/>
  <c r="CI11" i="18"/>
  <c r="CH11" i="18"/>
  <c r="CF11" i="18"/>
  <c r="CD11" i="18"/>
  <c r="CC11" i="18"/>
  <c r="CB11" i="18"/>
  <c r="CA11" i="18"/>
  <c r="BZ11" i="18"/>
  <c r="BY11" i="18"/>
  <c r="BX11" i="18"/>
  <c r="BV11" i="18"/>
  <c r="BU11" i="18"/>
  <c r="BT11" i="18"/>
  <c r="BS11" i="18"/>
  <c r="BR11" i="18"/>
  <c r="BQ11" i="18"/>
  <c r="BP11" i="18"/>
  <c r="BN11" i="18"/>
  <c r="BM11" i="18"/>
  <c r="BL11" i="18"/>
  <c r="BK11" i="18"/>
  <c r="BJ11" i="18"/>
  <c r="BI11" i="18"/>
  <c r="BH11" i="18"/>
  <c r="BF11" i="18"/>
  <c r="BD11" i="18"/>
  <c r="BC11" i="18"/>
  <c r="BB11" i="18"/>
  <c r="BA11" i="18"/>
  <c r="AZ11" i="18"/>
  <c r="AY11" i="18"/>
  <c r="AX11" i="18"/>
  <c r="AV11" i="18"/>
  <c r="AT11" i="18"/>
  <c r="AR11" i="18"/>
  <c r="AP11" i="18"/>
  <c r="AN11" i="18"/>
  <c r="AM11" i="18"/>
  <c r="AL11" i="18"/>
  <c r="AK11" i="18"/>
  <c r="AJ11" i="18"/>
  <c r="AI11" i="18"/>
  <c r="AH11" i="18"/>
  <c r="AF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P11" i="18"/>
  <c r="O11" i="18"/>
  <c r="N11" i="18"/>
  <c r="M11" i="18"/>
  <c r="L11" i="18"/>
  <c r="K11" i="18"/>
  <c r="J11" i="18"/>
  <c r="H11" i="18"/>
  <c r="G11" i="18"/>
  <c r="F11" i="18"/>
  <c r="E11" i="18"/>
  <c r="D11" i="18"/>
  <c r="DS10" i="18"/>
  <c r="DR10" i="18"/>
  <c r="DQ10" i="18"/>
  <c r="DP10" i="18"/>
  <c r="DO10" i="18"/>
  <c r="DN10" i="18"/>
  <c r="DL10" i="18"/>
  <c r="DK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V10" i="18"/>
  <c r="CT10" i="18"/>
  <c r="CR10" i="18"/>
  <c r="CP10" i="18"/>
  <c r="CN10" i="18"/>
  <c r="CM10" i="18"/>
  <c r="CL10" i="18"/>
  <c r="CJ10" i="18"/>
  <c r="CI10" i="18"/>
  <c r="CH10" i="18"/>
  <c r="CF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N10" i="18"/>
  <c r="BM10" i="18"/>
  <c r="BL10" i="18"/>
  <c r="BK10" i="18"/>
  <c r="BJ10" i="18"/>
  <c r="BI10" i="18"/>
  <c r="BH10" i="18"/>
  <c r="BF10" i="18"/>
  <c r="BD10" i="18"/>
  <c r="BC10" i="18"/>
  <c r="BB10" i="18"/>
  <c r="BA10" i="18"/>
  <c r="AZ10" i="18"/>
  <c r="AY10" i="18"/>
  <c r="AX10" i="18"/>
  <c r="AW10" i="18"/>
  <c r="AV10" i="18"/>
  <c r="AT10" i="18"/>
  <c r="AS10" i="18"/>
  <c r="AR10" i="18"/>
  <c r="AP10" i="18"/>
  <c r="AN10" i="18"/>
  <c r="AM10" i="18"/>
  <c r="AL10" i="18"/>
  <c r="AK10" i="18"/>
  <c r="AJ10" i="18"/>
  <c r="AI10" i="18"/>
  <c r="AH10" i="18"/>
  <c r="AF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DS9" i="18"/>
  <c r="DR9" i="18"/>
  <c r="DQ9" i="18"/>
  <c r="DP9" i="18"/>
  <c r="DO9" i="18"/>
  <c r="DN9" i="18"/>
  <c r="DL9" i="18"/>
  <c r="DK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V9" i="18"/>
  <c r="CU9" i="18"/>
  <c r="CT9" i="18"/>
  <c r="CR9" i="18"/>
  <c r="CP9" i="18"/>
  <c r="CN9" i="18"/>
  <c r="CM9" i="18"/>
  <c r="CL9" i="18"/>
  <c r="CJ9" i="18"/>
  <c r="CI9" i="18"/>
  <c r="CH9" i="18"/>
  <c r="CF9" i="18"/>
  <c r="CD9" i="18"/>
  <c r="CC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N9" i="18"/>
  <c r="BM9" i="18"/>
  <c r="BL9" i="18"/>
  <c r="BK9" i="18"/>
  <c r="BJ9" i="18"/>
  <c r="BI9" i="18"/>
  <c r="BH9" i="18"/>
  <c r="BF9" i="18"/>
  <c r="BD9" i="18"/>
  <c r="BC9" i="18"/>
  <c r="BB9" i="18"/>
  <c r="BA9" i="18"/>
  <c r="AZ9" i="18"/>
  <c r="AY9" i="18"/>
  <c r="AX9" i="18"/>
  <c r="AW9" i="18"/>
  <c r="AV9" i="18"/>
  <c r="AT9" i="18"/>
  <c r="AS9" i="18"/>
  <c r="AR9" i="18"/>
  <c r="AP9" i="18"/>
  <c r="AN9" i="18"/>
  <c r="AM9" i="18"/>
  <c r="AL9" i="18"/>
  <c r="AK9" i="18"/>
  <c r="AJ9" i="18"/>
  <c r="AI9" i="18"/>
  <c r="AH9" i="18"/>
  <c r="AF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P9" i="18"/>
  <c r="O9" i="18"/>
  <c r="N9" i="18"/>
  <c r="M9" i="18"/>
  <c r="L9" i="18"/>
  <c r="J9" i="18"/>
  <c r="I9" i="18"/>
  <c r="H9" i="18"/>
  <c r="G9" i="18"/>
  <c r="F9" i="18"/>
  <c r="E9" i="18"/>
  <c r="D9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DP30" i="17"/>
  <c r="DO30" i="17"/>
  <c r="DN30" i="17"/>
  <c r="DM30" i="17"/>
  <c r="DL30" i="17"/>
  <c r="DJ30" i="17"/>
  <c r="DI30" i="17"/>
  <c r="DH30" i="17"/>
  <c r="DF30" i="17"/>
  <c r="DD30" i="17"/>
  <c r="DB30" i="17"/>
  <c r="CZ30" i="17"/>
  <c r="CX30" i="17"/>
  <c r="CW30" i="17"/>
  <c r="CV30" i="17"/>
  <c r="CU30" i="17"/>
  <c r="CT30" i="17"/>
  <c r="CR30" i="17"/>
  <c r="CP30" i="17"/>
  <c r="CN30" i="17"/>
  <c r="CL30" i="17"/>
  <c r="CJ30" i="17"/>
  <c r="CH30" i="17"/>
  <c r="CG30" i="17"/>
  <c r="CF30" i="17"/>
  <c r="CD30" i="17"/>
  <c r="CB30" i="17"/>
  <c r="CA30" i="17"/>
  <c r="BZ30" i="17"/>
  <c r="BY30" i="17"/>
  <c r="BX30" i="17"/>
  <c r="BV30" i="17"/>
  <c r="BT30" i="17"/>
  <c r="BR30" i="17"/>
  <c r="BQ30" i="17"/>
  <c r="BP30" i="17"/>
  <c r="BN30" i="17"/>
  <c r="BL30" i="17"/>
  <c r="BJ30" i="17"/>
  <c r="BI30" i="17"/>
  <c r="BH30" i="17"/>
  <c r="BF30" i="17"/>
  <c r="BD30" i="17"/>
  <c r="BB30" i="17"/>
  <c r="BA30" i="17"/>
  <c r="AZ30" i="17"/>
  <c r="AX30" i="17"/>
  <c r="AW30" i="17"/>
  <c r="AV30" i="17"/>
  <c r="AT30" i="17"/>
  <c r="AS30" i="17"/>
  <c r="AR30" i="17"/>
  <c r="AQ30" i="17"/>
  <c r="AP30" i="17"/>
  <c r="AN30" i="17"/>
  <c r="AL30" i="17"/>
  <c r="AK30" i="17"/>
  <c r="AJ30" i="17"/>
  <c r="AH30" i="17"/>
  <c r="AF30" i="17"/>
  <c r="AD30" i="17"/>
  <c r="AB30" i="17"/>
  <c r="Z30" i="17"/>
  <c r="X30" i="17"/>
  <c r="V30" i="17"/>
  <c r="T30" i="17"/>
  <c r="R30" i="17"/>
  <c r="P30" i="17"/>
  <c r="N30" i="17"/>
  <c r="L30" i="17"/>
  <c r="K30" i="17"/>
  <c r="J30" i="17"/>
  <c r="I30" i="17"/>
  <c r="H30" i="17"/>
  <c r="G30" i="17"/>
  <c r="F30" i="17"/>
  <c r="D30" i="17"/>
  <c r="DP29" i="17"/>
  <c r="DO29" i="17"/>
  <c r="DN29" i="17"/>
  <c r="DM29" i="17"/>
  <c r="DL29" i="17"/>
  <c r="DJ29" i="17"/>
  <c r="DI29" i="17"/>
  <c r="DH29" i="17"/>
  <c r="DF29" i="17"/>
  <c r="DD29" i="17"/>
  <c r="DB29" i="17"/>
  <c r="CZ29" i="17"/>
  <c r="CX29" i="17"/>
  <c r="CW29" i="17"/>
  <c r="CV29" i="17"/>
  <c r="CU29" i="17"/>
  <c r="CT29" i="17"/>
  <c r="CR29" i="17"/>
  <c r="CP29" i="17"/>
  <c r="CN29" i="17"/>
  <c r="CL29" i="17"/>
  <c r="CJ29" i="17"/>
  <c r="CH29" i="17"/>
  <c r="CG29" i="17"/>
  <c r="CF29" i="17"/>
  <c r="CD29" i="17"/>
  <c r="CB29" i="17"/>
  <c r="CA29" i="17"/>
  <c r="BZ29" i="17"/>
  <c r="BX29" i="17"/>
  <c r="BV29" i="17"/>
  <c r="BT29" i="17"/>
  <c r="BR29" i="17"/>
  <c r="BP29" i="17"/>
  <c r="BN29" i="17"/>
  <c r="BL29" i="17"/>
  <c r="BJ29" i="17"/>
  <c r="BI29" i="17"/>
  <c r="BH29" i="17"/>
  <c r="BF29" i="17"/>
  <c r="BD29" i="17"/>
  <c r="BB29" i="17"/>
  <c r="BA29" i="17"/>
  <c r="AZ29" i="17"/>
  <c r="AX29" i="17"/>
  <c r="AW29" i="17"/>
  <c r="AV29" i="17"/>
  <c r="AT29" i="17"/>
  <c r="AS29" i="17"/>
  <c r="AR29" i="17"/>
  <c r="AQ29" i="17"/>
  <c r="AP29" i="17"/>
  <c r="AN29" i="17"/>
  <c r="AM29" i="17"/>
  <c r="AL29" i="17"/>
  <c r="AJ29" i="17"/>
  <c r="AH29" i="17"/>
  <c r="AF29" i="17"/>
  <c r="AD29" i="17"/>
  <c r="AB29" i="17"/>
  <c r="Z29" i="17"/>
  <c r="X29" i="17"/>
  <c r="V29" i="17"/>
  <c r="T29" i="17"/>
  <c r="R29" i="17"/>
  <c r="P29" i="17"/>
  <c r="N29" i="17"/>
  <c r="L29" i="17"/>
  <c r="K29" i="17"/>
  <c r="J29" i="17"/>
  <c r="I29" i="17"/>
  <c r="H29" i="17"/>
  <c r="G29" i="17"/>
  <c r="F29" i="17"/>
  <c r="D29" i="17"/>
  <c r="DP28" i="17"/>
  <c r="DO28" i="17"/>
  <c r="DN28" i="17"/>
  <c r="DM28" i="17"/>
  <c r="DL28" i="17"/>
  <c r="DJ28" i="17"/>
  <c r="DI28" i="17"/>
  <c r="DH28" i="17"/>
  <c r="DF28" i="17"/>
  <c r="DD28" i="17"/>
  <c r="DB28" i="17"/>
  <c r="CZ28" i="17"/>
  <c r="CX28" i="17"/>
  <c r="CW28" i="17"/>
  <c r="CV28" i="17"/>
  <c r="CU28" i="17"/>
  <c r="CT28" i="17"/>
  <c r="CR28" i="17"/>
  <c r="CP28" i="17"/>
  <c r="CN28" i="17"/>
  <c r="CL28" i="17"/>
  <c r="CJ28" i="17"/>
  <c r="CH28" i="17"/>
  <c r="CG28" i="17"/>
  <c r="CF28" i="17"/>
  <c r="CD28" i="17"/>
  <c r="CB28" i="17"/>
  <c r="CA28" i="17"/>
  <c r="BZ28" i="17"/>
  <c r="BX28" i="17"/>
  <c r="BV28" i="17"/>
  <c r="BT28" i="17"/>
  <c r="BR28" i="17"/>
  <c r="BP28" i="17"/>
  <c r="BN28" i="17"/>
  <c r="BL28" i="17"/>
  <c r="BJ28" i="17"/>
  <c r="BI28" i="17"/>
  <c r="BH28" i="17"/>
  <c r="BF28" i="17"/>
  <c r="BD28" i="17"/>
  <c r="BB28" i="17"/>
  <c r="BA28" i="17"/>
  <c r="AZ28" i="17"/>
  <c r="AX28" i="17"/>
  <c r="AW28" i="17"/>
  <c r="AV28" i="17"/>
  <c r="AT28" i="17"/>
  <c r="AS28" i="17"/>
  <c r="AR28" i="17"/>
  <c r="AQ28" i="17"/>
  <c r="AP28" i="17"/>
  <c r="AN28" i="17"/>
  <c r="AM28" i="17"/>
  <c r="AL28" i="17"/>
  <c r="AJ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K28" i="17"/>
  <c r="J28" i="17"/>
  <c r="I28" i="17"/>
  <c r="H28" i="17"/>
  <c r="G28" i="17"/>
  <c r="F28" i="17"/>
  <c r="D28" i="17"/>
  <c r="DP27" i="17"/>
  <c r="DO27" i="17"/>
  <c r="DN27" i="17"/>
  <c r="DM27" i="17"/>
  <c r="DL27" i="17"/>
  <c r="DJ27" i="17"/>
  <c r="DI27" i="17"/>
  <c r="DH27" i="17"/>
  <c r="DF27" i="17"/>
  <c r="DD27" i="17"/>
  <c r="DB27" i="17"/>
  <c r="CZ27" i="17"/>
  <c r="CX27" i="17"/>
  <c r="CW27" i="17"/>
  <c r="CV27" i="17"/>
  <c r="CU27" i="17"/>
  <c r="CT27" i="17"/>
  <c r="CR27" i="17"/>
  <c r="CP27" i="17"/>
  <c r="CN27" i="17"/>
  <c r="CL27" i="17"/>
  <c r="CJ27" i="17"/>
  <c r="CH27" i="17"/>
  <c r="CG27" i="17"/>
  <c r="CF27" i="17"/>
  <c r="CD27" i="17"/>
  <c r="CB27" i="17"/>
  <c r="CA27" i="17"/>
  <c r="BZ27" i="17"/>
  <c r="BX27" i="17"/>
  <c r="BV27" i="17"/>
  <c r="BT27" i="17"/>
  <c r="BR27" i="17"/>
  <c r="BP27" i="17"/>
  <c r="BN27" i="17"/>
  <c r="BL27" i="17"/>
  <c r="BJ27" i="17"/>
  <c r="BI27" i="17"/>
  <c r="BH27" i="17"/>
  <c r="BF27" i="17"/>
  <c r="BD27" i="17"/>
  <c r="BB27" i="17"/>
  <c r="BA27" i="17"/>
  <c r="AZ27" i="17"/>
  <c r="AX27" i="17"/>
  <c r="AW27" i="17"/>
  <c r="AV27" i="17"/>
  <c r="AT27" i="17"/>
  <c r="AS27" i="17"/>
  <c r="AR27" i="17"/>
  <c r="AQ27" i="17"/>
  <c r="AP27" i="17"/>
  <c r="AN27" i="17"/>
  <c r="AM27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K27" i="17"/>
  <c r="J27" i="17"/>
  <c r="I27" i="17"/>
  <c r="H27" i="17"/>
  <c r="G27" i="17"/>
  <c r="F27" i="17"/>
  <c r="D27" i="17"/>
  <c r="DP26" i="17"/>
  <c r="DN26" i="17"/>
  <c r="DL26" i="17"/>
  <c r="DJ26" i="17"/>
  <c r="DI26" i="17"/>
  <c r="DH26" i="17"/>
  <c r="DF26" i="17"/>
  <c r="DD26" i="17"/>
  <c r="DB26" i="17"/>
  <c r="CZ26" i="17"/>
  <c r="CX26" i="17"/>
  <c r="CW26" i="17"/>
  <c r="CV26" i="17"/>
  <c r="CU26" i="17"/>
  <c r="CT26" i="17"/>
  <c r="CR26" i="17"/>
  <c r="CP26" i="17"/>
  <c r="CN26" i="17"/>
  <c r="CL26" i="17"/>
  <c r="CJ26" i="17"/>
  <c r="CH26" i="17"/>
  <c r="CG26" i="17"/>
  <c r="CF26" i="17"/>
  <c r="CD26" i="17"/>
  <c r="CB26" i="17"/>
  <c r="CA26" i="17"/>
  <c r="BZ26" i="17"/>
  <c r="BX26" i="17"/>
  <c r="BV26" i="17"/>
  <c r="BT26" i="17"/>
  <c r="BR26" i="17"/>
  <c r="BP26" i="17"/>
  <c r="BN26" i="17"/>
  <c r="BL26" i="17"/>
  <c r="BJ26" i="17"/>
  <c r="BI26" i="17"/>
  <c r="BH26" i="17"/>
  <c r="BF26" i="17"/>
  <c r="BD26" i="17"/>
  <c r="BB26" i="17"/>
  <c r="BA26" i="17"/>
  <c r="AZ26" i="17"/>
  <c r="AX26" i="17"/>
  <c r="AW26" i="17"/>
  <c r="AV26" i="17"/>
  <c r="AU26" i="17"/>
  <c r="AT26" i="17"/>
  <c r="AS26" i="17"/>
  <c r="AR26" i="17"/>
  <c r="AQ26" i="17"/>
  <c r="AP26" i="17"/>
  <c r="AN26" i="17"/>
  <c r="AM26" i="17"/>
  <c r="AL26" i="17"/>
  <c r="AK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K26" i="17"/>
  <c r="J26" i="17"/>
  <c r="I26" i="17"/>
  <c r="H26" i="17"/>
  <c r="G26" i="17"/>
  <c r="F26" i="17"/>
  <c r="D26" i="17"/>
  <c r="DP25" i="17"/>
  <c r="DN25" i="17"/>
  <c r="DL25" i="17"/>
  <c r="DJ25" i="17"/>
  <c r="DI25" i="17"/>
  <c r="DH25" i="17"/>
  <c r="DF25" i="17"/>
  <c r="DD25" i="17"/>
  <c r="DB25" i="17"/>
  <c r="CZ25" i="17"/>
  <c r="CX25" i="17"/>
  <c r="CW25" i="17"/>
  <c r="CV25" i="17"/>
  <c r="CU25" i="17"/>
  <c r="CT25" i="17"/>
  <c r="CR25" i="17"/>
  <c r="CP25" i="17"/>
  <c r="CN25" i="17"/>
  <c r="CL25" i="17"/>
  <c r="CJ25" i="17"/>
  <c r="CH25" i="17"/>
  <c r="CG25" i="17"/>
  <c r="CF25" i="17"/>
  <c r="CD25" i="17"/>
  <c r="CB25" i="17"/>
  <c r="CA25" i="17"/>
  <c r="BZ25" i="17"/>
  <c r="BX25" i="17"/>
  <c r="BV25" i="17"/>
  <c r="BT25" i="17"/>
  <c r="BR25" i="17"/>
  <c r="BP25" i="17"/>
  <c r="BN25" i="17"/>
  <c r="BL25" i="17"/>
  <c r="BJ25" i="17"/>
  <c r="BI25" i="17"/>
  <c r="BH25" i="17"/>
  <c r="BF25" i="17"/>
  <c r="BD25" i="17"/>
  <c r="BB25" i="17"/>
  <c r="BA25" i="17"/>
  <c r="AZ25" i="17"/>
  <c r="AX25" i="17"/>
  <c r="AW25" i="17"/>
  <c r="AV25" i="17"/>
  <c r="AU25" i="17"/>
  <c r="AT25" i="17"/>
  <c r="AR25" i="17"/>
  <c r="AQ25" i="17"/>
  <c r="AP25" i="17"/>
  <c r="AN25" i="17"/>
  <c r="AM25" i="17"/>
  <c r="AL25" i="17"/>
  <c r="AK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K25" i="17"/>
  <c r="J25" i="17"/>
  <c r="I25" i="17"/>
  <c r="H25" i="17"/>
  <c r="G25" i="17"/>
  <c r="F25" i="17"/>
  <c r="D25" i="17"/>
  <c r="DQ24" i="17"/>
  <c r="DP24" i="17"/>
  <c r="DN24" i="17"/>
  <c r="DM24" i="17"/>
  <c r="DL24" i="17"/>
  <c r="DJ24" i="17"/>
  <c r="DI24" i="17"/>
  <c r="DH24" i="17"/>
  <c r="DF24" i="17"/>
  <c r="DD24" i="17"/>
  <c r="DB24" i="17"/>
  <c r="CZ24" i="17"/>
  <c r="CX24" i="17"/>
  <c r="CW24" i="17"/>
  <c r="CV24" i="17"/>
  <c r="CU24" i="17"/>
  <c r="CT24" i="17"/>
  <c r="CR24" i="17"/>
  <c r="CP24" i="17"/>
  <c r="CN24" i="17"/>
  <c r="CL24" i="17"/>
  <c r="CJ24" i="17"/>
  <c r="CH24" i="17"/>
  <c r="CG24" i="17"/>
  <c r="CF24" i="17"/>
  <c r="CD24" i="17"/>
  <c r="CB24" i="17"/>
  <c r="CA24" i="17"/>
  <c r="BZ24" i="17"/>
  <c r="BX24" i="17"/>
  <c r="BV24" i="17"/>
  <c r="BT24" i="17"/>
  <c r="BR24" i="17"/>
  <c r="BP24" i="17"/>
  <c r="BN24" i="17"/>
  <c r="BL24" i="17"/>
  <c r="BJ24" i="17"/>
  <c r="BI24" i="17"/>
  <c r="BH24" i="17"/>
  <c r="BF24" i="17"/>
  <c r="BD24" i="17"/>
  <c r="BB24" i="17"/>
  <c r="BA24" i="17"/>
  <c r="AZ24" i="17"/>
  <c r="AX24" i="17"/>
  <c r="AW24" i="17"/>
  <c r="AV24" i="17"/>
  <c r="AU24" i="17"/>
  <c r="AT24" i="17"/>
  <c r="AR24" i="17"/>
  <c r="AQ24" i="17"/>
  <c r="AP24" i="17"/>
  <c r="AN24" i="17"/>
  <c r="AM24" i="17"/>
  <c r="AL24" i="17"/>
  <c r="AK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K24" i="17"/>
  <c r="J24" i="17"/>
  <c r="I24" i="17"/>
  <c r="H24" i="17"/>
  <c r="G24" i="17"/>
  <c r="F24" i="17"/>
  <c r="E24" i="17"/>
  <c r="D24" i="17"/>
  <c r="DQ23" i="17"/>
  <c r="DP23" i="17"/>
  <c r="DN23" i="17"/>
  <c r="DM23" i="17"/>
  <c r="DL23" i="17"/>
  <c r="DJ23" i="17"/>
  <c r="DI23" i="17"/>
  <c r="DH23" i="17"/>
  <c r="DF23" i="17"/>
  <c r="DD23" i="17"/>
  <c r="DB23" i="17"/>
  <c r="CZ23" i="17"/>
  <c r="CX23" i="17"/>
  <c r="CW23" i="17"/>
  <c r="CV23" i="17"/>
  <c r="CU23" i="17"/>
  <c r="CT23" i="17"/>
  <c r="CR23" i="17"/>
  <c r="CP23" i="17"/>
  <c r="CN23" i="17"/>
  <c r="CL23" i="17"/>
  <c r="CJ23" i="17"/>
  <c r="CH23" i="17"/>
  <c r="CG23" i="17"/>
  <c r="CF23" i="17"/>
  <c r="CD23" i="17"/>
  <c r="CB23" i="17"/>
  <c r="CA23" i="17"/>
  <c r="BZ23" i="17"/>
  <c r="BX23" i="17"/>
  <c r="BV23" i="17"/>
  <c r="BT23" i="17"/>
  <c r="BR23" i="17"/>
  <c r="BP23" i="17"/>
  <c r="BN23" i="17"/>
  <c r="BL23" i="17"/>
  <c r="BJ23" i="17"/>
  <c r="BI23" i="17"/>
  <c r="BH23" i="17"/>
  <c r="BF23" i="17"/>
  <c r="BD23" i="17"/>
  <c r="BB23" i="17"/>
  <c r="BA23" i="17"/>
  <c r="AZ23" i="17"/>
  <c r="AX23" i="17"/>
  <c r="AV23" i="17"/>
  <c r="AU23" i="17"/>
  <c r="AT23" i="17"/>
  <c r="AR23" i="17"/>
  <c r="AQ23" i="17"/>
  <c r="AP23" i="17"/>
  <c r="AN23" i="17"/>
  <c r="AL23" i="17"/>
  <c r="AK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K23" i="17"/>
  <c r="J23" i="17"/>
  <c r="I23" i="17"/>
  <c r="H23" i="17"/>
  <c r="G23" i="17"/>
  <c r="F23" i="17"/>
  <c r="E23" i="17"/>
  <c r="D23" i="17"/>
  <c r="DQ22" i="17"/>
  <c r="DP22" i="17"/>
  <c r="DN22" i="17"/>
  <c r="DM22" i="17"/>
  <c r="DL22" i="17"/>
  <c r="DJ22" i="17"/>
  <c r="DI22" i="17"/>
  <c r="DH22" i="17"/>
  <c r="DF22" i="17"/>
  <c r="DD22" i="17"/>
  <c r="DB22" i="17"/>
  <c r="CZ22" i="17"/>
  <c r="CX22" i="17"/>
  <c r="CW22" i="17"/>
  <c r="CV22" i="17"/>
  <c r="CU22" i="17"/>
  <c r="CT22" i="17"/>
  <c r="CR22" i="17"/>
  <c r="CP22" i="17"/>
  <c r="CN22" i="17"/>
  <c r="CL22" i="17"/>
  <c r="CJ22" i="17"/>
  <c r="CH22" i="17"/>
  <c r="CG22" i="17"/>
  <c r="CF22" i="17"/>
  <c r="CD22" i="17"/>
  <c r="CB22" i="17"/>
  <c r="CA22" i="17"/>
  <c r="BZ22" i="17"/>
  <c r="BX22" i="17"/>
  <c r="BV22" i="17"/>
  <c r="BT22" i="17"/>
  <c r="BR22" i="17"/>
  <c r="BP22" i="17"/>
  <c r="BO22" i="17"/>
  <c r="BN22" i="17"/>
  <c r="BL22" i="17"/>
  <c r="BJ22" i="17"/>
  <c r="BI22" i="17"/>
  <c r="BH22" i="17"/>
  <c r="BF22" i="17"/>
  <c r="BD22" i="17"/>
  <c r="BB22" i="17"/>
  <c r="BA22" i="17"/>
  <c r="AZ22" i="17"/>
  <c r="AX22" i="17"/>
  <c r="AV22" i="17"/>
  <c r="AU22" i="17"/>
  <c r="AT22" i="17"/>
  <c r="AR22" i="17"/>
  <c r="AQ22" i="17"/>
  <c r="AP22" i="17"/>
  <c r="AN22" i="17"/>
  <c r="AL22" i="17"/>
  <c r="AK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K22" i="17"/>
  <c r="J22" i="17"/>
  <c r="I22" i="17"/>
  <c r="H22" i="17"/>
  <c r="G22" i="17"/>
  <c r="F22" i="17"/>
  <c r="E22" i="17"/>
  <c r="D22" i="17"/>
  <c r="DQ21" i="17"/>
  <c r="DP21" i="17"/>
  <c r="DO21" i="17"/>
  <c r="DN21" i="17"/>
  <c r="DM21" i="17"/>
  <c r="DL21" i="17"/>
  <c r="DJ21" i="17"/>
  <c r="DI21" i="17"/>
  <c r="DH21" i="17"/>
  <c r="DG21" i="17"/>
  <c r="DF21" i="17"/>
  <c r="DD21" i="17"/>
  <c r="DB21" i="17"/>
  <c r="CZ21" i="17"/>
  <c r="CX21" i="17"/>
  <c r="CW21" i="17"/>
  <c r="CV21" i="17"/>
  <c r="CU21" i="17"/>
  <c r="CT21" i="17"/>
  <c r="CR21" i="17"/>
  <c r="CP21" i="17"/>
  <c r="CN21" i="17"/>
  <c r="CL21" i="17"/>
  <c r="CJ21" i="17"/>
  <c r="CH21" i="17"/>
  <c r="CG21" i="17"/>
  <c r="CF21" i="17"/>
  <c r="CD21" i="17"/>
  <c r="CB21" i="17"/>
  <c r="CA21" i="17"/>
  <c r="BZ21" i="17"/>
  <c r="BX21" i="17"/>
  <c r="BV21" i="17"/>
  <c r="BT21" i="17"/>
  <c r="BR21" i="17"/>
  <c r="BP21" i="17"/>
  <c r="BO21" i="17"/>
  <c r="BN21" i="17"/>
  <c r="BL21" i="17"/>
  <c r="BJ21" i="17"/>
  <c r="BI21" i="17"/>
  <c r="BH21" i="17"/>
  <c r="BF21" i="17"/>
  <c r="BD21" i="17"/>
  <c r="BB21" i="17"/>
  <c r="BA21" i="17"/>
  <c r="AZ21" i="17"/>
  <c r="AX21" i="17"/>
  <c r="AW21" i="17"/>
  <c r="AV21" i="17"/>
  <c r="AU21" i="17"/>
  <c r="AT21" i="17"/>
  <c r="AR21" i="17"/>
  <c r="AQ21" i="17"/>
  <c r="AP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K21" i="17"/>
  <c r="J21" i="17"/>
  <c r="I21" i="17"/>
  <c r="H21" i="17"/>
  <c r="F21" i="17"/>
  <c r="E21" i="17"/>
  <c r="D21" i="17"/>
  <c r="DQ20" i="17"/>
  <c r="DP20" i="17"/>
  <c r="DO20" i="17"/>
  <c r="DN20" i="17"/>
  <c r="DM20" i="17"/>
  <c r="DL20" i="17"/>
  <c r="DJ20" i="17"/>
  <c r="DI20" i="17"/>
  <c r="DH20" i="17"/>
  <c r="DG20" i="17"/>
  <c r="DF20" i="17"/>
  <c r="DD20" i="17"/>
  <c r="DB20" i="17"/>
  <c r="CZ20" i="17"/>
  <c r="CX20" i="17"/>
  <c r="CW20" i="17"/>
  <c r="CV20" i="17"/>
  <c r="CU20" i="17"/>
  <c r="CT20" i="17"/>
  <c r="CR20" i="17"/>
  <c r="CP20" i="17"/>
  <c r="CN20" i="17"/>
  <c r="CL20" i="17"/>
  <c r="CJ20" i="17"/>
  <c r="CH20" i="17"/>
  <c r="CG20" i="17"/>
  <c r="CF20" i="17"/>
  <c r="CD20" i="17"/>
  <c r="CB20" i="17"/>
  <c r="CA20" i="17"/>
  <c r="BZ20" i="17"/>
  <c r="BX20" i="17"/>
  <c r="BV20" i="17"/>
  <c r="BT20" i="17"/>
  <c r="BR20" i="17"/>
  <c r="BP20" i="17"/>
  <c r="BO20" i="17"/>
  <c r="BN20" i="17"/>
  <c r="BL20" i="17"/>
  <c r="BJ20" i="17"/>
  <c r="BI20" i="17"/>
  <c r="BH20" i="17"/>
  <c r="BF20" i="17"/>
  <c r="BD20" i="17"/>
  <c r="BB20" i="17"/>
  <c r="BA20" i="17"/>
  <c r="AZ20" i="17"/>
  <c r="AX20" i="17"/>
  <c r="AW20" i="17"/>
  <c r="AV20" i="17"/>
  <c r="AU20" i="17"/>
  <c r="AT20" i="17"/>
  <c r="AR20" i="17"/>
  <c r="AQ20" i="17"/>
  <c r="AP20" i="17"/>
  <c r="AN20" i="17"/>
  <c r="AL20" i="17"/>
  <c r="AK20" i="17"/>
  <c r="AJ20" i="17"/>
  <c r="AH20" i="17"/>
  <c r="AF20" i="17"/>
  <c r="AD20" i="17"/>
  <c r="AB20" i="17"/>
  <c r="Z20" i="17"/>
  <c r="X20" i="17"/>
  <c r="V20" i="17"/>
  <c r="T20" i="17"/>
  <c r="R20" i="17"/>
  <c r="P20" i="17"/>
  <c r="N20" i="17"/>
  <c r="L20" i="17"/>
  <c r="K20" i="17"/>
  <c r="J20" i="17"/>
  <c r="I20" i="17"/>
  <c r="H20" i="17"/>
  <c r="F20" i="17"/>
  <c r="E20" i="17"/>
  <c r="D20" i="17"/>
  <c r="DQ19" i="17"/>
  <c r="DP19" i="17"/>
  <c r="DO19" i="17"/>
  <c r="DN19" i="17"/>
  <c r="DM19" i="17"/>
  <c r="DL19" i="17"/>
  <c r="DJ19" i="17"/>
  <c r="DI19" i="17"/>
  <c r="DH19" i="17"/>
  <c r="DG19" i="17"/>
  <c r="DF19" i="17"/>
  <c r="DD19" i="17"/>
  <c r="DC19" i="17"/>
  <c r="DB19" i="17"/>
  <c r="CZ19" i="17"/>
  <c r="CX19" i="17"/>
  <c r="CW19" i="17"/>
  <c r="CV19" i="17"/>
  <c r="CU19" i="17"/>
  <c r="CT19" i="17"/>
  <c r="CR19" i="17"/>
  <c r="CP19" i="17"/>
  <c r="CN19" i="17"/>
  <c r="CL19" i="17"/>
  <c r="CJ19" i="17"/>
  <c r="CH19" i="17"/>
  <c r="CG19" i="17"/>
  <c r="CF19" i="17"/>
  <c r="CD19" i="17"/>
  <c r="CB19" i="17"/>
  <c r="CA19" i="17"/>
  <c r="BZ19" i="17"/>
  <c r="BY19" i="17"/>
  <c r="BX19" i="17"/>
  <c r="BV19" i="17"/>
  <c r="BU19" i="17"/>
  <c r="BT19" i="17"/>
  <c r="BS19" i="17"/>
  <c r="BR19" i="17"/>
  <c r="BP19" i="17"/>
  <c r="BO19" i="17"/>
  <c r="BN19" i="17"/>
  <c r="BL19" i="17"/>
  <c r="BJ19" i="17"/>
  <c r="BI19" i="17"/>
  <c r="BH19" i="17"/>
  <c r="BG19" i="17"/>
  <c r="BF19" i="17"/>
  <c r="BD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F19" i="17"/>
  <c r="E19" i="17"/>
  <c r="D19" i="17"/>
  <c r="DQ18" i="17"/>
  <c r="DP18" i="17"/>
  <c r="DO18" i="17"/>
  <c r="DN18" i="17"/>
  <c r="DM18" i="17"/>
  <c r="DL18" i="17"/>
  <c r="DJ18" i="17"/>
  <c r="DI18" i="17"/>
  <c r="DH18" i="17"/>
  <c r="DG18" i="17"/>
  <c r="DF18" i="17"/>
  <c r="DD18" i="17"/>
  <c r="DC18" i="17"/>
  <c r="DB18" i="17"/>
  <c r="CZ18" i="17"/>
  <c r="CX18" i="17"/>
  <c r="CW18" i="17"/>
  <c r="CV18" i="17"/>
  <c r="CU18" i="17"/>
  <c r="CT18" i="17"/>
  <c r="CS18" i="17"/>
  <c r="CR18" i="17"/>
  <c r="CP18" i="17"/>
  <c r="CN18" i="17"/>
  <c r="CL18" i="17"/>
  <c r="CJ18" i="17"/>
  <c r="CH18" i="17"/>
  <c r="CG18" i="17"/>
  <c r="CF18" i="17"/>
  <c r="CD18" i="17"/>
  <c r="CB18" i="17"/>
  <c r="CA18" i="17"/>
  <c r="BZ18" i="17"/>
  <c r="BY18" i="17"/>
  <c r="BX18" i="17"/>
  <c r="BV18" i="17"/>
  <c r="BU18" i="17"/>
  <c r="BT18" i="17"/>
  <c r="BS18" i="17"/>
  <c r="BR18" i="17"/>
  <c r="BP18" i="17"/>
  <c r="BO18" i="17"/>
  <c r="BN18" i="17"/>
  <c r="BL18" i="17"/>
  <c r="BJ18" i="17"/>
  <c r="BI18" i="17"/>
  <c r="BH18" i="17"/>
  <c r="BG18" i="17"/>
  <c r="BF18" i="17"/>
  <c r="BD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DQ17" i="17"/>
  <c r="DP17" i="17"/>
  <c r="DO17" i="17"/>
  <c r="DN17" i="17"/>
  <c r="DM17" i="17"/>
  <c r="DL17" i="17"/>
  <c r="DJ17" i="17"/>
  <c r="DI17" i="17"/>
  <c r="DH17" i="17"/>
  <c r="DG17" i="17"/>
  <c r="DF17" i="17"/>
  <c r="DD17" i="17"/>
  <c r="DC17" i="17"/>
  <c r="DB17" i="17"/>
  <c r="CZ17" i="17"/>
  <c r="CX17" i="17"/>
  <c r="CW17" i="17"/>
  <c r="CV17" i="17"/>
  <c r="CU17" i="17"/>
  <c r="CT17" i="17"/>
  <c r="CS17" i="17"/>
  <c r="CR17" i="17"/>
  <c r="CP17" i="17"/>
  <c r="CN17" i="17"/>
  <c r="CL17" i="17"/>
  <c r="CJ17" i="17"/>
  <c r="CH17" i="17"/>
  <c r="CG17" i="17"/>
  <c r="CF17" i="17"/>
  <c r="CD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L17" i="17"/>
  <c r="BJ17" i="17"/>
  <c r="BI17" i="17"/>
  <c r="BH17" i="17"/>
  <c r="BG17" i="17"/>
  <c r="BF17" i="17"/>
  <c r="BD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DQ16" i="17"/>
  <c r="DP16" i="17"/>
  <c r="DO16" i="17"/>
  <c r="DN16" i="17"/>
  <c r="DM16" i="17"/>
  <c r="DL16" i="17"/>
  <c r="DJ16" i="17"/>
  <c r="DI16" i="17"/>
  <c r="DH16" i="17"/>
  <c r="DG16" i="17"/>
  <c r="DF16" i="17"/>
  <c r="DD16" i="17"/>
  <c r="DC16" i="17"/>
  <c r="DB16" i="17"/>
  <c r="CZ16" i="17"/>
  <c r="CX16" i="17"/>
  <c r="CW16" i="17"/>
  <c r="CV16" i="17"/>
  <c r="CU16" i="17"/>
  <c r="CT16" i="17"/>
  <c r="CS16" i="17"/>
  <c r="CR16" i="17"/>
  <c r="CP16" i="17"/>
  <c r="CN16" i="17"/>
  <c r="CL16" i="17"/>
  <c r="CJ16" i="17"/>
  <c r="CH16" i="17"/>
  <c r="CG16" i="17"/>
  <c r="CF16" i="17"/>
  <c r="CD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L16" i="17"/>
  <c r="BJ16" i="17"/>
  <c r="BI16" i="17"/>
  <c r="BH16" i="17"/>
  <c r="BG16" i="17"/>
  <c r="BF16" i="17"/>
  <c r="BD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F16" i="17"/>
  <c r="E16" i="17"/>
  <c r="D16" i="17"/>
  <c r="DQ15" i="17"/>
  <c r="DP15" i="17"/>
  <c r="DO15" i="17"/>
  <c r="DN15" i="17"/>
  <c r="DM15" i="17"/>
  <c r="DL15" i="17"/>
  <c r="DJ15" i="17"/>
  <c r="DI15" i="17"/>
  <c r="DH15" i="17"/>
  <c r="DG15" i="17"/>
  <c r="DF15" i="17"/>
  <c r="DD15" i="17"/>
  <c r="DC15" i="17"/>
  <c r="DB15" i="17"/>
  <c r="CZ15" i="17"/>
  <c r="CX15" i="17"/>
  <c r="CW15" i="17"/>
  <c r="CV15" i="17"/>
  <c r="CU15" i="17"/>
  <c r="CT15" i="17"/>
  <c r="CS15" i="17"/>
  <c r="CR15" i="17"/>
  <c r="CP15" i="17"/>
  <c r="CN15" i="17"/>
  <c r="CL15" i="17"/>
  <c r="CJ15" i="17"/>
  <c r="CH15" i="17"/>
  <c r="CG15" i="17"/>
  <c r="CF15" i="17"/>
  <c r="CD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L15" i="17"/>
  <c r="BK15" i="17"/>
  <c r="BJ15" i="17"/>
  <c r="BI15" i="17"/>
  <c r="BH15" i="17"/>
  <c r="BG15" i="17"/>
  <c r="BF15" i="17"/>
  <c r="BD15" i="17"/>
  <c r="BB15" i="17"/>
  <c r="BA15" i="17"/>
  <c r="AZ15" i="17"/>
  <c r="AY15" i="17"/>
  <c r="AX15" i="17"/>
  <c r="AW15" i="17"/>
  <c r="AV15" i="17"/>
  <c r="AT15" i="17"/>
  <c r="AR15" i="17"/>
  <c r="AP15" i="17"/>
  <c r="AN15" i="17"/>
  <c r="AL15" i="17"/>
  <c r="AJ15" i="17"/>
  <c r="AI15" i="17"/>
  <c r="AH15" i="17"/>
  <c r="AG15" i="17"/>
  <c r="AF15" i="17"/>
  <c r="AE15" i="17"/>
  <c r="AD15" i="17"/>
  <c r="AB15" i="17"/>
  <c r="AA15" i="17"/>
  <c r="Z15" i="17"/>
  <c r="Y15" i="17"/>
  <c r="X15" i="17"/>
  <c r="W15" i="17"/>
  <c r="V15" i="17"/>
  <c r="U15" i="17"/>
  <c r="T15" i="17"/>
  <c r="S15" i="17"/>
  <c r="R15" i="17"/>
  <c r="P15" i="17"/>
  <c r="O15" i="17"/>
  <c r="N15" i="17"/>
  <c r="M15" i="17"/>
  <c r="L15" i="17"/>
  <c r="K15" i="17"/>
  <c r="J15" i="17"/>
  <c r="I15" i="17"/>
  <c r="H15" i="17"/>
  <c r="F15" i="17"/>
  <c r="E15" i="17"/>
  <c r="D15" i="17"/>
  <c r="DQ14" i="17"/>
  <c r="DP14" i="17"/>
  <c r="DO14" i="17"/>
  <c r="DN14" i="17"/>
  <c r="DM14" i="17"/>
  <c r="DL14" i="17"/>
  <c r="DJ14" i="17"/>
  <c r="DI14" i="17"/>
  <c r="DH14" i="17"/>
  <c r="DG14" i="17"/>
  <c r="DF14" i="17"/>
  <c r="DD14" i="17"/>
  <c r="DC14" i="17"/>
  <c r="DB14" i="17"/>
  <c r="CZ14" i="17"/>
  <c r="CX14" i="17"/>
  <c r="CW14" i="17"/>
  <c r="CV14" i="17"/>
  <c r="CU14" i="17"/>
  <c r="CT14" i="17"/>
  <c r="CS14" i="17"/>
  <c r="CR14" i="17"/>
  <c r="CP14" i="17"/>
  <c r="CN14" i="17"/>
  <c r="CL14" i="17"/>
  <c r="CJ14" i="17"/>
  <c r="CH14" i="17"/>
  <c r="CG14" i="17"/>
  <c r="CF14" i="17"/>
  <c r="CD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L14" i="17"/>
  <c r="BK14" i="17"/>
  <c r="BJ14" i="17"/>
  <c r="BI14" i="17"/>
  <c r="BH14" i="17"/>
  <c r="BG14" i="17"/>
  <c r="BF14" i="17"/>
  <c r="BD14" i="17"/>
  <c r="BB14" i="17"/>
  <c r="BA14" i="17"/>
  <c r="AZ14" i="17"/>
  <c r="AY14" i="17"/>
  <c r="AX14" i="17"/>
  <c r="AW14" i="17"/>
  <c r="AV14" i="17"/>
  <c r="AT14" i="17"/>
  <c r="AR14" i="17"/>
  <c r="AP14" i="17"/>
  <c r="AN14" i="17"/>
  <c r="AL14" i="17"/>
  <c r="AJ14" i="17"/>
  <c r="AI14" i="17"/>
  <c r="AH14" i="17"/>
  <c r="AG14" i="17"/>
  <c r="AF14" i="17"/>
  <c r="AD14" i="17"/>
  <c r="AB14" i="17"/>
  <c r="AA14" i="17"/>
  <c r="Z14" i="17"/>
  <c r="Y14" i="17"/>
  <c r="X14" i="17"/>
  <c r="W14" i="17"/>
  <c r="V14" i="17"/>
  <c r="U14" i="17"/>
  <c r="T14" i="17"/>
  <c r="S14" i="17"/>
  <c r="R14" i="17"/>
  <c r="P14" i="17"/>
  <c r="O14" i="17"/>
  <c r="N14" i="17"/>
  <c r="M14" i="17"/>
  <c r="L14" i="17"/>
  <c r="K14" i="17"/>
  <c r="J14" i="17"/>
  <c r="I14" i="17"/>
  <c r="H14" i="17"/>
  <c r="F14" i="17"/>
  <c r="E14" i="17"/>
  <c r="D14" i="17"/>
  <c r="DQ13" i="17"/>
  <c r="DP13" i="17"/>
  <c r="DO13" i="17"/>
  <c r="DN13" i="17"/>
  <c r="DM13" i="17"/>
  <c r="DL13" i="17"/>
  <c r="DJ13" i="17"/>
  <c r="DI13" i="17"/>
  <c r="DH13" i="17"/>
  <c r="DG13" i="17"/>
  <c r="DF13" i="17"/>
  <c r="DD13" i="17"/>
  <c r="DC13" i="17"/>
  <c r="DB13" i="17"/>
  <c r="CZ13" i="17"/>
  <c r="CX13" i="17"/>
  <c r="CW13" i="17"/>
  <c r="CV13" i="17"/>
  <c r="CU13" i="17"/>
  <c r="CT13" i="17"/>
  <c r="CS13" i="17"/>
  <c r="CR13" i="17"/>
  <c r="CP13" i="17"/>
  <c r="CN13" i="17"/>
  <c r="CL13" i="17"/>
  <c r="CJ13" i="17"/>
  <c r="CH13" i="17"/>
  <c r="CG13" i="17"/>
  <c r="CF13" i="17"/>
  <c r="CD13" i="17"/>
  <c r="CB13" i="17"/>
  <c r="CA13" i="17"/>
  <c r="BZ13" i="17"/>
  <c r="BY13" i="17"/>
  <c r="BX13" i="17"/>
  <c r="BW13" i="17"/>
  <c r="BV13" i="17"/>
  <c r="BT13" i="17"/>
  <c r="BS13" i="17"/>
  <c r="BR13" i="17"/>
  <c r="BQ13" i="17"/>
  <c r="BP13" i="17"/>
  <c r="BO13" i="17"/>
  <c r="BN13" i="17"/>
  <c r="BL13" i="17"/>
  <c r="BK13" i="17"/>
  <c r="BJ13" i="17"/>
  <c r="BI13" i="17"/>
  <c r="BH13" i="17"/>
  <c r="BG13" i="17"/>
  <c r="BF13" i="17"/>
  <c r="BD13" i="17"/>
  <c r="BB13" i="17"/>
  <c r="BA13" i="17"/>
  <c r="AZ13" i="17"/>
  <c r="AY13" i="17"/>
  <c r="AX13" i="17"/>
  <c r="AW13" i="17"/>
  <c r="AV13" i="17"/>
  <c r="AT13" i="17"/>
  <c r="AR13" i="17"/>
  <c r="AP13" i="17"/>
  <c r="AN13" i="17"/>
  <c r="AL13" i="17"/>
  <c r="AJ13" i="17"/>
  <c r="AI13" i="17"/>
  <c r="AH13" i="17"/>
  <c r="AG13" i="17"/>
  <c r="AF13" i="17"/>
  <c r="AD13" i="17"/>
  <c r="AB13" i="17"/>
  <c r="AA13" i="17"/>
  <c r="Z13" i="17"/>
  <c r="Y13" i="17"/>
  <c r="X13" i="17"/>
  <c r="W13" i="17"/>
  <c r="V13" i="17"/>
  <c r="U13" i="17"/>
  <c r="T13" i="17"/>
  <c r="S13" i="17"/>
  <c r="R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DQ12" i="17"/>
  <c r="DP12" i="17"/>
  <c r="DO12" i="17"/>
  <c r="DN12" i="17"/>
  <c r="DM12" i="17"/>
  <c r="DL12" i="17"/>
  <c r="DJ12" i="17"/>
  <c r="DI12" i="17"/>
  <c r="DH12" i="17"/>
  <c r="DG12" i="17"/>
  <c r="DF12" i="17"/>
  <c r="DD12" i="17"/>
  <c r="DC12" i="17"/>
  <c r="DB12" i="17"/>
  <c r="CZ12" i="17"/>
  <c r="CX12" i="17"/>
  <c r="CW12" i="17"/>
  <c r="CV12" i="17"/>
  <c r="CT12" i="17"/>
  <c r="CS12" i="17"/>
  <c r="CR12" i="17"/>
  <c r="CP12" i="17"/>
  <c r="CN12" i="17"/>
  <c r="CL12" i="17"/>
  <c r="CJ12" i="17"/>
  <c r="CH12" i="17"/>
  <c r="CG12" i="17"/>
  <c r="CF12" i="17"/>
  <c r="CD12" i="17"/>
  <c r="CB12" i="17"/>
  <c r="CA12" i="17"/>
  <c r="BZ12" i="17"/>
  <c r="BY12" i="17"/>
  <c r="BX12" i="17"/>
  <c r="BW12" i="17"/>
  <c r="BV12" i="17"/>
  <c r="BT12" i="17"/>
  <c r="BS12" i="17"/>
  <c r="BR12" i="17"/>
  <c r="BQ12" i="17"/>
  <c r="BP12" i="17"/>
  <c r="BO12" i="17"/>
  <c r="BN12" i="17"/>
  <c r="BL12" i="17"/>
  <c r="BK12" i="17"/>
  <c r="BJ12" i="17"/>
  <c r="BI12" i="17"/>
  <c r="BH12" i="17"/>
  <c r="BG12" i="17"/>
  <c r="BF12" i="17"/>
  <c r="BD12" i="17"/>
  <c r="BB12" i="17"/>
  <c r="BA12" i="17"/>
  <c r="AZ12" i="17"/>
  <c r="AY12" i="17"/>
  <c r="AX12" i="17"/>
  <c r="AW12" i="17"/>
  <c r="AV12" i="17"/>
  <c r="AT12" i="17"/>
  <c r="AR12" i="17"/>
  <c r="AP12" i="17"/>
  <c r="AN12" i="17"/>
  <c r="AL12" i="17"/>
  <c r="AK12" i="17"/>
  <c r="AJ12" i="17"/>
  <c r="AI12" i="17"/>
  <c r="AH12" i="17"/>
  <c r="AG12" i="17"/>
  <c r="AF12" i="17"/>
  <c r="AD12" i="17"/>
  <c r="AB12" i="17"/>
  <c r="AA12" i="17"/>
  <c r="Z12" i="17"/>
  <c r="Y12" i="17"/>
  <c r="X12" i="17"/>
  <c r="W12" i="17"/>
  <c r="V12" i="17"/>
  <c r="U12" i="17"/>
  <c r="T12" i="17"/>
  <c r="S12" i="17"/>
  <c r="R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DQ11" i="17"/>
  <c r="DP11" i="17"/>
  <c r="DO11" i="17"/>
  <c r="DN11" i="17"/>
  <c r="DM11" i="17"/>
  <c r="DL11" i="17"/>
  <c r="DJ11" i="17"/>
  <c r="DI11" i="17"/>
  <c r="DH11" i="17"/>
  <c r="DG11" i="17"/>
  <c r="DF11" i="17"/>
  <c r="DE11" i="17"/>
  <c r="DD11" i="17"/>
  <c r="DC11" i="17"/>
  <c r="DB11" i="17"/>
  <c r="CZ11" i="17"/>
  <c r="CX11" i="17"/>
  <c r="CW11" i="17"/>
  <c r="CV11" i="17"/>
  <c r="CT11" i="17"/>
  <c r="CR11" i="17"/>
  <c r="CP11" i="17"/>
  <c r="CN11" i="17"/>
  <c r="CL11" i="17"/>
  <c r="CJ11" i="17"/>
  <c r="CH11" i="17"/>
  <c r="CG11" i="17"/>
  <c r="CF11" i="17"/>
  <c r="CD11" i="17"/>
  <c r="CB11" i="17"/>
  <c r="CA11" i="17"/>
  <c r="BZ11" i="17"/>
  <c r="BY11" i="17"/>
  <c r="BX11" i="17"/>
  <c r="BW11" i="17"/>
  <c r="BV11" i="17"/>
  <c r="BT11" i="17"/>
  <c r="BS11" i="17"/>
  <c r="BR11" i="17"/>
  <c r="BQ11" i="17"/>
  <c r="BP11" i="17"/>
  <c r="BO11" i="17"/>
  <c r="BN11" i="17"/>
  <c r="BL11" i="17"/>
  <c r="BK11" i="17"/>
  <c r="BJ11" i="17"/>
  <c r="BI11" i="17"/>
  <c r="BH11" i="17"/>
  <c r="BG11" i="17"/>
  <c r="BF11" i="17"/>
  <c r="BD11" i="17"/>
  <c r="BB11" i="17"/>
  <c r="BA11" i="17"/>
  <c r="AZ11" i="17"/>
  <c r="AY11" i="17"/>
  <c r="AX11" i="17"/>
  <c r="AW11" i="17"/>
  <c r="AV11" i="17"/>
  <c r="AT11" i="17"/>
  <c r="AR11" i="17"/>
  <c r="AP11" i="17"/>
  <c r="AN11" i="17"/>
  <c r="AL11" i="17"/>
  <c r="AK11" i="17"/>
  <c r="AJ11" i="17"/>
  <c r="AI11" i="17"/>
  <c r="AH11" i="17"/>
  <c r="AG11" i="17"/>
  <c r="AF11" i="17"/>
  <c r="AD11" i="17"/>
  <c r="AB11" i="17"/>
  <c r="AA11" i="17"/>
  <c r="Z11" i="17"/>
  <c r="Y11" i="17"/>
  <c r="X11" i="17"/>
  <c r="W11" i="17"/>
  <c r="V11" i="17"/>
  <c r="U11" i="17"/>
  <c r="T11" i="17"/>
  <c r="S11" i="17"/>
  <c r="R11" i="17"/>
  <c r="P11" i="17"/>
  <c r="O11" i="17"/>
  <c r="N11" i="17"/>
  <c r="M11" i="17"/>
  <c r="L11" i="17"/>
  <c r="K11" i="17"/>
  <c r="J11" i="17"/>
  <c r="H11" i="17"/>
  <c r="G11" i="17"/>
  <c r="F11" i="17"/>
  <c r="E11" i="17"/>
  <c r="D11" i="17"/>
  <c r="DQ10" i="17"/>
  <c r="DP10" i="17"/>
  <c r="DO10" i="17"/>
  <c r="DN10" i="17"/>
  <c r="DM10" i="17"/>
  <c r="DL10" i="17"/>
  <c r="DJ10" i="17"/>
  <c r="DI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T10" i="17"/>
  <c r="CR10" i="17"/>
  <c r="CP10" i="17"/>
  <c r="CN10" i="17"/>
  <c r="CL10" i="17"/>
  <c r="CK10" i="17"/>
  <c r="CJ10" i="17"/>
  <c r="CH10" i="17"/>
  <c r="CG10" i="17"/>
  <c r="CF10" i="17"/>
  <c r="CD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L10" i="17"/>
  <c r="BK10" i="17"/>
  <c r="BJ10" i="17"/>
  <c r="BI10" i="17"/>
  <c r="BH10" i="17"/>
  <c r="BG10" i="17"/>
  <c r="BF10" i="17"/>
  <c r="BD10" i="17"/>
  <c r="BB10" i="17"/>
  <c r="BA10" i="17"/>
  <c r="AZ10" i="17"/>
  <c r="AY10" i="17"/>
  <c r="AX10" i="17"/>
  <c r="AW10" i="17"/>
  <c r="AV10" i="17"/>
  <c r="AU10" i="17"/>
  <c r="AT10" i="17"/>
  <c r="AR10" i="17"/>
  <c r="AQ10" i="17"/>
  <c r="AP10" i="17"/>
  <c r="AN10" i="17"/>
  <c r="AL10" i="17"/>
  <c r="AK10" i="17"/>
  <c r="AJ10" i="17"/>
  <c r="AI10" i="17"/>
  <c r="AH10" i="17"/>
  <c r="AG10" i="17"/>
  <c r="AF10" i="17"/>
  <c r="AD10" i="17"/>
  <c r="AB10" i="17"/>
  <c r="AA10" i="17"/>
  <c r="Z10" i="17"/>
  <c r="Y10" i="17"/>
  <c r="X10" i="17"/>
  <c r="W10" i="17"/>
  <c r="V10" i="17"/>
  <c r="U10" i="17"/>
  <c r="T10" i="17"/>
  <c r="S10" i="17"/>
  <c r="R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DQ9" i="17"/>
  <c r="DP9" i="17"/>
  <c r="DO9" i="17"/>
  <c r="DN9" i="17"/>
  <c r="DM9" i="17"/>
  <c r="DL9" i="17"/>
  <c r="DJ9" i="17"/>
  <c r="DI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T9" i="17"/>
  <c r="CS9" i="17"/>
  <c r="CR9" i="17"/>
  <c r="CP9" i="17"/>
  <c r="CN9" i="17"/>
  <c r="CL9" i="17"/>
  <c r="CK9" i="17"/>
  <c r="CJ9" i="17"/>
  <c r="CH9" i="17"/>
  <c r="CG9" i="17"/>
  <c r="CF9" i="17"/>
  <c r="CD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L9" i="17"/>
  <c r="BK9" i="17"/>
  <c r="BJ9" i="17"/>
  <c r="BI9" i="17"/>
  <c r="BH9" i="17"/>
  <c r="BG9" i="17"/>
  <c r="BF9" i="17"/>
  <c r="BD9" i="17"/>
  <c r="BB9" i="17"/>
  <c r="BA9" i="17"/>
  <c r="AZ9" i="17"/>
  <c r="AY9" i="17"/>
  <c r="AX9" i="17"/>
  <c r="AW9" i="17"/>
  <c r="AV9" i="17"/>
  <c r="AU9" i="17"/>
  <c r="AT9" i="17"/>
  <c r="AR9" i="17"/>
  <c r="AQ9" i="17"/>
  <c r="AP9" i="17"/>
  <c r="AN9" i="17"/>
  <c r="AL9" i="17"/>
  <c r="AK9" i="17"/>
  <c r="AJ9" i="17"/>
  <c r="AI9" i="17"/>
  <c r="AH9" i="17"/>
  <c r="AG9" i="17"/>
  <c r="AF9" i="17"/>
  <c r="AD9" i="17"/>
  <c r="AB9" i="17"/>
  <c r="AA9" i="17"/>
  <c r="Z9" i="17"/>
  <c r="Y9" i="17"/>
  <c r="X9" i="17"/>
  <c r="W9" i="17"/>
  <c r="V9" i="17"/>
  <c r="U9" i="17"/>
  <c r="T9" i="17"/>
  <c r="S9" i="17"/>
  <c r="R9" i="17"/>
  <c r="P9" i="17"/>
  <c r="O9" i="17"/>
  <c r="N9" i="17"/>
  <c r="M9" i="17"/>
  <c r="L9" i="17"/>
  <c r="J9" i="17"/>
  <c r="I9" i="17"/>
  <c r="H9" i="17"/>
  <c r="G9" i="17"/>
  <c r="F9" i="17"/>
  <c r="E9" i="17"/>
  <c r="D9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DR30" i="16"/>
  <c r="DQ30" i="16"/>
  <c r="DP30" i="16"/>
  <c r="DO30" i="16"/>
  <c r="DN30" i="16"/>
  <c r="DL30" i="16"/>
  <c r="DK30" i="16"/>
  <c r="DJ30" i="16"/>
  <c r="DH30" i="16"/>
  <c r="DF30" i="16"/>
  <c r="DD30" i="16"/>
  <c r="DB30" i="16"/>
  <c r="CZ30" i="16"/>
  <c r="CY30" i="16"/>
  <c r="CX30" i="16"/>
  <c r="CW30" i="16"/>
  <c r="CV30" i="16"/>
  <c r="CT30" i="16"/>
  <c r="CR30" i="16"/>
  <c r="CP30" i="16"/>
  <c r="CN30" i="16"/>
  <c r="CL30" i="16"/>
  <c r="CJ30" i="16"/>
  <c r="CI30" i="16"/>
  <c r="CH30" i="16"/>
  <c r="CF30" i="16"/>
  <c r="CD30" i="16"/>
  <c r="CC30" i="16"/>
  <c r="CB30" i="16"/>
  <c r="CA30" i="16"/>
  <c r="BZ30" i="16"/>
  <c r="BX30" i="16"/>
  <c r="BV30" i="16"/>
  <c r="BT30" i="16"/>
  <c r="BS30" i="16"/>
  <c r="BR30" i="16"/>
  <c r="BP30" i="16"/>
  <c r="BN30" i="16"/>
  <c r="BL30" i="16"/>
  <c r="BK30" i="16"/>
  <c r="BJ30" i="16"/>
  <c r="BH30" i="16"/>
  <c r="BF30" i="16"/>
  <c r="BD30" i="16"/>
  <c r="BC30" i="16"/>
  <c r="BB30" i="16"/>
  <c r="AZ30" i="16"/>
  <c r="AY30" i="16"/>
  <c r="AX30" i="16"/>
  <c r="AV30" i="16"/>
  <c r="AU30" i="16"/>
  <c r="AT30" i="16"/>
  <c r="AS30" i="16"/>
  <c r="AR30" i="16"/>
  <c r="AP30" i="16"/>
  <c r="AN30" i="16"/>
  <c r="AM30" i="16"/>
  <c r="AL30" i="16"/>
  <c r="AJ30" i="16"/>
  <c r="AH30" i="16"/>
  <c r="AF30" i="16"/>
  <c r="AD30" i="16"/>
  <c r="AB30" i="16"/>
  <c r="Z30" i="16"/>
  <c r="X30" i="16"/>
  <c r="V30" i="16"/>
  <c r="T30" i="16"/>
  <c r="R30" i="16"/>
  <c r="P30" i="16"/>
  <c r="N30" i="16"/>
  <c r="L30" i="16"/>
  <c r="K30" i="16"/>
  <c r="J30" i="16"/>
  <c r="I30" i="16"/>
  <c r="H30" i="16"/>
  <c r="G30" i="16"/>
  <c r="F30" i="16"/>
  <c r="D30" i="16"/>
  <c r="DR29" i="16"/>
  <c r="DQ29" i="16"/>
  <c r="DP29" i="16"/>
  <c r="DO29" i="16"/>
  <c r="DN29" i="16"/>
  <c r="DL29" i="16"/>
  <c r="DK29" i="16"/>
  <c r="DJ29" i="16"/>
  <c r="DH29" i="16"/>
  <c r="DF29" i="16"/>
  <c r="DD29" i="16"/>
  <c r="DB29" i="16"/>
  <c r="CZ29" i="16"/>
  <c r="CY29" i="16"/>
  <c r="CX29" i="16"/>
  <c r="CW29" i="16"/>
  <c r="CV29" i="16"/>
  <c r="CT29" i="16"/>
  <c r="CR29" i="16"/>
  <c r="CP29" i="16"/>
  <c r="CN29" i="16"/>
  <c r="CL29" i="16"/>
  <c r="CJ29" i="16"/>
  <c r="CI29" i="16"/>
  <c r="CH29" i="16"/>
  <c r="CF29" i="16"/>
  <c r="CD29" i="16"/>
  <c r="CC29" i="16"/>
  <c r="CB29" i="16"/>
  <c r="BZ29" i="16"/>
  <c r="BX29" i="16"/>
  <c r="BV29" i="16"/>
  <c r="BT29" i="16"/>
  <c r="BR29" i="16"/>
  <c r="BP29" i="16"/>
  <c r="BN29" i="16"/>
  <c r="BL29" i="16"/>
  <c r="BK29" i="16"/>
  <c r="BJ29" i="16"/>
  <c r="BH29" i="16"/>
  <c r="BF29" i="16"/>
  <c r="BD29" i="16"/>
  <c r="BC29" i="16"/>
  <c r="BB29" i="16"/>
  <c r="AZ29" i="16"/>
  <c r="AY29" i="16"/>
  <c r="AX29" i="16"/>
  <c r="AV29" i="16"/>
  <c r="AU29" i="16"/>
  <c r="AT29" i="16"/>
  <c r="AS29" i="16"/>
  <c r="AR29" i="16"/>
  <c r="AP29" i="16"/>
  <c r="AO29" i="16"/>
  <c r="AN29" i="16"/>
  <c r="AL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K29" i="16"/>
  <c r="J29" i="16"/>
  <c r="I29" i="16"/>
  <c r="H29" i="16"/>
  <c r="G29" i="16"/>
  <c r="F29" i="16"/>
  <c r="D29" i="16"/>
  <c r="DR28" i="16"/>
  <c r="DQ28" i="16"/>
  <c r="DP28" i="16"/>
  <c r="DO28" i="16"/>
  <c r="DN28" i="16"/>
  <c r="DL28" i="16"/>
  <c r="DK28" i="16"/>
  <c r="DJ28" i="16"/>
  <c r="DH28" i="16"/>
  <c r="DF28" i="16"/>
  <c r="DD28" i="16"/>
  <c r="DB28" i="16"/>
  <c r="CZ28" i="16"/>
  <c r="CY28" i="16"/>
  <c r="CX28" i="16"/>
  <c r="CW28" i="16"/>
  <c r="CV28" i="16"/>
  <c r="CT28" i="16"/>
  <c r="CR28" i="16"/>
  <c r="CP28" i="16"/>
  <c r="CN28" i="16"/>
  <c r="CL28" i="16"/>
  <c r="CJ28" i="16"/>
  <c r="CI28" i="16"/>
  <c r="CH28" i="16"/>
  <c r="CF28" i="16"/>
  <c r="CD28" i="16"/>
  <c r="CC28" i="16"/>
  <c r="CB28" i="16"/>
  <c r="BZ28" i="16"/>
  <c r="BX28" i="16"/>
  <c r="BV28" i="16"/>
  <c r="BT28" i="16"/>
  <c r="BR28" i="16"/>
  <c r="BP28" i="16"/>
  <c r="BN28" i="16"/>
  <c r="BL28" i="16"/>
  <c r="BK28" i="16"/>
  <c r="BJ28" i="16"/>
  <c r="BH28" i="16"/>
  <c r="BF28" i="16"/>
  <c r="BD28" i="16"/>
  <c r="BC28" i="16"/>
  <c r="BB28" i="16"/>
  <c r="AZ28" i="16"/>
  <c r="AY28" i="16"/>
  <c r="AX28" i="16"/>
  <c r="AV28" i="16"/>
  <c r="AU28" i="16"/>
  <c r="AT28" i="16"/>
  <c r="AS28" i="16"/>
  <c r="AR28" i="16"/>
  <c r="AP28" i="16"/>
  <c r="AO28" i="16"/>
  <c r="AN28" i="16"/>
  <c r="AL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K28" i="16"/>
  <c r="J28" i="16"/>
  <c r="I28" i="16"/>
  <c r="H28" i="16"/>
  <c r="G28" i="16"/>
  <c r="F28" i="16"/>
  <c r="D28" i="16"/>
  <c r="DR27" i="16"/>
  <c r="DQ27" i="16"/>
  <c r="DP27" i="16"/>
  <c r="DO27" i="16"/>
  <c r="DN27" i="16"/>
  <c r="DL27" i="16"/>
  <c r="DK27" i="16"/>
  <c r="DJ27" i="16"/>
  <c r="DH27" i="16"/>
  <c r="DF27" i="16"/>
  <c r="DD27" i="16"/>
  <c r="DB27" i="16"/>
  <c r="CZ27" i="16"/>
  <c r="CY27" i="16"/>
  <c r="CX27" i="16"/>
  <c r="CW27" i="16"/>
  <c r="CV27" i="16"/>
  <c r="CT27" i="16"/>
  <c r="CR27" i="16"/>
  <c r="CP27" i="16"/>
  <c r="CN27" i="16"/>
  <c r="CL27" i="16"/>
  <c r="CJ27" i="16"/>
  <c r="CI27" i="16"/>
  <c r="CH27" i="16"/>
  <c r="CF27" i="16"/>
  <c r="CD27" i="16"/>
  <c r="CC27" i="16"/>
  <c r="CB27" i="16"/>
  <c r="BZ27" i="16"/>
  <c r="BX27" i="16"/>
  <c r="BV27" i="16"/>
  <c r="BT27" i="16"/>
  <c r="BR27" i="16"/>
  <c r="BP27" i="16"/>
  <c r="BN27" i="16"/>
  <c r="BL27" i="16"/>
  <c r="BK27" i="16"/>
  <c r="BJ27" i="16"/>
  <c r="BH27" i="16"/>
  <c r="BF27" i="16"/>
  <c r="BD27" i="16"/>
  <c r="BC27" i="16"/>
  <c r="BB27" i="16"/>
  <c r="AZ27" i="16"/>
  <c r="AY27" i="16"/>
  <c r="AX27" i="16"/>
  <c r="AV27" i="16"/>
  <c r="AU27" i="16"/>
  <c r="AT27" i="16"/>
  <c r="AS27" i="16"/>
  <c r="AR27" i="16"/>
  <c r="AP27" i="16"/>
  <c r="AO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K27" i="16"/>
  <c r="J27" i="16"/>
  <c r="I27" i="16"/>
  <c r="H27" i="16"/>
  <c r="G27" i="16"/>
  <c r="F27" i="16"/>
  <c r="D27" i="16"/>
  <c r="DR26" i="16"/>
  <c r="DP26" i="16"/>
  <c r="DN26" i="16"/>
  <c r="DL26" i="16"/>
  <c r="DK26" i="16"/>
  <c r="DJ26" i="16"/>
  <c r="DH26" i="16"/>
  <c r="DF26" i="16"/>
  <c r="DD26" i="16"/>
  <c r="DB26" i="16"/>
  <c r="CZ26" i="16"/>
  <c r="CY26" i="16"/>
  <c r="CX26" i="16"/>
  <c r="CW26" i="16"/>
  <c r="CV26" i="16"/>
  <c r="CT26" i="16"/>
  <c r="CR26" i="16"/>
  <c r="CP26" i="16"/>
  <c r="CN26" i="16"/>
  <c r="CL26" i="16"/>
  <c r="CJ26" i="16"/>
  <c r="CI26" i="16"/>
  <c r="CH26" i="16"/>
  <c r="CF26" i="16"/>
  <c r="CD26" i="16"/>
  <c r="CC26" i="16"/>
  <c r="CB26" i="16"/>
  <c r="BZ26" i="16"/>
  <c r="BX26" i="16"/>
  <c r="BV26" i="16"/>
  <c r="BT26" i="16"/>
  <c r="BR26" i="16"/>
  <c r="BP26" i="16"/>
  <c r="BN26" i="16"/>
  <c r="BL26" i="16"/>
  <c r="BK26" i="16"/>
  <c r="BJ26" i="16"/>
  <c r="BH26" i="16"/>
  <c r="BF26" i="16"/>
  <c r="BD26" i="16"/>
  <c r="BC26" i="16"/>
  <c r="BB26" i="16"/>
  <c r="AZ26" i="16"/>
  <c r="AY26" i="16"/>
  <c r="AX26" i="16"/>
  <c r="AW26" i="16"/>
  <c r="AV26" i="16"/>
  <c r="AU26" i="16"/>
  <c r="AT26" i="16"/>
  <c r="AS26" i="16"/>
  <c r="AR26" i="16"/>
  <c r="AP26" i="16"/>
  <c r="AO26" i="16"/>
  <c r="AN26" i="16"/>
  <c r="AM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K26" i="16"/>
  <c r="J26" i="16"/>
  <c r="I26" i="16"/>
  <c r="H26" i="16"/>
  <c r="G26" i="16"/>
  <c r="F26" i="16"/>
  <c r="D26" i="16"/>
  <c r="DR25" i="16"/>
  <c r="DP25" i="16"/>
  <c r="DN25" i="16"/>
  <c r="DL25" i="16"/>
  <c r="DK25" i="16"/>
  <c r="DJ25" i="16"/>
  <c r="DH25" i="16"/>
  <c r="DF25" i="16"/>
  <c r="DD25" i="16"/>
  <c r="DB25" i="16"/>
  <c r="CZ25" i="16"/>
  <c r="CY25" i="16"/>
  <c r="CX25" i="16"/>
  <c r="CW25" i="16"/>
  <c r="CV25" i="16"/>
  <c r="CT25" i="16"/>
  <c r="CR25" i="16"/>
  <c r="CP25" i="16"/>
  <c r="CN25" i="16"/>
  <c r="CL25" i="16"/>
  <c r="CJ25" i="16"/>
  <c r="CI25" i="16"/>
  <c r="CH25" i="16"/>
  <c r="CF25" i="16"/>
  <c r="CD25" i="16"/>
  <c r="CC25" i="16"/>
  <c r="CB25" i="16"/>
  <c r="BZ25" i="16"/>
  <c r="BX25" i="16"/>
  <c r="BV25" i="16"/>
  <c r="BT25" i="16"/>
  <c r="BR25" i="16"/>
  <c r="BP25" i="16"/>
  <c r="BN25" i="16"/>
  <c r="BL25" i="16"/>
  <c r="BK25" i="16"/>
  <c r="BJ25" i="16"/>
  <c r="BH25" i="16"/>
  <c r="BF25" i="16"/>
  <c r="BD25" i="16"/>
  <c r="BC25" i="16"/>
  <c r="BB25" i="16"/>
  <c r="AZ25" i="16"/>
  <c r="AY25" i="16"/>
  <c r="AX25" i="16"/>
  <c r="AW25" i="16"/>
  <c r="AV25" i="16"/>
  <c r="AT25" i="16"/>
  <c r="AS25" i="16"/>
  <c r="AR25" i="16"/>
  <c r="AP25" i="16"/>
  <c r="AO25" i="16"/>
  <c r="AN25" i="16"/>
  <c r="AM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K25" i="16"/>
  <c r="J25" i="16"/>
  <c r="I25" i="16"/>
  <c r="H25" i="16"/>
  <c r="G25" i="16"/>
  <c r="F25" i="16"/>
  <c r="D25" i="16"/>
  <c r="DS24" i="16"/>
  <c r="DR24" i="16"/>
  <c r="DP24" i="16"/>
  <c r="DO24" i="16"/>
  <c r="DN24" i="16"/>
  <c r="DL24" i="16"/>
  <c r="DK24" i="16"/>
  <c r="DJ24" i="16"/>
  <c r="DH24" i="16"/>
  <c r="DF24" i="16"/>
  <c r="DD24" i="16"/>
  <c r="DB24" i="16"/>
  <c r="CZ24" i="16"/>
  <c r="CY24" i="16"/>
  <c r="CX24" i="16"/>
  <c r="CW24" i="16"/>
  <c r="CV24" i="16"/>
  <c r="CT24" i="16"/>
  <c r="CR24" i="16"/>
  <c r="CP24" i="16"/>
  <c r="CN24" i="16"/>
  <c r="CL24" i="16"/>
  <c r="CJ24" i="16"/>
  <c r="CI24" i="16"/>
  <c r="CH24" i="16"/>
  <c r="CF24" i="16"/>
  <c r="CD24" i="16"/>
  <c r="CC24" i="16"/>
  <c r="CB24" i="16"/>
  <c r="BZ24" i="16"/>
  <c r="BX24" i="16"/>
  <c r="BV24" i="16"/>
  <c r="BT24" i="16"/>
  <c r="BR24" i="16"/>
  <c r="BP24" i="16"/>
  <c r="BN24" i="16"/>
  <c r="BL24" i="16"/>
  <c r="BK24" i="16"/>
  <c r="BJ24" i="16"/>
  <c r="BH24" i="16"/>
  <c r="BF24" i="16"/>
  <c r="BD24" i="16"/>
  <c r="BC24" i="16"/>
  <c r="BB24" i="16"/>
  <c r="AZ24" i="16"/>
  <c r="AY24" i="16"/>
  <c r="AX24" i="16"/>
  <c r="AW24" i="16"/>
  <c r="AV24" i="16"/>
  <c r="AT24" i="16"/>
  <c r="AS24" i="16"/>
  <c r="AR24" i="16"/>
  <c r="AP24" i="16"/>
  <c r="AO24" i="16"/>
  <c r="AN24" i="16"/>
  <c r="AM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K24" i="16"/>
  <c r="J24" i="16"/>
  <c r="I24" i="16"/>
  <c r="H24" i="16"/>
  <c r="G24" i="16"/>
  <c r="F24" i="16"/>
  <c r="E24" i="16"/>
  <c r="D24" i="16"/>
  <c r="DS23" i="16"/>
  <c r="DR23" i="16"/>
  <c r="DP23" i="16"/>
  <c r="DO23" i="16"/>
  <c r="DN23" i="16"/>
  <c r="DL23" i="16"/>
  <c r="DK23" i="16"/>
  <c r="DJ23" i="16"/>
  <c r="DH23" i="16"/>
  <c r="DF23" i="16"/>
  <c r="DD23" i="16"/>
  <c r="DB23" i="16"/>
  <c r="CZ23" i="16"/>
  <c r="CY23" i="16"/>
  <c r="CX23" i="16"/>
  <c r="CW23" i="16"/>
  <c r="CV23" i="16"/>
  <c r="CT23" i="16"/>
  <c r="CR23" i="16"/>
  <c r="CP23" i="16"/>
  <c r="CN23" i="16"/>
  <c r="CL23" i="16"/>
  <c r="CJ23" i="16"/>
  <c r="CI23" i="16"/>
  <c r="CH23" i="16"/>
  <c r="CF23" i="16"/>
  <c r="CD23" i="16"/>
  <c r="CC23" i="16"/>
  <c r="CB23" i="16"/>
  <c r="BZ23" i="16"/>
  <c r="BX23" i="16"/>
  <c r="BV23" i="16"/>
  <c r="BT23" i="16"/>
  <c r="BR23" i="16"/>
  <c r="BP23" i="16"/>
  <c r="BN23" i="16"/>
  <c r="BL23" i="16"/>
  <c r="BK23" i="16"/>
  <c r="BJ23" i="16"/>
  <c r="BH23" i="16"/>
  <c r="BF23" i="16"/>
  <c r="BD23" i="16"/>
  <c r="BC23" i="16"/>
  <c r="BB23" i="16"/>
  <c r="AZ23" i="16"/>
  <c r="AX23" i="16"/>
  <c r="AW23" i="16"/>
  <c r="AV23" i="16"/>
  <c r="AT23" i="16"/>
  <c r="AS23" i="16"/>
  <c r="AR23" i="16"/>
  <c r="AP23" i="16"/>
  <c r="AN23" i="16"/>
  <c r="AM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K23" i="16"/>
  <c r="J23" i="16"/>
  <c r="I23" i="16"/>
  <c r="H23" i="16"/>
  <c r="G23" i="16"/>
  <c r="F23" i="16"/>
  <c r="E23" i="16"/>
  <c r="D23" i="16"/>
  <c r="DS22" i="16"/>
  <c r="DR22" i="16"/>
  <c r="DP22" i="16"/>
  <c r="DO22" i="16"/>
  <c r="DN22" i="16"/>
  <c r="DL22" i="16"/>
  <c r="DK22" i="16"/>
  <c r="DJ22" i="16"/>
  <c r="DH22" i="16"/>
  <c r="DF22" i="16"/>
  <c r="DD22" i="16"/>
  <c r="DB22" i="16"/>
  <c r="CZ22" i="16"/>
  <c r="CY22" i="16"/>
  <c r="CX22" i="16"/>
  <c r="CW22" i="16"/>
  <c r="CV22" i="16"/>
  <c r="CT22" i="16"/>
  <c r="CR22" i="16"/>
  <c r="CP22" i="16"/>
  <c r="CN22" i="16"/>
  <c r="CL22" i="16"/>
  <c r="CJ22" i="16"/>
  <c r="CI22" i="16"/>
  <c r="CH22" i="16"/>
  <c r="CF22" i="16"/>
  <c r="CD22" i="16"/>
  <c r="CC22" i="16"/>
  <c r="CB22" i="16"/>
  <c r="BZ22" i="16"/>
  <c r="BX22" i="16"/>
  <c r="BV22" i="16"/>
  <c r="BT22" i="16"/>
  <c r="BR22" i="16"/>
  <c r="BQ22" i="16"/>
  <c r="BP22" i="16"/>
  <c r="BN22" i="16"/>
  <c r="BL22" i="16"/>
  <c r="BK22" i="16"/>
  <c r="BJ22" i="16"/>
  <c r="BH22" i="16"/>
  <c r="BF22" i="16"/>
  <c r="BD22" i="16"/>
  <c r="BC22" i="16"/>
  <c r="BB22" i="16"/>
  <c r="AZ22" i="16"/>
  <c r="AX22" i="16"/>
  <c r="AW22" i="16"/>
  <c r="AV22" i="16"/>
  <c r="AT22" i="16"/>
  <c r="AS22" i="16"/>
  <c r="AR22" i="16"/>
  <c r="AP22" i="16"/>
  <c r="AN22" i="16"/>
  <c r="AM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K22" i="16"/>
  <c r="J22" i="16"/>
  <c r="I22" i="16"/>
  <c r="H22" i="16"/>
  <c r="G22" i="16"/>
  <c r="F22" i="16"/>
  <c r="E22" i="16"/>
  <c r="D22" i="16"/>
  <c r="DS21" i="16"/>
  <c r="DR21" i="16"/>
  <c r="DQ21" i="16"/>
  <c r="DP21" i="16"/>
  <c r="DO21" i="16"/>
  <c r="DN21" i="16"/>
  <c r="DL21" i="16"/>
  <c r="DK21" i="16"/>
  <c r="DJ21" i="16"/>
  <c r="DI21" i="16"/>
  <c r="DH21" i="16"/>
  <c r="DF21" i="16"/>
  <c r="DD21" i="16"/>
  <c r="DB21" i="16"/>
  <c r="CZ21" i="16"/>
  <c r="CY21" i="16"/>
  <c r="CX21" i="16"/>
  <c r="CW21" i="16"/>
  <c r="CV21" i="16"/>
  <c r="CT21" i="16"/>
  <c r="CR21" i="16"/>
  <c r="CP21" i="16"/>
  <c r="CN21" i="16"/>
  <c r="CL21" i="16"/>
  <c r="CJ21" i="16"/>
  <c r="CI21" i="16"/>
  <c r="CH21" i="16"/>
  <c r="CF21" i="16"/>
  <c r="CD21" i="16"/>
  <c r="CC21" i="16"/>
  <c r="CB21" i="16"/>
  <c r="BZ21" i="16"/>
  <c r="BX21" i="16"/>
  <c r="BV21" i="16"/>
  <c r="BT21" i="16"/>
  <c r="BR21" i="16"/>
  <c r="BQ21" i="16"/>
  <c r="BP21" i="16"/>
  <c r="BN21" i="16"/>
  <c r="BL21" i="16"/>
  <c r="BK21" i="16"/>
  <c r="BJ21" i="16"/>
  <c r="BH21" i="16"/>
  <c r="BF21" i="16"/>
  <c r="BD21" i="16"/>
  <c r="BC21" i="16"/>
  <c r="BB21" i="16"/>
  <c r="AZ21" i="16"/>
  <c r="AY21" i="16"/>
  <c r="AX21" i="16"/>
  <c r="AW21" i="16"/>
  <c r="AV21" i="16"/>
  <c r="AT21" i="16"/>
  <c r="AS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K21" i="16"/>
  <c r="J21" i="16"/>
  <c r="I21" i="16"/>
  <c r="H21" i="16"/>
  <c r="F21" i="16"/>
  <c r="E21" i="16"/>
  <c r="D21" i="16"/>
  <c r="DS20" i="16"/>
  <c r="DR20" i="16"/>
  <c r="DQ20" i="16"/>
  <c r="DP20" i="16"/>
  <c r="DO20" i="16"/>
  <c r="DN20" i="16"/>
  <c r="DL20" i="16"/>
  <c r="DK20" i="16"/>
  <c r="DJ20" i="16"/>
  <c r="DI20" i="16"/>
  <c r="DH20" i="16"/>
  <c r="DF20" i="16"/>
  <c r="DD20" i="16"/>
  <c r="DB20" i="16"/>
  <c r="CZ20" i="16"/>
  <c r="CY20" i="16"/>
  <c r="CX20" i="16"/>
  <c r="CW20" i="16"/>
  <c r="CV20" i="16"/>
  <c r="CT20" i="16"/>
  <c r="CR20" i="16"/>
  <c r="CP20" i="16"/>
  <c r="CN20" i="16"/>
  <c r="CL20" i="16"/>
  <c r="CJ20" i="16"/>
  <c r="CI20" i="16"/>
  <c r="CH20" i="16"/>
  <c r="CF20" i="16"/>
  <c r="CD20" i="16"/>
  <c r="CC20" i="16"/>
  <c r="CB20" i="16"/>
  <c r="BZ20" i="16"/>
  <c r="BX20" i="16"/>
  <c r="BV20" i="16"/>
  <c r="BT20" i="16"/>
  <c r="BR20" i="16"/>
  <c r="BQ20" i="16"/>
  <c r="BP20" i="16"/>
  <c r="BN20" i="16"/>
  <c r="BL20" i="16"/>
  <c r="BK20" i="16"/>
  <c r="BJ20" i="16"/>
  <c r="BH20" i="16"/>
  <c r="BF20" i="16"/>
  <c r="BD20" i="16"/>
  <c r="BC20" i="16"/>
  <c r="BB20" i="16"/>
  <c r="AZ20" i="16"/>
  <c r="AY20" i="16"/>
  <c r="AX20" i="16"/>
  <c r="AW20" i="16"/>
  <c r="AV20" i="16"/>
  <c r="AT20" i="16"/>
  <c r="AS20" i="16"/>
  <c r="AR20" i="16"/>
  <c r="AP20" i="16"/>
  <c r="AN20" i="16"/>
  <c r="AM20" i="16"/>
  <c r="AL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K20" i="16"/>
  <c r="J20" i="16"/>
  <c r="I20" i="16"/>
  <c r="H20" i="16"/>
  <c r="F20" i="16"/>
  <c r="E20" i="16"/>
  <c r="D20" i="16"/>
  <c r="DS19" i="16"/>
  <c r="DR19" i="16"/>
  <c r="DQ19" i="16"/>
  <c r="DP19" i="16"/>
  <c r="DO19" i="16"/>
  <c r="DN19" i="16"/>
  <c r="DL19" i="16"/>
  <c r="DK19" i="16"/>
  <c r="DJ19" i="16"/>
  <c r="DI19" i="16"/>
  <c r="DH19" i="16"/>
  <c r="DF19" i="16"/>
  <c r="DE19" i="16"/>
  <c r="DD19" i="16"/>
  <c r="DB19" i="16"/>
  <c r="CZ19" i="16"/>
  <c r="CY19" i="16"/>
  <c r="CX19" i="16"/>
  <c r="CW19" i="16"/>
  <c r="CV19" i="16"/>
  <c r="CT19" i="16"/>
  <c r="CR19" i="16"/>
  <c r="CP19" i="16"/>
  <c r="CN19" i="16"/>
  <c r="CL19" i="16"/>
  <c r="CJ19" i="16"/>
  <c r="CI19" i="16"/>
  <c r="CH19" i="16"/>
  <c r="CF19" i="16"/>
  <c r="CD19" i="16"/>
  <c r="CC19" i="16"/>
  <c r="CB19" i="16"/>
  <c r="CA19" i="16"/>
  <c r="BZ19" i="16"/>
  <c r="BX19" i="16"/>
  <c r="BW19" i="16"/>
  <c r="BV19" i="16"/>
  <c r="BU19" i="16"/>
  <c r="BT19" i="16"/>
  <c r="BR19" i="16"/>
  <c r="BQ19" i="16"/>
  <c r="BP19" i="16"/>
  <c r="BN19" i="16"/>
  <c r="BL19" i="16"/>
  <c r="BK19" i="16"/>
  <c r="BJ19" i="16"/>
  <c r="BI19" i="16"/>
  <c r="BH19" i="16"/>
  <c r="BF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F19" i="16"/>
  <c r="E19" i="16"/>
  <c r="D19" i="16"/>
  <c r="DS18" i="16"/>
  <c r="DR18" i="16"/>
  <c r="DQ18" i="16"/>
  <c r="DP18" i="16"/>
  <c r="DO18" i="16"/>
  <c r="DN18" i="16"/>
  <c r="DL18" i="16"/>
  <c r="DK18" i="16"/>
  <c r="DJ18" i="16"/>
  <c r="DI18" i="16"/>
  <c r="DH18" i="16"/>
  <c r="DF18" i="16"/>
  <c r="DE18" i="16"/>
  <c r="DD18" i="16"/>
  <c r="DB18" i="16"/>
  <c r="CZ18" i="16"/>
  <c r="CY18" i="16"/>
  <c r="CX18" i="16"/>
  <c r="CW18" i="16"/>
  <c r="CV18" i="16"/>
  <c r="CU18" i="16"/>
  <c r="CT18" i="16"/>
  <c r="CR18" i="16"/>
  <c r="CP18" i="16"/>
  <c r="CN18" i="16"/>
  <c r="CL18" i="16"/>
  <c r="CJ18" i="16"/>
  <c r="CI18" i="16"/>
  <c r="CH18" i="16"/>
  <c r="CF18" i="16"/>
  <c r="CD18" i="16"/>
  <c r="CC18" i="16"/>
  <c r="CB18" i="16"/>
  <c r="CA18" i="16"/>
  <c r="BZ18" i="16"/>
  <c r="BX18" i="16"/>
  <c r="BW18" i="16"/>
  <c r="BV18" i="16"/>
  <c r="BU18" i="16"/>
  <c r="BT18" i="16"/>
  <c r="BR18" i="16"/>
  <c r="BQ18" i="16"/>
  <c r="BP18" i="16"/>
  <c r="BN18" i="16"/>
  <c r="BL18" i="16"/>
  <c r="BK18" i="16"/>
  <c r="BJ18" i="16"/>
  <c r="BI18" i="16"/>
  <c r="BH18" i="16"/>
  <c r="BF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DS17" i="16"/>
  <c r="DR17" i="16"/>
  <c r="DQ17" i="16"/>
  <c r="DP17" i="16"/>
  <c r="DO17" i="16"/>
  <c r="DN17" i="16"/>
  <c r="DL17" i="16"/>
  <c r="DK17" i="16"/>
  <c r="DJ17" i="16"/>
  <c r="DI17" i="16"/>
  <c r="DH17" i="16"/>
  <c r="DF17" i="16"/>
  <c r="DE17" i="16"/>
  <c r="DD17" i="16"/>
  <c r="DB17" i="16"/>
  <c r="CZ17" i="16"/>
  <c r="CY17" i="16"/>
  <c r="CX17" i="16"/>
  <c r="CW17" i="16"/>
  <c r="CV17" i="16"/>
  <c r="CU17" i="16"/>
  <c r="CT17" i="16"/>
  <c r="CR17" i="16"/>
  <c r="CP17" i="16"/>
  <c r="CN17" i="16"/>
  <c r="CL17" i="16"/>
  <c r="CJ17" i="16"/>
  <c r="CI17" i="16"/>
  <c r="CH17" i="16"/>
  <c r="CF17" i="16"/>
  <c r="CD17" i="16"/>
  <c r="CC17" i="16"/>
  <c r="CB17" i="16"/>
  <c r="CA17" i="16"/>
  <c r="BZ17" i="16"/>
  <c r="BY17" i="16"/>
  <c r="BX17" i="16"/>
  <c r="BW17" i="16"/>
  <c r="BV17" i="16"/>
  <c r="BU17" i="16"/>
  <c r="BT17" i="16"/>
  <c r="BS17" i="16"/>
  <c r="BR17" i="16"/>
  <c r="BQ17" i="16"/>
  <c r="BP17" i="16"/>
  <c r="BN17" i="16"/>
  <c r="BL17" i="16"/>
  <c r="BK17" i="16"/>
  <c r="BJ17" i="16"/>
  <c r="BI17" i="16"/>
  <c r="BH17" i="16"/>
  <c r="BF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DS16" i="16"/>
  <c r="DR16" i="16"/>
  <c r="DQ16" i="16"/>
  <c r="DP16" i="16"/>
  <c r="DO16" i="16"/>
  <c r="DN16" i="16"/>
  <c r="DL16" i="16"/>
  <c r="DK16" i="16"/>
  <c r="DJ16" i="16"/>
  <c r="DI16" i="16"/>
  <c r="DH16" i="16"/>
  <c r="DF16" i="16"/>
  <c r="DE16" i="16"/>
  <c r="DD16" i="16"/>
  <c r="DB16" i="16"/>
  <c r="CZ16" i="16"/>
  <c r="CY16" i="16"/>
  <c r="CX16" i="16"/>
  <c r="CW16" i="16"/>
  <c r="CV16" i="16"/>
  <c r="CU16" i="16"/>
  <c r="CT16" i="16"/>
  <c r="CR16" i="16"/>
  <c r="CP16" i="16"/>
  <c r="CN16" i="16"/>
  <c r="CL16" i="16"/>
  <c r="CJ16" i="16"/>
  <c r="CI16" i="16"/>
  <c r="CH16" i="16"/>
  <c r="CF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N16" i="16"/>
  <c r="BL16" i="16"/>
  <c r="BK16" i="16"/>
  <c r="BJ16" i="16"/>
  <c r="BI16" i="16"/>
  <c r="BH16" i="16"/>
  <c r="BF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F16" i="16"/>
  <c r="E16" i="16"/>
  <c r="D16" i="16"/>
  <c r="DS15" i="16"/>
  <c r="DR15" i="16"/>
  <c r="DQ15" i="16"/>
  <c r="DP15" i="16"/>
  <c r="DO15" i="16"/>
  <c r="DN15" i="16"/>
  <c r="DL15" i="16"/>
  <c r="DK15" i="16"/>
  <c r="DJ15" i="16"/>
  <c r="DI15" i="16"/>
  <c r="DH15" i="16"/>
  <c r="DF15" i="16"/>
  <c r="DE15" i="16"/>
  <c r="DD15" i="16"/>
  <c r="DB15" i="16"/>
  <c r="CZ15" i="16"/>
  <c r="CY15" i="16"/>
  <c r="CX15" i="16"/>
  <c r="CW15" i="16"/>
  <c r="CV15" i="16"/>
  <c r="CU15" i="16"/>
  <c r="CT15" i="16"/>
  <c r="CR15" i="16"/>
  <c r="CP15" i="16"/>
  <c r="CN15" i="16"/>
  <c r="CL15" i="16"/>
  <c r="CJ15" i="16"/>
  <c r="CI15" i="16"/>
  <c r="CH15" i="16"/>
  <c r="CF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N15" i="16"/>
  <c r="BM15" i="16"/>
  <c r="BL15" i="16"/>
  <c r="BK15" i="16"/>
  <c r="BJ15" i="16"/>
  <c r="BI15" i="16"/>
  <c r="BH15" i="16"/>
  <c r="BF15" i="16"/>
  <c r="BD15" i="16"/>
  <c r="BC15" i="16"/>
  <c r="BB15" i="16"/>
  <c r="BA15" i="16"/>
  <c r="AZ15" i="16"/>
  <c r="AY15" i="16"/>
  <c r="AX15" i="16"/>
  <c r="AV15" i="16"/>
  <c r="AT15" i="16"/>
  <c r="AR15" i="16"/>
  <c r="AP15" i="16"/>
  <c r="AN15" i="16"/>
  <c r="AL15" i="16"/>
  <c r="AK15" i="16"/>
  <c r="AJ15" i="16"/>
  <c r="AI15" i="16"/>
  <c r="AH15" i="16"/>
  <c r="AG15" i="16"/>
  <c r="AF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P15" i="16"/>
  <c r="O15" i="16"/>
  <c r="N15" i="16"/>
  <c r="M15" i="16"/>
  <c r="L15" i="16"/>
  <c r="K15" i="16"/>
  <c r="J15" i="16"/>
  <c r="I15" i="16"/>
  <c r="H15" i="16"/>
  <c r="F15" i="16"/>
  <c r="E15" i="16"/>
  <c r="D15" i="16"/>
  <c r="DS14" i="16"/>
  <c r="DR14" i="16"/>
  <c r="DQ14" i="16"/>
  <c r="DP14" i="16"/>
  <c r="DO14" i="16"/>
  <c r="DN14" i="16"/>
  <c r="DL14" i="16"/>
  <c r="DK14" i="16"/>
  <c r="DJ14" i="16"/>
  <c r="DI14" i="16"/>
  <c r="DH14" i="16"/>
  <c r="DF14" i="16"/>
  <c r="DE14" i="16"/>
  <c r="DD14" i="16"/>
  <c r="DB14" i="16"/>
  <c r="CZ14" i="16"/>
  <c r="CY14" i="16"/>
  <c r="CX14" i="16"/>
  <c r="CW14" i="16"/>
  <c r="CV14" i="16"/>
  <c r="CU14" i="16"/>
  <c r="CT14" i="16"/>
  <c r="CR14" i="16"/>
  <c r="CP14" i="16"/>
  <c r="CN14" i="16"/>
  <c r="CL14" i="16"/>
  <c r="CJ14" i="16"/>
  <c r="CI14" i="16"/>
  <c r="CH14" i="16"/>
  <c r="CF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N14" i="16"/>
  <c r="BM14" i="16"/>
  <c r="BL14" i="16"/>
  <c r="BK14" i="16"/>
  <c r="BJ14" i="16"/>
  <c r="BI14" i="16"/>
  <c r="BH14" i="16"/>
  <c r="BF14" i="16"/>
  <c r="BD14" i="16"/>
  <c r="BC14" i="16"/>
  <c r="BB14" i="16"/>
  <c r="BA14" i="16"/>
  <c r="AZ14" i="16"/>
  <c r="AY14" i="16"/>
  <c r="AX14" i="16"/>
  <c r="AV14" i="16"/>
  <c r="AT14" i="16"/>
  <c r="AR14" i="16"/>
  <c r="AP14" i="16"/>
  <c r="AN14" i="16"/>
  <c r="AL14" i="16"/>
  <c r="AK14" i="16"/>
  <c r="AJ14" i="16"/>
  <c r="AI14" i="16"/>
  <c r="AH14" i="16"/>
  <c r="AF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P14" i="16"/>
  <c r="O14" i="16"/>
  <c r="N14" i="16"/>
  <c r="M14" i="16"/>
  <c r="L14" i="16"/>
  <c r="K14" i="16"/>
  <c r="J14" i="16"/>
  <c r="I14" i="16"/>
  <c r="H14" i="16"/>
  <c r="F14" i="16"/>
  <c r="E14" i="16"/>
  <c r="D14" i="16"/>
  <c r="DS13" i="16"/>
  <c r="DR13" i="16"/>
  <c r="DQ13" i="16"/>
  <c r="DP13" i="16"/>
  <c r="DO13" i="16"/>
  <c r="DN13" i="16"/>
  <c r="DL13" i="16"/>
  <c r="DK13" i="16"/>
  <c r="DJ13" i="16"/>
  <c r="DI13" i="16"/>
  <c r="DH13" i="16"/>
  <c r="DF13" i="16"/>
  <c r="DE13" i="16"/>
  <c r="DD13" i="16"/>
  <c r="DB13" i="16"/>
  <c r="CZ13" i="16"/>
  <c r="CY13" i="16"/>
  <c r="CX13" i="16"/>
  <c r="CW13" i="16"/>
  <c r="CV13" i="16"/>
  <c r="CU13" i="16"/>
  <c r="CT13" i="16"/>
  <c r="CR13" i="16"/>
  <c r="CP13" i="16"/>
  <c r="CN13" i="16"/>
  <c r="CL13" i="16"/>
  <c r="CJ13" i="16"/>
  <c r="CI13" i="16"/>
  <c r="CH13" i="16"/>
  <c r="CF13" i="16"/>
  <c r="CD13" i="16"/>
  <c r="CC13" i="16"/>
  <c r="CB13" i="16"/>
  <c r="CA13" i="16"/>
  <c r="BZ13" i="16"/>
  <c r="BY13" i="16"/>
  <c r="BX13" i="16"/>
  <c r="BV13" i="16"/>
  <c r="BU13" i="16"/>
  <c r="BT13" i="16"/>
  <c r="BS13" i="16"/>
  <c r="BR13" i="16"/>
  <c r="BQ13" i="16"/>
  <c r="BP13" i="16"/>
  <c r="BN13" i="16"/>
  <c r="BM13" i="16"/>
  <c r="BL13" i="16"/>
  <c r="BK13" i="16"/>
  <c r="BJ13" i="16"/>
  <c r="BI13" i="16"/>
  <c r="BH13" i="16"/>
  <c r="BF13" i="16"/>
  <c r="BD13" i="16"/>
  <c r="BC13" i="16"/>
  <c r="BB13" i="16"/>
  <c r="BA13" i="16"/>
  <c r="AZ13" i="16"/>
  <c r="AY13" i="16"/>
  <c r="AX13" i="16"/>
  <c r="AV13" i="16"/>
  <c r="AT13" i="16"/>
  <c r="AR13" i="16"/>
  <c r="AP13" i="16"/>
  <c r="AN13" i="16"/>
  <c r="AL13" i="16"/>
  <c r="AK13" i="16"/>
  <c r="AJ13" i="16"/>
  <c r="AI13" i="16"/>
  <c r="AH13" i="16"/>
  <c r="AF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DS12" i="16"/>
  <c r="DR12" i="16"/>
  <c r="DQ12" i="16"/>
  <c r="DP12" i="16"/>
  <c r="DO12" i="16"/>
  <c r="DN12" i="16"/>
  <c r="DL12" i="16"/>
  <c r="DK12" i="16"/>
  <c r="DJ12" i="16"/>
  <c r="DI12" i="16"/>
  <c r="DH12" i="16"/>
  <c r="DF12" i="16"/>
  <c r="DE12" i="16"/>
  <c r="DD12" i="16"/>
  <c r="DB12" i="16"/>
  <c r="CZ12" i="16"/>
  <c r="CY12" i="16"/>
  <c r="CX12" i="16"/>
  <c r="CV12" i="16"/>
  <c r="CU12" i="16"/>
  <c r="CT12" i="16"/>
  <c r="CR12" i="16"/>
  <c r="CP12" i="16"/>
  <c r="CN12" i="16"/>
  <c r="CL12" i="16"/>
  <c r="CJ12" i="16"/>
  <c r="CI12" i="16"/>
  <c r="CH12" i="16"/>
  <c r="CF12" i="16"/>
  <c r="CD12" i="16"/>
  <c r="CC12" i="16"/>
  <c r="CB12" i="16"/>
  <c r="CA12" i="16"/>
  <c r="BZ12" i="16"/>
  <c r="BY12" i="16"/>
  <c r="BX12" i="16"/>
  <c r="BV12" i="16"/>
  <c r="BU12" i="16"/>
  <c r="BT12" i="16"/>
  <c r="BS12" i="16"/>
  <c r="BR12" i="16"/>
  <c r="BQ12" i="16"/>
  <c r="BP12" i="16"/>
  <c r="BN12" i="16"/>
  <c r="BM12" i="16"/>
  <c r="BL12" i="16"/>
  <c r="BK12" i="16"/>
  <c r="BJ12" i="16"/>
  <c r="BI12" i="16"/>
  <c r="BH12" i="16"/>
  <c r="BF12" i="16"/>
  <c r="BD12" i="16"/>
  <c r="BC12" i="16"/>
  <c r="BB12" i="16"/>
  <c r="BA12" i="16"/>
  <c r="AZ12" i="16"/>
  <c r="AY12" i="16"/>
  <c r="AX12" i="16"/>
  <c r="AV12" i="16"/>
  <c r="AT12" i="16"/>
  <c r="AR12" i="16"/>
  <c r="AP12" i="16"/>
  <c r="AN12" i="16"/>
  <c r="AM12" i="16"/>
  <c r="AL12" i="16"/>
  <c r="AK12" i="16"/>
  <c r="AJ12" i="16"/>
  <c r="AI12" i="16"/>
  <c r="AH12" i="16"/>
  <c r="AF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DS11" i="16"/>
  <c r="DR11" i="16"/>
  <c r="DQ11" i="16"/>
  <c r="DP11" i="16"/>
  <c r="DO11" i="16"/>
  <c r="DN11" i="16"/>
  <c r="DL11" i="16"/>
  <c r="DK11" i="16"/>
  <c r="DJ11" i="16"/>
  <c r="DI11" i="16"/>
  <c r="DH11" i="16"/>
  <c r="DG11" i="16"/>
  <c r="DF11" i="16"/>
  <c r="DE11" i="16"/>
  <c r="DD11" i="16"/>
  <c r="DB11" i="16"/>
  <c r="CZ11" i="16"/>
  <c r="CY11" i="16"/>
  <c r="CX11" i="16"/>
  <c r="CV11" i="16"/>
  <c r="CT11" i="16"/>
  <c r="CR11" i="16"/>
  <c r="CP11" i="16"/>
  <c r="CN11" i="16"/>
  <c r="CL11" i="16"/>
  <c r="CJ11" i="16"/>
  <c r="CI11" i="16"/>
  <c r="CH11" i="16"/>
  <c r="CF11" i="16"/>
  <c r="CD11" i="16"/>
  <c r="CC11" i="16"/>
  <c r="CB11" i="16"/>
  <c r="CA11" i="16"/>
  <c r="BZ11" i="16"/>
  <c r="BY11" i="16"/>
  <c r="BX11" i="16"/>
  <c r="BV11" i="16"/>
  <c r="BU11" i="16"/>
  <c r="BT11" i="16"/>
  <c r="BS11" i="16"/>
  <c r="BR11" i="16"/>
  <c r="BQ11" i="16"/>
  <c r="BP11" i="16"/>
  <c r="BN11" i="16"/>
  <c r="BM11" i="16"/>
  <c r="BL11" i="16"/>
  <c r="BK11" i="16"/>
  <c r="BJ11" i="16"/>
  <c r="BI11" i="16"/>
  <c r="BH11" i="16"/>
  <c r="BF11" i="16"/>
  <c r="BD11" i="16"/>
  <c r="BC11" i="16"/>
  <c r="BB11" i="16"/>
  <c r="BA11" i="16"/>
  <c r="AZ11" i="16"/>
  <c r="AY11" i="16"/>
  <c r="AX11" i="16"/>
  <c r="AV11" i="16"/>
  <c r="AT11" i="16"/>
  <c r="AR11" i="16"/>
  <c r="AP11" i="16"/>
  <c r="AN11" i="16"/>
  <c r="AM11" i="16"/>
  <c r="AL11" i="16"/>
  <c r="AK11" i="16"/>
  <c r="AJ11" i="16"/>
  <c r="AI11" i="16"/>
  <c r="AH11" i="16"/>
  <c r="AF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P11" i="16"/>
  <c r="O11" i="16"/>
  <c r="N11" i="16"/>
  <c r="M11" i="16"/>
  <c r="L11" i="16"/>
  <c r="K11" i="16"/>
  <c r="J11" i="16"/>
  <c r="H11" i="16"/>
  <c r="G11" i="16"/>
  <c r="F11" i="16"/>
  <c r="E11" i="16"/>
  <c r="D11" i="16"/>
  <c r="DS10" i="16"/>
  <c r="DR10" i="16"/>
  <c r="DQ10" i="16"/>
  <c r="DP10" i="16"/>
  <c r="DO10" i="16"/>
  <c r="DN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V10" i="16"/>
  <c r="CT10" i="16"/>
  <c r="CR10" i="16"/>
  <c r="CP10" i="16"/>
  <c r="CN10" i="16"/>
  <c r="CM10" i="16"/>
  <c r="CL10" i="16"/>
  <c r="CJ10" i="16"/>
  <c r="CI10" i="16"/>
  <c r="CH10" i="16"/>
  <c r="CF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N10" i="16"/>
  <c r="BM10" i="16"/>
  <c r="BL10" i="16"/>
  <c r="BK10" i="16"/>
  <c r="BJ10" i="16"/>
  <c r="BI10" i="16"/>
  <c r="BH10" i="16"/>
  <c r="BF10" i="16"/>
  <c r="BD10" i="16"/>
  <c r="BC10" i="16"/>
  <c r="BB10" i="16"/>
  <c r="BA10" i="16"/>
  <c r="AZ10" i="16"/>
  <c r="AY10" i="16"/>
  <c r="AX10" i="16"/>
  <c r="AW10" i="16"/>
  <c r="AV10" i="16"/>
  <c r="AT10" i="16"/>
  <c r="AS10" i="16"/>
  <c r="AR10" i="16"/>
  <c r="AP10" i="16"/>
  <c r="AN10" i="16"/>
  <c r="AM10" i="16"/>
  <c r="AL10" i="16"/>
  <c r="AK10" i="16"/>
  <c r="AJ10" i="16"/>
  <c r="AI10" i="16"/>
  <c r="AH10" i="16"/>
  <c r="AF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DS9" i="16"/>
  <c r="DR9" i="16"/>
  <c r="DQ9" i="16"/>
  <c r="DP9" i="16"/>
  <c r="DO9" i="16"/>
  <c r="DN9" i="16"/>
  <c r="DL9" i="16"/>
  <c r="DK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V9" i="16"/>
  <c r="CU9" i="16"/>
  <c r="CT9" i="16"/>
  <c r="CR9" i="16"/>
  <c r="CP9" i="16"/>
  <c r="CN9" i="16"/>
  <c r="CM9" i="16"/>
  <c r="CL9" i="16"/>
  <c r="CJ9" i="16"/>
  <c r="CI9" i="16"/>
  <c r="CH9" i="16"/>
  <c r="CF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Q9" i="16"/>
  <c r="BP9" i="16"/>
  <c r="BN9" i="16"/>
  <c r="BM9" i="16"/>
  <c r="BL9" i="16"/>
  <c r="BK9" i="16"/>
  <c r="BJ9" i="16"/>
  <c r="BI9" i="16"/>
  <c r="BH9" i="16"/>
  <c r="BF9" i="16"/>
  <c r="BD9" i="16"/>
  <c r="BC9" i="16"/>
  <c r="BB9" i="16"/>
  <c r="BA9" i="16"/>
  <c r="AZ9" i="16"/>
  <c r="AY9" i="16"/>
  <c r="AX9" i="16"/>
  <c r="AW9" i="16"/>
  <c r="AV9" i="16"/>
  <c r="AT9" i="16"/>
  <c r="AS9" i="16"/>
  <c r="AR9" i="16"/>
  <c r="AP9" i="16"/>
  <c r="AN9" i="16"/>
  <c r="AM9" i="16"/>
  <c r="AL9" i="16"/>
  <c r="AK9" i="16"/>
  <c r="AJ9" i="16"/>
  <c r="AI9" i="16"/>
  <c r="AH9" i="16"/>
  <c r="AF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P9" i="16"/>
  <c r="O9" i="16"/>
  <c r="N9" i="16"/>
  <c r="M9" i="16"/>
  <c r="L9" i="16"/>
  <c r="J9" i="16"/>
  <c r="I9" i="16"/>
  <c r="H9" i="16"/>
  <c r="G9" i="16"/>
  <c r="F9" i="16"/>
  <c r="E9" i="16"/>
  <c r="D9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R30" i="15"/>
  <c r="DQ30" i="15"/>
  <c r="DP30" i="15"/>
  <c r="DO30" i="15"/>
  <c r="DN30" i="15"/>
  <c r="DL30" i="15"/>
  <c r="DK30" i="15"/>
  <c r="DJ30" i="15"/>
  <c r="DH30" i="15"/>
  <c r="DF30" i="15"/>
  <c r="DD30" i="15"/>
  <c r="DB30" i="15"/>
  <c r="CZ30" i="15"/>
  <c r="CY30" i="15"/>
  <c r="CX30" i="15"/>
  <c r="CW30" i="15"/>
  <c r="CV30" i="15"/>
  <c r="CT30" i="15"/>
  <c r="CR30" i="15"/>
  <c r="CP30" i="15"/>
  <c r="CN30" i="15"/>
  <c r="CL30" i="15"/>
  <c r="CJ30" i="15"/>
  <c r="CI30" i="15"/>
  <c r="CH30" i="15"/>
  <c r="CF30" i="15"/>
  <c r="CD30" i="15"/>
  <c r="CC30" i="15"/>
  <c r="CB30" i="15"/>
  <c r="CA30" i="15"/>
  <c r="BZ30" i="15"/>
  <c r="BX30" i="15"/>
  <c r="BV30" i="15"/>
  <c r="BT30" i="15"/>
  <c r="BS30" i="15"/>
  <c r="BR30" i="15"/>
  <c r="BP30" i="15"/>
  <c r="BN30" i="15"/>
  <c r="BL30" i="15"/>
  <c r="BK30" i="15"/>
  <c r="BJ30" i="15"/>
  <c r="BH30" i="15"/>
  <c r="BF30" i="15"/>
  <c r="BD30" i="15"/>
  <c r="BC30" i="15"/>
  <c r="BB30" i="15"/>
  <c r="AZ30" i="15"/>
  <c r="AY30" i="15"/>
  <c r="AX30" i="15"/>
  <c r="AV30" i="15"/>
  <c r="AU30" i="15"/>
  <c r="AT30" i="15"/>
  <c r="AS30" i="15"/>
  <c r="AR30" i="15"/>
  <c r="AP30" i="15"/>
  <c r="AN30" i="15"/>
  <c r="AM30" i="15"/>
  <c r="AL30" i="15"/>
  <c r="AJ30" i="15"/>
  <c r="AH30" i="15"/>
  <c r="AF30" i="15"/>
  <c r="AD30" i="15"/>
  <c r="AB30" i="15"/>
  <c r="Z30" i="15"/>
  <c r="X30" i="15"/>
  <c r="V30" i="15"/>
  <c r="T30" i="15"/>
  <c r="R30" i="15"/>
  <c r="P30" i="15"/>
  <c r="N30" i="15"/>
  <c r="L30" i="15"/>
  <c r="K30" i="15"/>
  <c r="J30" i="15"/>
  <c r="I30" i="15"/>
  <c r="H30" i="15"/>
  <c r="G30" i="15"/>
  <c r="F30" i="15"/>
  <c r="D30" i="15"/>
  <c r="DR29" i="15"/>
  <c r="DQ29" i="15"/>
  <c r="DP29" i="15"/>
  <c r="DO29" i="15"/>
  <c r="DN29" i="15"/>
  <c r="DL29" i="15"/>
  <c r="DK29" i="15"/>
  <c r="DJ29" i="15"/>
  <c r="DH29" i="15"/>
  <c r="DF29" i="15"/>
  <c r="DD29" i="15"/>
  <c r="DB29" i="15"/>
  <c r="CZ29" i="15"/>
  <c r="CY29" i="15"/>
  <c r="CX29" i="15"/>
  <c r="CW29" i="15"/>
  <c r="CV29" i="15"/>
  <c r="CT29" i="15"/>
  <c r="CR29" i="15"/>
  <c r="CP29" i="15"/>
  <c r="CN29" i="15"/>
  <c r="CL29" i="15"/>
  <c r="CJ29" i="15"/>
  <c r="CI29" i="15"/>
  <c r="CH29" i="15"/>
  <c r="CF29" i="15"/>
  <c r="CD29" i="15"/>
  <c r="CC29" i="15"/>
  <c r="CB29" i="15"/>
  <c r="BZ29" i="15"/>
  <c r="BX29" i="15"/>
  <c r="BV29" i="15"/>
  <c r="BT29" i="15"/>
  <c r="BR29" i="15"/>
  <c r="BP29" i="15"/>
  <c r="BN29" i="15"/>
  <c r="BL29" i="15"/>
  <c r="BK29" i="15"/>
  <c r="BJ29" i="15"/>
  <c r="BH29" i="15"/>
  <c r="BF29" i="15"/>
  <c r="BD29" i="15"/>
  <c r="BC29" i="15"/>
  <c r="BB29" i="15"/>
  <c r="AZ29" i="15"/>
  <c r="AY29" i="15"/>
  <c r="AX29" i="15"/>
  <c r="AV29" i="15"/>
  <c r="AU29" i="15"/>
  <c r="AT29" i="15"/>
  <c r="AS29" i="15"/>
  <c r="AR29" i="15"/>
  <c r="AP29" i="15"/>
  <c r="AO29" i="15"/>
  <c r="AN29" i="15"/>
  <c r="AL29" i="15"/>
  <c r="AJ29" i="15"/>
  <c r="AH29" i="15"/>
  <c r="AF29" i="15"/>
  <c r="AD29" i="15"/>
  <c r="AB29" i="15"/>
  <c r="Z29" i="15"/>
  <c r="X29" i="15"/>
  <c r="V29" i="15"/>
  <c r="T29" i="15"/>
  <c r="R29" i="15"/>
  <c r="P29" i="15"/>
  <c r="N29" i="15"/>
  <c r="L29" i="15"/>
  <c r="K29" i="15"/>
  <c r="J29" i="15"/>
  <c r="I29" i="15"/>
  <c r="H29" i="15"/>
  <c r="G29" i="15"/>
  <c r="F29" i="15"/>
  <c r="D29" i="15"/>
  <c r="DR28" i="15"/>
  <c r="DQ28" i="15"/>
  <c r="DP28" i="15"/>
  <c r="DO28" i="15"/>
  <c r="DN28" i="15"/>
  <c r="DL28" i="15"/>
  <c r="DK28" i="15"/>
  <c r="DJ28" i="15"/>
  <c r="DH28" i="15"/>
  <c r="DF28" i="15"/>
  <c r="DD28" i="15"/>
  <c r="DB28" i="15"/>
  <c r="CZ28" i="15"/>
  <c r="CY28" i="15"/>
  <c r="CX28" i="15"/>
  <c r="CW28" i="15"/>
  <c r="CV28" i="15"/>
  <c r="CT28" i="15"/>
  <c r="CR28" i="15"/>
  <c r="CP28" i="15"/>
  <c r="CN28" i="15"/>
  <c r="CL28" i="15"/>
  <c r="CJ28" i="15"/>
  <c r="CI28" i="15"/>
  <c r="CH28" i="15"/>
  <c r="CF28" i="15"/>
  <c r="CD28" i="15"/>
  <c r="CC28" i="15"/>
  <c r="CB28" i="15"/>
  <c r="BZ28" i="15"/>
  <c r="BX28" i="15"/>
  <c r="BV28" i="15"/>
  <c r="BT28" i="15"/>
  <c r="BR28" i="15"/>
  <c r="BP28" i="15"/>
  <c r="BN28" i="15"/>
  <c r="BL28" i="15"/>
  <c r="BK28" i="15"/>
  <c r="BJ28" i="15"/>
  <c r="BH28" i="15"/>
  <c r="BF28" i="15"/>
  <c r="BD28" i="15"/>
  <c r="BC28" i="15"/>
  <c r="BB28" i="15"/>
  <c r="AZ28" i="15"/>
  <c r="AY28" i="15"/>
  <c r="AX28" i="15"/>
  <c r="AV28" i="15"/>
  <c r="AU28" i="15"/>
  <c r="AT28" i="15"/>
  <c r="AS28" i="15"/>
  <c r="AR28" i="15"/>
  <c r="AP28" i="15"/>
  <c r="AO28" i="15"/>
  <c r="AN28" i="15"/>
  <c r="AL28" i="15"/>
  <c r="AJ28" i="15"/>
  <c r="AH28" i="15"/>
  <c r="AF28" i="15"/>
  <c r="AD28" i="15"/>
  <c r="AB28" i="15"/>
  <c r="Z28" i="15"/>
  <c r="X28" i="15"/>
  <c r="V28" i="15"/>
  <c r="T28" i="15"/>
  <c r="R28" i="15"/>
  <c r="P28" i="15"/>
  <c r="N28" i="15"/>
  <c r="L28" i="15"/>
  <c r="K28" i="15"/>
  <c r="J28" i="15"/>
  <c r="I28" i="15"/>
  <c r="H28" i="15"/>
  <c r="G28" i="15"/>
  <c r="F28" i="15"/>
  <c r="D28" i="15"/>
  <c r="DR27" i="15"/>
  <c r="DQ27" i="15"/>
  <c r="DP27" i="15"/>
  <c r="DO27" i="15"/>
  <c r="DN27" i="15"/>
  <c r="DL27" i="15"/>
  <c r="DK27" i="15"/>
  <c r="DJ27" i="15"/>
  <c r="DH27" i="15"/>
  <c r="DF27" i="15"/>
  <c r="DD27" i="15"/>
  <c r="DB27" i="15"/>
  <c r="CZ27" i="15"/>
  <c r="CY27" i="15"/>
  <c r="CX27" i="15"/>
  <c r="CW27" i="15"/>
  <c r="CV27" i="15"/>
  <c r="CT27" i="15"/>
  <c r="CR27" i="15"/>
  <c r="CP27" i="15"/>
  <c r="CN27" i="15"/>
  <c r="CL27" i="15"/>
  <c r="CJ27" i="15"/>
  <c r="CI27" i="15"/>
  <c r="CH27" i="15"/>
  <c r="CF27" i="15"/>
  <c r="CD27" i="15"/>
  <c r="CC27" i="15"/>
  <c r="CB27" i="15"/>
  <c r="BZ27" i="15"/>
  <c r="BX27" i="15"/>
  <c r="BV27" i="15"/>
  <c r="BT27" i="15"/>
  <c r="BR27" i="15"/>
  <c r="BP27" i="15"/>
  <c r="BN27" i="15"/>
  <c r="BL27" i="15"/>
  <c r="BK27" i="15"/>
  <c r="BJ27" i="15"/>
  <c r="BH27" i="15"/>
  <c r="BF27" i="15"/>
  <c r="BD27" i="15"/>
  <c r="BC27" i="15"/>
  <c r="BB27" i="15"/>
  <c r="AZ27" i="15"/>
  <c r="AY27" i="15"/>
  <c r="AX27" i="15"/>
  <c r="AV27" i="15"/>
  <c r="AU27" i="15"/>
  <c r="AT27" i="15"/>
  <c r="AS27" i="15"/>
  <c r="AR27" i="15"/>
  <c r="AP27" i="15"/>
  <c r="AO27" i="15"/>
  <c r="AN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L27" i="15"/>
  <c r="K27" i="15"/>
  <c r="J27" i="15"/>
  <c r="I27" i="15"/>
  <c r="H27" i="15"/>
  <c r="G27" i="15"/>
  <c r="F27" i="15"/>
  <c r="D27" i="15"/>
  <c r="DR26" i="15"/>
  <c r="DP26" i="15"/>
  <c r="DN26" i="15"/>
  <c r="DL26" i="15"/>
  <c r="DK26" i="15"/>
  <c r="DJ26" i="15"/>
  <c r="DH26" i="15"/>
  <c r="DF26" i="15"/>
  <c r="DD26" i="15"/>
  <c r="DB26" i="15"/>
  <c r="CZ26" i="15"/>
  <c r="CY26" i="15"/>
  <c r="CX26" i="15"/>
  <c r="CW26" i="15"/>
  <c r="CV26" i="15"/>
  <c r="CT26" i="15"/>
  <c r="CR26" i="15"/>
  <c r="CP26" i="15"/>
  <c r="CN26" i="15"/>
  <c r="CL26" i="15"/>
  <c r="CJ26" i="15"/>
  <c r="CI26" i="15"/>
  <c r="CH26" i="15"/>
  <c r="CF26" i="15"/>
  <c r="CD26" i="15"/>
  <c r="CC26" i="15"/>
  <c r="CB26" i="15"/>
  <c r="BZ26" i="15"/>
  <c r="BX26" i="15"/>
  <c r="BV26" i="15"/>
  <c r="BT26" i="15"/>
  <c r="BR26" i="15"/>
  <c r="BP26" i="15"/>
  <c r="BN26" i="15"/>
  <c r="BL26" i="15"/>
  <c r="BK26" i="15"/>
  <c r="BJ26" i="15"/>
  <c r="BH26" i="15"/>
  <c r="BF26" i="15"/>
  <c r="BD26" i="15"/>
  <c r="BC26" i="15"/>
  <c r="BB26" i="15"/>
  <c r="AZ26" i="15"/>
  <c r="AY26" i="15"/>
  <c r="AX26" i="15"/>
  <c r="AW26" i="15"/>
  <c r="AV26" i="15"/>
  <c r="AU26" i="15"/>
  <c r="AT26" i="15"/>
  <c r="AS26" i="15"/>
  <c r="AR26" i="15"/>
  <c r="AP26" i="15"/>
  <c r="AO26" i="15"/>
  <c r="AN26" i="15"/>
  <c r="AM26" i="15"/>
  <c r="AL26" i="15"/>
  <c r="AJ26" i="15"/>
  <c r="AH26" i="15"/>
  <c r="AF26" i="15"/>
  <c r="AD26" i="15"/>
  <c r="AB26" i="15"/>
  <c r="Z26" i="15"/>
  <c r="X26" i="15"/>
  <c r="V26" i="15"/>
  <c r="T26" i="15"/>
  <c r="R26" i="15"/>
  <c r="P26" i="15"/>
  <c r="N26" i="15"/>
  <c r="L26" i="15"/>
  <c r="K26" i="15"/>
  <c r="J26" i="15"/>
  <c r="I26" i="15"/>
  <c r="H26" i="15"/>
  <c r="G26" i="15"/>
  <c r="F26" i="15"/>
  <c r="D26" i="15"/>
  <c r="DR25" i="15"/>
  <c r="DP25" i="15"/>
  <c r="DN25" i="15"/>
  <c r="DL25" i="15"/>
  <c r="DK25" i="15"/>
  <c r="DJ25" i="15"/>
  <c r="DH25" i="15"/>
  <c r="DF25" i="15"/>
  <c r="DD25" i="15"/>
  <c r="DB25" i="15"/>
  <c r="CZ25" i="15"/>
  <c r="CY25" i="15"/>
  <c r="CX25" i="15"/>
  <c r="CW25" i="15"/>
  <c r="CV25" i="15"/>
  <c r="CT25" i="15"/>
  <c r="CR25" i="15"/>
  <c r="CP25" i="15"/>
  <c r="CN25" i="15"/>
  <c r="CL25" i="15"/>
  <c r="CJ25" i="15"/>
  <c r="CI25" i="15"/>
  <c r="CH25" i="15"/>
  <c r="CF25" i="15"/>
  <c r="CD25" i="15"/>
  <c r="CC25" i="15"/>
  <c r="CB25" i="15"/>
  <c r="BZ25" i="15"/>
  <c r="BX25" i="15"/>
  <c r="BV25" i="15"/>
  <c r="BT25" i="15"/>
  <c r="BR25" i="15"/>
  <c r="BP25" i="15"/>
  <c r="BN25" i="15"/>
  <c r="BL25" i="15"/>
  <c r="BK25" i="15"/>
  <c r="BJ25" i="15"/>
  <c r="BH25" i="15"/>
  <c r="BF25" i="15"/>
  <c r="BD25" i="15"/>
  <c r="BC25" i="15"/>
  <c r="BB25" i="15"/>
  <c r="AZ25" i="15"/>
  <c r="AY25" i="15"/>
  <c r="AX25" i="15"/>
  <c r="AW25" i="15"/>
  <c r="AV25" i="15"/>
  <c r="AT25" i="15"/>
  <c r="AS25" i="15"/>
  <c r="AR25" i="15"/>
  <c r="AP25" i="15"/>
  <c r="AO25" i="15"/>
  <c r="AN25" i="15"/>
  <c r="AM25" i="15"/>
  <c r="AL25" i="15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L25" i="15"/>
  <c r="K25" i="15"/>
  <c r="J25" i="15"/>
  <c r="I25" i="15"/>
  <c r="H25" i="15"/>
  <c r="G25" i="15"/>
  <c r="F25" i="15"/>
  <c r="D25" i="15"/>
  <c r="DS24" i="15"/>
  <c r="DR24" i="15"/>
  <c r="DP24" i="15"/>
  <c r="DO24" i="15"/>
  <c r="DN24" i="15"/>
  <c r="DL24" i="15"/>
  <c r="DK24" i="15"/>
  <c r="DJ24" i="15"/>
  <c r="DH24" i="15"/>
  <c r="DF24" i="15"/>
  <c r="DD24" i="15"/>
  <c r="DB24" i="15"/>
  <c r="CZ24" i="15"/>
  <c r="CY24" i="15"/>
  <c r="CX24" i="15"/>
  <c r="CW24" i="15"/>
  <c r="CV24" i="15"/>
  <c r="CT24" i="15"/>
  <c r="CR24" i="15"/>
  <c r="CP24" i="15"/>
  <c r="CN24" i="15"/>
  <c r="CL24" i="15"/>
  <c r="CJ24" i="15"/>
  <c r="CI24" i="15"/>
  <c r="CH24" i="15"/>
  <c r="CF24" i="15"/>
  <c r="CD24" i="15"/>
  <c r="CC24" i="15"/>
  <c r="CB24" i="15"/>
  <c r="BZ24" i="15"/>
  <c r="BX24" i="15"/>
  <c r="BV24" i="15"/>
  <c r="BT24" i="15"/>
  <c r="BR24" i="15"/>
  <c r="BP24" i="15"/>
  <c r="BN24" i="15"/>
  <c r="BL24" i="15"/>
  <c r="BK24" i="15"/>
  <c r="BJ24" i="15"/>
  <c r="BH24" i="15"/>
  <c r="BF24" i="15"/>
  <c r="BD24" i="15"/>
  <c r="BC24" i="15"/>
  <c r="BB24" i="15"/>
  <c r="AZ24" i="15"/>
  <c r="AY24" i="15"/>
  <c r="AX24" i="15"/>
  <c r="AW24" i="15"/>
  <c r="AV24" i="15"/>
  <c r="AT24" i="15"/>
  <c r="AS24" i="15"/>
  <c r="AR24" i="15"/>
  <c r="AP24" i="15"/>
  <c r="AO24" i="15"/>
  <c r="AN24" i="15"/>
  <c r="AM24" i="15"/>
  <c r="AL24" i="15"/>
  <c r="AJ24" i="15"/>
  <c r="AH24" i="15"/>
  <c r="AF24" i="15"/>
  <c r="AD24" i="15"/>
  <c r="AB24" i="15"/>
  <c r="Z24" i="15"/>
  <c r="X24" i="15"/>
  <c r="V24" i="15"/>
  <c r="T24" i="15"/>
  <c r="R24" i="15"/>
  <c r="P24" i="15"/>
  <c r="N24" i="15"/>
  <c r="L24" i="15"/>
  <c r="K24" i="15"/>
  <c r="J24" i="15"/>
  <c r="I24" i="15"/>
  <c r="H24" i="15"/>
  <c r="G24" i="15"/>
  <c r="F24" i="15"/>
  <c r="E24" i="15"/>
  <c r="D24" i="15"/>
  <c r="DS23" i="15"/>
  <c r="DR23" i="15"/>
  <c r="DP23" i="15"/>
  <c r="DO23" i="15"/>
  <c r="DN23" i="15"/>
  <c r="DL23" i="15"/>
  <c r="DK23" i="15"/>
  <c r="DJ23" i="15"/>
  <c r="DH23" i="15"/>
  <c r="DF23" i="15"/>
  <c r="DD23" i="15"/>
  <c r="DB23" i="15"/>
  <c r="CZ23" i="15"/>
  <c r="CY23" i="15"/>
  <c r="CX23" i="15"/>
  <c r="CW23" i="15"/>
  <c r="CV23" i="15"/>
  <c r="CT23" i="15"/>
  <c r="CR23" i="15"/>
  <c r="CP23" i="15"/>
  <c r="CN23" i="15"/>
  <c r="CL23" i="15"/>
  <c r="CJ23" i="15"/>
  <c r="CI23" i="15"/>
  <c r="CH23" i="15"/>
  <c r="CF23" i="15"/>
  <c r="CD23" i="15"/>
  <c r="CC23" i="15"/>
  <c r="CB23" i="15"/>
  <c r="BZ23" i="15"/>
  <c r="BX23" i="15"/>
  <c r="BV23" i="15"/>
  <c r="BT23" i="15"/>
  <c r="BR23" i="15"/>
  <c r="BP23" i="15"/>
  <c r="BN23" i="15"/>
  <c r="BL23" i="15"/>
  <c r="BK23" i="15"/>
  <c r="BJ23" i="15"/>
  <c r="BH23" i="15"/>
  <c r="BF23" i="15"/>
  <c r="BD23" i="15"/>
  <c r="BC23" i="15"/>
  <c r="BB23" i="15"/>
  <c r="AZ23" i="15"/>
  <c r="AX23" i="15"/>
  <c r="AW23" i="15"/>
  <c r="AV23" i="15"/>
  <c r="AT23" i="15"/>
  <c r="AS23" i="15"/>
  <c r="AR23" i="15"/>
  <c r="AP23" i="15"/>
  <c r="AN23" i="15"/>
  <c r="AM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N23" i="15"/>
  <c r="L23" i="15"/>
  <c r="K23" i="15"/>
  <c r="J23" i="15"/>
  <c r="I23" i="15"/>
  <c r="H23" i="15"/>
  <c r="G23" i="15"/>
  <c r="F23" i="15"/>
  <c r="E23" i="15"/>
  <c r="D23" i="15"/>
  <c r="DS22" i="15"/>
  <c r="DR22" i="15"/>
  <c r="DP22" i="15"/>
  <c r="DO22" i="15"/>
  <c r="DN22" i="15"/>
  <c r="DL22" i="15"/>
  <c r="DK22" i="15"/>
  <c r="DJ22" i="15"/>
  <c r="DH22" i="15"/>
  <c r="DF22" i="15"/>
  <c r="DD22" i="15"/>
  <c r="DB22" i="15"/>
  <c r="CZ22" i="15"/>
  <c r="CY22" i="15"/>
  <c r="CX22" i="15"/>
  <c r="CW22" i="15"/>
  <c r="CV22" i="15"/>
  <c r="CT22" i="15"/>
  <c r="CR22" i="15"/>
  <c r="CP22" i="15"/>
  <c r="CN22" i="15"/>
  <c r="CL22" i="15"/>
  <c r="CJ22" i="15"/>
  <c r="CI22" i="15"/>
  <c r="CH22" i="15"/>
  <c r="CF22" i="15"/>
  <c r="CD22" i="15"/>
  <c r="CC22" i="15"/>
  <c r="CB22" i="15"/>
  <c r="BZ22" i="15"/>
  <c r="BX22" i="15"/>
  <c r="BV22" i="15"/>
  <c r="BT22" i="15"/>
  <c r="BR22" i="15"/>
  <c r="BQ22" i="15"/>
  <c r="BP22" i="15"/>
  <c r="BN22" i="15"/>
  <c r="BL22" i="15"/>
  <c r="BK22" i="15"/>
  <c r="BJ22" i="15"/>
  <c r="BH22" i="15"/>
  <c r="BF22" i="15"/>
  <c r="BD22" i="15"/>
  <c r="BC22" i="15"/>
  <c r="BB22" i="15"/>
  <c r="AZ22" i="15"/>
  <c r="AX22" i="15"/>
  <c r="AW22" i="15"/>
  <c r="AV22" i="15"/>
  <c r="AT22" i="15"/>
  <c r="AS22" i="15"/>
  <c r="AR22" i="15"/>
  <c r="AP22" i="15"/>
  <c r="AN22" i="15"/>
  <c r="AM22" i="15"/>
  <c r="AL22" i="15"/>
  <c r="AJ22" i="15"/>
  <c r="AH22" i="15"/>
  <c r="AF22" i="15"/>
  <c r="AD22" i="15"/>
  <c r="AB22" i="15"/>
  <c r="Z22" i="15"/>
  <c r="X22" i="15"/>
  <c r="V22" i="15"/>
  <c r="T22" i="15"/>
  <c r="R22" i="15"/>
  <c r="P22" i="15"/>
  <c r="N22" i="15"/>
  <c r="L22" i="15"/>
  <c r="K22" i="15"/>
  <c r="J22" i="15"/>
  <c r="I22" i="15"/>
  <c r="H22" i="15"/>
  <c r="G22" i="15"/>
  <c r="F22" i="15"/>
  <c r="E22" i="15"/>
  <c r="D22" i="15"/>
  <c r="DS21" i="15"/>
  <c r="DR21" i="15"/>
  <c r="DQ21" i="15"/>
  <c r="DP21" i="15"/>
  <c r="DO21" i="15"/>
  <c r="DN21" i="15"/>
  <c r="DL21" i="15"/>
  <c r="DK21" i="15"/>
  <c r="DJ21" i="15"/>
  <c r="DI21" i="15"/>
  <c r="DH21" i="15"/>
  <c r="DF21" i="15"/>
  <c r="DD21" i="15"/>
  <c r="DB21" i="15"/>
  <c r="CZ21" i="15"/>
  <c r="CY21" i="15"/>
  <c r="CX21" i="15"/>
  <c r="CW21" i="15"/>
  <c r="CV21" i="15"/>
  <c r="CT21" i="15"/>
  <c r="CR21" i="15"/>
  <c r="CP21" i="15"/>
  <c r="CN21" i="15"/>
  <c r="CL21" i="15"/>
  <c r="CJ21" i="15"/>
  <c r="CI21" i="15"/>
  <c r="CH21" i="15"/>
  <c r="CF21" i="15"/>
  <c r="CD21" i="15"/>
  <c r="CC21" i="15"/>
  <c r="CB21" i="15"/>
  <c r="BZ21" i="15"/>
  <c r="BX21" i="15"/>
  <c r="BV21" i="15"/>
  <c r="BT21" i="15"/>
  <c r="BR21" i="15"/>
  <c r="BQ21" i="15"/>
  <c r="BP21" i="15"/>
  <c r="BN21" i="15"/>
  <c r="BL21" i="15"/>
  <c r="BK21" i="15"/>
  <c r="BJ21" i="15"/>
  <c r="BH21" i="15"/>
  <c r="BF21" i="15"/>
  <c r="BD21" i="15"/>
  <c r="BC21" i="15"/>
  <c r="BB21" i="15"/>
  <c r="AZ21" i="15"/>
  <c r="AY21" i="15"/>
  <c r="AX21" i="15"/>
  <c r="AW21" i="15"/>
  <c r="AV21" i="15"/>
  <c r="AT21" i="15"/>
  <c r="AS21" i="15"/>
  <c r="AR21" i="15"/>
  <c r="AP21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K21" i="15"/>
  <c r="J21" i="15"/>
  <c r="I21" i="15"/>
  <c r="H21" i="15"/>
  <c r="F21" i="15"/>
  <c r="E21" i="15"/>
  <c r="D21" i="15"/>
  <c r="DS20" i="15"/>
  <c r="DR20" i="15"/>
  <c r="DQ20" i="15"/>
  <c r="DP20" i="15"/>
  <c r="DO20" i="15"/>
  <c r="DN20" i="15"/>
  <c r="DL20" i="15"/>
  <c r="DK20" i="15"/>
  <c r="DJ20" i="15"/>
  <c r="DI20" i="15"/>
  <c r="DH20" i="15"/>
  <c r="DF20" i="15"/>
  <c r="DD20" i="15"/>
  <c r="DB20" i="15"/>
  <c r="CZ20" i="15"/>
  <c r="CY20" i="15"/>
  <c r="CX20" i="15"/>
  <c r="CW20" i="15"/>
  <c r="CV20" i="15"/>
  <c r="CT20" i="15"/>
  <c r="CR20" i="15"/>
  <c r="CP20" i="15"/>
  <c r="CN20" i="15"/>
  <c r="CL20" i="15"/>
  <c r="CJ20" i="15"/>
  <c r="CI20" i="15"/>
  <c r="CH20" i="15"/>
  <c r="CF20" i="15"/>
  <c r="CD20" i="15"/>
  <c r="CC20" i="15"/>
  <c r="CB20" i="15"/>
  <c r="BZ20" i="15"/>
  <c r="BX20" i="15"/>
  <c r="BV20" i="15"/>
  <c r="BT20" i="15"/>
  <c r="BR20" i="15"/>
  <c r="BQ20" i="15"/>
  <c r="BP20" i="15"/>
  <c r="BN20" i="15"/>
  <c r="BL20" i="15"/>
  <c r="BK20" i="15"/>
  <c r="BJ20" i="15"/>
  <c r="BH20" i="15"/>
  <c r="BF20" i="15"/>
  <c r="BD20" i="15"/>
  <c r="BC20" i="15"/>
  <c r="BB20" i="15"/>
  <c r="AZ20" i="15"/>
  <c r="AY20" i="15"/>
  <c r="AX20" i="15"/>
  <c r="AW20" i="15"/>
  <c r="AV20" i="15"/>
  <c r="AT20" i="15"/>
  <c r="AS20" i="15"/>
  <c r="AR20" i="15"/>
  <c r="AP20" i="15"/>
  <c r="AN20" i="15"/>
  <c r="AM20" i="15"/>
  <c r="AL20" i="15"/>
  <c r="AJ20" i="15"/>
  <c r="AH20" i="15"/>
  <c r="AF20" i="15"/>
  <c r="AD20" i="15"/>
  <c r="AB20" i="15"/>
  <c r="Z20" i="15"/>
  <c r="X20" i="15"/>
  <c r="V20" i="15"/>
  <c r="T20" i="15"/>
  <c r="R20" i="15"/>
  <c r="P20" i="15"/>
  <c r="N20" i="15"/>
  <c r="L20" i="15"/>
  <c r="K20" i="15"/>
  <c r="J20" i="15"/>
  <c r="I20" i="15"/>
  <c r="H20" i="15"/>
  <c r="F20" i="15"/>
  <c r="E20" i="15"/>
  <c r="D20" i="15"/>
  <c r="DS19" i="15"/>
  <c r="DR19" i="15"/>
  <c r="DQ19" i="15"/>
  <c r="DP19" i="15"/>
  <c r="DO19" i="15"/>
  <c r="DN19" i="15"/>
  <c r="DL19" i="15"/>
  <c r="DK19" i="15"/>
  <c r="DJ19" i="15"/>
  <c r="DI19" i="15"/>
  <c r="DH19" i="15"/>
  <c r="DF19" i="15"/>
  <c r="DE19" i="15"/>
  <c r="DD19" i="15"/>
  <c r="DB19" i="15"/>
  <c r="CZ19" i="15"/>
  <c r="CY19" i="15"/>
  <c r="CX19" i="15"/>
  <c r="CW19" i="15"/>
  <c r="CV19" i="15"/>
  <c r="CT19" i="15"/>
  <c r="CR19" i="15"/>
  <c r="CP19" i="15"/>
  <c r="CN19" i="15"/>
  <c r="CL19" i="15"/>
  <c r="CJ19" i="15"/>
  <c r="CI19" i="15"/>
  <c r="CH19" i="15"/>
  <c r="CF19" i="15"/>
  <c r="CD19" i="15"/>
  <c r="CC19" i="15"/>
  <c r="CB19" i="15"/>
  <c r="CA19" i="15"/>
  <c r="BZ19" i="15"/>
  <c r="BX19" i="15"/>
  <c r="BW19" i="15"/>
  <c r="BV19" i="15"/>
  <c r="BU19" i="15"/>
  <c r="BT19" i="15"/>
  <c r="BR19" i="15"/>
  <c r="BQ19" i="15"/>
  <c r="BP19" i="15"/>
  <c r="BN19" i="15"/>
  <c r="BL19" i="15"/>
  <c r="BK19" i="15"/>
  <c r="BJ19" i="15"/>
  <c r="BI19" i="15"/>
  <c r="BH19" i="15"/>
  <c r="BF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F19" i="15"/>
  <c r="E19" i="15"/>
  <c r="D19" i="15"/>
  <c r="DS18" i="15"/>
  <c r="DR18" i="15"/>
  <c r="DQ18" i="15"/>
  <c r="DP18" i="15"/>
  <c r="DO18" i="15"/>
  <c r="DN18" i="15"/>
  <c r="DL18" i="15"/>
  <c r="DK18" i="15"/>
  <c r="DJ18" i="15"/>
  <c r="DI18" i="15"/>
  <c r="DH18" i="15"/>
  <c r="DF18" i="15"/>
  <c r="DE18" i="15"/>
  <c r="DD18" i="15"/>
  <c r="DB18" i="15"/>
  <c r="CZ18" i="15"/>
  <c r="CY18" i="15"/>
  <c r="CX18" i="15"/>
  <c r="CW18" i="15"/>
  <c r="CV18" i="15"/>
  <c r="CU18" i="15"/>
  <c r="CT18" i="15"/>
  <c r="CR18" i="15"/>
  <c r="CP18" i="15"/>
  <c r="CN18" i="15"/>
  <c r="CL18" i="15"/>
  <c r="CJ18" i="15"/>
  <c r="CI18" i="15"/>
  <c r="CH18" i="15"/>
  <c r="CF18" i="15"/>
  <c r="CD18" i="15"/>
  <c r="CC18" i="15"/>
  <c r="CB18" i="15"/>
  <c r="CA18" i="15"/>
  <c r="BZ18" i="15"/>
  <c r="BX18" i="15"/>
  <c r="BW18" i="15"/>
  <c r="BV18" i="15"/>
  <c r="BU18" i="15"/>
  <c r="BT18" i="15"/>
  <c r="BR18" i="15"/>
  <c r="BQ18" i="15"/>
  <c r="BP18" i="15"/>
  <c r="BN18" i="15"/>
  <c r="BL18" i="15"/>
  <c r="BK18" i="15"/>
  <c r="BJ18" i="15"/>
  <c r="BI18" i="15"/>
  <c r="BH18" i="15"/>
  <c r="BF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DS17" i="15"/>
  <c r="DR17" i="15"/>
  <c r="DQ17" i="15"/>
  <c r="DP17" i="15"/>
  <c r="DO17" i="15"/>
  <c r="DN17" i="15"/>
  <c r="DL17" i="15"/>
  <c r="DK17" i="15"/>
  <c r="DJ17" i="15"/>
  <c r="DI17" i="15"/>
  <c r="DH17" i="15"/>
  <c r="DF17" i="15"/>
  <c r="DE17" i="15"/>
  <c r="DD17" i="15"/>
  <c r="DB17" i="15"/>
  <c r="CZ17" i="15"/>
  <c r="CY17" i="15"/>
  <c r="CX17" i="15"/>
  <c r="CW17" i="15"/>
  <c r="CV17" i="15"/>
  <c r="CU17" i="15"/>
  <c r="CT17" i="15"/>
  <c r="CR17" i="15"/>
  <c r="CP17" i="15"/>
  <c r="CN17" i="15"/>
  <c r="CL17" i="15"/>
  <c r="CJ17" i="15"/>
  <c r="CI17" i="15"/>
  <c r="CH17" i="15"/>
  <c r="CF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N17" i="15"/>
  <c r="BL17" i="15"/>
  <c r="BK17" i="15"/>
  <c r="BJ17" i="15"/>
  <c r="BI17" i="15"/>
  <c r="BH17" i="15"/>
  <c r="BF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DS16" i="15"/>
  <c r="DR16" i="15"/>
  <c r="DQ16" i="15"/>
  <c r="DP16" i="15"/>
  <c r="DO16" i="15"/>
  <c r="DN16" i="15"/>
  <c r="DL16" i="15"/>
  <c r="DK16" i="15"/>
  <c r="DJ16" i="15"/>
  <c r="DI16" i="15"/>
  <c r="DH16" i="15"/>
  <c r="DF16" i="15"/>
  <c r="DE16" i="15"/>
  <c r="DD16" i="15"/>
  <c r="DB16" i="15"/>
  <c r="CZ16" i="15"/>
  <c r="CY16" i="15"/>
  <c r="CX16" i="15"/>
  <c r="CW16" i="15"/>
  <c r="CV16" i="15"/>
  <c r="CU16" i="15"/>
  <c r="CT16" i="15"/>
  <c r="CR16" i="15"/>
  <c r="CP16" i="15"/>
  <c r="CN16" i="15"/>
  <c r="CL16" i="15"/>
  <c r="CJ16" i="15"/>
  <c r="CI16" i="15"/>
  <c r="CH16" i="15"/>
  <c r="CF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N16" i="15"/>
  <c r="BL16" i="15"/>
  <c r="BK16" i="15"/>
  <c r="BJ16" i="15"/>
  <c r="BI16" i="15"/>
  <c r="BH16" i="15"/>
  <c r="BF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F16" i="15"/>
  <c r="E16" i="15"/>
  <c r="D16" i="15"/>
  <c r="DS15" i="15"/>
  <c r="DR15" i="15"/>
  <c r="DQ15" i="15"/>
  <c r="DP15" i="15"/>
  <c r="DO15" i="15"/>
  <c r="DN15" i="15"/>
  <c r="DL15" i="15"/>
  <c r="DK15" i="15"/>
  <c r="DJ15" i="15"/>
  <c r="DI15" i="15"/>
  <c r="DH15" i="15"/>
  <c r="DF15" i="15"/>
  <c r="DE15" i="15"/>
  <c r="DD15" i="15"/>
  <c r="DB15" i="15"/>
  <c r="CZ15" i="15"/>
  <c r="CY15" i="15"/>
  <c r="CX15" i="15"/>
  <c r="CW15" i="15"/>
  <c r="CV15" i="15"/>
  <c r="CU15" i="15"/>
  <c r="CT15" i="15"/>
  <c r="CR15" i="15"/>
  <c r="CP15" i="15"/>
  <c r="CN15" i="15"/>
  <c r="CL15" i="15"/>
  <c r="CJ15" i="15"/>
  <c r="CI15" i="15"/>
  <c r="CH15" i="15"/>
  <c r="CF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N15" i="15"/>
  <c r="BM15" i="15"/>
  <c r="BL15" i="15"/>
  <c r="BK15" i="15"/>
  <c r="BJ15" i="15"/>
  <c r="BI15" i="15"/>
  <c r="BH15" i="15"/>
  <c r="BF15" i="15"/>
  <c r="BD15" i="15"/>
  <c r="BC15" i="15"/>
  <c r="BB15" i="15"/>
  <c r="BA15" i="15"/>
  <c r="AZ15" i="15"/>
  <c r="AY15" i="15"/>
  <c r="AX15" i="15"/>
  <c r="AV15" i="15"/>
  <c r="AT15" i="15"/>
  <c r="AR15" i="15"/>
  <c r="AP15" i="15"/>
  <c r="AN15" i="15"/>
  <c r="AL15" i="15"/>
  <c r="AK15" i="15"/>
  <c r="AJ15" i="15"/>
  <c r="AI15" i="15"/>
  <c r="AH15" i="15"/>
  <c r="AG15" i="15"/>
  <c r="AF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P15" i="15"/>
  <c r="O15" i="15"/>
  <c r="N15" i="15"/>
  <c r="M15" i="15"/>
  <c r="L15" i="15"/>
  <c r="K15" i="15"/>
  <c r="J15" i="15"/>
  <c r="I15" i="15"/>
  <c r="H15" i="15"/>
  <c r="F15" i="15"/>
  <c r="E15" i="15"/>
  <c r="D15" i="15"/>
  <c r="DS14" i="15"/>
  <c r="DR14" i="15"/>
  <c r="DQ14" i="15"/>
  <c r="DP14" i="15"/>
  <c r="DO14" i="15"/>
  <c r="DN14" i="15"/>
  <c r="DL14" i="15"/>
  <c r="DK14" i="15"/>
  <c r="DJ14" i="15"/>
  <c r="DI14" i="15"/>
  <c r="DH14" i="15"/>
  <c r="DF14" i="15"/>
  <c r="DE14" i="15"/>
  <c r="DD14" i="15"/>
  <c r="DB14" i="15"/>
  <c r="CZ14" i="15"/>
  <c r="CY14" i="15"/>
  <c r="CX14" i="15"/>
  <c r="CW14" i="15"/>
  <c r="CV14" i="15"/>
  <c r="CU14" i="15"/>
  <c r="CT14" i="15"/>
  <c r="CR14" i="15"/>
  <c r="CP14" i="15"/>
  <c r="CN14" i="15"/>
  <c r="CL14" i="15"/>
  <c r="CJ14" i="15"/>
  <c r="CI14" i="15"/>
  <c r="CH14" i="15"/>
  <c r="CF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N14" i="15"/>
  <c r="BM14" i="15"/>
  <c r="BL14" i="15"/>
  <c r="BK14" i="15"/>
  <c r="BJ14" i="15"/>
  <c r="BI14" i="15"/>
  <c r="BH14" i="15"/>
  <c r="BF14" i="15"/>
  <c r="BD14" i="15"/>
  <c r="BC14" i="15"/>
  <c r="BB14" i="15"/>
  <c r="BA14" i="15"/>
  <c r="AZ14" i="15"/>
  <c r="AY14" i="15"/>
  <c r="AX14" i="15"/>
  <c r="AV14" i="15"/>
  <c r="AT14" i="15"/>
  <c r="AR14" i="15"/>
  <c r="AP14" i="15"/>
  <c r="AN14" i="15"/>
  <c r="AL14" i="15"/>
  <c r="AK14" i="15"/>
  <c r="AJ14" i="15"/>
  <c r="AI14" i="15"/>
  <c r="AH14" i="15"/>
  <c r="AF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P14" i="15"/>
  <c r="O14" i="15"/>
  <c r="N14" i="15"/>
  <c r="M14" i="15"/>
  <c r="L14" i="15"/>
  <c r="K14" i="15"/>
  <c r="J14" i="15"/>
  <c r="I14" i="15"/>
  <c r="H14" i="15"/>
  <c r="F14" i="15"/>
  <c r="E14" i="15"/>
  <c r="D14" i="15"/>
  <c r="DS13" i="15"/>
  <c r="DR13" i="15"/>
  <c r="DQ13" i="15"/>
  <c r="DP13" i="15"/>
  <c r="DO13" i="15"/>
  <c r="DN13" i="15"/>
  <c r="DL13" i="15"/>
  <c r="DK13" i="15"/>
  <c r="DJ13" i="15"/>
  <c r="DI13" i="15"/>
  <c r="DH13" i="15"/>
  <c r="DF13" i="15"/>
  <c r="DE13" i="15"/>
  <c r="DD13" i="15"/>
  <c r="DB13" i="15"/>
  <c r="CZ13" i="15"/>
  <c r="CY13" i="15"/>
  <c r="CX13" i="15"/>
  <c r="CW13" i="15"/>
  <c r="CV13" i="15"/>
  <c r="CU13" i="15"/>
  <c r="CT13" i="15"/>
  <c r="CR13" i="15"/>
  <c r="CP13" i="15"/>
  <c r="CN13" i="15"/>
  <c r="CL13" i="15"/>
  <c r="CJ13" i="15"/>
  <c r="CI13" i="15"/>
  <c r="CH13" i="15"/>
  <c r="CF13" i="15"/>
  <c r="CD13" i="15"/>
  <c r="CC13" i="15"/>
  <c r="CB13" i="15"/>
  <c r="CA13" i="15"/>
  <c r="BZ13" i="15"/>
  <c r="BY13" i="15"/>
  <c r="BX13" i="15"/>
  <c r="BV13" i="15"/>
  <c r="BU13" i="15"/>
  <c r="BT13" i="15"/>
  <c r="BS13" i="15"/>
  <c r="BR13" i="15"/>
  <c r="BQ13" i="15"/>
  <c r="BP13" i="15"/>
  <c r="BN13" i="15"/>
  <c r="BM13" i="15"/>
  <c r="BL13" i="15"/>
  <c r="BK13" i="15"/>
  <c r="BJ13" i="15"/>
  <c r="BI13" i="15"/>
  <c r="BH13" i="15"/>
  <c r="BF13" i="15"/>
  <c r="BD13" i="15"/>
  <c r="BC13" i="15"/>
  <c r="BB13" i="15"/>
  <c r="BA13" i="15"/>
  <c r="AZ13" i="15"/>
  <c r="AY13" i="15"/>
  <c r="AX13" i="15"/>
  <c r="AV13" i="15"/>
  <c r="AT13" i="15"/>
  <c r="AR13" i="15"/>
  <c r="AP13" i="15"/>
  <c r="AN13" i="15"/>
  <c r="AL13" i="15"/>
  <c r="AK13" i="15"/>
  <c r="AJ13" i="15"/>
  <c r="AI13" i="15"/>
  <c r="AH13" i="15"/>
  <c r="AF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DS12" i="15"/>
  <c r="DR12" i="15"/>
  <c r="DQ12" i="15"/>
  <c r="DP12" i="15"/>
  <c r="DO12" i="15"/>
  <c r="DN12" i="15"/>
  <c r="DL12" i="15"/>
  <c r="DK12" i="15"/>
  <c r="DJ12" i="15"/>
  <c r="DI12" i="15"/>
  <c r="DH12" i="15"/>
  <c r="DF12" i="15"/>
  <c r="DE12" i="15"/>
  <c r="DD12" i="15"/>
  <c r="DB12" i="15"/>
  <c r="CZ12" i="15"/>
  <c r="CY12" i="15"/>
  <c r="CX12" i="15"/>
  <c r="CV12" i="15"/>
  <c r="CU12" i="15"/>
  <c r="CT12" i="15"/>
  <c r="CR12" i="15"/>
  <c r="CP12" i="15"/>
  <c r="CN12" i="15"/>
  <c r="CL12" i="15"/>
  <c r="CJ12" i="15"/>
  <c r="CI12" i="15"/>
  <c r="CH12" i="15"/>
  <c r="CF12" i="15"/>
  <c r="CD12" i="15"/>
  <c r="CC12" i="15"/>
  <c r="CB12" i="15"/>
  <c r="CA12" i="15"/>
  <c r="BZ12" i="15"/>
  <c r="BY12" i="15"/>
  <c r="BX12" i="15"/>
  <c r="BV12" i="15"/>
  <c r="BU12" i="15"/>
  <c r="BT12" i="15"/>
  <c r="BS12" i="15"/>
  <c r="BR12" i="15"/>
  <c r="BQ12" i="15"/>
  <c r="BP12" i="15"/>
  <c r="BN12" i="15"/>
  <c r="BM12" i="15"/>
  <c r="BL12" i="15"/>
  <c r="BK12" i="15"/>
  <c r="BJ12" i="15"/>
  <c r="BI12" i="15"/>
  <c r="BH12" i="15"/>
  <c r="BF12" i="15"/>
  <c r="BD12" i="15"/>
  <c r="BC12" i="15"/>
  <c r="BB12" i="15"/>
  <c r="BA12" i="15"/>
  <c r="AZ12" i="15"/>
  <c r="AY12" i="15"/>
  <c r="AX12" i="15"/>
  <c r="AV12" i="15"/>
  <c r="AT12" i="15"/>
  <c r="AR12" i="15"/>
  <c r="AP12" i="15"/>
  <c r="AN12" i="15"/>
  <c r="AM12" i="15"/>
  <c r="AL12" i="15"/>
  <c r="AK12" i="15"/>
  <c r="AJ12" i="15"/>
  <c r="AI12" i="15"/>
  <c r="AH12" i="15"/>
  <c r="AF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DS11" i="15"/>
  <c r="DR11" i="15"/>
  <c r="DQ11" i="15"/>
  <c r="DP11" i="15"/>
  <c r="DO11" i="15"/>
  <c r="DN11" i="15"/>
  <c r="DL11" i="15"/>
  <c r="DK11" i="15"/>
  <c r="DJ11" i="15"/>
  <c r="DI11" i="15"/>
  <c r="DH11" i="15"/>
  <c r="DG11" i="15"/>
  <c r="DF11" i="15"/>
  <c r="DE11" i="15"/>
  <c r="DD11" i="15"/>
  <c r="DB11" i="15"/>
  <c r="CZ11" i="15"/>
  <c r="CY11" i="15"/>
  <c r="CX11" i="15"/>
  <c r="CV11" i="15"/>
  <c r="CT11" i="15"/>
  <c r="CR11" i="15"/>
  <c r="CP11" i="15"/>
  <c r="CN11" i="15"/>
  <c r="CL11" i="15"/>
  <c r="CJ11" i="15"/>
  <c r="CI11" i="15"/>
  <c r="CH11" i="15"/>
  <c r="CF11" i="15"/>
  <c r="CD11" i="15"/>
  <c r="CC11" i="15"/>
  <c r="CB11" i="15"/>
  <c r="CA11" i="15"/>
  <c r="BZ11" i="15"/>
  <c r="BY11" i="15"/>
  <c r="BX11" i="15"/>
  <c r="BV11" i="15"/>
  <c r="BU11" i="15"/>
  <c r="BT11" i="15"/>
  <c r="BS11" i="15"/>
  <c r="BR11" i="15"/>
  <c r="BQ11" i="15"/>
  <c r="BP11" i="15"/>
  <c r="BN11" i="15"/>
  <c r="BM11" i="15"/>
  <c r="BL11" i="15"/>
  <c r="BK11" i="15"/>
  <c r="BJ11" i="15"/>
  <c r="BI11" i="15"/>
  <c r="BH11" i="15"/>
  <c r="BF11" i="15"/>
  <c r="BD11" i="15"/>
  <c r="BC11" i="15"/>
  <c r="BB11" i="15"/>
  <c r="BA11" i="15"/>
  <c r="AZ11" i="15"/>
  <c r="AY11" i="15"/>
  <c r="AX11" i="15"/>
  <c r="AV11" i="15"/>
  <c r="AT11" i="15"/>
  <c r="AR11" i="15"/>
  <c r="AP11" i="15"/>
  <c r="AN11" i="15"/>
  <c r="AM11" i="15"/>
  <c r="AL11" i="15"/>
  <c r="AK11" i="15"/>
  <c r="AJ11" i="15"/>
  <c r="AI11" i="15"/>
  <c r="AH11" i="15"/>
  <c r="AF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P11" i="15"/>
  <c r="O11" i="15"/>
  <c r="N11" i="15"/>
  <c r="M11" i="15"/>
  <c r="L11" i="15"/>
  <c r="K11" i="15"/>
  <c r="J11" i="15"/>
  <c r="H11" i="15"/>
  <c r="G11" i="15"/>
  <c r="F11" i="15"/>
  <c r="E11" i="15"/>
  <c r="D11" i="15"/>
  <c r="DS10" i="15"/>
  <c r="DR10" i="15"/>
  <c r="DQ10" i="15"/>
  <c r="DP10" i="15"/>
  <c r="DO10" i="15"/>
  <c r="DN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V10" i="15"/>
  <c r="CT10" i="15"/>
  <c r="CR10" i="15"/>
  <c r="CP10" i="15"/>
  <c r="CN10" i="15"/>
  <c r="CM10" i="15"/>
  <c r="CL10" i="15"/>
  <c r="CJ10" i="15"/>
  <c r="CI10" i="15"/>
  <c r="CH10" i="15"/>
  <c r="CF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N10" i="15"/>
  <c r="BM10" i="15"/>
  <c r="BL10" i="15"/>
  <c r="BK10" i="15"/>
  <c r="BJ10" i="15"/>
  <c r="BI10" i="15"/>
  <c r="BH10" i="15"/>
  <c r="BF10" i="15"/>
  <c r="BD10" i="15"/>
  <c r="BC10" i="15"/>
  <c r="BB10" i="15"/>
  <c r="BA10" i="15"/>
  <c r="AZ10" i="15"/>
  <c r="AY10" i="15"/>
  <c r="AX10" i="15"/>
  <c r="AW10" i="15"/>
  <c r="AV10" i="15"/>
  <c r="AT10" i="15"/>
  <c r="AS10" i="15"/>
  <c r="AR10" i="15"/>
  <c r="AP10" i="15"/>
  <c r="AN10" i="15"/>
  <c r="AM10" i="15"/>
  <c r="AL10" i="15"/>
  <c r="AK10" i="15"/>
  <c r="AJ10" i="15"/>
  <c r="AI10" i="15"/>
  <c r="AH10" i="15"/>
  <c r="AF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DS9" i="15"/>
  <c r="DR9" i="15"/>
  <c r="DQ9" i="15"/>
  <c r="DP9" i="15"/>
  <c r="DO9" i="15"/>
  <c r="DN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V9" i="15"/>
  <c r="CU9" i="15"/>
  <c r="CT9" i="15"/>
  <c r="CR9" i="15"/>
  <c r="CP9" i="15"/>
  <c r="CN9" i="15"/>
  <c r="CM9" i="15"/>
  <c r="CL9" i="15"/>
  <c r="CJ9" i="15"/>
  <c r="CI9" i="15"/>
  <c r="CH9" i="15"/>
  <c r="CF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N9" i="15"/>
  <c r="BM9" i="15"/>
  <c r="BL9" i="15"/>
  <c r="BK9" i="15"/>
  <c r="BJ9" i="15"/>
  <c r="BI9" i="15"/>
  <c r="BH9" i="15"/>
  <c r="BF9" i="15"/>
  <c r="BD9" i="15"/>
  <c r="BC9" i="15"/>
  <c r="BB9" i="15"/>
  <c r="BA9" i="15"/>
  <c r="AZ9" i="15"/>
  <c r="AY9" i="15"/>
  <c r="AX9" i="15"/>
  <c r="AW9" i="15"/>
  <c r="AV9" i="15"/>
  <c r="AT9" i="15"/>
  <c r="AS9" i="15"/>
  <c r="AR9" i="15"/>
  <c r="AP9" i="15"/>
  <c r="AN9" i="15"/>
  <c r="AM9" i="15"/>
  <c r="AL9" i="15"/>
  <c r="AK9" i="15"/>
  <c r="AJ9" i="15"/>
  <c r="AI9" i="15"/>
  <c r="AH9" i="15"/>
  <c r="AF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P9" i="15"/>
  <c r="O9" i="15"/>
  <c r="N9" i="15"/>
  <c r="M9" i="15"/>
  <c r="L9" i="15"/>
  <c r="J9" i="15"/>
  <c r="I9" i="15"/>
  <c r="H9" i="15"/>
  <c r="G9" i="15"/>
  <c r="F9" i="15"/>
  <c r="E9" i="15"/>
  <c r="D9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S24" i="14"/>
  <c r="DS23" i="14"/>
  <c r="DS22" i="14"/>
  <c r="DS21" i="14"/>
  <c r="DS20" i="14"/>
  <c r="DS19" i="14"/>
  <c r="DS18" i="14"/>
  <c r="DS17" i="14"/>
  <c r="DS16" i="14"/>
  <c r="DS15" i="14"/>
  <c r="DS14" i="14"/>
  <c r="DS13" i="14"/>
  <c r="DS12" i="14"/>
  <c r="DS11" i="14"/>
  <c r="DS10" i="14"/>
  <c r="DS9" i="14"/>
  <c r="DS8" i="14"/>
  <c r="DQ30" i="14"/>
  <c r="DQ29" i="14"/>
  <c r="DQ28" i="14"/>
  <c r="DQ27" i="14"/>
  <c r="DQ21" i="14"/>
  <c r="DQ20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O30" i="14"/>
  <c r="DO29" i="14"/>
  <c r="DO28" i="14"/>
  <c r="DO27" i="14"/>
  <c r="DO24" i="14"/>
  <c r="DO23" i="14"/>
  <c r="DO22" i="14"/>
  <c r="DO21" i="14"/>
  <c r="DO20" i="14"/>
  <c r="DO19" i="14"/>
  <c r="DO18" i="14"/>
  <c r="DO17" i="14"/>
  <c r="DO16" i="14"/>
  <c r="DO15" i="14"/>
  <c r="DO14" i="14"/>
  <c r="DO13" i="14"/>
  <c r="DO12" i="14"/>
  <c r="DO11" i="14"/>
  <c r="DO10" i="14"/>
  <c r="DO9" i="14"/>
  <c r="DO8" i="14"/>
  <c r="DM8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J30" i="14"/>
  <c r="DJ29" i="14"/>
  <c r="DJ28" i="14"/>
  <c r="DJ27" i="14"/>
  <c r="DJ26" i="14"/>
  <c r="DJ25" i="14"/>
  <c r="DJ24" i="14"/>
  <c r="DJ23" i="14"/>
  <c r="DJ22" i="14"/>
  <c r="DJ21" i="14"/>
  <c r="DI21" i="14"/>
  <c r="DJ20" i="14"/>
  <c r="DI20" i="14"/>
  <c r="DJ19" i="14"/>
  <c r="DI19" i="14"/>
  <c r="DJ18" i="14"/>
  <c r="DI18" i="14"/>
  <c r="DJ17" i="14"/>
  <c r="DI17" i="14"/>
  <c r="DJ16" i="14"/>
  <c r="DI16" i="14"/>
  <c r="DJ15" i="14"/>
  <c r="DI15" i="14"/>
  <c r="DJ14" i="14"/>
  <c r="DI14" i="14"/>
  <c r="DJ13" i="14"/>
  <c r="DI13" i="14"/>
  <c r="DJ12" i="14"/>
  <c r="DI12" i="14"/>
  <c r="DJ11" i="14"/>
  <c r="DI11" i="14"/>
  <c r="DJ10" i="14"/>
  <c r="DI10" i="14"/>
  <c r="DJ9" i="14"/>
  <c r="DI9" i="14"/>
  <c r="DJ8" i="14"/>
  <c r="DI8" i="14"/>
  <c r="DG11" i="14"/>
  <c r="DG10" i="14"/>
  <c r="DG9" i="14"/>
  <c r="DG8" i="14"/>
  <c r="DE19" i="14"/>
  <c r="DE18" i="14"/>
  <c r="DE17" i="14"/>
  <c r="DE16" i="14"/>
  <c r="DE15" i="14"/>
  <c r="DE14" i="14"/>
  <c r="DE13" i="14"/>
  <c r="DE12" i="14"/>
  <c r="DE11" i="14"/>
  <c r="DE10" i="14"/>
  <c r="DE9" i="14"/>
  <c r="DE8" i="14"/>
  <c r="DC10" i="14"/>
  <c r="DC9" i="14"/>
  <c r="DC8" i="14"/>
  <c r="DA10" i="14"/>
  <c r="DA9" i="14"/>
  <c r="DA8" i="14"/>
  <c r="CY30" i="14"/>
  <c r="CY29" i="14"/>
  <c r="CY28" i="14"/>
  <c r="CY27" i="14"/>
  <c r="CY26" i="14"/>
  <c r="CY25" i="14"/>
  <c r="CY24" i="14"/>
  <c r="CY23" i="14"/>
  <c r="CY22" i="14"/>
  <c r="CY21" i="14"/>
  <c r="CY20" i="14"/>
  <c r="CY19" i="14"/>
  <c r="CY18" i="14"/>
  <c r="CY17" i="14"/>
  <c r="CY16" i="14"/>
  <c r="CY15" i="14"/>
  <c r="CY14" i="14"/>
  <c r="CY13" i="14"/>
  <c r="CY12" i="14"/>
  <c r="CY11" i="14"/>
  <c r="CY10" i="14"/>
  <c r="CY9" i="14"/>
  <c r="CY8" i="14"/>
  <c r="CW30" i="14"/>
  <c r="CW29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8" i="14"/>
  <c r="CU18" i="14"/>
  <c r="CU17" i="14"/>
  <c r="CU16" i="14"/>
  <c r="CU15" i="14"/>
  <c r="CU14" i="14"/>
  <c r="CU13" i="14"/>
  <c r="CU12" i="14"/>
  <c r="CU9" i="14"/>
  <c r="CU8" i="14"/>
  <c r="CS8" i="14"/>
  <c r="CQ8" i="14"/>
  <c r="CO8" i="14"/>
  <c r="CM8" i="14"/>
  <c r="CK8" i="14"/>
  <c r="CI30" i="14"/>
  <c r="CI29" i="14"/>
  <c r="CI28" i="14"/>
  <c r="CI27" i="14"/>
  <c r="CI26" i="14"/>
  <c r="CI25" i="14"/>
  <c r="CI24" i="14"/>
  <c r="CI23" i="14"/>
  <c r="CI22" i="14"/>
  <c r="CI21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8" i="14"/>
  <c r="CE8" i="14"/>
  <c r="CC30" i="14"/>
  <c r="CC29" i="14"/>
  <c r="CC28" i="14"/>
  <c r="CC27" i="14"/>
  <c r="CC26" i="14"/>
  <c r="CC25" i="14"/>
  <c r="CC24" i="14"/>
  <c r="CC23" i="14"/>
  <c r="CC22" i="14"/>
  <c r="CC21" i="14"/>
  <c r="CC20" i="14"/>
  <c r="CC19" i="14"/>
  <c r="CC18" i="14"/>
  <c r="CC17" i="14"/>
  <c r="CC16" i="14"/>
  <c r="CC15" i="14"/>
  <c r="CC14" i="14"/>
  <c r="CC13" i="14"/>
  <c r="CC12" i="14"/>
  <c r="CC11" i="14"/>
  <c r="CC10" i="14"/>
  <c r="CC9" i="14"/>
  <c r="CC8" i="14"/>
  <c r="CA30" i="14"/>
  <c r="CA19" i="14"/>
  <c r="CA18" i="14"/>
  <c r="CA17" i="14"/>
  <c r="CA16" i="14"/>
  <c r="CA15" i="14"/>
  <c r="CA14" i="14"/>
  <c r="CA13" i="14"/>
  <c r="CA12" i="14"/>
  <c r="CA11" i="14"/>
  <c r="CA10" i="14"/>
  <c r="CA9" i="14"/>
  <c r="CA8" i="14"/>
  <c r="BY17" i="14"/>
  <c r="BY16" i="14"/>
  <c r="BY15" i="14"/>
  <c r="BY14" i="14"/>
  <c r="BY13" i="14"/>
  <c r="BY12" i="14"/>
  <c r="BY11" i="14"/>
  <c r="BY10" i="14"/>
  <c r="BY9" i="14"/>
  <c r="BY8" i="14"/>
  <c r="BW19" i="14"/>
  <c r="BW18" i="14"/>
  <c r="BW17" i="14"/>
  <c r="BW16" i="14"/>
  <c r="BW15" i="14"/>
  <c r="BW14" i="14"/>
  <c r="BW10" i="14"/>
  <c r="BW9" i="14"/>
  <c r="BW8" i="14"/>
  <c r="BV30" i="14"/>
  <c r="BV29" i="14"/>
  <c r="BV28" i="14"/>
  <c r="BV27" i="14"/>
  <c r="BV26" i="14"/>
  <c r="BV25" i="14"/>
  <c r="BV24" i="14"/>
  <c r="BV23" i="14"/>
  <c r="BV22" i="14"/>
  <c r="BV21" i="14"/>
  <c r="BV20" i="14"/>
  <c r="BV19" i="14"/>
  <c r="BU19" i="14"/>
  <c r="BV18" i="14"/>
  <c r="BU18" i="14"/>
  <c r="BV17" i="14"/>
  <c r="BU17" i="14"/>
  <c r="BV16" i="14"/>
  <c r="BU16" i="14"/>
  <c r="BV15" i="14"/>
  <c r="BU15" i="14"/>
  <c r="BV14" i="14"/>
  <c r="BU14" i="14"/>
  <c r="BV13" i="14"/>
  <c r="BU13" i="14"/>
  <c r="BV12" i="14"/>
  <c r="BU12" i="14"/>
  <c r="BV11" i="14"/>
  <c r="BU11" i="14"/>
  <c r="BV10" i="14"/>
  <c r="BU10" i="14"/>
  <c r="BV9" i="14"/>
  <c r="BU9" i="14"/>
  <c r="BV8" i="14"/>
  <c r="BU8" i="14"/>
  <c r="BS30" i="14"/>
  <c r="BS17" i="14"/>
  <c r="BS16" i="14"/>
  <c r="BS15" i="14"/>
  <c r="BS14" i="14"/>
  <c r="BS13" i="14"/>
  <c r="BS12" i="14"/>
  <c r="BS11" i="14"/>
  <c r="BS10" i="14"/>
  <c r="BS9" i="14"/>
  <c r="BS8" i="14"/>
  <c r="BQ22" i="14"/>
  <c r="BQ21" i="14"/>
  <c r="BQ20" i="14"/>
  <c r="BQ19" i="14"/>
  <c r="BQ18" i="14"/>
  <c r="BQ17" i="14"/>
  <c r="BQ16" i="14"/>
  <c r="BQ15" i="14"/>
  <c r="BQ14" i="14"/>
  <c r="BQ13" i="14"/>
  <c r="BQ12" i="14"/>
  <c r="BQ11" i="14"/>
  <c r="BQ10" i="14"/>
  <c r="BQ9" i="14"/>
  <c r="BQ8" i="14"/>
  <c r="BO8" i="14"/>
  <c r="BM15" i="14"/>
  <c r="BM14" i="14"/>
  <c r="BM13" i="14"/>
  <c r="BM12" i="14"/>
  <c r="BM11" i="14"/>
  <c r="BM10" i="14"/>
  <c r="BM9" i="14"/>
  <c r="BM8" i="14"/>
  <c r="BK30" i="14"/>
  <c r="BK29" i="14"/>
  <c r="BK28" i="14"/>
  <c r="BK27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I19" i="14"/>
  <c r="BI18" i="14"/>
  <c r="BI17" i="14"/>
  <c r="BI16" i="14"/>
  <c r="BI15" i="14"/>
  <c r="BI14" i="14"/>
  <c r="BI13" i="14"/>
  <c r="BI12" i="14"/>
  <c r="BI11" i="14"/>
  <c r="BI10" i="14"/>
  <c r="BI9" i="14"/>
  <c r="BI8" i="14"/>
  <c r="BG8" i="14"/>
  <c r="BE8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AY30" i="14"/>
  <c r="AY29" i="14"/>
  <c r="AY28" i="14"/>
  <c r="AY27" i="14"/>
  <c r="AY26" i="14"/>
  <c r="AY25" i="14"/>
  <c r="AY24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W26" i="14"/>
  <c r="AW25" i="14"/>
  <c r="AW24" i="14"/>
  <c r="AW23" i="14"/>
  <c r="AW22" i="14"/>
  <c r="AW21" i="14"/>
  <c r="AW20" i="14"/>
  <c r="AW19" i="14"/>
  <c r="AW18" i="14"/>
  <c r="AW17" i="14"/>
  <c r="AW16" i="14"/>
  <c r="AW10" i="14"/>
  <c r="AW9" i="14"/>
  <c r="AW8" i="14"/>
  <c r="AU30" i="14"/>
  <c r="AU29" i="14"/>
  <c r="AU28" i="14"/>
  <c r="AU27" i="14"/>
  <c r="AU26" i="14"/>
  <c r="AU19" i="14"/>
  <c r="AU18" i="14"/>
  <c r="AU17" i="14"/>
  <c r="AU16" i="14"/>
  <c r="AU8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0" i="14"/>
  <c r="AS9" i="14"/>
  <c r="AS8" i="14"/>
  <c r="AQ19" i="14"/>
  <c r="AQ18" i="14"/>
  <c r="AQ17" i="14"/>
  <c r="AQ16" i="14"/>
  <c r="AQ8" i="14"/>
  <c r="AO29" i="14"/>
  <c r="AO28" i="14"/>
  <c r="AO27" i="14"/>
  <c r="AO26" i="14"/>
  <c r="AO25" i="14"/>
  <c r="AO24" i="14"/>
  <c r="AO19" i="14"/>
  <c r="AO18" i="14"/>
  <c r="AO17" i="14"/>
  <c r="AO16" i="14"/>
  <c r="AO8" i="14"/>
  <c r="AM30" i="14"/>
  <c r="AM26" i="14"/>
  <c r="AM25" i="14"/>
  <c r="AM24" i="14"/>
  <c r="AM23" i="14"/>
  <c r="AM22" i="14"/>
  <c r="AM20" i="14"/>
  <c r="AM19" i="14"/>
  <c r="AM17" i="14"/>
  <c r="AM16" i="14"/>
  <c r="AM12" i="14"/>
  <c r="AM11" i="14"/>
  <c r="AM10" i="14"/>
  <c r="AM9" i="14"/>
  <c r="AM8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G19" i="14"/>
  <c r="AG18" i="14"/>
  <c r="AG17" i="14"/>
  <c r="AG16" i="14"/>
  <c r="AG15" i="14"/>
  <c r="AG8" i="14"/>
  <c r="AE8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Q19" i="14"/>
  <c r="Q18" i="14"/>
  <c r="Q17" i="14"/>
  <c r="Q16" i="14"/>
  <c r="Q8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8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0" i="14"/>
  <c r="I9" i="14"/>
  <c r="I8" i="14"/>
  <c r="G30" i="14"/>
  <c r="G29" i="14"/>
  <c r="G28" i="14"/>
  <c r="G27" i="14"/>
  <c r="G26" i="14"/>
  <c r="G25" i="14"/>
  <c r="G24" i="14"/>
  <c r="G23" i="14"/>
  <c r="G22" i="14"/>
  <c r="G18" i="14"/>
  <c r="G17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L9" i="14"/>
  <c r="DN9" i="14"/>
  <c r="DP9" i="14"/>
  <c r="DR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L10" i="14"/>
  <c r="DN10" i="14"/>
  <c r="DP10" i="14"/>
  <c r="DR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L11" i="14"/>
  <c r="DN11" i="14"/>
  <c r="DP11" i="14"/>
  <c r="DR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L12" i="14"/>
  <c r="DN12" i="14"/>
  <c r="DP12" i="14"/>
  <c r="DR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L13" i="14"/>
  <c r="DN13" i="14"/>
  <c r="DP13" i="14"/>
  <c r="DR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L14" i="14"/>
  <c r="DN14" i="14"/>
  <c r="DP14" i="14"/>
  <c r="DR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L15" i="14"/>
  <c r="DN15" i="14"/>
  <c r="DP15" i="14"/>
  <c r="DR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L16" i="14"/>
  <c r="DN16" i="14"/>
  <c r="DP16" i="14"/>
  <c r="DR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L17" i="14"/>
  <c r="DN17" i="14"/>
  <c r="DP17" i="14"/>
  <c r="DR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L18" i="14"/>
  <c r="DN18" i="14"/>
  <c r="DP18" i="14"/>
  <c r="DR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L19" i="14"/>
  <c r="DN19" i="14"/>
  <c r="DP19" i="14"/>
  <c r="DR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L20" i="14"/>
  <c r="DN20" i="14"/>
  <c r="DP20" i="14"/>
  <c r="DR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L21" i="14"/>
  <c r="DN21" i="14"/>
  <c r="DP21" i="14"/>
  <c r="DR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L22" i="14"/>
  <c r="DN22" i="14"/>
  <c r="DP22" i="14"/>
  <c r="DR22" i="14"/>
  <c r="D23" i="14"/>
  <c r="E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L23" i="14"/>
  <c r="DN23" i="14"/>
  <c r="DP23" i="14"/>
  <c r="DR23" i="14"/>
  <c r="D24" i="14"/>
  <c r="E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L24" i="14"/>
  <c r="DN24" i="14"/>
  <c r="DP24" i="14"/>
  <c r="DR24" i="14"/>
  <c r="D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L25" i="14"/>
  <c r="DN25" i="14"/>
  <c r="DP25" i="14"/>
  <c r="DR25" i="14"/>
  <c r="D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L26" i="14"/>
  <c r="DN26" i="14"/>
  <c r="DP26" i="14"/>
  <c r="DR26" i="14"/>
  <c r="D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L27" i="14"/>
  <c r="DN27" i="14"/>
  <c r="DP27" i="14"/>
  <c r="DR27" i="14"/>
  <c r="D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L28" i="14"/>
  <c r="DN28" i="14"/>
  <c r="DP28" i="14"/>
  <c r="DR28" i="14"/>
  <c r="D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L29" i="14"/>
  <c r="DN29" i="14"/>
  <c r="DP29" i="14"/>
  <c r="DR29" i="14"/>
  <c r="D30" i="14"/>
  <c r="F30" i="14"/>
  <c r="H30" i="14"/>
  <c r="J30" i="14"/>
  <c r="L30" i="14"/>
  <c r="N30" i="14"/>
  <c r="P30" i="14"/>
  <c r="R30" i="14"/>
  <c r="T30" i="14"/>
  <c r="V30" i="14"/>
  <c r="X30" i="14"/>
  <c r="Z30" i="14"/>
  <c r="AB30" i="14"/>
  <c r="AD30" i="14"/>
  <c r="AF30" i="14"/>
  <c r="AH30" i="14"/>
  <c r="AJ30" i="14"/>
  <c r="AL30" i="14"/>
  <c r="AN30" i="14"/>
  <c r="AP30" i="14"/>
  <c r="AR30" i="14"/>
  <c r="AT30" i="14"/>
  <c r="AV30" i="14"/>
  <c r="AX30" i="14"/>
  <c r="AZ30" i="14"/>
  <c r="BB30" i="14"/>
  <c r="BD30" i="14"/>
  <c r="BF30" i="14"/>
  <c r="BH30" i="14"/>
  <c r="BJ30" i="14"/>
  <c r="BL30" i="14"/>
  <c r="BN30" i="14"/>
  <c r="BP30" i="14"/>
  <c r="BR30" i="14"/>
  <c r="BT30" i="14"/>
  <c r="BX30" i="14"/>
  <c r="BZ30" i="14"/>
  <c r="CB30" i="14"/>
  <c r="CD30" i="14"/>
  <c r="CF30" i="14"/>
  <c r="CH30" i="14"/>
  <c r="CJ30" i="14"/>
  <c r="CL30" i="14"/>
  <c r="CN30" i="14"/>
  <c r="CP30" i="14"/>
  <c r="CR30" i="14"/>
  <c r="CT30" i="14"/>
  <c r="CV30" i="14"/>
  <c r="CX30" i="14"/>
  <c r="CZ30" i="14"/>
  <c r="DB30" i="14"/>
  <c r="DD30" i="14"/>
  <c r="DF30" i="14"/>
  <c r="DH30" i="14"/>
  <c r="DL30" i="14"/>
  <c r="DN30" i="14"/>
  <c r="DP30" i="14"/>
  <c r="DR30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L8" i="14"/>
  <c r="DN8" i="14"/>
  <c r="DP8" i="14"/>
  <c r="DR8" i="14"/>
  <c r="D8" i="14"/>
  <c r="K9" i="12"/>
  <c r="K9" i="19" s="1"/>
  <c r="I11" i="12"/>
  <c r="I11" i="17"/>
  <c r="G21" i="12"/>
  <c r="G21" i="20" s="1"/>
  <c r="G20" i="12"/>
  <c r="G20" i="19"/>
  <c r="G19" i="12"/>
  <c r="G19" i="19" s="1"/>
  <c r="G16" i="12"/>
  <c r="G16" i="19" s="1"/>
  <c r="G15" i="12"/>
  <c r="G15" i="19" s="1"/>
  <c r="G14" i="12"/>
  <c r="K9" i="20"/>
  <c r="G15" i="20"/>
  <c r="G20" i="20"/>
  <c r="I11" i="19"/>
  <c r="K9" i="18"/>
  <c r="G14" i="17"/>
  <c r="G20" i="18"/>
  <c r="G19" i="18"/>
  <c r="G15" i="18"/>
  <c r="G15" i="14"/>
  <c r="G15" i="16"/>
  <c r="I11" i="14"/>
  <c r="I11" i="16"/>
  <c r="G19" i="14"/>
  <c r="K9" i="16"/>
  <c r="G20" i="16"/>
  <c r="I11" i="15"/>
  <c r="G21" i="14"/>
  <c r="K9" i="15"/>
  <c r="G15" i="15"/>
  <c r="G20" i="15"/>
  <c r="CW12" i="12"/>
  <c r="CW12" i="20" s="1"/>
  <c r="CW11" i="12"/>
  <c r="CW11" i="20"/>
  <c r="CW10" i="12"/>
  <c r="CW10" i="20" s="1"/>
  <c r="CW9" i="12"/>
  <c r="CW9" i="20" s="1"/>
  <c r="AQ15" i="12"/>
  <c r="AS15" i="20" s="1"/>
  <c r="AQ14" i="12"/>
  <c r="AS14" i="20" s="1"/>
  <c r="AQ13" i="12"/>
  <c r="AS13" i="20" s="1"/>
  <c r="AQ12" i="12"/>
  <c r="AQ11" i="12"/>
  <c r="AS11" i="20" s="1"/>
  <c r="CY12" i="19"/>
  <c r="AS11" i="18"/>
  <c r="AS14" i="18"/>
  <c r="AS15" i="18"/>
  <c r="AS15" i="19"/>
  <c r="CW9" i="18"/>
  <c r="CY9" i="19"/>
  <c r="AS15" i="16"/>
  <c r="AQ13" i="17"/>
  <c r="AS11" i="16"/>
  <c r="AQ11" i="17"/>
  <c r="AS14" i="16"/>
  <c r="CW12" i="16"/>
  <c r="CW10" i="15"/>
  <c r="AS11" i="14"/>
  <c r="AS15" i="14"/>
  <c r="AS15" i="15"/>
  <c r="CW9" i="14"/>
  <c r="CW9" i="15"/>
  <c r="AU30" i="12"/>
  <c r="AW30" i="20" s="1"/>
  <c r="AU29" i="12"/>
  <c r="AW29" i="20"/>
  <c r="AU28" i="12"/>
  <c r="AW28" i="20" s="1"/>
  <c r="AU27" i="12"/>
  <c r="AW27" i="20" s="1"/>
  <c r="AU15" i="12"/>
  <c r="AW15" i="20" s="1"/>
  <c r="AU14" i="12"/>
  <c r="AW14" i="20" s="1"/>
  <c r="AU13" i="12"/>
  <c r="AW13" i="20" s="1"/>
  <c r="AU12" i="12"/>
  <c r="AW12" i="20" s="1"/>
  <c r="AU11" i="12"/>
  <c r="AW11" i="20" s="1"/>
  <c r="AS25" i="12"/>
  <c r="AU25" i="20" s="1"/>
  <c r="AS24" i="12"/>
  <c r="AU24" i="20" s="1"/>
  <c r="AS23" i="12"/>
  <c r="AU23" i="20" s="1"/>
  <c r="AS22" i="12"/>
  <c r="AU22" i="20" s="1"/>
  <c r="AS21" i="12"/>
  <c r="AU21" i="20" s="1"/>
  <c r="AS20" i="12"/>
  <c r="AU20" i="20" s="1"/>
  <c r="AS15" i="12"/>
  <c r="AU15" i="20" s="1"/>
  <c r="AS14" i="12"/>
  <c r="AU14" i="20" s="1"/>
  <c r="AS13" i="12"/>
  <c r="AU13" i="20" s="1"/>
  <c r="AS12" i="12"/>
  <c r="AU12" i="20" s="1"/>
  <c r="AS11" i="12"/>
  <c r="AU11" i="20" s="1"/>
  <c r="AS10" i="12"/>
  <c r="AU10" i="20" s="1"/>
  <c r="AS9" i="12"/>
  <c r="AU9" i="20" s="1"/>
  <c r="DS30" i="12"/>
  <c r="DS30" i="20" s="1"/>
  <c r="DS29" i="12"/>
  <c r="DS29" i="20" s="1"/>
  <c r="DS28" i="12"/>
  <c r="DS28" i="20" s="1"/>
  <c r="DS27" i="12"/>
  <c r="DS27" i="20"/>
  <c r="DS26" i="12"/>
  <c r="DS26" i="20" s="1"/>
  <c r="DS25" i="12"/>
  <c r="DS25" i="20"/>
  <c r="DQ26" i="12"/>
  <c r="DQ26" i="20" s="1"/>
  <c r="DQ25" i="12"/>
  <c r="DQ25" i="20" s="1"/>
  <c r="DQ24" i="12"/>
  <c r="DQ24" i="20" s="1"/>
  <c r="DQ23" i="12"/>
  <c r="DQ23" i="20" s="1"/>
  <c r="DQ22" i="12"/>
  <c r="DQ22" i="20" s="1"/>
  <c r="DO26" i="12"/>
  <c r="DO26" i="20" s="1"/>
  <c r="DO25" i="12"/>
  <c r="DO25" i="20" s="1"/>
  <c r="DM30" i="12"/>
  <c r="DM30" i="20" s="1"/>
  <c r="DM29" i="12"/>
  <c r="DM29" i="20" s="1"/>
  <c r="DM28" i="12"/>
  <c r="DM28" i="20" s="1"/>
  <c r="DM27" i="12"/>
  <c r="DM27" i="20" s="1"/>
  <c r="DM26" i="12"/>
  <c r="DM26" i="20" s="1"/>
  <c r="DM25" i="12"/>
  <c r="DM25" i="20" s="1"/>
  <c r="DM24" i="12"/>
  <c r="DM24" i="20"/>
  <c r="DM23" i="12"/>
  <c r="DM23" i="20" s="1"/>
  <c r="DM22" i="12"/>
  <c r="DM22" i="20" s="1"/>
  <c r="DM21" i="12"/>
  <c r="DM21" i="20" s="1"/>
  <c r="DM20" i="12"/>
  <c r="DM20" i="20" s="1"/>
  <c r="DM19" i="12"/>
  <c r="DM19" i="20" s="1"/>
  <c r="DM18" i="12"/>
  <c r="DM18" i="20" s="1"/>
  <c r="DM17" i="12"/>
  <c r="DM17" i="20" s="1"/>
  <c r="DM16" i="12"/>
  <c r="DM16" i="20" s="1"/>
  <c r="DM15" i="12"/>
  <c r="DM15" i="20" s="1"/>
  <c r="DM14" i="12"/>
  <c r="DM14" i="20" s="1"/>
  <c r="DM13" i="12"/>
  <c r="DM13" i="20" s="1"/>
  <c r="DM12" i="12"/>
  <c r="DM12" i="20" s="1"/>
  <c r="DM11" i="12"/>
  <c r="DM11" i="20" s="1"/>
  <c r="DM10" i="12"/>
  <c r="DM10" i="20" s="1"/>
  <c r="DM9" i="12"/>
  <c r="DM9" i="20" s="1"/>
  <c r="DI30" i="12"/>
  <c r="DI30" i="20" s="1"/>
  <c r="DI29" i="12"/>
  <c r="DI29" i="20" s="1"/>
  <c r="DI28" i="12"/>
  <c r="DI28" i="20" s="1"/>
  <c r="DI27" i="12"/>
  <c r="DI27" i="20" s="1"/>
  <c r="DI26" i="12"/>
  <c r="DI26" i="20" s="1"/>
  <c r="DI25" i="12"/>
  <c r="DI25" i="20" s="1"/>
  <c r="DI24" i="12"/>
  <c r="DI24" i="20" s="1"/>
  <c r="DI23" i="12"/>
  <c r="DI23" i="20" s="1"/>
  <c r="DI22" i="12"/>
  <c r="DI22" i="20" s="1"/>
  <c r="DG30" i="12"/>
  <c r="DG30" i="20" s="1"/>
  <c r="DG29" i="12"/>
  <c r="DG29" i="20" s="1"/>
  <c r="DG28" i="12"/>
  <c r="DG28" i="20" s="1"/>
  <c r="DG27" i="12"/>
  <c r="DG27" i="20" s="1"/>
  <c r="DG26" i="12"/>
  <c r="DG26" i="20" s="1"/>
  <c r="DG25" i="12"/>
  <c r="DG25" i="20" s="1"/>
  <c r="DG24" i="12"/>
  <c r="DG24" i="20" s="1"/>
  <c r="DG23" i="12"/>
  <c r="DG23" i="20" s="1"/>
  <c r="DG22" i="12"/>
  <c r="DG22" i="20" s="1"/>
  <c r="DG21" i="12"/>
  <c r="DG21" i="20" s="1"/>
  <c r="DG20" i="12"/>
  <c r="DG20" i="20" s="1"/>
  <c r="DG19" i="12"/>
  <c r="DG19" i="20" s="1"/>
  <c r="DG18" i="12"/>
  <c r="DG18" i="20" s="1"/>
  <c r="DG17" i="12"/>
  <c r="DG17" i="20" s="1"/>
  <c r="DG16" i="12"/>
  <c r="DG16" i="20" s="1"/>
  <c r="DG15" i="12"/>
  <c r="DG15" i="20"/>
  <c r="DG14" i="12"/>
  <c r="DG14" i="20" s="1"/>
  <c r="DG13" i="12"/>
  <c r="DG13" i="20" s="1"/>
  <c r="DG12" i="12"/>
  <c r="DG12" i="20" s="1"/>
  <c r="DE30" i="12"/>
  <c r="DE30" i="20" s="1"/>
  <c r="DE29" i="12"/>
  <c r="DE29" i="20" s="1"/>
  <c r="DE28" i="12"/>
  <c r="DE28" i="20" s="1"/>
  <c r="DE27" i="12"/>
  <c r="DE27" i="20" s="1"/>
  <c r="DE26" i="12"/>
  <c r="DE26" i="20"/>
  <c r="DE25" i="12"/>
  <c r="DE25" i="20" s="1"/>
  <c r="DE24" i="12"/>
  <c r="DE24" i="20" s="1"/>
  <c r="DE23" i="12"/>
  <c r="DE23" i="20" s="1"/>
  <c r="DE22" i="12"/>
  <c r="DE22" i="20" s="1"/>
  <c r="DE21" i="12"/>
  <c r="DE21" i="20" s="1"/>
  <c r="DE20" i="12"/>
  <c r="DE20" i="20" s="1"/>
  <c r="DC30" i="12"/>
  <c r="DC30" i="20" s="1"/>
  <c r="DC29" i="12"/>
  <c r="DC29" i="20" s="1"/>
  <c r="DC28" i="12"/>
  <c r="DC28" i="20" s="1"/>
  <c r="DC27" i="12"/>
  <c r="DC27" i="20" s="1"/>
  <c r="DC26" i="12"/>
  <c r="DC26" i="20" s="1"/>
  <c r="DC25" i="12"/>
  <c r="DC25" i="20" s="1"/>
  <c r="DC24" i="12"/>
  <c r="DC24" i="20" s="1"/>
  <c r="DC23" i="12"/>
  <c r="DC23" i="20" s="1"/>
  <c r="DC22" i="12"/>
  <c r="DC22" i="20" s="1"/>
  <c r="DC21" i="12"/>
  <c r="DC21" i="20" s="1"/>
  <c r="DC20" i="12"/>
  <c r="DC20" i="20" s="1"/>
  <c r="DC19" i="12"/>
  <c r="DC19" i="20" s="1"/>
  <c r="DC18" i="12"/>
  <c r="DC18" i="20" s="1"/>
  <c r="DC17" i="12"/>
  <c r="DC17" i="20" s="1"/>
  <c r="DC16" i="12"/>
  <c r="DC16" i="20" s="1"/>
  <c r="DC15" i="12"/>
  <c r="DC15" i="20" s="1"/>
  <c r="DC14" i="12"/>
  <c r="DC14" i="20" s="1"/>
  <c r="DC13" i="12"/>
  <c r="DC13" i="20" s="1"/>
  <c r="DC12" i="12"/>
  <c r="DC12" i="20" s="1"/>
  <c r="DC11" i="12"/>
  <c r="DC11" i="20" s="1"/>
  <c r="DA30" i="12"/>
  <c r="DA30" i="20" s="1"/>
  <c r="DA29" i="12"/>
  <c r="DA29" i="20" s="1"/>
  <c r="DA28" i="12"/>
  <c r="DA28" i="20" s="1"/>
  <c r="DA27" i="12"/>
  <c r="DA27" i="20" s="1"/>
  <c r="DA26" i="12"/>
  <c r="DA26" i="20" s="1"/>
  <c r="DA25" i="12"/>
  <c r="DA25" i="20" s="1"/>
  <c r="DA24" i="12"/>
  <c r="DA24" i="20" s="1"/>
  <c r="DA23" i="12"/>
  <c r="DA23" i="20" s="1"/>
  <c r="DA22" i="12"/>
  <c r="DA22" i="20" s="1"/>
  <c r="DA21" i="12"/>
  <c r="DA21" i="20" s="1"/>
  <c r="DA20" i="12"/>
  <c r="DA20" i="20" s="1"/>
  <c r="DA19" i="12"/>
  <c r="DA19" i="20" s="1"/>
  <c r="DA18" i="12"/>
  <c r="DA18" i="20" s="1"/>
  <c r="DA17" i="12"/>
  <c r="DA17" i="20" s="1"/>
  <c r="DA16" i="12"/>
  <c r="DA16" i="20" s="1"/>
  <c r="DA15" i="12"/>
  <c r="DA15" i="20" s="1"/>
  <c r="DA14" i="12"/>
  <c r="DA14" i="20" s="1"/>
  <c r="DA13" i="12"/>
  <c r="DA13" i="20" s="1"/>
  <c r="DA12" i="12"/>
  <c r="DA12" i="20" s="1"/>
  <c r="DA11" i="12"/>
  <c r="DA11" i="20" s="1"/>
  <c r="CU30" i="12"/>
  <c r="CU30" i="20" s="1"/>
  <c r="CU29" i="12"/>
  <c r="CU29" i="20" s="1"/>
  <c r="CU28" i="12"/>
  <c r="CU28" i="20" s="1"/>
  <c r="CU27" i="12"/>
  <c r="CU27" i="20" s="1"/>
  <c r="CU26" i="12"/>
  <c r="CU26" i="20" s="1"/>
  <c r="CU25" i="12"/>
  <c r="CU25" i="20" s="1"/>
  <c r="CU24" i="12"/>
  <c r="CU24" i="20" s="1"/>
  <c r="CU23" i="12"/>
  <c r="CU23" i="20" s="1"/>
  <c r="CU22" i="12"/>
  <c r="CU22" i="20" s="1"/>
  <c r="CU21" i="12"/>
  <c r="CU21" i="20" s="1"/>
  <c r="CU20" i="12"/>
  <c r="CU20" i="20" s="1"/>
  <c r="CU19" i="12"/>
  <c r="CU19" i="20" s="1"/>
  <c r="CU11" i="12"/>
  <c r="CU11" i="20" s="1"/>
  <c r="CU10" i="12"/>
  <c r="CU10" i="20" s="1"/>
  <c r="CS30" i="12"/>
  <c r="CS30" i="20" s="1"/>
  <c r="CS29" i="12"/>
  <c r="CS29" i="20" s="1"/>
  <c r="CS28" i="12"/>
  <c r="CS28" i="20" s="1"/>
  <c r="CS27" i="12"/>
  <c r="CS27" i="20" s="1"/>
  <c r="CS26" i="12"/>
  <c r="CS26" i="20" s="1"/>
  <c r="CS25" i="12"/>
  <c r="CS25" i="20"/>
  <c r="CS24" i="12"/>
  <c r="CS24" i="20" s="1"/>
  <c r="CS23" i="12"/>
  <c r="CS23" i="20" s="1"/>
  <c r="CS22" i="12"/>
  <c r="CS22" i="20" s="1"/>
  <c r="CS21" i="12"/>
  <c r="CS21" i="20" s="1"/>
  <c r="CS20" i="12"/>
  <c r="CS20" i="20" s="1"/>
  <c r="CS19" i="12"/>
  <c r="CS19" i="20" s="1"/>
  <c r="CS18" i="12"/>
  <c r="CS18" i="20" s="1"/>
  <c r="CS17" i="12"/>
  <c r="CS17" i="20" s="1"/>
  <c r="CS16" i="12"/>
  <c r="CS16" i="20" s="1"/>
  <c r="CS15" i="12"/>
  <c r="CS15" i="20" s="1"/>
  <c r="CS14" i="12"/>
  <c r="CS14" i="20" s="1"/>
  <c r="CS13" i="12"/>
  <c r="CS13" i="20" s="1"/>
  <c r="CS12" i="12"/>
  <c r="CS12" i="20" s="1"/>
  <c r="CS11" i="12"/>
  <c r="CS11" i="20" s="1"/>
  <c r="CS10" i="12"/>
  <c r="CS10" i="20" s="1"/>
  <c r="CS9" i="12"/>
  <c r="CS9" i="20" s="1"/>
  <c r="CQ30" i="12"/>
  <c r="CQ30" i="20" s="1"/>
  <c r="CQ29" i="12"/>
  <c r="CQ29" i="20" s="1"/>
  <c r="CQ28" i="12"/>
  <c r="CQ28" i="20" s="1"/>
  <c r="CQ27" i="12"/>
  <c r="CQ27" i="20" s="1"/>
  <c r="CQ26" i="12"/>
  <c r="CQ26" i="20" s="1"/>
  <c r="CQ25" i="12"/>
  <c r="CQ25" i="20" s="1"/>
  <c r="CQ24" i="12"/>
  <c r="CQ24" i="20" s="1"/>
  <c r="CQ23" i="12"/>
  <c r="CQ23" i="20" s="1"/>
  <c r="CQ22" i="12"/>
  <c r="CQ22" i="20" s="1"/>
  <c r="CQ21" i="12"/>
  <c r="CQ21" i="20" s="1"/>
  <c r="CQ20" i="12"/>
  <c r="CQ20" i="20" s="1"/>
  <c r="CQ19" i="12"/>
  <c r="CQ19" i="20" s="1"/>
  <c r="CQ18" i="12"/>
  <c r="CQ18" i="20" s="1"/>
  <c r="CQ17" i="12"/>
  <c r="CQ17" i="20" s="1"/>
  <c r="CQ16" i="12"/>
  <c r="CQ16" i="20" s="1"/>
  <c r="CQ15" i="12"/>
  <c r="CQ15" i="20" s="1"/>
  <c r="CQ14" i="12"/>
  <c r="CQ14" i="20" s="1"/>
  <c r="CQ13" i="12"/>
  <c r="CQ13" i="20"/>
  <c r="CQ12" i="12"/>
  <c r="CQ12" i="20" s="1"/>
  <c r="CQ11" i="12"/>
  <c r="CQ11" i="20" s="1"/>
  <c r="CQ10" i="12"/>
  <c r="CQ10" i="20" s="1"/>
  <c r="CQ9" i="12"/>
  <c r="CQ9" i="20" s="1"/>
  <c r="CO30" i="12"/>
  <c r="CO30" i="20" s="1"/>
  <c r="CO29" i="12"/>
  <c r="CO29" i="20" s="1"/>
  <c r="CO28" i="12"/>
  <c r="CO28" i="20" s="1"/>
  <c r="CO27" i="12"/>
  <c r="CO27" i="20" s="1"/>
  <c r="CO26" i="12"/>
  <c r="CO26" i="20" s="1"/>
  <c r="CO25" i="12"/>
  <c r="CO25" i="20" s="1"/>
  <c r="CO24" i="12"/>
  <c r="CO24" i="20" s="1"/>
  <c r="CO23" i="12"/>
  <c r="CO23" i="20"/>
  <c r="CO22" i="12"/>
  <c r="CO22" i="20" s="1"/>
  <c r="CO21" i="12"/>
  <c r="CO21" i="20" s="1"/>
  <c r="CO20" i="12"/>
  <c r="CO20" i="20" s="1"/>
  <c r="CO19" i="12"/>
  <c r="CO19" i="20" s="1"/>
  <c r="CO18" i="12"/>
  <c r="CO18" i="20" s="1"/>
  <c r="CO17" i="12"/>
  <c r="CO17" i="20" s="1"/>
  <c r="CO16" i="12"/>
  <c r="CO16" i="20" s="1"/>
  <c r="CO15" i="12"/>
  <c r="CO15" i="20" s="1"/>
  <c r="CO14" i="12"/>
  <c r="CO14" i="20" s="1"/>
  <c r="CO13" i="12"/>
  <c r="CO13" i="20" s="1"/>
  <c r="CO12" i="12"/>
  <c r="CO12" i="20" s="1"/>
  <c r="CO11" i="12"/>
  <c r="CO11" i="20" s="1"/>
  <c r="CO10" i="12"/>
  <c r="CO10" i="20" s="1"/>
  <c r="CO9" i="12"/>
  <c r="CO9" i="20" s="1"/>
  <c r="CK30" i="12"/>
  <c r="CM30" i="20"/>
  <c r="CK29" i="12"/>
  <c r="CM29" i="20" s="1"/>
  <c r="CK28" i="12"/>
  <c r="CM28" i="20"/>
  <c r="CK27" i="12"/>
  <c r="CM27" i="20" s="1"/>
  <c r="CK26" i="12"/>
  <c r="CM26" i="20" s="1"/>
  <c r="CK25" i="12"/>
  <c r="CM25" i="20" s="1"/>
  <c r="CK24" i="12"/>
  <c r="CM24" i="20" s="1"/>
  <c r="CK23" i="12"/>
  <c r="CM23" i="20" s="1"/>
  <c r="CK22" i="12"/>
  <c r="CM22" i="20" s="1"/>
  <c r="CK21" i="12"/>
  <c r="CM21" i="20" s="1"/>
  <c r="CK20" i="12"/>
  <c r="CM20" i="20" s="1"/>
  <c r="CK19" i="12"/>
  <c r="CM19" i="20" s="1"/>
  <c r="CK18" i="12"/>
  <c r="CM18" i="20" s="1"/>
  <c r="CK17" i="12"/>
  <c r="CM17" i="20" s="1"/>
  <c r="CK16" i="12"/>
  <c r="CM16" i="20" s="1"/>
  <c r="CK15" i="12"/>
  <c r="CM15" i="20" s="1"/>
  <c r="CK14" i="12"/>
  <c r="CM14" i="20" s="1"/>
  <c r="CK13" i="12"/>
  <c r="CM13" i="20" s="1"/>
  <c r="CK12" i="12"/>
  <c r="CM12" i="20"/>
  <c r="CK11" i="12"/>
  <c r="CM11" i="20" s="1"/>
  <c r="CM10" i="14"/>
  <c r="CM9" i="14"/>
  <c r="CI30" i="12"/>
  <c r="CK30" i="20" s="1"/>
  <c r="CI29" i="12"/>
  <c r="CK29" i="20" s="1"/>
  <c r="CI28" i="12"/>
  <c r="CK28" i="20"/>
  <c r="CI27" i="12"/>
  <c r="CK27" i="20" s="1"/>
  <c r="CI26" i="12"/>
  <c r="CK26" i="20"/>
  <c r="CI25" i="12"/>
  <c r="CK25" i="20" s="1"/>
  <c r="CI24" i="12"/>
  <c r="CK24" i="20" s="1"/>
  <c r="CI23" i="12"/>
  <c r="CK23" i="20" s="1"/>
  <c r="CI22" i="12"/>
  <c r="CK22" i="20" s="1"/>
  <c r="CI21" i="12"/>
  <c r="CK21" i="20" s="1"/>
  <c r="CI20" i="12"/>
  <c r="CK20" i="20" s="1"/>
  <c r="CI19" i="12"/>
  <c r="CK19" i="20" s="1"/>
  <c r="CI18" i="12"/>
  <c r="CK18" i="20" s="1"/>
  <c r="CI17" i="12"/>
  <c r="CK17" i="20" s="1"/>
  <c r="CI16" i="12"/>
  <c r="CK16" i="20" s="1"/>
  <c r="CI15" i="12"/>
  <c r="CK15" i="20" s="1"/>
  <c r="CI14" i="12"/>
  <c r="CK14" i="20" s="1"/>
  <c r="CI13" i="12"/>
  <c r="CK13" i="20" s="1"/>
  <c r="CI12" i="12"/>
  <c r="CK12" i="20" s="1"/>
  <c r="CI11" i="12"/>
  <c r="CK11" i="20" s="1"/>
  <c r="CI10" i="12"/>
  <c r="CK10" i="20" s="1"/>
  <c r="CI9" i="12"/>
  <c r="CK9" i="20" s="1"/>
  <c r="CE30" i="12"/>
  <c r="CG30" i="20" s="1"/>
  <c r="CE29" i="12"/>
  <c r="CG29" i="20" s="1"/>
  <c r="CE28" i="12"/>
  <c r="CG28" i="20" s="1"/>
  <c r="CE27" i="12"/>
  <c r="CG27" i="20" s="1"/>
  <c r="CE26" i="12"/>
  <c r="CG26" i="20" s="1"/>
  <c r="CE25" i="12"/>
  <c r="CG25" i="20" s="1"/>
  <c r="CE24" i="12"/>
  <c r="CG24" i="20" s="1"/>
  <c r="CE23" i="12"/>
  <c r="CG23" i="20" s="1"/>
  <c r="CE22" i="12"/>
  <c r="CG22" i="20" s="1"/>
  <c r="CE21" i="12"/>
  <c r="CG21" i="20" s="1"/>
  <c r="CE20" i="12"/>
  <c r="CG20" i="20" s="1"/>
  <c r="CE19" i="12"/>
  <c r="CG19" i="20" s="1"/>
  <c r="CE18" i="12"/>
  <c r="CG18" i="20" s="1"/>
  <c r="CE17" i="12"/>
  <c r="CG17" i="20" s="1"/>
  <c r="CE16" i="12"/>
  <c r="CG16" i="20" s="1"/>
  <c r="CE15" i="12"/>
  <c r="CG15" i="20" s="1"/>
  <c r="CE14" i="12"/>
  <c r="CG14" i="20" s="1"/>
  <c r="CE13" i="12"/>
  <c r="CG13" i="20" s="1"/>
  <c r="CE12" i="12"/>
  <c r="CG12" i="20" s="1"/>
  <c r="CE11" i="12"/>
  <c r="CG11" i="20" s="1"/>
  <c r="CE10" i="12"/>
  <c r="CG10" i="20" s="1"/>
  <c r="CE9" i="12"/>
  <c r="CG9" i="20" s="1"/>
  <c r="CC30" i="12"/>
  <c r="CE30" i="20" s="1"/>
  <c r="CC29" i="12"/>
  <c r="CE29" i="20" s="1"/>
  <c r="CC28" i="12"/>
  <c r="CE28" i="20" s="1"/>
  <c r="CC27" i="12"/>
  <c r="CE27" i="20" s="1"/>
  <c r="CC26" i="12"/>
  <c r="CE26" i="20" s="1"/>
  <c r="CC25" i="12"/>
  <c r="CE25" i="20" s="1"/>
  <c r="CC24" i="12"/>
  <c r="CE24" i="20" s="1"/>
  <c r="CC23" i="12"/>
  <c r="CE23" i="20" s="1"/>
  <c r="CC22" i="12"/>
  <c r="CE22" i="20" s="1"/>
  <c r="CC21" i="12"/>
  <c r="CE21" i="20" s="1"/>
  <c r="CC20" i="12"/>
  <c r="CE20" i="20" s="1"/>
  <c r="CC19" i="12"/>
  <c r="CE19" i="20" s="1"/>
  <c r="CC18" i="12"/>
  <c r="CE18" i="20" s="1"/>
  <c r="CC17" i="12"/>
  <c r="CE17" i="20" s="1"/>
  <c r="CC16" i="12"/>
  <c r="CE16" i="20" s="1"/>
  <c r="CC15" i="12"/>
  <c r="CE15" i="20" s="1"/>
  <c r="CC14" i="12"/>
  <c r="CE14" i="20" s="1"/>
  <c r="CC13" i="12"/>
  <c r="CE13" i="20" s="1"/>
  <c r="CC12" i="12"/>
  <c r="CE12" i="20" s="1"/>
  <c r="CC11" i="12"/>
  <c r="CE11" i="20" s="1"/>
  <c r="CC10" i="12"/>
  <c r="CE10" i="20" s="1"/>
  <c r="CC9" i="12"/>
  <c r="CE9" i="20" s="1"/>
  <c r="BY29" i="12"/>
  <c r="CA29" i="20" s="1"/>
  <c r="BY28" i="12"/>
  <c r="CA28" i="20" s="1"/>
  <c r="BY27" i="12"/>
  <c r="CA27" i="20" s="1"/>
  <c r="BY26" i="12"/>
  <c r="CA26" i="20" s="1"/>
  <c r="BY25" i="12"/>
  <c r="CA25" i="20" s="1"/>
  <c r="BY24" i="12"/>
  <c r="CA24" i="20" s="1"/>
  <c r="BY23" i="12"/>
  <c r="CA23" i="20" s="1"/>
  <c r="BY22" i="12"/>
  <c r="CA22" i="20" s="1"/>
  <c r="BY21" i="12"/>
  <c r="CA21" i="20" s="1"/>
  <c r="BY20" i="12"/>
  <c r="CA20" i="20" s="1"/>
  <c r="BW30" i="12"/>
  <c r="BY30" i="20" s="1"/>
  <c r="BW29" i="12"/>
  <c r="BY29" i="20" s="1"/>
  <c r="BW28" i="12"/>
  <c r="BY28" i="20" s="1"/>
  <c r="BW27" i="12"/>
  <c r="BY27" i="20" s="1"/>
  <c r="BW26" i="12"/>
  <c r="BY26" i="20" s="1"/>
  <c r="BW25" i="12"/>
  <c r="BY25" i="20" s="1"/>
  <c r="BW24" i="12"/>
  <c r="BY24" i="20" s="1"/>
  <c r="BW23" i="12"/>
  <c r="BY23" i="20" s="1"/>
  <c r="BW22" i="12"/>
  <c r="BY22" i="20" s="1"/>
  <c r="BW21" i="12"/>
  <c r="BY21" i="20" s="1"/>
  <c r="BW20" i="12"/>
  <c r="BY20" i="20" s="1"/>
  <c r="BW19" i="12"/>
  <c r="BY19" i="20" s="1"/>
  <c r="BW18" i="12"/>
  <c r="BY18" i="20" s="1"/>
  <c r="BU30" i="12"/>
  <c r="BW30" i="20" s="1"/>
  <c r="BU29" i="12"/>
  <c r="BW29" i="20" s="1"/>
  <c r="BU28" i="12"/>
  <c r="BW28" i="20" s="1"/>
  <c r="BU27" i="12"/>
  <c r="BW27" i="20" s="1"/>
  <c r="BU26" i="12"/>
  <c r="BW26" i="20" s="1"/>
  <c r="BU25" i="12"/>
  <c r="BW25" i="20" s="1"/>
  <c r="BU24" i="12"/>
  <c r="BW24" i="20" s="1"/>
  <c r="BU23" i="12"/>
  <c r="BW23" i="20" s="1"/>
  <c r="BU22" i="12"/>
  <c r="BW22" i="20" s="1"/>
  <c r="BU21" i="12"/>
  <c r="BW21" i="20" s="1"/>
  <c r="BU20" i="12"/>
  <c r="BW20" i="20" s="1"/>
  <c r="BU13" i="12"/>
  <c r="BW13" i="20" s="1"/>
  <c r="BU12" i="12"/>
  <c r="BW12" i="20" s="1"/>
  <c r="BU11" i="12"/>
  <c r="BW11" i="20" s="1"/>
  <c r="BS30" i="12"/>
  <c r="BU30" i="20" s="1"/>
  <c r="BS29" i="12"/>
  <c r="BU29" i="20" s="1"/>
  <c r="BS28" i="12"/>
  <c r="BU28" i="20" s="1"/>
  <c r="BS27" i="12"/>
  <c r="BU27" i="20" s="1"/>
  <c r="BS26" i="12"/>
  <c r="BU26" i="20" s="1"/>
  <c r="BS25" i="12"/>
  <c r="BU25" i="20" s="1"/>
  <c r="BS24" i="12"/>
  <c r="BU24" i="20" s="1"/>
  <c r="BS23" i="12"/>
  <c r="BU23" i="20" s="1"/>
  <c r="BS22" i="12"/>
  <c r="BU22" i="20" s="1"/>
  <c r="BS21" i="12"/>
  <c r="BU21" i="20" s="1"/>
  <c r="BS20" i="12"/>
  <c r="BU20" i="20" s="1"/>
  <c r="BQ29" i="12"/>
  <c r="BS29" i="20" s="1"/>
  <c r="BQ28" i="12"/>
  <c r="BS28" i="20" s="1"/>
  <c r="BQ27" i="12"/>
  <c r="BS27" i="20" s="1"/>
  <c r="BQ26" i="12"/>
  <c r="BS26" i="20" s="1"/>
  <c r="BQ25" i="12"/>
  <c r="BS25" i="20" s="1"/>
  <c r="BQ24" i="12"/>
  <c r="BS24" i="20" s="1"/>
  <c r="BQ23" i="12"/>
  <c r="BS23" i="20" s="1"/>
  <c r="BQ22" i="12"/>
  <c r="BS22" i="20" s="1"/>
  <c r="BQ21" i="12"/>
  <c r="BS21" i="20" s="1"/>
  <c r="BQ20" i="12"/>
  <c r="BS20" i="20" s="1"/>
  <c r="BQ19" i="12"/>
  <c r="BS19" i="20" s="1"/>
  <c r="BQ18" i="12"/>
  <c r="BS18" i="20" s="1"/>
  <c r="BO30" i="12"/>
  <c r="BQ30" i="20" s="1"/>
  <c r="BO29" i="12"/>
  <c r="BQ29" i="20" s="1"/>
  <c r="BO28" i="12"/>
  <c r="BQ28" i="20" s="1"/>
  <c r="BO27" i="12"/>
  <c r="BQ27" i="20" s="1"/>
  <c r="BO26" i="12"/>
  <c r="BQ26" i="20" s="1"/>
  <c r="BO25" i="12"/>
  <c r="BQ25" i="20" s="1"/>
  <c r="BO24" i="12"/>
  <c r="BQ24" i="20" s="1"/>
  <c r="BO23" i="12"/>
  <c r="BQ23" i="20" s="1"/>
  <c r="BM30" i="12"/>
  <c r="BO30" i="20" s="1"/>
  <c r="BM29" i="12"/>
  <c r="BO29" i="20" s="1"/>
  <c r="BM28" i="12"/>
  <c r="BO28" i="20" s="1"/>
  <c r="BM27" i="12"/>
  <c r="BO27" i="20" s="1"/>
  <c r="BM26" i="12"/>
  <c r="BO26" i="20" s="1"/>
  <c r="BM25" i="12"/>
  <c r="BO25" i="20" s="1"/>
  <c r="BM24" i="12"/>
  <c r="BO24" i="20" s="1"/>
  <c r="BM23" i="12"/>
  <c r="BO23" i="20" s="1"/>
  <c r="BM22" i="12"/>
  <c r="BO22" i="20" s="1"/>
  <c r="BM21" i="12"/>
  <c r="BO21" i="20" s="1"/>
  <c r="BM20" i="12"/>
  <c r="BO20" i="20" s="1"/>
  <c r="BM19" i="12"/>
  <c r="BO19" i="20" s="1"/>
  <c r="BM18" i="12"/>
  <c r="BO18" i="20" s="1"/>
  <c r="BM17" i="12"/>
  <c r="BO17" i="20" s="1"/>
  <c r="BM16" i="12"/>
  <c r="BO16" i="20" s="1"/>
  <c r="BM15" i="12"/>
  <c r="BO15" i="20"/>
  <c r="BM14" i="12"/>
  <c r="BO14" i="20" s="1"/>
  <c r="BM13" i="12"/>
  <c r="BO13" i="20"/>
  <c r="BM12" i="12"/>
  <c r="BO12" i="20" s="1"/>
  <c r="BM11" i="12"/>
  <c r="BO11" i="20" s="1"/>
  <c r="BM10" i="12"/>
  <c r="BO10" i="20" s="1"/>
  <c r="BM9" i="12"/>
  <c r="BO9" i="20"/>
  <c r="BK30" i="12"/>
  <c r="BM30" i="20" s="1"/>
  <c r="BK29" i="12"/>
  <c r="BM29" i="20"/>
  <c r="BK28" i="12"/>
  <c r="BM28" i="20" s="1"/>
  <c r="BK27" i="12"/>
  <c r="BM27" i="20" s="1"/>
  <c r="BK26" i="12"/>
  <c r="BM26" i="20" s="1"/>
  <c r="BK25" i="12"/>
  <c r="BM25" i="20" s="1"/>
  <c r="BK24" i="12"/>
  <c r="BM24" i="20" s="1"/>
  <c r="BK23" i="12"/>
  <c r="BM23" i="20"/>
  <c r="BK22" i="12"/>
  <c r="BM22" i="20" s="1"/>
  <c r="BK21" i="12"/>
  <c r="BM21" i="20" s="1"/>
  <c r="BK20" i="12"/>
  <c r="BM20" i="20" s="1"/>
  <c r="BK19" i="12"/>
  <c r="BM19" i="20" s="1"/>
  <c r="BK18" i="12"/>
  <c r="BM18" i="20" s="1"/>
  <c r="BK17" i="12"/>
  <c r="BM17" i="20" s="1"/>
  <c r="BK16" i="12"/>
  <c r="BM16" i="20" s="1"/>
  <c r="BG30" i="12"/>
  <c r="BI30" i="20" s="1"/>
  <c r="BG29" i="12"/>
  <c r="BI29" i="20" s="1"/>
  <c r="BG28" i="12"/>
  <c r="BI28" i="20" s="1"/>
  <c r="BG27" i="12"/>
  <c r="BI27" i="20" s="1"/>
  <c r="BG26" i="12"/>
  <c r="BI26" i="20"/>
  <c r="BG25" i="12"/>
  <c r="BI25" i="20" s="1"/>
  <c r="BG24" i="12"/>
  <c r="BI24" i="20" s="1"/>
  <c r="BG23" i="12"/>
  <c r="BI23" i="20" s="1"/>
  <c r="BG22" i="12"/>
  <c r="BI22" i="20" s="1"/>
  <c r="BG21" i="12"/>
  <c r="BI21" i="20"/>
  <c r="BG20" i="12"/>
  <c r="BI20" i="20" s="1"/>
  <c r="BE30" i="12"/>
  <c r="BG30" i="20"/>
  <c r="BE29" i="12"/>
  <c r="BG29" i="20" s="1"/>
  <c r="BE28" i="12"/>
  <c r="BG28" i="20"/>
  <c r="BE27" i="12"/>
  <c r="BG27" i="20" s="1"/>
  <c r="BE26" i="12"/>
  <c r="BG26" i="20"/>
  <c r="BE25" i="12"/>
  <c r="BG25" i="20" s="1"/>
  <c r="BE24" i="12"/>
  <c r="BG24" i="20"/>
  <c r="BE23" i="12"/>
  <c r="BG23" i="20" s="1"/>
  <c r="BE22" i="12"/>
  <c r="BG22" i="20" s="1"/>
  <c r="BE21" i="12"/>
  <c r="BG21" i="20" s="1"/>
  <c r="BE20" i="12"/>
  <c r="BG20" i="20" s="1"/>
  <c r="BE19" i="12"/>
  <c r="BG19" i="20" s="1"/>
  <c r="BE18" i="12"/>
  <c r="BG18" i="20" s="1"/>
  <c r="BE17" i="12"/>
  <c r="BG17" i="20" s="1"/>
  <c r="BE16" i="12"/>
  <c r="BG16" i="20" s="1"/>
  <c r="BE15" i="12"/>
  <c r="BG15" i="20" s="1"/>
  <c r="BE14" i="12"/>
  <c r="BG14" i="20" s="1"/>
  <c r="BE13" i="12"/>
  <c r="BG13" i="20" s="1"/>
  <c r="BE12" i="12"/>
  <c r="BG12" i="20" s="1"/>
  <c r="BE11" i="12"/>
  <c r="BG11" i="20" s="1"/>
  <c r="BE10" i="12"/>
  <c r="BG10" i="20" s="1"/>
  <c r="BE9" i="12"/>
  <c r="BG9" i="20" s="1"/>
  <c r="BC30" i="12"/>
  <c r="BE30" i="20" s="1"/>
  <c r="BC29" i="12"/>
  <c r="BE29" i="20" s="1"/>
  <c r="BC28" i="12"/>
  <c r="BE28" i="20" s="1"/>
  <c r="BC27" i="12"/>
  <c r="BE27" i="20" s="1"/>
  <c r="BC26" i="12"/>
  <c r="BE26" i="20" s="1"/>
  <c r="BC25" i="12"/>
  <c r="BE25" i="20" s="1"/>
  <c r="BC24" i="12"/>
  <c r="BE24" i="20" s="1"/>
  <c r="BC23" i="12"/>
  <c r="BE23" i="20" s="1"/>
  <c r="BC22" i="12"/>
  <c r="BE22" i="20" s="1"/>
  <c r="BC21" i="12"/>
  <c r="BE21" i="20" s="1"/>
  <c r="BC20" i="12"/>
  <c r="BE20" i="20" s="1"/>
  <c r="BC19" i="12"/>
  <c r="BE19" i="20" s="1"/>
  <c r="BC18" i="12"/>
  <c r="BE18" i="20" s="1"/>
  <c r="BC17" i="12"/>
  <c r="BE17" i="20" s="1"/>
  <c r="BC16" i="12"/>
  <c r="BE16" i="20" s="1"/>
  <c r="BC15" i="12"/>
  <c r="BE15" i="20" s="1"/>
  <c r="BC14" i="12"/>
  <c r="BE14" i="20" s="1"/>
  <c r="BC13" i="12"/>
  <c r="BE13" i="20" s="1"/>
  <c r="BC12" i="12"/>
  <c r="BE12" i="20"/>
  <c r="BC11" i="12"/>
  <c r="BE11" i="20" s="1"/>
  <c r="BC10" i="12"/>
  <c r="BE10" i="20"/>
  <c r="BC9" i="12"/>
  <c r="BE9" i="20" s="1"/>
  <c r="AY30" i="12"/>
  <c r="BA30" i="20"/>
  <c r="AY29" i="12"/>
  <c r="BA29" i="20" s="1"/>
  <c r="AY28" i="12"/>
  <c r="BA28" i="20"/>
  <c r="AY27" i="12"/>
  <c r="BA27" i="20" s="1"/>
  <c r="AY26" i="12"/>
  <c r="BA26" i="20"/>
  <c r="AY25" i="12"/>
  <c r="BA25" i="20" s="1"/>
  <c r="AY24" i="12"/>
  <c r="BA24" i="20"/>
  <c r="AY23" i="12"/>
  <c r="BA23" i="20" s="1"/>
  <c r="AY22" i="12"/>
  <c r="BA22" i="20"/>
  <c r="AY21" i="12"/>
  <c r="BA21" i="20" s="1"/>
  <c r="AY20" i="12"/>
  <c r="BA20" i="20"/>
  <c r="AW23" i="12"/>
  <c r="AY23" i="20" s="1"/>
  <c r="AW22" i="12"/>
  <c r="AY22" i="20"/>
  <c r="AO30" i="12"/>
  <c r="AQ30" i="20" s="1"/>
  <c r="AO29" i="12"/>
  <c r="AQ29" i="20"/>
  <c r="AO28" i="12"/>
  <c r="AQ28" i="20" s="1"/>
  <c r="AO27" i="12"/>
  <c r="AQ27" i="20"/>
  <c r="AO26" i="12"/>
  <c r="AQ26" i="20" s="1"/>
  <c r="AO25" i="12"/>
  <c r="AQ25" i="20"/>
  <c r="AO24" i="12"/>
  <c r="AQ24" i="20" s="1"/>
  <c r="AO23" i="12"/>
  <c r="AQ23" i="20" s="1"/>
  <c r="AO22" i="12"/>
  <c r="AQ22" i="20" s="1"/>
  <c r="AO21" i="12"/>
  <c r="AQ21" i="20" s="1"/>
  <c r="AO20" i="12"/>
  <c r="AQ20" i="20" s="1"/>
  <c r="AO15" i="12"/>
  <c r="AQ15" i="20" s="1"/>
  <c r="AO14" i="12"/>
  <c r="AQ14" i="20" s="1"/>
  <c r="AO13" i="12"/>
  <c r="AQ13" i="20" s="1"/>
  <c r="AO12" i="12"/>
  <c r="AQ12" i="20" s="1"/>
  <c r="AO11" i="12"/>
  <c r="AQ11" i="20" s="1"/>
  <c r="AO10" i="12"/>
  <c r="AQ10" i="20" s="1"/>
  <c r="AO9" i="12"/>
  <c r="AQ9" i="20" s="1"/>
  <c r="AM30" i="12"/>
  <c r="AO30" i="20" s="1"/>
  <c r="AM23" i="12"/>
  <c r="AO23" i="20" s="1"/>
  <c r="AM22" i="12"/>
  <c r="AO22" i="20" s="1"/>
  <c r="AM21" i="12"/>
  <c r="AO21" i="20" s="1"/>
  <c r="AM20" i="12"/>
  <c r="AO20" i="20" s="1"/>
  <c r="AM15" i="12"/>
  <c r="AO15" i="20" s="1"/>
  <c r="AM14" i="12"/>
  <c r="AO14" i="20" s="1"/>
  <c r="AM13" i="12"/>
  <c r="AO13" i="20" s="1"/>
  <c r="AM12" i="12"/>
  <c r="AO12" i="20" s="1"/>
  <c r="AM11" i="12"/>
  <c r="AO11" i="20" s="1"/>
  <c r="AM10" i="12"/>
  <c r="AO10" i="20" s="1"/>
  <c r="AM9" i="12"/>
  <c r="AO9" i="20" s="1"/>
  <c r="AK29" i="12"/>
  <c r="AM29" i="20" s="1"/>
  <c r="AK28" i="12"/>
  <c r="AM28" i="20" s="1"/>
  <c r="AK27" i="12"/>
  <c r="AM27" i="20" s="1"/>
  <c r="AK21" i="12"/>
  <c r="AM21" i="20" s="1"/>
  <c r="AK18" i="12"/>
  <c r="AM18" i="20"/>
  <c r="AK15" i="12"/>
  <c r="AM15" i="20" s="1"/>
  <c r="AK14" i="12"/>
  <c r="AM14" i="20"/>
  <c r="AK13" i="12"/>
  <c r="AM13" i="20" s="1"/>
  <c r="AI30" i="12"/>
  <c r="AK30" i="20"/>
  <c r="AI29" i="12"/>
  <c r="AK29" i="20" s="1"/>
  <c r="AI28" i="12"/>
  <c r="AK28" i="20"/>
  <c r="AI27" i="12"/>
  <c r="AK27" i="20" s="1"/>
  <c r="AI26" i="12"/>
  <c r="AK26" i="20"/>
  <c r="AI25" i="12"/>
  <c r="AK25" i="20" s="1"/>
  <c r="AI24" i="12"/>
  <c r="AK24" i="20"/>
  <c r="AI23" i="12"/>
  <c r="AK23" i="20" s="1"/>
  <c r="AI22" i="12"/>
  <c r="AK22" i="20"/>
  <c r="AI21" i="12"/>
  <c r="AK21" i="20" s="1"/>
  <c r="AI20" i="12"/>
  <c r="AK20" i="20"/>
  <c r="AG30" i="12"/>
  <c r="AI30" i="20" s="1"/>
  <c r="AG29" i="12"/>
  <c r="AI29" i="20"/>
  <c r="AG28" i="12"/>
  <c r="AI28" i="20" s="1"/>
  <c r="AG27" i="12"/>
  <c r="AI27" i="20"/>
  <c r="AG26" i="12"/>
  <c r="AI26" i="20" s="1"/>
  <c r="AG25" i="12"/>
  <c r="AI25" i="20"/>
  <c r="AG24" i="12"/>
  <c r="AI24" i="20" s="1"/>
  <c r="AG23" i="12"/>
  <c r="AI23" i="20"/>
  <c r="AG22" i="12"/>
  <c r="AI22" i="20" s="1"/>
  <c r="AG21" i="12"/>
  <c r="AI21" i="20"/>
  <c r="AG20" i="12"/>
  <c r="AI20" i="20" s="1"/>
  <c r="AE30" i="12"/>
  <c r="AG30" i="20"/>
  <c r="AE29" i="12"/>
  <c r="AG29" i="20" s="1"/>
  <c r="AE28" i="12"/>
  <c r="AG28" i="20"/>
  <c r="AE27" i="12"/>
  <c r="AG27" i="20" s="1"/>
  <c r="AE26" i="12"/>
  <c r="AG26" i="18" s="1"/>
  <c r="AG26" i="20"/>
  <c r="AE25" i="12"/>
  <c r="AG25" i="20" s="1"/>
  <c r="AE24" i="12"/>
  <c r="AG24" i="20"/>
  <c r="AE23" i="12"/>
  <c r="AG23" i="20" s="1"/>
  <c r="AE22" i="12"/>
  <c r="AG22" i="20" s="1"/>
  <c r="AE21" i="12"/>
  <c r="AG21" i="20" s="1"/>
  <c r="AE20" i="12"/>
  <c r="AG20" i="20"/>
  <c r="AE14" i="12"/>
  <c r="AG14" i="20" s="1"/>
  <c r="AE13" i="12"/>
  <c r="AG13" i="18" s="1"/>
  <c r="AG13" i="20"/>
  <c r="AE12" i="12"/>
  <c r="AG12" i="20" s="1"/>
  <c r="AE11" i="12"/>
  <c r="AG11" i="20" s="1"/>
  <c r="AE10" i="12"/>
  <c r="AG10" i="20" s="1"/>
  <c r="AE9" i="12"/>
  <c r="AG9" i="19" s="1"/>
  <c r="AC30" i="12"/>
  <c r="AE30" i="20" s="1"/>
  <c r="AC29" i="12"/>
  <c r="AE29" i="20" s="1"/>
  <c r="AC28" i="12"/>
  <c r="AE28" i="20" s="1"/>
  <c r="AC27" i="12"/>
  <c r="AE27" i="18" s="1"/>
  <c r="AC26" i="12"/>
  <c r="AE26" i="20" s="1"/>
  <c r="AC25" i="12"/>
  <c r="AE25" i="20" s="1"/>
  <c r="AC24" i="12"/>
  <c r="AE24" i="20" s="1"/>
  <c r="AC23" i="12"/>
  <c r="AE23" i="19" s="1"/>
  <c r="AC22" i="12"/>
  <c r="AE22" i="20"/>
  <c r="AC21" i="12"/>
  <c r="AE21" i="20" s="1"/>
  <c r="AC20" i="12"/>
  <c r="AE20" i="20" s="1"/>
  <c r="AE19" i="14"/>
  <c r="AE18" i="14"/>
  <c r="AE17" i="14"/>
  <c r="AE16" i="14"/>
  <c r="AC15" i="12"/>
  <c r="AE15" i="18" s="1"/>
  <c r="AC14" i="12"/>
  <c r="AE14" i="20"/>
  <c r="AC13" i="12"/>
  <c r="AE13" i="20" s="1"/>
  <c r="AC12" i="12"/>
  <c r="AE12" i="20" s="1"/>
  <c r="AC11" i="12"/>
  <c r="AE11" i="19" s="1"/>
  <c r="AC10" i="12"/>
  <c r="AE10" i="20" s="1"/>
  <c r="AC9" i="12"/>
  <c r="AE9" i="20" s="1"/>
  <c r="AA30" i="12"/>
  <c r="AC30" i="20" s="1"/>
  <c r="AA29" i="12"/>
  <c r="AC29" i="18" s="1"/>
  <c r="AA28" i="12"/>
  <c r="AC28" i="20" s="1"/>
  <c r="AA27" i="12"/>
  <c r="AC27" i="20"/>
  <c r="AA26" i="12"/>
  <c r="AC26" i="20" s="1"/>
  <c r="AA25" i="12"/>
  <c r="AC25" i="19" s="1"/>
  <c r="AA24" i="12"/>
  <c r="AC24" i="20" s="1"/>
  <c r="AA23" i="12"/>
  <c r="AC23" i="20" s="1"/>
  <c r="AA22" i="12"/>
  <c r="AC22" i="20" s="1"/>
  <c r="AA21" i="12"/>
  <c r="AC21" i="18" s="1"/>
  <c r="AA20" i="12"/>
  <c r="AC20" i="20" s="1"/>
  <c r="Y30" i="12"/>
  <c r="AA30" i="20"/>
  <c r="Y29" i="12"/>
  <c r="AA29" i="20" s="1"/>
  <c r="Y28" i="12"/>
  <c r="AA28" i="19" s="1"/>
  <c r="Y27" i="12"/>
  <c r="AA27" i="20" s="1"/>
  <c r="Y26" i="12"/>
  <c r="AA26" i="20" s="1"/>
  <c r="Y25" i="12"/>
  <c r="AA25" i="20" s="1"/>
  <c r="Y24" i="12"/>
  <c r="AA24" i="20" s="1"/>
  <c r="Y23" i="12"/>
  <c r="AA23" i="20" s="1"/>
  <c r="Y22" i="12"/>
  <c r="AA22" i="20" s="1"/>
  <c r="Y21" i="12"/>
  <c r="AA21" i="20" s="1"/>
  <c r="Y20" i="12"/>
  <c r="W30" i="12"/>
  <c r="Y30" i="20" s="1"/>
  <c r="W29" i="12"/>
  <c r="Y29" i="20" s="1"/>
  <c r="W28" i="12"/>
  <c r="Y28" i="20" s="1"/>
  <c r="W27" i="12"/>
  <c r="Y27" i="18" s="1"/>
  <c r="Y27" i="20"/>
  <c r="W26" i="12"/>
  <c r="Y26" i="20" s="1"/>
  <c r="W25" i="12"/>
  <c r="Y25" i="20" s="1"/>
  <c r="W24" i="12"/>
  <c r="Y24" i="20" s="1"/>
  <c r="W23" i="12"/>
  <c r="W22" i="12"/>
  <c r="Y22" i="20" s="1"/>
  <c r="W21" i="12"/>
  <c r="Y21" i="20" s="1"/>
  <c r="W20" i="12"/>
  <c r="Y20" i="20" s="1"/>
  <c r="W30" i="20"/>
  <c r="W29" i="20"/>
  <c r="W28" i="20"/>
  <c r="W27" i="20"/>
  <c r="W26" i="20"/>
  <c r="W25" i="20"/>
  <c r="W24" i="20"/>
  <c r="W23" i="20"/>
  <c r="W22" i="20"/>
  <c r="W21" i="20"/>
  <c r="W20" i="20"/>
  <c r="U30" i="12"/>
  <c r="U30" i="20" s="1"/>
  <c r="U29" i="12"/>
  <c r="U29" i="20" s="1"/>
  <c r="U28" i="12"/>
  <c r="U28" i="20" s="1"/>
  <c r="U27" i="12"/>
  <c r="U27" i="20" s="1"/>
  <c r="U26" i="12"/>
  <c r="U26" i="20" s="1"/>
  <c r="U25" i="12"/>
  <c r="U25" i="20" s="1"/>
  <c r="U24" i="12"/>
  <c r="U24" i="20"/>
  <c r="U23" i="12"/>
  <c r="U23" i="20" s="1"/>
  <c r="U22" i="12"/>
  <c r="U22" i="20"/>
  <c r="U21" i="12"/>
  <c r="U21" i="20" s="1"/>
  <c r="U20" i="12"/>
  <c r="U20" i="20" s="1"/>
  <c r="S30" i="12"/>
  <c r="S30" i="20" s="1"/>
  <c r="S29" i="12"/>
  <c r="S29" i="20"/>
  <c r="S28" i="12"/>
  <c r="S28" i="20" s="1"/>
  <c r="S27" i="12"/>
  <c r="S27" i="20"/>
  <c r="S26" i="12"/>
  <c r="S26" i="20" s="1"/>
  <c r="S25" i="12"/>
  <c r="S25" i="20"/>
  <c r="S24" i="12"/>
  <c r="S24" i="20" s="1"/>
  <c r="S23" i="12"/>
  <c r="S23" i="20" s="1"/>
  <c r="S22" i="12"/>
  <c r="S22" i="20" s="1"/>
  <c r="S21" i="12"/>
  <c r="S21" i="18" s="1"/>
  <c r="S20" i="12"/>
  <c r="S20" i="20" s="1"/>
  <c r="Q30" i="12"/>
  <c r="Q30" i="20"/>
  <c r="Q29" i="12"/>
  <c r="Q29" i="20" s="1"/>
  <c r="Q28" i="12"/>
  <c r="Q28" i="20"/>
  <c r="Q27" i="12"/>
  <c r="Q27" i="20" s="1"/>
  <c r="Q26" i="12"/>
  <c r="Q26" i="20" s="1"/>
  <c r="Q25" i="12"/>
  <c r="Q25" i="20" s="1"/>
  <c r="Q24" i="12"/>
  <c r="Q24" i="20"/>
  <c r="Q23" i="12"/>
  <c r="Q23" i="20" s="1"/>
  <c r="Q22" i="12"/>
  <c r="Q22" i="20"/>
  <c r="Q21" i="12"/>
  <c r="Q21" i="20" s="1"/>
  <c r="Q20" i="12"/>
  <c r="Q20" i="20"/>
  <c r="Q15" i="12"/>
  <c r="Q15" i="20" s="1"/>
  <c r="Q14" i="12"/>
  <c r="Q14" i="20" s="1"/>
  <c r="Q13" i="12"/>
  <c r="Q13" i="20" s="1"/>
  <c r="Q12" i="12"/>
  <c r="Q12" i="20" s="1"/>
  <c r="Q11" i="12"/>
  <c r="Q11" i="20" s="1"/>
  <c r="Q10" i="12"/>
  <c r="Q10" i="20"/>
  <c r="Q9" i="12"/>
  <c r="Q9" i="20" s="1"/>
  <c r="O30" i="12"/>
  <c r="O30" i="20"/>
  <c r="O29" i="12"/>
  <c r="O29" i="20" s="1"/>
  <c r="O28" i="12"/>
  <c r="O28" i="20" s="1"/>
  <c r="O27" i="12"/>
  <c r="O27" i="20" s="1"/>
  <c r="O26" i="12"/>
  <c r="O26" i="20"/>
  <c r="O25" i="12"/>
  <c r="O25" i="20" s="1"/>
  <c r="O24" i="12"/>
  <c r="O24" i="20"/>
  <c r="O23" i="12"/>
  <c r="O23" i="20" s="1"/>
  <c r="O22" i="12"/>
  <c r="O22" i="20"/>
  <c r="O21" i="12"/>
  <c r="O21" i="20" s="1"/>
  <c r="O20" i="12"/>
  <c r="O20" i="20" s="1"/>
  <c r="M30" i="12"/>
  <c r="M30" i="20" s="1"/>
  <c r="M29" i="12"/>
  <c r="M29" i="20" s="1"/>
  <c r="M28" i="12"/>
  <c r="M28" i="20" s="1"/>
  <c r="M27" i="12"/>
  <c r="M27" i="20"/>
  <c r="M26" i="12"/>
  <c r="M26" i="20" s="1"/>
  <c r="M25" i="12"/>
  <c r="M25" i="20"/>
  <c r="M24" i="12"/>
  <c r="M24" i="20" s="1"/>
  <c r="M23" i="12"/>
  <c r="M23" i="20"/>
  <c r="M22" i="12"/>
  <c r="M22" i="20" s="1"/>
  <c r="M21" i="12"/>
  <c r="M21" i="20" s="1"/>
  <c r="M20" i="12"/>
  <c r="M20" i="20" s="1"/>
  <c r="E25" i="12"/>
  <c r="E25" i="18" s="1"/>
  <c r="E25" i="20"/>
  <c r="E26" i="12"/>
  <c r="E26" i="20" s="1"/>
  <c r="E27" i="12"/>
  <c r="E27" i="20" s="1"/>
  <c r="E28" i="12"/>
  <c r="E28" i="20" s="1"/>
  <c r="E27" i="19"/>
  <c r="O22" i="18"/>
  <c r="O22" i="19"/>
  <c r="O30" i="18"/>
  <c r="O30" i="19"/>
  <c r="S21" i="19"/>
  <c r="U22" i="18"/>
  <c r="U22" i="19"/>
  <c r="W23" i="18"/>
  <c r="W23" i="19"/>
  <c r="W27" i="18"/>
  <c r="W27" i="19"/>
  <c r="AA21" i="18"/>
  <c r="AA21" i="19"/>
  <c r="AC22" i="18"/>
  <c r="AC22" i="19"/>
  <c r="AC30" i="18"/>
  <c r="AC30" i="19"/>
  <c r="AG10" i="19"/>
  <c r="AI20" i="18"/>
  <c r="AI20" i="19"/>
  <c r="AK25" i="18"/>
  <c r="AK25" i="19"/>
  <c r="AM28" i="18"/>
  <c r="AM28" i="19"/>
  <c r="AO23" i="18"/>
  <c r="AO23" i="19"/>
  <c r="BA22" i="18"/>
  <c r="BA22" i="19"/>
  <c r="BE12" i="18"/>
  <c r="BE12" i="19"/>
  <c r="BE28" i="18"/>
  <c r="BE28" i="19"/>
  <c r="BG22" i="18"/>
  <c r="BG22" i="19"/>
  <c r="BM16" i="18"/>
  <c r="BM16" i="19"/>
  <c r="BO14" i="18"/>
  <c r="BO14" i="19"/>
  <c r="BO22" i="18"/>
  <c r="BO22" i="19"/>
  <c r="BS21" i="18"/>
  <c r="BS21" i="19"/>
  <c r="BU23" i="18"/>
  <c r="BU23" i="19"/>
  <c r="BW21" i="18"/>
  <c r="BW21" i="19"/>
  <c r="BY20" i="18"/>
  <c r="BY20" i="19"/>
  <c r="BY28" i="18"/>
  <c r="BY28" i="19"/>
  <c r="CA25" i="18"/>
  <c r="CA25" i="19"/>
  <c r="CE20" i="18"/>
  <c r="CE20" i="19"/>
  <c r="CE24" i="18"/>
  <c r="CE24" i="19"/>
  <c r="CG18" i="18"/>
  <c r="CG18" i="19"/>
  <c r="CK28" i="18"/>
  <c r="CK28" i="19"/>
  <c r="E25" i="19"/>
  <c r="M27" i="18"/>
  <c r="M27" i="19"/>
  <c r="O24" i="18"/>
  <c r="O24" i="19"/>
  <c r="M20" i="19"/>
  <c r="M28" i="19"/>
  <c r="O21" i="18"/>
  <c r="O25" i="19"/>
  <c r="Q11" i="19"/>
  <c r="Q15" i="18"/>
  <c r="Q23" i="19"/>
  <c r="S20" i="19"/>
  <c r="S24" i="18"/>
  <c r="S28" i="19"/>
  <c r="U25" i="19"/>
  <c r="U29" i="18"/>
  <c r="W22" i="18"/>
  <c r="W22" i="19"/>
  <c r="W26" i="18"/>
  <c r="W26" i="19"/>
  <c r="W30" i="18"/>
  <c r="W30" i="19"/>
  <c r="Y23" i="18"/>
  <c r="Y27" i="19"/>
  <c r="AA20" i="18"/>
  <c r="AA28" i="18"/>
  <c r="AC21" i="19"/>
  <c r="AC25" i="18"/>
  <c r="AE11" i="18"/>
  <c r="AE15" i="19"/>
  <c r="AE23" i="18"/>
  <c r="AE27" i="19"/>
  <c r="AG9" i="18"/>
  <c r="AG13" i="19"/>
  <c r="AG22" i="18"/>
  <c r="AG26" i="19"/>
  <c r="AG30" i="18"/>
  <c r="AG30" i="19"/>
  <c r="AI23" i="18"/>
  <c r="AI23" i="19"/>
  <c r="AI27" i="18"/>
  <c r="AI27" i="19"/>
  <c r="AK20" i="18"/>
  <c r="AK20" i="19"/>
  <c r="AK24" i="18"/>
  <c r="AK24" i="19"/>
  <c r="AK28" i="18"/>
  <c r="AK28" i="19"/>
  <c r="AM14" i="18"/>
  <c r="AM14" i="19"/>
  <c r="AM27" i="18"/>
  <c r="AO10" i="18"/>
  <c r="AO10" i="19"/>
  <c r="AO14" i="18"/>
  <c r="AO22" i="18"/>
  <c r="AO22" i="19"/>
  <c r="AQ10" i="18"/>
  <c r="AQ10" i="19"/>
  <c r="AQ14" i="18"/>
  <c r="AQ14" i="19"/>
  <c r="AQ22" i="18"/>
  <c r="AQ22" i="19"/>
  <c r="AQ26" i="18"/>
  <c r="AQ26" i="19"/>
  <c r="AQ30" i="18"/>
  <c r="AQ30" i="19"/>
  <c r="BA21" i="18"/>
  <c r="BA21" i="19"/>
  <c r="BA25" i="18"/>
  <c r="BA25" i="19"/>
  <c r="BA29" i="18"/>
  <c r="BA29" i="19"/>
  <c r="BE11" i="18"/>
  <c r="BE11" i="19"/>
  <c r="BE15" i="18"/>
  <c r="BE15" i="19"/>
  <c r="BE19" i="18"/>
  <c r="BE19" i="19"/>
  <c r="BE23" i="18"/>
  <c r="BE23" i="19"/>
  <c r="BE27" i="18"/>
  <c r="BE27" i="19"/>
  <c r="BG9" i="18"/>
  <c r="BG9" i="19"/>
  <c r="BG13" i="18"/>
  <c r="BG13" i="19"/>
  <c r="BG17" i="18"/>
  <c r="BG17" i="19"/>
  <c r="BG21" i="18"/>
  <c r="BG21" i="19"/>
  <c r="BG25" i="18"/>
  <c r="BG25" i="19"/>
  <c r="BG29" i="18"/>
  <c r="BG29" i="19"/>
  <c r="BI22" i="18"/>
  <c r="BI22" i="19"/>
  <c r="BI26" i="18"/>
  <c r="BI26" i="19"/>
  <c r="BI30" i="18"/>
  <c r="BI30" i="19"/>
  <c r="BM19" i="18"/>
  <c r="BM19" i="19"/>
  <c r="BM23" i="18"/>
  <c r="BM23" i="19"/>
  <c r="BM27" i="18"/>
  <c r="BM27" i="19"/>
  <c r="BO9" i="18"/>
  <c r="BO9" i="19"/>
  <c r="BO13" i="18"/>
  <c r="BO13" i="19"/>
  <c r="BO17" i="18"/>
  <c r="BO17" i="19"/>
  <c r="BO21" i="18"/>
  <c r="BO21" i="19"/>
  <c r="BO25" i="18"/>
  <c r="BO25" i="19"/>
  <c r="BO29" i="18"/>
  <c r="BO29" i="19"/>
  <c r="BQ25" i="18"/>
  <c r="BQ25" i="19"/>
  <c r="BQ29" i="18"/>
  <c r="BQ29" i="19"/>
  <c r="BS20" i="18"/>
  <c r="BS20" i="19"/>
  <c r="BS24" i="18"/>
  <c r="BS24" i="19"/>
  <c r="BS28" i="18"/>
  <c r="BS28" i="19"/>
  <c r="BU22" i="18"/>
  <c r="BU22" i="19"/>
  <c r="BU26" i="18"/>
  <c r="BU26" i="19"/>
  <c r="BU30" i="18"/>
  <c r="BU30" i="19"/>
  <c r="BW20" i="18"/>
  <c r="BW20" i="19"/>
  <c r="BW24" i="18"/>
  <c r="BW24" i="19"/>
  <c r="BW28" i="18"/>
  <c r="BW28" i="19"/>
  <c r="BY19" i="18"/>
  <c r="BY19" i="19"/>
  <c r="BY23" i="18"/>
  <c r="BY23" i="19"/>
  <c r="BY27" i="18"/>
  <c r="BY27" i="19"/>
  <c r="CA20" i="18"/>
  <c r="CA20" i="19"/>
  <c r="CA24" i="18"/>
  <c r="CA24" i="19"/>
  <c r="CA28" i="18"/>
  <c r="CA28" i="19"/>
  <c r="CE11" i="18"/>
  <c r="CE11" i="19"/>
  <c r="CE15" i="18"/>
  <c r="CE15" i="19"/>
  <c r="CE19" i="18"/>
  <c r="CE19" i="19"/>
  <c r="CE23" i="18"/>
  <c r="CE23" i="19"/>
  <c r="CE27" i="18"/>
  <c r="CE27" i="19"/>
  <c r="CG9" i="18"/>
  <c r="CG9" i="19"/>
  <c r="CG13" i="18"/>
  <c r="CG13" i="19"/>
  <c r="CG17" i="18"/>
  <c r="CG17" i="19"/>
  <c r="CG21" i="18"/>
  <c r="CG21" i="19"/>
  <c r="CG25" i="18"/>
  <c r="CG25" i="19"/>
  <c r="CG29" i="18"/>
  <c r="CG29" i="19"/>
  <c r="CK11" i="18"/>
  <c r="CK11" i="19"/>
  <c r="CK15" i="18"/>
  <c r="CK15" i="19"/>
  <c r="CK19" i="18"/>
  <c r="CK19" i="19"/>
  <c r="CK23" i="18"/>
  <c r="CK23" i="19"/>
  <c r="CK27" i="18"/>
  <c r="CK27" i="19"/>
  <c r="CM13" i="18"/>
  <c r="CM13" i="19"/>
  <c r="CM17" i="18"/>
  <c r="CM17" i="19"/>
  <c r="CM21" i="18"/>
  <c r="CM21" i="19"/>
  <c r="CM25" i="18"/>
  <c r="CM25" i="19"/>
  <c r="CM29" i="18"/>
  <c r="CM29" i="19"/>
  <c r="CO11" i="18"/>
  <c r="CQ11" i="19"/>
  <c r="CO15" i="18"/>
  <c r="CQ15" i="19"/>
  <c r="CO19" i="18"/>
  <c r="CQ19" i="19"/>
  <c r="CO23" i="18"/>
  <c r="CQ23" i="19"/>
  <c r="CO27" i="18"/>
  <c r="CQ27" i="19"/>
  <c r="CQ9" i="18"/>
  <c r="CS9" i="19"/>
  <c r="CQ13" i="18"/>
  <c r="CS13" i="19"/>
  <c r="CQ17" i="18"/>
  <c r="CS17" i="19"/>
  <c r="CQ21" i="18"/>
  <c r="CS21" i="19"/>
  <c r="CQ25" i="18"/>
  <c r="CS25" i="19"/>
  <c r="CQ29" i="18"/>
  <c r="CS29" i="19"/>
  <c r="CS11" i="18"/>
  <c r="CU11" i="19"/>
  <c r="CS15" i="18"/>
  <c r="CU15" i="19"/>
  <c r="CS19" i="18"/>
  <c r="CU19" i="19"/>
  <c r="CS23" i="18"/>
  <c r="CU23" i="19"/>
  <c r="CS27" i="18"/>
  <c r="CU27" i="19"/>
  <c r="CU10" i="18"/>
  <c r="CW10" i="19"/>
  <c r="CU21" i="18"/>
  <c r="CW21" i="19"/>
  <c r="CU25" i="18"/>
  <c r="CW25" i="19"/>
  <c r="CU29" i="18"/>
  <c r="CW29" i="19"/>
  <c r="DA13" i="18"/>
  <c r="DC13" i="19"/>
  <c r="DA17" i="18"/>
  <c r="DC17" i="19"/>
  <c r="DA21" i="18"/>
  <c r="DC21" i="19"/>
  <c r="DA25" i="18"/>
  <c r="DC25" i="19"/>
  <c r="DA29" i="18"/>
  <c r="DC29" i="19"/>
  <c r="DC13" i="18"/>
  <c r="DE13" i="19"/>
  <c r="DC17" i="18"/>
  <c r="DE17" i="19"/>
  <c r="DC21" i="18"/>
  <c r="DE21" i="19"/>
  <c r="DC25" i="18"/>
  <c r="DE25" i="19"/>
  <c r="DC29" i="18"/>
  <c r="DE29" i="19"/>
  <c r="DE22" i="18"/>
  <c r="DG22" i="19"/>
  <c r="DE26" i="18"/>
  <c r="DG26" i="19"/>
  <c r="DE30" i="18"/>
  <c r="DG30" i="19"/>
  <c r="DG15" i="18"/>
  <c r="DI15" i="19"/>
  <c r="DG19" i="18"/>
  <c r="DI19" i="19"/>
  <c r="DG23" i="18"/>
  <c r="DI23" i="19"/>
  <c r="DG27" i="18"/>
  <c r="DI27" i="19"/>
  <c r="DI22" i="18"/>
  <c r="DK22" i="19"/>
  <c r="DI26" i="18"/>
  <c r="DK26" i="19"/>
  <c r="DI30" i="18"/>
  <c r="DK30" i="19"/>
  <c r="DM12" i="18"/>
  <c r="DO12" i="19"/>
  <c r="DM16" i="18"/>
  <c r="DO16" i="19"/>
  <c r="DM20" i="18"/>
  <c r="DO20" i="19"/>
  <c r="DM24" i="18"/>
  <c r="DO24" i="19"/>
  <c r="DM28" i="18"/>
  <c r="DO28" i="19"/>
  <c r="DO26" i="18"/>
  <c r="DQ26" i="19"/>
  <c r="DQ25" i="18"/>
  <c r="DS25" i="19"/>
  <c r="DS27" i="18"/>
  <c r="DU27" i="19"/>
  <c r="AU9" i="18"/>
  <c r="AU9" i="19"/>
  <c r="AU13" i="18"/>
  <c r="AU13" i="19"/>
  <c r="AU21" i="18"/>
  <c r="AU21" i="19"/>
  <c r="AU25" i="18"/>
  <c r="AU25" i="19"/>
  <c r="AW14" i="18"/>
  <c r="AW14" i="19"/>
  <c r="AW29" i="18"/>
  <c r="AW29" i="19"/>
  <c r="M25" i="18"/>
  <c r="M25" i="19"/>
  <c r="Q24" i="18"/>
  <c r="Q24" i="19"/>
  <c r="U30" i="18"/>
  <c r="U30" i="19"/>
  <c r="AA29" i="18"/>
  <c r="AA29" i="19"/>
  <c r="AE20" i="18"/>
  <c r="AE20" i="19"/>
  <c r="AK21" i="18"/>
  <c r="AK21" i="19"/>
  <c r="AQ23" i="18"/>
  <c r="AQ23" i="19"/>
  <c r="BG10" i="18"/>
  <c r="BG10" i="19"/>
  <c r="BM24" i="18"/>
  <c r="BM24" i="19"/>
  <c r="BQ26" i="18"/>
  <c r="BQ26" i="19"/>
  <c r="BW25" i="18"/>
  <c r="BW25" i="19"/>
  <c r="CE16" i="18"/>
  <c r="CE16" i="19"/>
  <c r="CG14" i="18"/>
  <c r="CG14" i="19"/>
  <c r="CG22" i="18"/>
  <c r="CG22" i="19"/>
  <c r="CG26" i="18"/>
  <c r="CG26" i="19"/>
  <c r="CG30" i="18"/>
  <c r="CG30" i="19"/>
  <c r="CK12" i="18"/>
  <c r="CK12" i="19"/>
  <c r="CK16" i="18"/>
  <c r="CK16" i="19"/>
  <c r="CM14" i="18"/>
  <c r="CM14" i="19"/>
  <c r="CM18" i="18"/>
  <c r="CM18" i="19"/>
  <c r="CM22" i="18"/>
  <c r="CM22" i="19"/>
  <c r="CM26" i="18"/>
  <c r="CM26" i="19"/>
  <c r="CM30" i="18"/>
  <c r="CM30" i="19"/>
  <c r="CO12" i="18"/>
  <c r="CQ12" i="19"/>
  <c r="CO16" i="18"/>
  <c r="CQ16" i="19"/>
  <c r="CO20" i="18"/>
  <c r="CQ20" i="19"/>
  <c r="CO24" i="18"/>
  <c r="CQ24" i="19"/>
  <c r="CO28" i="18"/>
  <c r="CQ28" i="19"/>
  <c r="CQ10" i="18"/>
  <c r="CS10" i="19"/>
  <c r="CQ14" i="18"/>
  <c r="CS14" i="19"/>
  <c r="CQ18" i="18"/>
  <c r="CS18" i="19"/>
  <c r="CQ22" i="18"/>
  <c r="CS22" i="19"/>
  <c r="CQ26" i="18"/>
  <c r="CS26" i="19"/>
  <c r="CQ30" i="18"/>
  <c r="CS30" i="19"/>
  <c r="CS12" i="18"/>
  <c r="CU12" i="19"/>
  <c r="CS16" i="18"/>
  <c r="CU16" i="19"/>
  <c r="CS20" i="18"/>
  <c r="CU20" i="19"/>
  <c r="CS24" i="18"/>
  <c r="CU24" i="19"/>
  <c r="CS28" i="18"/>
  <c r="CU28" i="19"/>
  <c r="CU11" i="18"/>
  <c r="CW11" i="19"/>
  <c r="CU22" i="18"/>
  <c r="CW22" i="19"/>
  <c r="CU26" i="18"/>
  <c r="CW26" i="19"/>
  <c r="CU30" i="18"/>
  <c r="CW30" i="19"/>
  <c r="DA14" i="18"/>
  <c r="DC14" i="19"/>
  <c r="DA18" i="18"/>
  <c r="DC18" i="19"/>
  <c r="DA22" i="18"/>
  <c r="DC22" i="19"/>
  <c r="DA26" i="18"/>
  <c r="DC26" i="19"/>
  <c r="DA30" i="18"/>
  <c r="DC30" i="19"/>
  <c r="DC14" i="18"/>
  <c r="DE14" i="19"/>
  <c r="DC18" i="18"/>
  <c r="DE18" i="19"/>
  <c r="DC22" i="18"/>
  <c r="DE22" i="19"/>
  <c r="DC26" i="18"/>
  <c r="DE26" i="19"/>
  <c r="DC30" i="18"/>
  <c r="DE30" i="19"/>
  <c r="DE23" i="18"/>
  <c r="DG23" i="19"/>
  <c r="DE27" i="18"/>
  <c r="DG27" i="19"/>
  <c r="DG12" i="18"/>
  <c r="DI12" i="19"/>
  <c r="DG16" i="18"/>
  <c r="DI16" i="19"/>
  <c r="DG20" i="18"/>
  <c r="DI20" i="19"/>
  <c r="DG24" i="18"/>
  <c r="DI24" i="19"/>
  <c r="DG28" i="18"/>
  <c r="DI28" i="19"/>
  <c r="DI23" i="18"/>
  <c r="DK23" i="19"/>
  <c r="DI27" i="18"/>
  <c r="DK27" i="19"/>
  <c r="DM9" i="18"/>
  <c r="DO9" i="19"/>
  <c r="DM13" i="18"/>
  <c r="DO13" i="19"/>
  <c r="DM17" i="18"/>
  <c r="DO17" i="19"/>
  <c r="DM21" i="18"/>
  <c r="DO21" i="19"/>
  <c r="DM25" i="18"/>
  <c r="DO25" i="19"/>
  <c r="DM29" i="18"/>
  <c r="DO29" i="19"/>
  <c r="DQ22" i="18"/>
  <c r="DS22" i="19"/>
  <c r="DQ26" i="18"/>
  <c r="DS26" i="19"/>
  <c r="AU10" i="18"/>
  <c r="AU10" i="19"/>
  <c r="AU14" i="18"/>
  <c r="AU14" i="19"/>
  <c r="AU22" i="18"/>
  <c r="AU22" i="19"/>
  <c r="AW11" i="18"/>
  <c r="AW11" i="19"/>
  <c r="AW15" i="18"/>
  <c r="AW15" i="19"/>
  <c r="AW30" i="18"/>
  <c r="AW30" i="19"/>
  <c r="M29" i="18"/>
  <c r="Q12" i="18"/>
  <c r="Q12" i="19"/>
  <c r="Q28" i="18"/>
  <c r="Q28" i="19"/>
  <c r="S25" i="18"/>
  <c r="S25" i="19"/>
  <c r="U26" i="18"/>
  <c r="U26" i="19"/>
  <c r="Y20" i="18"/>
  <c r="Y20" i="19"/>
  <c r="Y28" i="18"/>
  <c r="Y28" i="19"/>
  <c r="AA25" i="18"/>
  <c r="AA25" i="19"/>
  <c r="AC26" i="18"/>
  <c r="AC26" i="19"/>
  <c r="AE12" i="18"/>
  <c r="AE12" i="19"/>
  <c r="AE24" i="18"/>
  <c r="AE24" i="19"/>
  <c r="AE28" i="18"/>
  <c r="AE28" i="19"/>
  <c r="AG23" i="18"/>
  <c r="AG23" i="19"/>
  <c r="AG27" i="18"/>
  <c r="AG27" i="19"/>
  <c r="AI28" i="18"/>
  <c r="AI28" i="19"/>
  <c r="AK29" i="18"/>
  <c r="AK29" i="19"/>
  <c r="AO11" i="18"/>
  <c r="AO11" i="19"/>
  <c r="AQ11" i="18"/>
  <c r="AQ11" i="19"/>
  <c r="AY22" i="18"/>
  <c r="AY22" i="19"/>
  <c r="BA30" i="18"/>
  <c r="BA30" i="19"/>
  <c r="BE20" i="18"/>
  <c r="BE20" i="19"/>
  <c r="BG18" i="18"/>
  <c r="BG18" i="19"/>
  <c r="BG30" i="18"/>
  <c r="BG30" i="19"/>
  <c r="BI27" i="18"/>
  <c r="BI27" i="19"/>
  <c r="BO10" i="18"/>
  <c r="BO10" i="19"/>
  <c r="BO26" i="18"/>
  <c r="BO26" i="19"/>
  <c r="BS25" i="18"/>
  <c r="BS25" i="19"/>
  <c r="BW11" i="18"/>
  <c r="BW11" i="19"/>
  <c r="BY24" i="18"/>
  <c r="BY24" i="19"/>
  <c r="CA29" i="18"/>
  <c r="CA29" i="19"/>
  <c r="CG10" i="18"/>
  <c r="CG10" i="19"/>
  <c r="CK20" i="18"/>
  <c r="CK20" i="19"/>
  <c r="M22" i="18"/>
  <c r="M22" i="19"/>
  <c r="M26" i="18"/>
  <c r="M26" i="19"/>
  <c r="M30" i="18"/>
  <c r="M30" i="19"/>
  <c r="O23" i="18"/>
  <c r="O23" i="19"/>
  <c r="O27" i="18"/>
  <c r="O27" i="19"/>
  <c r="Q9" i="18"/>
  <c r="Q9" i="19"/>
  <c r="Q13" i="18"/>
  <c r="Q13" i="19"/>
  <c r="Q21" i="18"/>
  <c r="Q21" i="19"/>
  <c r="Q25" i="18"/>
  <c r="Q25" i="19"/>
  <c r="Q29" i="18"/>
  <c r="Q29" i="19"/>
  <c r="S22" i="18"/>
  <c r="S22" i="19"/>
  <c r="S26" i="18"/>
  <c r="S26" i="19"/>
  <c r="S30" i="18"/>
  <c r="S30" i="19"/>
  <c r="U23" i="18"/>
  <c r="U23" i="19"/>
  <c r="U27" i="18"/>
  <c r="U27" i="19"/>
  <c r="W20" i="18"/>
  <c r="W20" i="19"/>
  <c r="W24" i="18"/>
  <c r="W24" i="19"/>
  <c r="W28" i="18"/>
  <c r="W28" i="19"/>
  <c r="Y21" i="18"/>
  <c r="Y21" i="19"/>
  <c r="Y25" i="18"/>
  <c r="Y25" i="19"/>
  <c r="Y29" i="18"/>
  <c r="Y29" i="19"/>
  <c r="AA22" i="18"/>
  <c r="AA22" i="19"/>
  <c r="AA26" i="18"/>
  <c r="AA26" i="19"/>
  <c r="AA30" i="18"/>
  <c r="AA30" i="19"/>
  <c r="AC23" i="18"/>
  <c r="AC23" i="19"/>
  <c r="AC27" i="18"/>
  <c r="AC27" i="19"/>
  <c r="AE9" i="18"/>
  <c r="AE9" i="19"/>
  <c r="AE13" i="18"/>
  <c r="AE13" i="19"/>
  <c r="AE21" i="18"/>
  <c r="AE21" i="19"/>
  <c r="AE25" i="18"/>
  <c r="AE25" i="19"/>
  <c r="AE29" i="18"/>
  <c r="AE29" i="19"/>
  <c r="AG11" i="18"/>
  <c r="AG11" i="19"/>
  <c r="AG20" i="18"/>
  <c r="AG20" i="19"/>
  <c r="AG24" i="18"/>
  <c r="AG24" i="19"/>
  <c r="AG28" i="18"/>
  <c r="AG28" i="19"/>
  <c r="AI21" i="18"/>
  <c r="AI21" i="19"/>
  <c r="AI25" i="18"/>
  <c r="AI25" i="19"/>
  <c r="AI29" i="18"/>
  <c r="AI29" i="19"/>
  <c r="AK22" i="18"/>
  <c r="AK22" i="19"/>
  <c r="AK26" i="18"/>
  <c r="AK26" i="19"/>
  <c r="AK30" i="18"/>
  <c r="AK30" i="19"/>
  <c r="AM18" i="18"/>
  <c r="AM18" i="19"/>
  <c r="AM29" i="18"/>
  <c r="AM29" i="19"/>
  <c r="AO12" i="18"/>
  <c r="AO12" i="19"/>
  <c r="AO20" i="18"/>
  <c r="AO20" i="19"/>
  <c r="AO30" i="18"/>
  <c r="AO30" i="19"/>
  <c r="AQ12" i="18"/>
  <c r="AQ12" i="19"/>
  <c r="AQ20" i="18"/>
  <c r="AQ20" i="19"/>
  <c r="AQ24" i="18"/>
  <c r="AQ24" i="19"/>
  <c r="AQ28" i="18"/>
  <c r="AQ28" i="19"/>
  <c r="AY23" i="18"/>
  <c r="AY23" i="19"/>
  <c r="BA23" i="18"/>
  <c r="BA23" i="19"/>
  <c r="BA27" i="18"/>
  <c r="BA27" i="19"/>
  <c r="BE9" i="18"/>
  <c r="BE9" i="19"/>
  <c r="BE13" i="18"/>
  <c r="BE13" i="19"/>
  <c r="BE17" i="18"/>
  <c r="BE17" i="19"/>
  <c r="BE21" i="18"/>
  <c r="BE21" i="19"/>
  <c r="BE25" i="18"/>
  <c r="BE25" i="19"/>
  <c r="BE29" i="18"/>
  <c r="BE29" i="19"/>
  <c r="BG11" i="18"/>
  <c r="BG11" i="19"/>
  <c r="BG15" i="18"/>
  <c r="BG15" i="19"/>
  <c r="BG19" i="18"/>
  <c r="BG19" i="19"/>
  <c r="BG23" i="18"/>
  <c r="BG23" i="19"/>
  <c r="BG27" i="18"/>
  <c r="BG27" i="19"/>
  <c r="BI20" i="18"/>
  <c r="BI20" i="19"/>
  <c r="BI24" i="18"/>
  <c r="BI24" i="19"/>
  <c r="BI28" i="18"/>
  <c r="BI28" i="19"/>
  <c r="BM17" i="18"/>
  <c r="BM17" i="19"/>
  <c r="BM21" i="18"/>
  <c r="BM21" i="19"/>
  <c r="BM25" i="18"/>
  <c r="BM25" i="19"/>
  <c r="BM29" i="18"/>
  <c r="BM29" i="19"/>
  <c r="BO11" i="18"/>
  <c r="BO11" i="19"/>
  <c r="BO15" i="18"/>
  <c r="BO15" i="19"/>
  <c r="BO19" i="18"/>
  <c r="BO19" i="19"/>
  <c r="BO23" i="18"/>
  <c r="BO23" i="19"/>
  <c r="BO27" i="18"/>
  <c r="BO27" i="19"/>
  <c r="BQ23" i="18"/>
  <c r="BQ23" i="19"/>
  <c r="BQ27" i="18"/>
  <c r="BQ27" i="19"/>
  <c r="BS18" i="18"/>
  <c r="BS18" i="19"/>
  <c r="BS22" i="18"/>
  <c r="BS22" i="19"/>
  <c r="BS26" i="18"/>
  <c r="BS26" i="19"/>
  <c r="BU20" i="18"/>
  <c r="BU20" i="19"/>
  <c r="BU24" i="18"/>
  <c r="BU24" i="19"/>
  <c r="BU28" i="18"/>
  <c r="BU28" i="19"/>
  <c r="BW12" i="18"/>
  <c r="BW12" i="19"/>
  <c r="BW22" i="18"/>
  <c r="BW22" i="19"/>
  <c r="BW26" i="18"/>
  <c r="BW26" i="19"/>
  <c r="BW30" i="18"/>
  <c r="BW30" i="19"/>
  <c r="BY21" i="18"/>
  <c r="BY21" i="19"/>
  <c r="BY25" i="18"/>
  <c r="BY25" i="19"/>
  <c r="BY29" i="18"/>
  <c r="BY29" i="19"/>
  <c r="CA22" i="18"/>
  <c r="CA22" i="19"/>
  <c r="CA26" i="18"/>
  <c r="CA26" i="19"/>
  <c r="CE9" i="18"/>
  <c r="CE9" i="19"/>
  <c r="CE13" i="18"/>
  <c r="CE13" i="19"/>
  <c r="CE17" i="18"/>
  <c r="CE17" i="19"/>
  <c r="CE21" i="18"/>
  <c r="CE21" i="19"/>
  <c r="CE25" i="18"/>
  <c r="CE25" i="19"/>
  <c r="CE29" i="18"/>
  <c r="CE29" i="19"/>
  <c r="CG11" i="18"/>
  <c r="CG11" i="19"/>
  <c r="CG15" i="18"/>
  <c r="CG15" i="19"/>
  <c r="CG19" i="18"/>
  <c r="CG19" i="19"/>
  <c r="CG23" i="18"/>
  <c r="CG23" i="19"/>
  <c r="CG27" i="18"/>
  <c r="CG27" i="19"/>
  <c r="CK9" i="18"/>
  <c r="CK9" i="19"/>
  <c r="CK13" i="18"/>
  <c r="CK13" i="19"/>
  <c r="CK17" i="18"/>
  <c r="CK17" i="19"/>
  <c r="CK21" i="18"/>
  <c r="CK21" i="19"/>
  <c r="CK25" i="18"/>
  <c r="CK25" i="19"/>
  <c r="CK29" i="18"/>
  <c r="CK29" i="19"/>
  <c r="CM11" i="18"/>
  <c r="CM11" i="19"/>
  <c r="CM15" i="18"/>
  <c r="CM15" i="19"/>
  <c r="CM19" i="18"/>
  <c r="CM19" i="19"/>
  <c r="CM23" i="18"/>
  <c r="CM23" i="19"/>
  <c r="CM27" i="18"/>
  <c r="CM27" i="19"/>
  <c r="CO9" i="18"/>
  <c r="CQ9" i="19"/>
  <c r="CO13" i="18"/>
  <c r="CQ13" i="19"/>
  <c r="CO17" i="18"/>
  <c r="CQ17" i="19"/>
  <c r="CO21" i="18"/>
  <c r="CQ21" i="19"/>
  <c r="CO25" i="18"/>
  <c r="CQ25" i="19"/>
  <c r="CO29" i="18"/>
  <c r="CQ29" i="19"/>
  <c r="CQ11" i="18"/>
  <c r="CS11" i="19"/>
  <c r="CQ15" i="18"/>
  <c r="CS15" i="19"/>
  <c r="CQ19" i="18"/>
  <c r="CS19" i="19"/>
  <c r="CQ23" i="18"/>
  <c r="CS23" i="19"/>
  <c r="CQ27" i="18"/>
  <c r="CS27" i="19"/>
  <c r="CS9" i="18"/>
  <c r="CU9" i="19"/>
  <c r="CS13" i="18"/>
  <c r="CU13" i="19"/>
  <c r="CS17" i="18"/>
  <c r="CU17" i="19"/>
  <c r="CS21" i="18"/>
  <c r="CU21" i="19"/>
  <c r="CS25" i="18"/>
  <c r="CU25" i="19"/>
  <c r="CS29" i="18"/>
  <c r="CU29" i="19"/>
  <c r="CU19" i="18"/>
  <c r="CW19" i="19"/>
  <c r="CU23" i="18"/>
  <c r="CW23" i="19"/>
  <c r="CU27" i="18"/>
  <c r="CW27" i="19"/>
  <c r="DA11" i="18"/>
  <c r="DC11" i="19"/>
  <c r="DA15" i="18"/>
  <c r="DC15" i="19"/>
  <c r="DA19" i="18"/>
  <c r="DC19" i="19"/>
  <c r="DA23" i="18"/>
  <c r="DC23" i="19"/>
  <c r="DA27" i="18"/>
  <c r="DC27" i="19"/>
  <c r="DC11" i="18"/>
  <c r="DE11" i="19"/>
  <c r="DC15" i="18"/>
  <c r="DE15" i="19"/>
  <c r="DC19" i="18"/>
  <c r="DE19" i="19"/>
  <c r="DC23" i="18"/>
  <c r="DE23" i="19"/>
  <c r="DC27" i="18"/>
  <c r="DE27" i="19"/>
  <c r="DE20" i="18"/>
  <c r="DG20" i="19"/>
  <c r="DE24" i="18"/>
  <c r="DG24" i="19"/>
  <c r="DE28" i="18"/>
  <c r="DG28" i="19"/>
  <c r="DG13" i="18"/>
  <c r="DI13" i="19"/>
  <c r="DG17" i="18"/>
  <c r="DI17" i="19"/>
  <c r="DG21" i="18"/>
  <c r="DI21" i="19"/>
  <c r="DG25" i="18"/>
  <c r="DI25" i="19"/>
  <c r="DG29" i="18"/>
  <c r="DI29" i="19"/>
  <c r="DI24" i="18"/>
  <c r="DK24" i="19"/>
  <c r="DI28" i="18"/>
  <c r="DK28" i="19"/>
  <c r="DM10" i="18"/>
  <c r="DO10" i="19"/>
  <c r="DM14" i="18"/>
  <c r="DO14" i="19"/>
  <c r="DM18" i="18"/>
  <c r="DO18" i="19"/>
  <c r="DM22" i="18"/>
  <c r="DO22" i="19"/>
  <c r="DM26" i="18"/>
  <c r="DO26" i="19"/>
  <c r="DM30" i="18"/>
  <c r="DO30" i="19"/>
  <c r="DQ23" i="18"/>
  <c r="DS23" i="19"/>
  <c r="DS25" i="18"/>
  <c r="DU25" i="19"/>
  <c r="DS29" i="18"/>
  <c r="DU29" i="19"/>
  <c r="AU11" i="18"/>
  <c r="AU11" i="19"/>
  <c r="AU15" i="18"/>
  <c r="AU15" i="19"/>
  <c r="AU23" i="18"/>
  <c r="AU23" i="19"/>
  <c r="AW12" i="18"/>
  <c r="AW12" i="19"/>
  <c r="AW27" i="18"/>
  <c r="AW27" i="19"/>
  <c r="M21" i="18"/>
  <c r="M21" i="19"/>
  <c r="O26" i="18"/>
  <c r="O26" i="19"/>
  <c r="Q20" i="18"/>
  <c r="Q20" i="19"/>
  <c r="S29" i="18"/>
  <c r="S29" i="19"/>
  <c r="Y24" i="18"/>
  <c r="Y24" i="19"/>
  <c r="AG14" i="18"/>
  <c r="AG14" i="19"/>
  <c r="AI24" i="18"/>
  <c r="AI24" i="19"/>
  <c r="AM15" i="18"/>
  <c r="AM15" i="19"/>
  <c r="AO15" i="18"/>
  <c r="AO15" i="19"/>
  <c r="AQ15" i="18"/>
  <c r="AQ15" i="19"/>
  <c r="AQ27" i="18"/>
  <c r="AQ27" i="19"/>
  <c r="BA26" i="18"/>
  <c r="BA26" i="19"/>
  <c r="BE16" i="18"/>
  <c r="BE16" i="19"/>
  <c r="BE24" i="18"/>
  <c r="BE24" i="19"/>
  <c r="BG14" i="18"/>
  <c r="BG14" i="19"/>
  <c r="BG26" i="18"/>
  <c r="BG26" i="19"/>
  <c r="BI23" i="18"/>
  <c r="BI23" i="19"/>
  <c r="BM20" i="18"/>
  <c r="BM20" i="19"/>
  <c r="BM28" i="18"/>
  <c r="BM28" i="19"/>
  <c r="BO18" i="18"/>
  <c r="BO18" i="19"/>
  <c r="BO30" i="18"/>
  <c r="BO30" i="19"/>
  <c r="BQ30" i="18"/>
  <c r="BQ30" i="19"/>
  <c r="BS29" i="18"/>
  <c r="BS29" i="19"/>
  <c r="BU27" i="18"/>
  <c r="BU27" i="19"/>
  <c r="BW29" i="18"/>
  <c r="BW29" i="19"/>
  <c r="CA21" i="18"/>
  <c r="CA21" i="19"/>
  <c r="CE12" i="18"/>
  <c r="CE12" i="19"/>
  <c r="CE28" i="18"/>
  <c r="CE28" i="19"/>
  <c r="CK24" i="18"/>
  <c r="CK24" i="19"/>
  <c r="E26" i="18"/>
  <c r="E26" i="19"/>
  <c r="M23" i="18"/>
  <c r="M23" i="19"/>
  <c r="O20" i="18"/>
  <c r="O20" i="19"/>
  <c r="O28" i="18"/>
  <c r="O28" i="19"/>
  <c r="Q10" i="18"/>
  <c r="Q10" i="19"/>
  <c r="Q14" i="18"/>
  <c r="Q14" i="19"/>
  <c r="Q22" i="18"/>
  <c r="Q22" i="19"/>
  <c r="Q26" i="18"/>
  <c r="Q26" i="19"/>
  <c r="Q30" i="18"/>
  <c r="Q30" i="19"/>
  <c r="S23" i="18"/>
  <c r="S23" i="19"/>
  <c r="S27" i="18"/>
  <c r="S27" i="19"/>
  <c r="U20" i="18"/>
  <c r="U20" i="19"/>
  <c r="U24" i="18"/>
  <c r="U24" i="19"/>
  <c r="U28" i="18"/>
  <c r="U28" i="19"/>
  <c r="W21" i="18"/>
  <c r="W21" i="19"/>
  <c r="W25" i="18"/>
  <c r="W25" i="19"/>
  <c r="W29" i="18"/>
  <c r="W29" i="19"/>
  <c r="Y22" i="18"/>
  <c r="Y22" i="19"/>
  <c r="Y26" i="18"/>
  <c r="Y26" i="19"/>
  <c r="Y30" i="18"/>
  <c r="Y30" i="19"/>
  <c r="AA23" i="18"/>
  <c r="AA23" i="19"/>
  <c r="AA27" i="18"/>
  <c r="AA27" i="19"/>
  <c r="AC20" i="18"/>
  <c r="AC20" i="19"/>
  <c r="AC24" i="18"/>
  <c r="AC24" i="19"/>
  <c r="AC28" i="18"/>
  <c r="AC28" i="19"/>
  <c r="AE10" i="18"/>
  <c r="AE10" i="19"/>
  <c r="AE14" i="18"/>
  <c r="AE14" i="19"/>
  <c r="AE22" i="18"/>
  <c r="AE22" i="19"/>
  <c r="AE26" i="18"/>
  <c r="AE26" i="19"/>
  <c r="AE30" i="18"/>
  <c r="AE30" i="19"/>
  <c r="AG12" i="18"/>
  <c r="AG12" i="19"/>
  <c r="AG21" i="18"/>
  <c r="AG21" i="19"/>
  <c r="AG25" i="18"/>
  <c r="AG25" i="19"/>
  <c r="AG29" i="18"/>
  <c r="AG29" i="19"/>
  <c r="AI22" i="18"/>
  <c r="AI22" i="19"/>
  <c r="AI26" i="18"/>
  <c r="AI26" i="19"/>
  <c r="AI30" i="18"/>
  <c r="AI30" i="19"/>
  <c r="AK23" i="18"/>
  <c r="AK23" i="19"/>
  <c r="AK27" i="18"/>
  <c r="AK27" i="19"/>
  <c r="AM13" i="18"/>
  <c r="AM13" i="19"/>
  <c r="AM21" i="18"/>
  <c r="AM21" i="19"/>
  <c r="AO9" i="18"/>
  <c r="AO9" i="19"/>
  <c r="AO13" i="18"/>
  <c r="AO13" i="19"/>
  <c r="AO21" i="18"/>
  <c r="AO21" i="19"/>
  <c r="AQ9" i="18"/>
  <c r="AQ9" i="19"/>
  <c r="AQ13" i="18"/>
  <c r="AQ13" i="19"/>
  <c r="AQ21" i="18"/>
  <c r="AQ21" i="19"/>
  <c r="AQ25" i="18"/>
  <c r="AQ25" i="19"/>
  <c r="AQ29" i="18"/>
  <c r="AQ29" i="19"/>
  <c r="BA20" i="18"/>
  <c r="BA20" i="19"/>
  <c r="BA24" i="18"/>
  <c r="BA24" i="19"/>
  <c r="BA28" i="18"/>
  <c r="BA28" i="19"/>
  <c r="BE10" i="18"/>
  <c r="BE10" i="19"/>
  <c r="BE14" i="18"/>
  <c r="BE14" i="19"/>
  <c r="BE18" i="18"/>
  <c r="BE18" i="19"/>
  <c r="BE22" i="18"/>
  <c r="BE22" i="19"/>
  <c r="BE26" i="18"/>
  <c r="BE26" i="19"/>
  <c r="BE30" i="18"/>
  <c r="BE30" i="19"/>
  <c r="BG12" i="18"/>
  <c r="BG12" i="19"/>
  <c r="BG16" i="18"/>
  <c r="BG16" i="19"/>
  <c r="BG20" i="18"/>
  <c r="BG20" i="19"/>
  <c r="BG24" i="18"/>
  <c r="BG24" i="19"/>
  <c r="BG28" i="18"/>
  <c r="BG28" i="19"/>
  <c r="BI21" i="18"/>
  <c r="BI21" i="19"/>
  <c r="BI25" i="18"/>
  <c r="BI25" i="19"/>
  <c r="BI29" i="18"/>
  <c r="BI29" i="19"/>
  <c r="BM18" i="18"/>
  <c r="BM18" i="19"/>
  <c r="BM22" i="18"/>
  <c r="BM22" i="19"/>
  <c r="BM26" i="18"/>
  <c r="BM26" i="19"/>
  <c r="BM30" i="18"/>
  <c r="BM30" i="19"/>
  <c r="BO12" i="18"/>
  <c r="BO12" i="19"/>
  <c r="BO16" i="18"/>
  <c r="BO16" i="19"/>
  <c r="BO20" i="18"/>
  <c r="BO20" i="19"/>
  <c r="BO24" i="18"/>
  <c r="BO24" i="19"/>
  <c r="BO28" i="18"/>
  <c r="BO28" i="19"/>
  <c r="BQ24" i="18"/>
  <c r="BQ24" i="19"/>
  <c r="BQ28" i="18"/>
  <c r="BQ28" i="19"/>
  <c r="BS19" i="18"/>
  <c r="BS19" i="19"/>
  <c r="BS23" i="18"/>
  <c r="BS23" i="19"/>
  <c r="BS27" i="18"/>
  <c r="BS27" i="19"/>
  <c r="BU21" i="18"/>
  <c r="BU21" i="19"/>
  <c r="BU25" i="18"/>
  <c r="BU25" i="19"/>
  <c r="BU29" i="18"/>
  <c r="BU29" i="19"/>
  <c r="BW13" i="18"/>
  <c r="BW13" i="19"/>
  <c r="BW23" i="18"/>
  <c r="BW23" i="19"/>
  <c r="BW27" i="18"/>
  <c r="BW27" i="19"/>
  <c r="BY18" i="18"/>
  <c r="BY18" i="19"/>
  <c r="BY22" i="18"/>
  <c r="BY22" i="19"/>
  <c r="BY26" i="18"/>
  <c r="BY26" i="19"/>
  <c r="BY30" i="18"/>
  <c r="BY30" i="19"/>
  <c r="CA23" i="18"/>
  <c r="CA23" i="19"/>
  <c r="CA27" i="18"/>
  <c r="CA27" i="19"/>
  <c r="CE10" i="18"/>
  <c r="CE10" i="19"/>
  <c r="CE14" i="18"/>
  <c r="CE14" i="19"/>
  <c r="CE18" i="18"/>
  <c r="CE18" i="19"/>
  <c r="CE22" i="18"/>
  <c r="CE22" i="19"/>
  <c r="CE26" i="18"/>
  <c r="CE26" i="19"/>
  <c r="CE30" i="18"/>
  <c r="CE30" i="19"/>
  <c r="CG12" i="18"/>
  <c r="CG12" i="19"/>
  <c r="CG16" i="18"/>
  <c r="CG16" i="19"/>
  <c r="CG20" i="18"/>
  <c r="CG20" i="19"/>
  <c r="CG24" i="18"/>
  <c r="CG24" i="19"/>
  <c r="CG28" i="18"/>
  <c r="CG28" i="19"/>
  <c r="CK10" i="18"/>
  <c r="CK10" i="19"/>
  <c r="CK14" i="18"/>
  <c r="CK14" i="19"/>
  <c r="CK18" i="18"/>
  <c r="CK18" i="19"/>
  <c r="CK22" i="18"/>
  <c r="CK22" i="19"/>
  <c r="CK26" i="18"/>
  <c r="CK26" i="19"/>
  <c r="CK30" i="18"/>
  <c r="CK30" i="19"/>
  <c r="CM12" i="18"/>
  <c r="CM12" i="19"/>
  <c r="CM16" i="18"/>
  <c r="CM16" i="19"/>
  <c r="CM20" i="18"/>
  <c r="CM20" i="19"/>
  <c r="CM24" i="18"/>
  <c r="CM24" i="19"/>
  <c r="CM28" i="18"/>
  <c r="CM28" i="19"/>
  <c r="CO10" i="18"/>
  <c r="CQ10" i="19"/>
  <c r="CO14" i="18"/>
  <c r="CQ14" i="19"/>
  <c r="CO18" i="18"/>
  <c r="CQ18" i="19"/>
  <c r="CO22" i="18"/>
  <c r="CQ22" i="19"/>
  <c r="CO26" i="18"/>
  <c r="CQ26" i="19"/>
  <c r="CO30" i="18"/>
  <c r="CQ30" i="19"/>
  <c r="CQ12" i="18"/>
  <c r="CS12" i="19"/>
  <c r="CQ16" i="18"/>
  <c r="CS16" i="19"/>
  <c r="CQ20" i="18"/>
  <c r="CS20" i="19"/>
  <c r="CQ24" i="18"/>
  <c r="CS24" i="19"/>
  <c r="CQ28" i="18"/>
  <c r="CS28" i="19"/>
  <c r="CS10" i="18"/>
  <c r="CU10" i="19"/>
  <c r="CS14" i="18"/>
  <c r="CU14" i="19"/>
  <c r="CS18" i="18"/>
  <c r="CU18" i="19"/>
  <c r="CS22" i="18"/>
  <c r="CU22" i="19"/>
  <c r="CS26" i="18"/>
  <c r="CU26" i="19"/>
  <c r="CS30" i="18"/>
  <c r="CU30" i="19"/>
  <c r="CU20" i="18"/>
  <c r="CW20" i="19"/>
  <c r="CU24" i="18"/>
  <c r="CW24" i="19"/>
  <c r="CU28" i="18"/>
  <c r="CW28" i="19"/>
  <c r="DA12" i="18"/>
  <c r="DC12" i="19"/>
  <c r="DA16" i="18"/>
  <c r="DC16" i="19"/>
  <c r="DA20" i="18"/>
  <c r="DC20" i="19"/>
  <c r="DA24" i="18"/>
  <c r="DC24" i="19"/>
  <c r="DA28" i="18"/>
  <c r="DC28" i="19"/>
  <c r="DC12" i="18"/>
  <c r="DE12" i="19"/>
  <c r="DC16" i="18"/>
  <c r="DE16" i="19"/>
  <c r="DC20" i="18"/>
  <c r="DE20" i="19"/>
  <c r="DC24" i="18"/>
  <c r="DE24" i="19"/>
  <c r="DC28" i="18"/>
  <c r="DE28" i="19"/>
  <c r="DE21" i="18"/>
  <c r="DG21" i="19"/>
  <c r="DE25" i="18"/>
  <c r="DG25" i="19"/>
  <c r="DE29" i="18"/>
  <c r="DG29" i="19"/>
  <c r="DG14" i="18"/>
  <c r="DI14" i="19"/>
  <c r="DG18" i="18"/>
  <c r="DI18" i="19"/>
  <c r="DG22" i="18"/>
  <c r="DI22" i="19"/>
  <c r="DG26" i="18"/>
  <c r="DI26" i="19"/>
  <c r="DG30" i="18"/>
  <c r="DI30" i="19"/>
  <c r="DI25" i="18"/>
  <c r="DK25" i="19"/>
  <c r="DI29" i="18"/>
  <c r="DK29" i="19"/>
  <c r="DM11" i="18"/>
  <c r="DO11" i="19"/>
  <c r="DM15" i="18"/>
  <c r="DO15" i="19"/>
  <c r="DM19" i="18"/>
  <c r="DO19" i="19"/>
  <c r="DM23" i="18"/>
  <c r="DO23" i="19"/>
  <c r="DM27" i="18"/>
  <c r="DO27" i="19"/>
  <c r="DO25" i="18"/>
  <c r="DQ25" i="19"/>
  <c r="DQ24" i="18"/>
  <c r="DS24" i="19"/>
  <c r="DS26" i="18"/>
  <c r="DU26" i="19"/>
  <c r="DS30" i="18"/>
  <c r="DU30" i="19"/>
  <c r="AU12" i="18"/>
  <c r="AU12" i="19"/>
  <c r="AU20" i="18"/>
  <c r="AU20" i="19"/>
  <c r="AU24" i="18"/>
  <c r="AU24" i="19"/>
  <c r="AW13" i="18"/>
  <c r="AW13" i="19"/>
  <c r="AW28" i="18"/>
  <c r="AW28" i="19"/>
  <c r="M20" i="16"/>
  <c r="M20" i="17"/>
  <c r="O21" i="16"/>
  <c r="O21" i="17"/>
  <c r="Q15" i="16"/>
  <c r="Q15" i="17"/>
  <c r="S20" i="16"/>
  <c r="S20" i="17"/>
  <c r="U29" i="16"/>
  <c r="U29" i="17"/>
  <c r="AA20" i="16"/>
  <c r="Y20" i="17"/>
  <c r="AG13" i="16"/>
  <c r="AE13" i="17"/>
  <c r="AG30" i="16"/>
  <c r="AE30" i="17"/>
  <c r="AK24" i="16"/>
  <c r="AI24" i="17"/>
  <c r="AO10" i="16"/>
  <c r="AM10" i="17"/>
  <c r="BE11" i="16"/>
  <c r="BC11" i="17"/>
  <c r="E26" i="16"/>
  <c r="E26" i="17"/>
  <c r="M22" i="16"/>
  <c r="M22" i="17"/>
  <c r="M26" i="16"/>
  <c r="M26" i="17"/>
  <c r="M30" i="16"/>
  <c r="M30" i="17"/>
  <c r="O23" i="16"/>
  <c r="O23" i="17"/>
  <c r="O27" i="16"/>
  <c r="O27" i="17"/>
  <c r="Q9" i="16"/>
  <c r="Q9" i="17"/>
  <c r="Q13" i="16"/>
  <c r="Q13" i="17"/>
  <c r="Q21" i="16"/>
  <c r="Q21" i="17"/>
  <c r="Q25" i="16"/>
  <c r="Q25" i="17"/>
  <c r="Q29" i="16"/>
  <c r="Q29" i="17"/>
  <c r="S22" i="16"/>
  <c r="S22" i="17"/>
  <c r="S26" i="16"/>
  <c r="S26" i="17"/>
  <c r="S30" i="16"/>
  <c r="S30" i="17"/>
  <c r="U23" i="16"/>
  <c r="U23" i="17"/>
  <c r="U27" i="16"/>
  <c r="U27" i="17"/>
  <c r="W20" i="16"/>
  <c r="W24" i="16"/>
  <c r="W28" i="16"/>
  <c r="Y21" i="16"/>
  <c r="W21" i="17"/>
  <c r="Y25" i="16"/>
  <c r="W25" i="17"/>
  <c r="Y29" i="16"/>
  <c r="W29" i="17"/>
  <c r="AA22" i="16"/>
  <c r="Y22" i="17"/>
  <c r="AA26" i="16"/>
  <c r="Y26" i="17"/>
  <c r="AA30" i="16"/>
  <c r="Y30" i="17"/>
  <c r="AC23" i="16"/>
  <c r="AA23" i="17"/>
  <c r="AC27" i="16"/>
  <c r="AA27" i="17"/>
  <c r="AE9" i="16"/>
  <c r="AC9" i="17"/>
  <c r="AE13" i="16"/>
  <c r="AC13" i="17"/>
  <c r="AE21" i="16"/>
  <c r="AC21" i="17"/>
  <c r="AE25" i="16"/>
  <c r="AC25" i="17"/>
  <c r="AE29" i="16"/>
  <c r="AC29" i="17"/>
  <c r="AG11" i="16"/>
  <c r="AE11" i="17"/>
  <c r="AG20" i="16"/>
  <c r="AE20" i="17"/>
  <c r="AG24" i="16"/>
  <c r="AE24" i="17"/>
  <c r="AG28" i="16"/>
  <c r="AE28" i="17"/>
  <c r="AI21" i="16"/>
  <c r="AG21" i="17"/>
  <c r="AI25" i="16"/>
  <c r="AG25" i="17"/>
  <c r="AI29" i="16"/>
  <c r="AG29" i="17"/>
  <c r="AK22" i="16"/>
  <c r="AI22" i="17"/>
  <c r="AK26" i="16"/>
  <c r="AI26" i="17"/>
  <c r="AK30" i="16"/>
  <c r="AI30" i="17"/>
  <c r="AM18" i="16"/>
  <c r="AK18" i="17"/>
  <c r="AM29" i="16"/>
  <c r="AK29" i="17"/>
  <c r="AO12" i="16"/>
  <c r="AM12" i="17"/>
  <c r="AO20" i="16"/>
  <c r="AM20" i="17"/>
  <c r="AO30" i="16"/>
  <c r="AM30" i="17"/>
  <c r="AQ12" i="16"/>
  <c r="AO12" i="17"/>
  <c r="AQ20" i="16"/>
  <c r="AO20" i="17"/>
  <c r="AQ24" i="16"/>
  <c r="AO24" i="17"/>
  <c r="AQ28" i="16"/>
  <c r="AO28" i="17"/>
  <c r="AY23" i="16"/>
  <c r="AW23" i="17"/>
  <c r="BA23" i="16"/>
  <c r="AY23" i="17"/>
  <c r="BA27" i="16"/>
  <c r="AY27" i="17"/>
  <c r="BE9" i="16"/>
  <c r="BC9" i="17"/>
  <c r="BE13" i="16"/>
  <c r="BC13" i="17"/>
  <c r="BE17" i="16"/>
  <c r="BC17" i="17"/>
  <c r="BE21" i="16"/>
  <c r="BC21" i="17"/>
  <c r="BE25" i="16"/>
  <c r="BC25" i="17"/>
  <c r="BE29" i="16"/>
  <c r="BC29" i="17"/>
  <c r="BG11" i="16"/>
  <c r="BE11" i="17"/>
  <c r="BG15" i="16"/>
  <c r="BE15" i="17"/>
  <c r="BG19" i="16"/>
  <c r="BE19" i="17"/>
  <c r="BG23" i="16"/>
  <c r="BE23" i="17"/>
  <c r="BG27" i="16"/>
  <c r="BE27" i="17"/>
  <c r="BI20" i="16"/>
  <c r="BG20" i="17"/>
  <c r="BI24" i="16"/>
  <c r="BG24" i="17"/>
  <c r="BI28" i="16"/>
  <c r="BG28" i="17"/>
  <c r="BM17" i="16"/>
  <c r="BK17" i="17"/>
  <c r="BM21" i="16"/>
  <c r="BK21" i="17"/>
  <c r="BM25" i="16"/>
  <c r="BK25" i="17"/>
  <c r="BM29" i="16"/>
  <c r="BK29" i="17"/>
  <c r="BO11" i="16"/>
  <c r="BM11" i="17"/>
  <c r="BO15" i="16"/>
  <c r="BM15" i="17"/>
  <c r="BO19" i="16"/>
  <c r="BM19" i="17"/>
  <c r="BO23" i="16"/>
  <c r="BM23" i="17"/>
  <c r="BO27" i="16"/>
  <c r="BM27" i="17"/>
  <c r="BQ23" i="16"/>
  <c r="BO23" i="17"/>
  <c r="BQ27" i="16"/>
  <c r="BO27" i="17"/>
  <c r="BS18" i="16"/>
  <c r="BQ18" i="17"/>
  <c r="BS22" i="16"/>
  <c r="BQ22" i="17"/>
  <c r="BS26" i="16"/>
  <c r="BQ26" i="17"/>
  <c r="BU20" i="16"/>
  <c r="BS20" i="17"/>
  <c r="BU24" i="16"/>
  <c r="BS24" i="17"/>
  <c r="BU28" i="16"/>
  <c r="BS28" i="17"/>
  <c r="BW12" i="16"/>
  <c r="BU12" i="17"/>
  <c r="BW22" i="16"/>
  <c r="BU22" i="17"/>
  <c r="BW26" i="16"/>
  <c r="BU26" i="17"/>
  <c r="BW30" i="16"/>
  <c r="BU30" i="17"/>
  <c r="BY21" i="16"/>
  <c r="BW21" i="17"/>
  <c r="BY25" i="16"/>
  <c r="BW25" i="17"/>
  <c r="BY29" i="16"/>
  <c r="BW29" i="17"/>
  <c r="CA22" i="16"/>
  <c r="BY22" i="17"/>
  <c r="CA26" i="16"/>
  <c r="BY26" i="17"/>
  <c r="CE9" i="16"/>
  <c r="CC9" i="17"/>
  <c r="CE13" i="16"/>
  <c r="CC13" i="17"/>
  <c r="CE17" i="16"/>
  <c r="CC17" i="17"/>
  <c r="CE21" i="16"/>
  <c r="CC21" i="17"/>
  <c r="CE25" i="16"/>
  <c r="CC25" i="17"/>
  <c r="CE29" i="16"/>
  <c r="CC29" i="17"/>
  <c r="CG11" i="16"/>
  <c r="CE11" i="17"/>
  <c r="CG15" i="16"/>
  <c r="CE15" i="17"/>
  <c r="CG19" i="16"/>
  <c r="CE19" i="17"/>
  <c r="CG23" i="16"/>
  <c r="CE23" i="17"/>
  <c r="CG27" i="16"/>
  <c r="CE27" i="17"/>
  <c r="CK9" i="16"/>
  <c r="CI9" i="17"/>
  <c r="CK13" i="16"/>
  <c r="CI13" i="17"/>
  <c r="CK17" i="16"/>
  <c r="CI17" i="17"/>
  <c r="CK21" i="16"/>
  <c r="CI21" i="17"/>
  <c r="CK25" i="16"/>
  <c r="CI25" i="17"/>
  <c r="CK29" i="16"/>
  <c r="CI29" i="17"/>
  <c r="CM11" i="16"/>
  <c r="CK11" i="17"/>
  <c r="CM15" i="16"/>
  <c r="CK15" i="17"/>
  <c r="CM19" i="16"/>
  <c r="CK19" i="17"/>
  <c r="CM23" i="16"/>
  <c r="CK23" i="17"/>
  <c r="CM27" i="16"/>
  <c r="CK27" i="17"/>
  <c r="CO9" i="16"/>
  <c r="CM9" i="17"/>
  <c r="CO13" i="16"/>
  <c r="CM13" i="17"/>
  <c r="CO17" i="16"/>
  <c r="CM17" i="17"/>
  <c r="CO21" i="16"/>
  <c r="CM21" i="17"/>
  <c r="CO25" i="16"/>
  <c r="CM25" i="17"/>
  <c r="CO29" i="16"/>
  <c r="CM29" i="17"/>
  <c r="CQ11" i="16"/>
  <c r="CO11" i="17"/>
  <c r="CQ15" i="16"/>
  <c r="CO15" i="17"/>
  <c r="CQ19" i="16"/>
  <c r="CO19" i="17"/>
  <c r="CQ23" i="16"/>
  <c r="CO23" i="17"/>
  <c r="CQ27" i="16"/>
  <c r="CO27" i="17"/>
  <c r="CS9" i="16"/>
  <c r="CQ9" i="17"/>
  <c r="CS13" i="16"/>
  <c r="CQ13" i="17"/>
  <c r="CS17" i="16"/>
  <c r="CQ17" i="17"/>
  <c r="CS21" i="16"/>
  <c r="CQ21" i="17"/>
  <c r="CS25" i="16"/>
  <c r="CQ25" i="17"/>
  <c r="CS29" i="16"/>
  <c r="CQ29" i="17"/>
  <c r="CU19" i="16"/>
  <c r="CS19" i="17"/>
  <c r="CU23" i="16"/>
  <c r="CS23" i="17"/>
  <c r="CU27" i="16"/>
  <c r="CS27" i="17"/>
  <c r="DA11" i="16"/>
  <c r="CY11" i="17"/>
  <c r="DA15" i="16"/>
  <c r="CY15" i="17"/>
  <c r="DA19" i="16"/>
  <c r="CY19" i="17"/>
  <c r="DA23" i="16"/>
  <c r="CY23" i="17"/>
  <c r="DA27" i="16"/>
  <c r="CY27" i="17"/>
  <c r="DC11" i="16"/>
  <c r="DA11" i="17"/>
  <c r="DC15" i="16"/>
  <c r="DA15" i="17"/>
  <c r="DC19" i="16"/>
  <c r="DA19" i="17"/>
  <c r="DC23" i="16"/>
  <c r="DA23" i="17"/>
  <c r="DC27" i="16"/>
  <c r="DA27" i="17"/>
  <c r="DE20" i="16"/>
  <c r="DC20" i="17"/>
  <c r="DE24" i="16"/>
  <c r="DC24" i="17"/>
  <c r="DE28" i="16"/>
  <c r="DC28" i="17"/>
  <c r="DG13" i="16"/>
  <c r="DE13" i="17"/>
  <c r="DG17" i="16"/>
  <c r="DE17" i="17"/>
  <c r="DG21" i="16"/>
  <c r="DE21" i="17"/>
  <c r="DG25" i="16"/>
  <c r="DE25" i="17"/>
  <c r="DG29" i="16"/>
  <c r="DE29" i="17"/>
  <c r="DI24" i="16"/>
  <c r="DG24" i="17"/>
  <c r="DI28" i="16"/>
  <c r="DG28" i="17"/>
  <c r="DM10" i="16"/>
  <c r="DK10" i="17"/>
  <c r="DM14" i="16"/>
  <c r="DK14" i="17"/>
  <c r="DM18" i="16"/>
  <c r="DK18" i="17"/>
  <c r="DM22" i="16"/>
  <c r="DK22" i="17"/>
  <c r="DM26" i="16"/>
  <c r="DK26" i="17"/>
  <c r="DM30" i="16"/>
  <c r="DK30" i="17"/>
  <c r="DQ23" i="16"/>
  <c r="DO23" i="17"/>
  <c r="DS25" i="16"/>
  <c r="DQ25" i="17"/>
  <c r="DS29" i="16"/>
  <c r="DQ29" i="17"/>
  <c r="AU11" i="16"/>
  <c r="AS11" i="17"/>
  <c r="AU15" i="16"/>
  <c r="AS15" i="17"/>
  <c r="AU23" i="16"/>
  <c r="AS23" i="17"/>
  <c r="AW12" i="16"/>
  <c r="AU12" i="17"/>
  <c r="AW27" i="16"/>
  <c r="AU27" i="17"/>
  <c r="M24" i="16"/>
  <c r="M24" i="17"/>
  <c r="O25" i="16"/>
  <c r="O25" i="17"/>
  <c r="Q23" i="16"/>
  <c r="Q23" i="17"/>
  <c r="U21" i="16"/>
  <c r="U21" i="17"/>
  <c r="W26" i="16"/>
  <c r="Y23" i="16"/>
  <c r="W23" i="17"/>
  <c r="AA24" i="16"/>
  <c r="Y24" i="17"/>
  <c r="AC25" i="16"/>
  <c r="AA25" i="17"/>
  <c r="AE11" i="16"/>
  <c r="AC11" i="17"/>
  <c r="AE23" i="16"/>
  <c r="AC23" i="17"/>
  <c r="AG22" i="16"/>
  <c r="AE22" i="17"/>
  <c r="AI23" i="16"/>
  <c r="AG23" i="17"/>
  <c r="AK28" i="16"/>
  <c r="AI28" i="17"/>
  <c r="AO14" i="16"/>
  <c r="AM14" i="17"/>
  <c r="BA25" i="16"/>
  <c r="AY25" i="17"/>
  <c r="E25" i="16"/>
  <c r="E25" i="17"/>
  <c r="M23" i="16"/>
  <c r="M23" i="17"/>
  <c r="M27" i="16"/>
  <c r="M27" i="17"/>
  <c r="O20" i="16"/>
  <c r="O20" i="17"/>
  <c r="O24" i="16"/>
  <c r="O24" i="17"/>
  <c r="O28" i="16"/>
  <c r="O28" i="17"/>
  <c r="Q10" i="16"/>
  <c r="Q10" i="17"/>
  <c r="Q14" i="16"/>
  <c r="Q14" i="17"/>
  <c r="Q22" i="16"/>
  <c r="Q22" i="17"/>
  <c r="Q26" i="16"/>
  <c r="Q26" i="17"/>
  <c r="Q30" i="16"/>
  <c r="Q30" i="17"/>
  <c r="S23" i="16"/>
  <c r="S23" i="17"/>
  <c r="S27" i="16"/>
  <c r="S27" i="17"/>
  <c r="U20" i="16"/>
  <c r="U20" i="17"/>
  <c r="U24" i="16"/>
  <c r="U24" i="17"/>
  <c r="U28" i="16"/>
  <c r="U28" i="17"/>
  <c r="W21" i="16"/>
  <c r="W25" i="16"/>
  <c r="W29" i="16"/>
  <c r="Y22" i="16"/>
  <c r="W22" i="17"/>
  <c r="Y26" i="16"/>
  <c r="W26" i="17"/>
  <c r="Y30" i="16"/>
  <c r="W30" i="17"/>
  <c r="AA23" i="16"/>
  <c r="Y23" i="17"/>
  <c r="AA27" i="16"/>
  <c r="Y27" i="17"/>
  <c r="AC20" i="16"/>
  <c r="AA20" i="17"/>
  <c r="AC24" i="16"/>
  <c r="AA24" i="17"/>
  <c r="AC28" i="16"/>
  <c r="AA28" i="17"/>
  <c r="AE10" i="16"/>
  <c r="AC10" i="17"/>
  <c r="AE14" i="16"/>
  <c r="AC14" i="17"/>
  <c r="AE22" i="16"/>
  <c r="AC22" i="17"/>
  <c r="AE26" i="16"/>
  <c r="AC26" i="17"/>
  <c r="AE30" i="16"/>
  <c r="AC30" i="17"/>
  <c r="AG12" i="16"/>
  <c r="AE12" i="17"/>
  <c r="AG21" i="16"/>
  <c r="AE21" i="17"/>
  <c r="AG25" i="16"/>
  <c r="AE25" i="17"/>
  <c r="AG29" i="16"/>
  <c r="AE29" i="17"/>
  <c r="AI22" i="16"/>
  <c r="AG22" i="17"/>
  <c r="AI26" i="16"/>
  <c r="AG26" i="17"/>
  <c r="AI30" i="16"/>
  <c r="AG30" i="17"/>
  <c r="AK23" i="16"/>
  <c r="AI23" i="17"/>
  <c r="AK27" i="16"/>
  <c r="AI27" i="17"/>
  <c r="AM13" i="16"/>
  <c r="AK13" i="17"/>
  <c r="AM21" i="16"/>
  <c r="AK21" i="17"/>
  <c r="AO9" i="16"/>
  <c r="AM9" i="17"/>
  <c r="AO13" i="16"/>
  <c r="AM13" i="17"/>
  <c r="AO21" i="16"/>
  <c r="AM21" i="17"/>
  <c r="AQ9" i="16"/>
  <c r="AO9" i="17"/>
  <c r="AQ13" i="16"/>
  <c r="AO13" i="17"/>
  <c r="AQ21" i="16"/>
  <c r="AO21" i="17"/>
  <c r="AQ25" i="16"/>
  <c r="AO25" i="17"/>
  <c r="AQ29" i="16"/>
  <c r="AO29" i="17"/>
  <c r="BA20" i="16"/>
  <c r="AY20" i="17"/>
  <c r="BA24" i="16"/>
  <c r="AY24" i="17"/>
  <c r="BA28" i="16"/>
  <c r="AY28" i="17"/>
  <c r="BE10" i="16"/>
  <c r="BC10" i="17"/>
  <c r="BE14" i="16"/>
  <c r="BC14" i="17"/>
  <c r="BE18" i="16"/>
  <c r="BC18" i="17"/>
  <c r="BE22" i="16"/>
  <c r="BC22" i="17"/>
  <c r="BE26" i="16"/>
  <c r="BC26" i="17"/>
  <c r="BE30" i="16"/>
  <c r="BC30" i="17"/>
  <c r="BG12" i="16"/>
  <c r="BE12" i="17"/>
  <c r="BG16" i="16"/>
  <c r="BE16" i="17"/>
  <c r="BG20" i="16"/>
  <c r="BE20" i="17"/>
  <c r="BG24" i="16"/>
  <c r="BE24" i="17"/>
  <c r="BG28" i="16"/>
  <c r="BE28" i="17"/>
  <c r="BI21" i="16"/>
  <c r="BG21" i="17"/>
  <c r="BI25" i="16"/>
  <c r="BG25" i="17"/>
  <c r="BI29" i="16"/>
  <c r="BG29" i="17"/>
  <c r="BM18" i="16"/>
  <c r="BK18" i="17"/>
  <c r="BM22" i="16"/>
  <c r="BK22" i="17"/>
  <c r="BM26" i="16"/>
  <c r="BK26" i="17"/>
  <c r="BM30" i="16"/>
  <c r="BK30" i="17"/>
  <c r="BO12" i="16"/>
  <c r="BM12" i="17"/>
  <c r="BO16" i="16"/>
  <c r="BM16" i="17"/>
  <c r="BO20" i="16"/>
  <c r="BM20" i="17"/>
  <c r="BO24" i="16"/>
  <c r="BM24" i="17"/>
  <c r="BO28" i="16"/>
  <c r="BM28" i="17"/>
  <c r="BQ24" i="16"/>
  <c r="BO24" i="17"/>
  <c r="BQ28" i="16"/>
  <c r="BO28" i="17"/>
  <c r="BS19" i="16"/>
  <c r="BQ19" i="17"/>
  <c r="BS23" i="16"/>
  <c r="BQ23" i="17"/>
  <c r="BS27" i="16"/>
  <c r="BQ27" i="17"/>
  <c r="BU21" i="16"/>
  <c r="BS21" i="17"/>
  <c r="BU25" i="16"/>
  <c r="BS25" i="17"/>
  <c r="BU29" i="16"/>
  <c r="BS29" i="17"/>
  <c r="BW13" i="16"/>
  <c r="BU13" i="17"/>
  <c r="BW23" i="16"/>
  <c r="BU23" i="17"/>
  <c r="BW27" i="16"/>
  <c r="BU27" i="17"/>
  <c r="BY18" i="16"/>
  <c r="BW18" i="17"/>
  <c r="BY22" i="16"/>
  <c r="BW22" i="17"/>
  <c r="BY26" i="16"/>
  <c r="BW26" i="17"/>
  <c r="BY30" i="16"/>
  <c r="BW30" i="17"/>
  <c r="CA23" i="16"/>
  <c r="BY23" i="17"/>
  <c r="CA27" i="16"/>
  <c r="BY27" i="17"/>
  <c r="CE10" i="16"/>
  <c r="CC10" i="17"/>
  <c r="CE14" i="16"/>
  <c r="CC14" i="17"/>
  <c r="CE18" i="16"/>
  <c r="CC18" i="17"/>
  <c r="CE22" i="16"/>
  <c r="CC22" i="17"/>
  <c r="CE26" i="16"/>
  <c r="CC26" i="17"/>
  <c r="CE30" i="16"/>
  <c r="CC30" i="17"/>
  <c r="CG12" i="16"/>
  <c r="CE12" i="17"/>
  <c r="CG16" i="16"/>
  <c r="CE16" i="17"/>
  <c r="CG20" i="16"/>
  <c r="CE20" i="17"/>
  <c r="CG24" i="16"/>
  <c r="CE24" i="17"/>
  <c r="CG28" i="16"/>
  <c r="CE28" i="17"/>
  <c r="CK10" i="16"/>
  <c r="CI10" i="17"/>
  <c r="CK14" i="16"/>
  <c r="CI14" i="17"/>
  <c r="CK18" i="16"/>
  <c r="CI18" i="17"/>
  <c r="CK22" i="16"/>
  <c r="CI22" i="17"/>
  <c r="CK26" i="16"/>
  <c r="CI26" i="17"/>
  <c r="CK30" i="16"/>
  <c r="CI30" i="17"/>
  <c r="CM12" i="16"/>
  <c r="CK12" i="17"/>
  <c r="CM16" i="16"/>
  <c r="CK16" i="17"/>
  <c r="CM20" i="16"/>
  <c r="CK20" i="17"/>
  <c r="CM24" i="16"/>
  <c r="CK24" i="17"/>
  <c r="CM28" i="16"/>
  <c r="CK28" i="17"/>
  <c r="CO10" i="16"/>
  <c r="CM10" i="17"/>
  <c r="CO14" i="16"/>
  <c r="CM14" i="17"/>
  <c r="CO18" i="16"/>
  <c r="CM18" i="17"/>
  <c r="CO22" i="16"/>
  <c r="CM22" i="17"/>
  <c r="CO26" i="16"/>
  <c r="CM26" i="17"/>
  <c r="CO30" i="16"/>
  <c r="CM30" i="17"/>
  <c r="CQ12" i="16"/>
  <c r="CO12" i="17"/>
  <c r="CQ16" i="16"/>
  <c r="CO16" i="17"/>
  <c r="CQ20" i="16"/>
  <c r="CO20" i="17"/>
  <c r="CQ24" i="16"/>
  <c r="CO24" i="17"/>
  <c r="CQ28" i="16"/>
  <c r="CO28" i="17"/>
  <c r="CS10" i="16"/>
  <c r="CQ10" i="17"/>
  <c r="CS14" i="16"/>
  <c r="CQ14" i="17"/>
  <c r="CS18" i="16"/>
  <c r="CQ18" i="17"/>
  <c r="CS22" i="16"/>
  <c r="CQ22" i="17"/>
  <c r="CS26" i="16"/>
  <c r="CQ26" i="17"/>
  <c r="CS30" i="16"/>
  <c r="CQ30" i="17"/>
  <c r="CU20" i="16"/>
  <c r="CS20" i="17"/>
  <c r="CU24" i="16"/>
  <c r="CS24" i="17"/>
  <c r="CU28" i="16"/>
  <c r="CS28" i="17"/>
  <c r="DA12" i="16"/>
  <c r="CY12" i="17"/>
  <c r="DA16" i="16"/>
  <c r="CY16" i="17"/>
  <c r="DA20" i="16"/>
  <c r="CY20" i="17"/>
  <c r="DA24" i="16"/>
  <c r="CY24" i="17"/>
  <c r="DA28" i="16"/>
  <c r="CY28" i="17"/>
  <c r="DC12" i="16"/>
  <c r="DA12" i="17"/>
  <c r="DC16" i="16"/>
  <c r="DA16" i="17"/>
  <c r="DC20" i="16"/>
  <c r="DA20" i="17"/>
  <c r="DC24" i="16"/>
  <c r="DA24" i="17"/>
  <c r="DC28" i="16"/>
  <c r="DA28" i="17"/>
  <c r="DE21" i="16"/>
  <c r="DC21" i="17"/>
  <c r="DE25" i="16"/>
  <c r="DC25" i="17"/>
  <c r="DE29" i="16"/>
  <c r="DC29" i="17"/>
  <c r="DG14" i="16"/>
  <c r="DE14" i="17"/>
  <c r="DG18" i="16"/>
  <c r="DE18" i="17"/>
  <c r="DG22" i="16"/>
  <c r="DE22" i="17"/>
  <c r="DG26" i="16"/>
  <c r="DE26" i="17"/>
  <c r="DG30" i="16"/>
  <c r="DE30" i="17"/>
  <c r="DI25" i="16"/>
  <c r="DG25" i="17"/>
  <c r="DI29" i="16"/>
  <c r="DG29" i="17"/>
  <c r="DM11" i="16"/>
  <c r="DK11" i="17"/>
  <c r="DM15" i="16"/>
  <c r="DK15" i="17"/>
  <c r="DM19" i="16"/>
  <c r="DK19" i="17"/>
  <c r="DM23" i="16"/>
  <c r="DK23" i="17"/>
  <c r="DM27" i="16"/>
  <c r="DK27" i="17"/>
  <c r="DO25" i="16"/>
  <c r="DM25" i="17"/>
  <c r="DQ24" i="16"/>
  <c r="DO24" i="17"/>
  <c r="DS26" i="16"/>
  <c r="DQ26" i="17"/>
  <c r="DS30" i="16"/>
  <c r="DQ30" i="17"/>
  <c r="AU12" i="16"/>
  <c r="AS12" i="17"/>
  <c r="AU20" i="16"/>
  <c r="AS20" i="17"/>
  <c r="AU24" i="16"/>
  <c r="AS24" i="17"/>
  <c r="AW13" i="16"/>
  <c r="AU13" i="17"/>
  <c r="AW28" i="16"/>
  <c r="AU28" i="17"/>
  <c r="E28" i="16"/>
  <c r="E28" i="17"/>
  <c r="O29" i="16"/>
  <c r="O29" i="17"/>
  <c r="Q27" i="16"/>
  <c r="Q27" i="17"/>
  <c r="U25" i="16"/>
  <c r="U25" i="17"/>
  <c r="AC21" i="16"/>
  <c r="AA21" i="17"/>
  <c r="AG9" i="16"/>
  <c r="AE9" i="17"/>
  <c r="AI27" i="16"/>
  <c r="AG27" i="17"/>
  <c r="AM27" i="16"/>
  <c r="AK27" i="17"/>
  <c r="AO22" i="16"/>
  <c r="AM22" i="17"/>
  <c r="AQ14" i="16"/>
  <c r="AO14" i="17"/>
  <c r="AQ22" i="16"/>
  <c r="AO22" i="17"/>
  <c r="AQ26" i="16"/>
  <c r="AO26" i="17"/>
  <c r="AQ30" i="16"/>
  <c r="AO30" i="17"/>
  <c r="BA21" i="16"/>
  <c r="AY21" i="17"/>
  <c r="BA29" i="16"/>
  <c r="AY29" i="17"/>
  <c r="BE15" i="16"/>
  <c r="BC15" i="17"/>
  <c r="BE19" i="16"/>
  <c r="BC19" i="17"/>
  <c r="BE23" i="16"/>
  <c r="BC23" i="17"/>
  <c r="BG9" i="16"/>
  <c r="BE9" i="17"/>
  <c r="BG13" i="16"/>
  <c r="BE13" i="17"/>
  <c r="BG17" i="16"/>
  <c r="BE17" i="17"/>
  <c r="BG21" i="16"/>
  <c r="BE21" i="17"/>
  <c r="BG25" i="16"/>
  <c r="BE25" i="17"/>
  <c r="BG29" i="16"/>
  <c r="BE29" i="17"/>
  <c r="BI22" i="16"/>
  <c r="BG22" i="17"/>
  <c r="BI26" i="16"/>
  <c r="BG26" i="17"/>
  <c r="BI30" i="16"/>
  <c r="BG30" i="17"/>
  <c r="BM19" i="16"/>
  <c r="BK19" i="17"/>
  <c r="BM23" i="16"/>
  <c r="BK23" i="17"/>
  <c r="BM27" i="16"/>
  <c r="BK27" i="17"/>
  <c r="BO9" i="16"/>
  <c r="BM9" i="17"/>
  <c r="BO13" i="16"/>
  <c r="BM13" i="17"/>
  <c r="BO17" i="16"/>
  <c r="BM17" i="17"/>
  <c r="BO21" i="16"/>
  <c r="BM21" i="17"/>
  <c r="BO25" i="16"/>
  <c r="BM25" i="17"/>
  <c r="BO29" i="16"/>
  <c r="BM29" i="17"/>
  <c r="BQ25" i="16"/>
  <c r="BO25" i="17"/>
  <c r="BQ29" i="16"/>
  <c r="BO29" i="17"/>
  <c r="BS20" i="16"/>
  <c r="BQ20" i="17"/>
  <c r="BS24" i="16"/>
  <c r="BQ24" i="17"/>
  <c r="BS28" i="16"/>
  <c r="BQ28" i="17"/>
  <c r="BU22" i="16"/>
  <c r="BS22" i="17"/>
  <c r="BU26" i="16"/>
  <c r="BS26" i="17"/>
  <c r="BU30" i="16"/>
  <c r="BS30" i="17"/>
  <c r="BW20" i="16"/>
  <c r="BU20" i="17"/>
  <c r="BW24" i="16"/>
  <c r="BU24" i="17"/>
  <c r="BW28" i="16"/>
  <c r="BU28" i="17"/>
  <c r="BY19" i="16"/>
  <c r="BW19" i="17"/>
  <c r="BY23" i="16"/>
  <c r="BW23" i="17"/>
  <c r="BY27" i="16"/>
  <c r="BW27" i="17"/>
  <c r="CA20" i="16"/>
  <c r="BY20" i="17"/>
  <c r="CA24" i="16"/>
  <c r="BY24" i="17"/>
  <c r="CA28" i="16"/>
  <c r="BY28" i="17"/>
  <c r="CE11" i="16"/>
  <c r="CC11" i="17"/>
  <c r="CE15" i="16"/>
  <c r="CC15" i="17"/>
  <c r="CE19" i="16"/>
  <c r="CC19" i="17"/>
  <c r="CE23" i="16"/>
  <c r="CC23" i="17"/>
  <c r="CE27" i="16"/>
  <c r="CC27" i="17"/>
  <c r="CG9" i="16"/>
  <c r="CE9" i="17"/>
  <c r="CG13" i="16"/>
  <c r="CE13" i="17"/>
  <c r="CG17" i="16"/>
  <c r="CE17" i="17"/>
  <c r="CG21" i="16"/>
  <c r="CE21" i="17"/>
  <c r="CG25" i="16"/>
  <c r="CE25" i="17"/>
  <c r="CG29" i="16"/>
  <c r="CE29" i="17"/>
  <c r="CK11" i="16"/>
  <c r="CI11" i="17"/>
  <c r="CK15" i="16"/>
  <c r="CI15" i="17"/>
  <c r="CK19" i="16"/>
  <c r="CI19" i="17"/>
  <c r="CK23" i="16"/>
  <c r="CI23" i="17"/>
  <c r="CK27" i="16"/>
  <c r="CI27" i="17"/>
  <c r="CM13" i="16"/>
  <c r="CK13" i="17"/>
  <c r="CM17" i="16"/>
  <c r="CK17" i="17"/>
  <c r="CM21" i="16"/>
  <c r="CK21" i="17"/>
  <c r="CM25" i="16"/>
  <c r="CK25" i="17"/>
  <c r="CM29" i="16"/>
  <c r="CK29" i="17"/>
  <c r="CO11" i="16"/>
  <c r="CM11" i="17"/>
  <c r="CO15" i="16"/>
  <c r="CM15" i="17"/>
  <c r="CO19" i="16"/>
  <c r="CM19" i="17"/>
  <c r="CO23" i="16"/>
  <c r="CM23" i="17"/>
  <c r="CO27" i="16"/>
  <c r="CM27" i="17"/>
  <c r="CQ9" i="16"/>
  <c r="CO9" i="17"/>
  <c r="CQ13" i="16"/>
  <c r="CO13" i="17"/>
  <c r="CQ17" i="16"/>
  <c r="CO17" i="17"/>
  <c r="CQ21" i="16"/>
  <c r="CO21" i="17"/>
  <c r="CQ25" i="16"/>
  <c r="CO25" i="17"/>
  <c r="CQ29" i="16"/>
  <c r="CO29" i="17"/>
  <c r="CS11" i="16"/>
  <c r="CQ11" i="17"/>
  <c r="CS15" i="16"/>
  <c r="CQ15" i="17"/>
  <c r="CS19" i="16"/>
  <c r="CQ19" i="17"/>
  <c r="CS23" i="16"/>
  <c r="CQ23" i="17"/>
  <c r="CS27" i="16"/>
  <c r="CQ27" i="17"/>
  <c r="CU10" i="16"/>
  <c r="CS10" i="17"/>
  <c r="CU21" i="16"/>
  <c r="CS21" i="17"/>
  <c r="CU25" i="16"/>
  <c r="CS25" i="17"/>
  <c r="CU29" i="16"/>
  <c r="CS29" i="17"/>
  <c r="DA13" i="16"/>
  <c r="CY13" i="17"/>
  <c r="DA17" i="16"/>
  <c r="CY17" i="17"/>
  <c r="DA21" i="16"/>
  <c r="CY21" i="17"/>
  <c r="DA25" i="16"/>
  <c r="CY25" i="17"/>
  <c r="DA29" i="16"/>
  <c r="CY29" i="17"/>
  <c r="DC13" i="16"/>
  <c r="DA13" i="17"/>
  <c r="DC17" i="16"/>
  <c r="DA17" i="17"/>
  <c r="DC21" i="16"/>
  <c r="DA21" i="17"/>
  <c r="DC25" i="16"/>
  <c r="DA25" i="17"/>
  <c r="DC29" i="16"/>
  <c r="DA29" i="17"/>
  <c r="DE22" i="16"/>
  <c r="DC22" i="17"/>
  <c r="DE26" i="16"/>
  <c r="DC26" i="17"/>
  <c r="DE30" i="16"/>
  <c r="DC30" i="17"/>
  <c r="DG15" i="16"/>
  <c r="DE15" i="17"/>
  <c r="DG19" i="16"/>
  <c r="DE19" i="17"/>
  <c r="DG23" i="16"/>
  <c r="DE23" i="17"/>
  <c r="DG27" i="16"/>
  <c r="DE27" i="17"/>
  <c r="DI22" i="16"/>
  <c r="DG22" i="17"/>
  <c r="DI26" i="16"/>
  <c r="DG26" i="17"/>
  <c r="DI30" i="16"/>
  <c r="DG30" i="17"/>
  <c r="DM12" i="16"/>
  <c r="DK12" i="17"/>
  <c r="DM16" i="16"/>
  <c r="DK16" i="17"/>
  <c r="DM20" i="16"/>
  <c r="DK20" i="17"/>
  <c r="DM24" i="16"/>
  <c r="DK24" i="17"/>
  <c r="DM28" i="16"/>
  <c r="DK28" i="17"/>
  <c r="DO26" i="16"/>
  <c r="DM26" i="17"/>
  <c r="DQ25" i="16"/>
  <c r="DO25" i="17"/>
  <c r="DS27" i="16"/>
  <c r="DQ27" i="17"/>
  <c r="AU9" i="16"/>
  <c r="AS9" i="17"/>
  <c r="AU13" i="16"/>
  <c r="AS13" i="17"/>
  <c r="AU21" i="16"/>
  <c r="AS21" i="17"/>
  <c r="AU25" i="16"/>
  <c r="AS25" i="17"/>
  <c r="AW14" i="16"/>
  <c r="AU14" i="17"/>
  <c r="AW29" i="16"/>
  <c r="AU29" i="17"/>
  <c r="M28" i="16"/>
  <c r="M28" i="17"/>
  <c r="Q11" i="16"/>
  <c r="Q11" i="17"/>
  <c r="S24" i="16"/>
  <c r="S24" i="17"/>
  <c r="S28" i="16"/>
  <c r="S28" i="17"/>
  <c r="W22" i="16"/>
  <c r="W30" i="16"/>
  <c r="Y27" i="16"/>
  <c r="W27" i="17"/>
  <c r="AA28" i="16"/>
  <c r="Y28" i="17"/>
  <c r="AC29" i="16"/>
  <c r="AA29" i="17"/>
  <c r="AE15" i="16"/>
  <c r="AC15" i="17"/>
  <c r="AE27" i="16"/>
  <c r="AC27" i="17"/>
  <c r="AG26" i="16"/>
  <c r="AE26" i="17"/>
  <c r="AK20" i="16"/>
  <c r="AI20" i="17"/>
  <c r="AM14" i="16"/>
  <c r="AK14" i="17"/>
  <c r="AQ10" i="16"/>
  <c r="AO10" i="17"/>
  <c r="BE27" i="16"/>
  <c r="BC27" i="17"/>
  <c r="E27" i="16"/>
  <c r="E27" i="17"/>
  <c r="M21" i="16"/>
  <c r="M21" i="17"/>
  <c r="M25" i="16"/>
  <c r="M25" i="17"/>
  <c r="M29" i="16"/>
  <c r="M29" i="17"/>
  <c r="O22" i="16"/>
  <c r="O22" i="17"/>
  <c r="O26" i="16"/>
  <c r="O26" i="17"/>
  <c r="O30" i="16"/>
  <c r="O30" i="17"/>
  <c r="Q12" i="16"/>
  <c r="Q12" i="17"/>
  <c r="Q20" i="16"/>
  <c r="Q20" i="17"/>
  <c r="Q24" i="16"/>
  <c r="Q24" i="17"/>
  <c r="Q28" i="16"/>
  <c r="Q28" i="17"/>
  <c r="S21" i="16"/>
  <c r="S21" i="17"/>
  <c r="S25" i="16"/>
  <c r="S25" i="17"/>
  <c r="S29" i="16"/>
  <c r="S29" i="17"/>
  <c r="U22" i="16"/>
  <c r="U22" i="17"/>
  <c r="U26" i="16"/>
  <c r="U26" i="17"/>
  <c r="U30" i="16"/>
  <c r="U30" i="17"/>
  <c r="W23" i="16"/>
  <c r="W27" i="16"/>
  <c r="Y20" i="16"/>
  <c r="W20" i="17"/>
  <c r="Y24" i="16"/>
  <c r="W24" i="17"/>
  <c r="Y28" i="16"/>
  <c r="W28" i="17"/>
  <c r="AA21" i="16"/>
  <c r="Y21" i="17"/>
  <c r="AA25" i="16"/>
  <c r="Y25" i="17"/>
  <c r="AA29" i="16"/>
  <c r="Y29" i="17"/>
  <c r="AC22" i="16"/>
  <c r="AA22" i="17"/>
  <c r="AC26" i="16"/>
  <c r="AA26" i="17"/>
  <c r="AC30" i="16"/>
  <c r="AA30" i="17"/>
  <c r="AE12" i="16"/>
  <c r="AC12" i="17"/>
  <c r="AE20" i="16"/>
  <c r="AC20" i="17"/>
  <c r="AE24" i="16"/>
  <c r="AC24" i="17"/>
  <c r="AE28" i="16"/>
  <c r="AC28" i="17"/>
  <c r="AG10" i="16"/>
  <c r="AE10" i="17"/>
  <c r="AG14" i="16"/>
  <c r="AE14" i="17"/>
  <c r="AG23" i="16"/>
  <c r="AE23" i="17"/>
  <c r="AG27" i="16"/>
  <c r="AE27" i="17"/>
  <c r="AI20" i="16"/>
  <c r="AG20" i="17"/>
  <c r="AI24" i="16"/>
  <c r="AG24" i="17"/>
  <c r="AI28" i="16"/>
  <c r="AG28" i="17"/>
  <c r="AK21" i="16"/>
  <c r="AI21" i="17"/>
  <c r="AK25" i="16"/>
  <c r="AI25" i="17"/>
  <c r="AK29" i="16"/>
  <c r="AI29" i="17"/>
  <c r="AM15" i="16"/>
  <c r="AK15" i="17"/>
  <c r="AM28" i="16"/>
  <c r="AK28" i="17"/>
  <c r="AO11" i="16"/>
  <c r="AM11" i="17"/>
  <c r="AO15" i="16"/>
  <c r="AM15" i="17"/>
  <c r="AO23" i="16"/>
  <c r="AM23" i="17"/>
  <c r="AQ11" i="16"/>
  <c r="AO11" i="17"/>
  <c r="AQ15" i="16"/>
  <c r="AO15" i="17"/>
  <c r="AQ23" i="16"/>
  <c r="AO23" i="17"/>
  <c r="AQ27" i="16"/>
  <c r="AO27" i="17"/>
  <c r="AY22" i="16"/>
  <c r="AW22" i="17"/>
  <c r="BA22" i="16"/>
  <c r="AY22" i="17"/>
  <c r="BA26" i="16"/>
  <c r="AY26" i="17"/>
  <c r="BA30" i="16"/>
  <c r="AY30" i="17"/>
  <c r="BE12" i="16"/>
  <c r="BC12" i="17"/>
  <c r="BE16" i="16"/>
  <c r="BC16" i="17"/>
  <c r="BE20" i="16"/>
  <c r="BC20" i="17"/>
  <c r="BE24" i="16"/>
  <c r="BC24" i="17"/>
  <c r="BE28" i="16"/>
  <c r="BC28" i="17"/>
  <c r="BG10" i="16"/>
  <c r="BE10" i="17"/>
  <c r="BG14" i="16"/>
  <c r="BE14" i="17"/>
  <c r="BG18" i="16"/>
  <c r="BE18" i="17"/>
  <c r="BG22" i="16"/>
  <c r="BE22" i="17"/>
  <c r="BG26" i="16"/>
  <c r="BE26" i="17"/>
  <c r="BG30" i="16"/>
  <c r="BE30" i="17"/>
  <c r="BI23" i="16"/>
  <c r="BG23" i="17"/>
  <c r="BI27" i="16"/>
  <c r="BG27" i="17"/>
  <c r="BM16" i="16"/>
  <c r="BK16" i="17"/>
  <c r="BM20" i="16"/>
  <c r="BK20" i="17"/>
  <c r="BM24" i="16"/>
  <c r="BK24" i="17"/>
  <c r="BM28" i="16"/>
  <c r="BK28" i="17"/>
  <c r="BO10" i="16"/>
  <c r="BM10" i="17"/>
  <c r="BO14" i="16"/>
  <c r="BM14" i="17"/>
  <c r="BO18" i="16"/>
  <c r="BM18" i="17"/>
  <c r="BO22" i="16"/>
  <c r="BM22" i="17"/>
  <c r="BO26" i="16"/>
  <c r="BM26" i="17"/>
  <c r="BO30" i="16"/>
  <c r="BM30" i="17"/>
  <c r="BQ26" i="16"/>
  <c r="BO26" i="17"/>
  <c r="BQ30" i="16"/>
  <c r="BO30" i="17"/>
  <c r="BS21" i="16"/>
  <c r="BQ21" i="17"/>
  <c r="BS25" i="16"/>
  <c r="BQ25" i="17"/>
  <c r="BS29" i="16"/>
  <c r="BQ29" i="17"/>
  <c r="BU23" i="16"/>
  <c r="BS23" i="17"/>
  <c r="BU27" i="16"/>
  <c r="BS27" i="17"/>
  <c r="BW11" i="16"/>
  <c r="BU11" i="17"/>
  <c r="BW21" i="16"/>
  <c r="BU21" i="17"/>
  <c r="BW25" i="16"/>
  <c r="BU25" i="17"/>
  <c r="BW29" i="16"/>
  <c r="BU29" i="17"/>
  <c r="BY20" i="16"/>
  <c r="BW20" i="17"/>
  <c r="BY24" i="16"/>
  <c r="BW24" i="17"/>
  <c r="BY28" i="16"/>
  <c r="BW28" i="17"/>
  <c r="CA21" i="16"/>
  <c r="BY21" i="17"/>
  <c r="CA25" i="16"/>
  <c r="BY25" i="17"/>
  <c r="CA29" i="16"/>
  <c r="BY29" i="17"/>
  <c r="CE12" i="16"/>
  <c r="CC12" i="17"/>
  <c r="CE16" i="16"/>
  <c r="CC16" i="17"/>
  <c r="CE20" i="16"/>
  <c r="CC20" i="17"/>
  <c r="CE24" i="16"/>
  <c r="CC24" i="17"/>
  <c r="CE28" i="16"/>
  <c r="CC28" i="17"/>
  <c r="CG10" i="16"/>
  <c r="CE10" i="17"/>
  <c r="CG14" i="16"/>
  <c r="CE14" i="17"/>
  <c r="CG18" i="16"/>
  <c r="CE18" i="17"/>
  <c r="CG22" i="16"/>
  <c r="CE22" i="17"/>
  <c r="CG26" i="16"/>
  <c r="CE26" i="17"/>
  <c r="CG30" i="16"/>
  <c r="CE30" i="17"/>
  <c r="CK12" i="16"/>
  <c r="CI12" i="17"/>
  <c r="CK16" i="16"/>
  <c r="CI16" i="17"/>
  <c r="CK20" i="16"/>
  <c r="CI20" i="17"/>
  <c r="CK24" i="16"/>
  <c r="CI24" i="17"/>
  <c r="CK28" i="16"/>
  <c r="CI28" i="17"/>
  <c r="CM14" i="16"/>
  <c r="CK14" i="17"/>
  <c r="CM18" i="16"/>
  <c r="CK18" i="17"/>
  <c r="CM22" i="16"/>
  <c r="CK22" i="17"/>
  <c r="CM26" i="16"/>
  <c r="CK26" i="17"/>
  <c r="CM30" i="16"/>
  <c r="CK30" i="17"/>
  <c r="CO12" i="16"/>
  <c r="CM12" i="17"/>
  <c r="CO16" i="16"/>
  <c r="CM16" i="17"/>
  <c r="CO20" i="16"/>
  <c r="CM20" i="17"/>
  <c r="CO24" i="16"/>
  <c r="CM24" i="17"/>
  <c r="CO28" i="16"/>
  <c r="CM28" i="17"/>
  <c r="CQ10" i="16"/>
  <c r="CO10" i="17"/>
  <c r="CQ14" i="16"/>
  <c r="CO14" i="17"/>
  <c r="CQ18" i="16"/>
  <c r="CO18" i="17"/>
  <c r="CQ22" i="16"/>
  <c r="CO22" i="17"/>
  <c r="CQ26" i="16"/>
  <c r="CO26" i="17"/>
  <c r="CQ30" i="16"/>
  <c r="CO30" i="17"/>
  <c r="CS12" i="16"/>
  <c r="CQ12" i="17"/>
  <c r="CS16" i="16"/>
  <c r="CQ16" i="17"/>
  <c r="CS20" i="16"/>
  <c r="CQ20" i="17"/>
  <c r="CS24" i="16"/>
  <c r="CQ24" i="17"/>
  <c r="CS28" i="16"/>
  <c r="CQ28" i="17"/>
  <c r="CU11" i="16"/>
  <c r="CS11" i="17"/>
  <c r="CU22" i="16"/>
  <c r="CS22" i="17"/>
  <c r="CU26" i="16"/>
  <c r="CS26" i="17"/>
  <c r="CU30" i="16"/>
  <c r="CS30" i="17"/>
  <c r="DA14" i="16"/>
  <c r="CY14" i="17"/>
  <c r="DA18" i="16"/>
  <c r="CY18" i="17"/>
  <c r="DA22" i="16"/>
  <c r="CY22" i="17"/>
  <c r="DA26" i="16"/>
  <c r="CY26" i="17"/>
  <c r="DA30" i="16"/>
  <c r="CY30" i="17"/>
  <c r="DC14" i="16"/>
  <c r="DA14" i="17"/>
  <c r="DC18" i="16"/>
  <c r="DA18" i="17"/>
  <c r="DC22" i="16"/>
  <c r="DA22" i="17"/>
  <c r="DC26" i="16"/>
  <c r="DA26" i="17"/>
  <c r="DC30" i="16"/>
  <c r="DA30" i="17"/>
  <c r="DE23" i="16"/>
  <c r="DC23" i="17"/>
  <c r="DE27" i="16"/>
  <c r="DC27" i="17"/>
  <c r="DG12" i="16"/>
  <c r="DE12" i="17"/>
  <c r="DG16" i="16"/>
  <c r="DE16" i="17"/>
  <c r="DG20" i="16"/>
  <c r="DE20" i="17"/>
  <c r="DG24" i="16"/>
  <c r="DE24" i="17"/>
  <c r="DG28" i="16"/>
  <c r="DE28" i="17"/>
  <c r="DI23" i="16"/>
  <c r="DG23" i="17"/>
  <c r="DI27" i="16"/>
  <c r="DG27" i="17"/>
  <c r="DM9" i="16"/>
  <c r="DK9" i="17"/>
  <c r="DM13" i="16"/>
  <c r="DK13" i="17"/>
  <c r="DM17" i="16"/>
  <c r="DK17" i="17"/>
  <c r="DM21" i="16"/>
  <c r="DK21" i="17"/>
  <c r="DM25" i="16"/>
  <c r="DK25" i="17"/>
  <c r="DM29" i="16"/>
  <c r="DK29" i="17"/>
  <c r="DQ22" i="16"/>
  <c r="DO22" i="17"/>
  <c r="DQ26" i="16"/>
  <c r="DO26" i="17"/>
  <c r="AU10" i="16"/>
  <c r="AS10" i="17"/>
  <c r="AU14" i="16"/>
  <c r="AS14" i="17"/>
  <c r="AU22" i="16"/>
  <c r="AS22" i="17"/>
  <c r="AW11" i="16"/>
  <c r="AU11" i="17"/>
  <c r="AW15" i="16"/>
  <c r="AU15" i="17"/>
  <c r="AW30" i="16"/>
  <c r="AU30" i="17"/>
  <c r="E28" i="14"/>
  <c r="E28" i="15"/>
  <c r="O21" i="14"/>
  <c r="O21" i="15"/>
  <c r="Q15" i="14"/>
  <c r="Q15" i="15"/>
  <c r="U21" i="14"/>
  <c r="U21" i="15"/>
  <c r="W22" i="14"/>
  <c r="W22" i="15"/>
  <c r="Y23" i="14"/>
  <c r="Y23" i="15"/>
  <c r="AA28" i="14"/>
  <c r="AA28" i="15"/>
  <c r="AE15" i="14"/>
  <c r="AE15" i="15"/>
  <c r="AG9" i="14"/>
  <c r="AG9" i="15"/>
  <c r="AG26" i="14"/>
  <c r="AG26" i="15"/>
  <c r="AK24" i="14"/>
  <c r="AK24" i="15"/>
  <c r="AO10" i="14"/>
  <c r="AO10" i="15"/>
  <c r="AO22" i="14"/>
  <c r="AO22" i="15"/>
  <c r="AQ22" i="14"/>
  <c r="AQ22" i="15"/>
  <c r="AQ30" i="14"/>
  <c r="AQ30" i="15"/>
  <c r="BA25" i="14"/>
  <c r="BA25" i="15"/>
  <c r="BE15" i="14"/>
  <c r="BE15" i="15"/>
  <c r="BG9" i="14"/>
  <c r="BG9" i="15"/>
  <c r="BG21" i="14"/>
  <c r="BG21" i="15"/>
  <c r="BG25" i="14"/>
  <c r="BG25" i="15"/>
  <c r="BI26" i="14"/>
  <c r="BI26" i="15"/>
  <c r="BM23" i="14"/>
  <c r="BM23" i="15"/>
  <c r="BM27" i="14"/>
  <c r="BM27" i="15"/>
  <c r="BO21" i="14"/>
  <c r="BO21" i="15"/>
  <c r="BS20" i="14"/>
  <c r="BS20" i="15"/>
  <c r="BS28" i="14"/>
  <c r="BS28" i="15"/>
  <c r="BU26" i="14"/>
  <c r="BU26" i="15"/>
  <c r="BW24" i="14"/>
  <c r="BW24" i="15"/>
  <c r="BY23" i="14"/>
  <c r="BY23" i="15"/>
  <c r="CA28" i="14"/>
  <c r="CA28" i="15"/>
  <c r="CE19" i="14"/>
  <c r="CE19" i="15"/>
  <c r="CG9" i="14"/>
  <c r="CG9" i="15"/>
  <c r="CG21" i="14"/>
  <c r="CG21" i="15"/>
  <c r="CK11" i="14"/>
  <c r="CK11" i="15"/>
  <c r="CK23" i="14"/>
  <c r="CK23" i="15"/>
  <c r="CM13" i="14"/>
  <c r="CM13" i="15"/>
  <c r="CO15" i="14"/>
  <c r="CO15" i="15"/>
  <c r="CQ13" i="14"/>
  <c r="CQ13" i="15"/>
  <c r="CS15" i="14"/>
  <c r="CS15" i="15"/>
  <c r="CS27" i="14"/>
  <c r="CS27" i="15"/>
  <c r="CU25" i="14"/>
  <c r="CU25" i="15"/>
  <c r="DA21" i="14"/>
  <c r="DA21" i="15"/>
  <c r="DC17" i="14"/>
  <c r="DC17" i="15"/>
  <c r="DC29" i="14"/>
  <c r="DC29" i="15"/>
  <c r="DE26" i="14"/>
  <c r="DE26" i="15"/>
  <c r="DE30" i="14"/>
  <c r="DE30" i="15"/>
  <c r="DG23" i="14"/>
  <c r="DG23" i="15"/>
  <c r="DI26" i="14"/>
  <c r="DI26" i="15"/>
  <c r="DM16" i="14"/>
  <c r="DM16" i="15"/>
  <c r="DM28" i="14"/>
  <c r="DM28" i="15"/>
  <c r="DS27" i="14"/>
  <c r="DS27" i="15"/>
  <c r="AU13" i="14"/>
  <c r="AU13" i="15"/>
  <c r="AW14" i="14"/>
  <c r="AW14" i="15"/>
  <c r="E27" i="14"/>
  <c r="E27" i="15"/>
  <c r="M21" i="14"/>
  <c r="M21" i="15"/>
  <c r="M25" i="14"/>
  <c r="M25" i="15"/>
  <c r="M29" i="14"/>
  <c r="M29" i="15"/>
  <c r="O22" i="14"/>
  <c r="O22" i="15"/>
  <c r="O26" i="14"/>
  <c r="O26" i="15"/>
  <c r="O30" i="14"/>
  <c r="O30" i="15"/>
  <c r="Q12" i="14"/>
  <c r="Q12" i="15"/>
  <c r="Q20" i="14"/>
  <c r="Q20" i="15"/>
  <c r="Q24" i="14"/>
  <c r="Q24" i="15"/>
  <c r="Q28" i="14"/>
  <c r="Q28" i="15"/>
  <c r="S21" i="14"/>
  <c r="S21" i="15"/>
  <c r="S25" i="14"/>
  <c r="S25" i="15"/>
  <c r="S29" i="14"/>
  <c r="S29" i="15"/>
  <c r="U22" i="14"/>
  <c r="U22" i="15"/>
  <c r="U26" i="14"/>
  <c r="U26" i="15"/>
  <c r="U30" i="14"/>
  <c r="U30" i="15"/>
  <c r="W23" i="14"/>
  <c r="W23" i="15"/>
  <c r="W27" i="14"/>
  <c r="W27" i="15"/>
  <c r="Y20" i="14"/>
  <c r="Y20" i="15"/>
  <c r="Y24" i="14"/>
  <c r="Y24" i="15"/>
  <c r="Y28" i="14"/>
  <c r="Y28" i="15"/>
  <c r="AA21" i="14"/>
  <c r="AA21" i="15"/>
  <c r="AA25" i="14"/>
  <c r="AA25" i="15"/>
  <c r="AA29" i="14"/>
  <c r="AA29" i="15"/>
  <c r="AC22" i="14"/>
  <c r="AC22" i="15"/>
  <c r="AC26" i="14"/>
  <c r="AC26" i="15"/>
  <c r="AC30" i="14"/>
  <c r="AC30" i="15"/>
  <c r="AE12" i="14"/>
  <c r="AE12" i="15"/>
  <c r="AE20" i="14"/>
  <c r="AE20" i="15"/>
  <c r="AE24" i="14"/>
  <c r="AE24" i="15"/>
  <c r="AE28" i="14"/>
  <c r="AE28" i="15"/>
  <c r="AG10" i="14"/>
  <c r="AG10" i="15"/>
  <c r="AG14" i="14"/>
  <c r="AG14" i="15"/>
  <c r="AG23" i="14"/>
  <c r="AG23" i="15"/>
  <c r="AG27" i="14"/>
  <c r="AG27" i="15"/>
  <c r="AI20" i="14"/>
  <c r="AI20" i="15"/>
  <c r="AI24" i="14"/>
  <c r="AI24" i="15"/>
  <c r="AI28" i="14"/>
  <c r="AI28" i="15"/>
  <c r="AK21" i="14"/>
  <c r="AK21" i="15"/>
  <c r="AK25" i="14"/>
  <c r="AK25" i="15"/>
  <c r="AK29" i="14"/>
  <c r="AK29" i="15"/>
  <c r="AM15" i="14"/>
  <c r="AM15" i="15"/>
  <c r="AM28" i="14"/>
  <c r="AM28" i="15"/>
  <c r="AO11" i="14"/>
  <c r="AO11" i="15"/>
  <c r="AO15" i="14"/>
  <c r="AO15" i="15"/>
  <c r="AO23" i="14"/>
  <c r="AO23" i="15"/>
  <c r="AQ11" i="14"/>
  <c r="AQ11" i="15"/>
  <c r="AQ15" i="14"/>
  <c r="AQ15" i="15"/>
  <c r="AQ23" i="14"/>
  <c r="AQ23" i="15"/>
  <c r="AQ27" i="14"/>
  <c r="AQ27" i="15"/>
  <c r="AY22" i="14"/>
  <c r="AY22" i="15"/>
  <c r="BA22" i="14"/>
  <c r="BA22" i="15"/>
  <c r="BA26" i="14"/>
  <c r="BA26" i="15"/>
  <c r="BA30" i="14"/>
  <c r="BA30" i="15"/>
  <c r="BE12" i="14"/>
  <c r="BE12" i="15"/>
  <c r="BE16" i="14"/>
  <c r="BE16" i="15"/>
  <c r="BE20" i="14"/>
  <c r="BE20" i="15"/>
  <c r="BE24" i="14"/>
  <c r="BE24" i="15"/>
  <c r="BE28" i="14"/>
  <c r="BE28" i="15"/>
  <c r="BG10" i="14"/>
  <c r="BG10" i="15"/>
  <c r="BG14" i="14"/>
  <c r="BG14" i="15"/>
  <c r="BG18" i="14"/>
  <c r="BG18" i="15"/>
  <c r="BG22" i="14"/>
  <c r="BG22" i="15"/>
  <c r="BG26" i="14"/>
  <c r="BG26" i="15"/>
  <c r="BG30" i="14"/>
  <c r="BG30" i="15"/>
  <c r="BI23" i="14"/>
  <c r="BI23" i="15"/>
  <c r="BI27" i="14"/>
  <c r="BI27" i="15"/>
  <c r="BM16" i="14"/>
  <c r="BM16" i="15"/>
  <c r="BM20" i="14"/>
  <c r="BM20" i="15"/>
  <c r="BM24" i="14"/>
  <c r="BM24" i="15"/>
  <c r="BM28" i="14"/>
  <c r="BM28" i="15"/>
  <c r="BO10" i="14"/>
  <c r="BO10" i="15"/>
  <c r="BO14" i="14"/>
  <c r="BO14" i="15"/>
  <c r="BO18" i="14"/>
  <c r="BO18" i="15"/>
  <c r="BO22" i="14"/>
  <c r="BO22" i="15"/>
  <c r="BO26" i="14"/>
  <c r="BO26" i="15"/>
  <c r="BO30" i="14"/>
  <c r="BO30" i="15"/>
  <c r="BQ26" i="14"/>
  <c r="BQ26" i="15"/>
  <c r="BQ30" i="14"/>
  <c r="BQ30" i="15"/>
  <c r="BS21" i="14"/>
  <c r="BS21" i="15"/>
  <c r="BS25" i="14"/>
  <c r="BS25" i="15"/>
  <c r="BS29" i="14"/>
  <c r="BS29" i="15"/>
  <c r="BU23" i="14"/>
  <c r="BU23" i="15"/>
  <c r="BU27" i="14"/>
  <c r="BU27" i="15"/>
  <c r="BW11" i="14"/>
  <c r="BW11" i="15"/>
  <c r="BW21" i="14"/>
  <c r="BW21" i="15"/>
  <c r="BW25" i="14"/>
  <c r="BW25" i="15"/>
  <c r="BW29" i="14"/>
  <c r="BW29" i="15"/>
  <c r="BY20" i="14"/>
  <c r="BY20" i="15"/>
  <c r="BY24" i="14"/>
  <c r="BY24" i="15"/>
  <c r="BY28" i="14"/>
  <c r="BY28" i="15"/>
  <c r="CA21" i="14"/>
  <c r="CA21" i="15"/>
  <c r="CA25" i="14"/>
  <c r="CA25" i="15"/>
  <c r="CA29" i="14"/>
  <c r="CA29" i="15"/>
  <c r="CE12" i="14"/>
  <c r="CE12" i="15"/>
  <c r="CE16" i="14"/>
  <c r="CE16" i="15"/>
  <c r="CE20" i="14"/>
  <c r="CE20" i="15"/>
  <c r="CE24" i="14"/>
  <c r="CE24" i="15"/>
  <c r="CE28" i="14"/>
  <c r="CE28" i="15"/>
  <c r="CG10" i="14"/>
  <c r="CG10" i="15"/>
  <c r="CG14" i="14"/>
  <c r="CG14" i="15"/>
  <c r="CG18" i="14"/>
  <c r="CG18" i="15"/>
  <c r="CG22" i="14"/>
  <c r="CG22" i="15"/>
  <c r="CG26" i="14"/>
  <c r="CG26" i="15"/>
  <c r="CG30" i="14"/>
  <c r="CG30" i="15"/>
  <c r="CK12" i="14"/>
  <c r="CK12" i="15"/>
  <c r="CK16" i="14"/>
  <c r="CK16" i="15"/>
  <c r="CK20" i="14"/>
  <c r="CK20" i="15"/>
  <c r="CK24" i="14"/>
  <c r="CK24" i="15"/>
  <c r="CK28" i="14"/>
  <c r="CK28" i="15"/>
  <c r="CM14" i="14"/>
  <c r="CM14" i="15"/>
  <c r="CM18" i="14"/>
  <c r="CM18" i="15"/>
  <c r="CM22" i="14"/>
  <c r="CM22" i="15"/>
  <c r="CM26" i="14"/>
  <c r="CM26" i="15"/>
  <c r="CM30" i="14"/>
  <c r="CM30" i="15"/>
  <c r="CO12" i="14"/>
  <c r="CO12" i="15"/>
  <c r="CO16" i="14"/>
  <c r="CO16" i="15"/>
  <c r="CO20" i="14"/>
  <c r="CO20" i="15"/>
  <c r="CO24" i="14"/>
  <c r="CO24" i="15"/>
  <c r="CO28" i="14"/>
  <c r="CO28" i="15"/>
  <c r="CQ10" i="14"/>
  <c r="CQ10" i="15"/>
  <c r="CQ14" i="14"/>
  <c r="CQ14" i="15"/>
  <c r="CQ18" i="14"/>
  <c r="CQ18" i="15"/>
  <c r="CQ22" i="14"/>
  <c r="CQ22" i="15"/>
  <c r="CQ26" i="14"/>
  <c r="CQ26" i="15"/>
  <c r="CQ30" i="14"/>
  <c r="CQ30" i="15"/>
  <c r="CS12" i="14"/>
  <c r="CS12" i="15"/>
  <c r="CS16" i="14"/>
  <c r="CS16" i="15"/>
  <c r="CS20" i="14"/>
  <c r="CS20" i="15"/>
  <c r="CS24" i="14"/>
  <c r="CS24" i="15"/>
  <c r="CS28" i="14"/>
  <c r="CS28" i="15"/>
  <c r="CU11" i="14"/>
  <c r="CU11" i="15"/>
  <c r="CU22" i="14"/>
  <c r="CU22" i="15"/>
  <c r="CU26" i="14"/>
  <c r="CU26" i="15"/>
  <c r="CU30" i="14"/>
  <c r="CU30" i="15"/>
  <c r="DA14" i="14"/>
  <c r="DA14" i="15"/>
  <c r="DA18" i="14"/>
  <c r="DA18" i="15"/>
  <c r="DA22" i="14"/>
  <c r="DA22" i="15"/>
  <c r="DA26" i="14"/>
  <c r="DA26" i="15"/>
  <c r="DA30" i="14"/>
  <c r="DA30" i="15"/>
  <c r="DC14" i="14"/>
  <c r="DC14" i="15"/>
  <c r="DC18" i="14"/>
  <c r="DC18" i="15"/>
  <c r="DC22" i="14"/>
  <c r="DC22" i="15"/>
  <c r="DC26" i="14"/>
  <c r="DC26" i="15"/>
  <c r="DC30" i="14"/>
  <c r="DC30" i="15"/>
  <c r="DE23" i="14"/>
  <c r="DE23" i="15"/>
  <c r="DE27" i="14"/>
  <c r="DE27" i="15"/>
  <c r="DG12" i="14"/>
  <c r="DG12" i="15"/>
  <c r="DG16" i="14"/>
  <c r="DG16" i="15"/>
  <c r="DG20" i="14"/>
  <c r="DG20" i="15"/>
  <c r="DG24" i="14"/>
  <c r="DG24" i="15"/>
  <c r="DG28" i="14"/>
  <c r="DG28" i="15"/>
  <c r="DI23" i="14"/>
  <c r="DI23" i="15"/>
  <c r="DI27" i="14"/>
  <c r="DI27" i="15"/>
  <c r="DM9" i="14"/>
  <c r="DM9" i="15"/>
  <c r="DM13" i="14"/>
  <c r="DM13" i="15"/>
  <c r="DM17" i="14"/>
  <c r="DM17" i="15"/>
  <c r="DM21" i="14"/>
  <c r="DM21" i="15"/>
  <c r="DM25" i="14"/>
  <c r="DM25" i="15"/>
  <c r="DM29" i="14"/>
  <c r="DM29" i="15"/>
  <c r="DQ22" i="14"/>
  <c r="DQ22" i="15"/>
  <c r="DQ26" i="14"/>
  <c r="DQ26" i="15"/>
  <c r="DS28" i="15"/>
  <c r="AU10" i="14"/>
  <c r="AU10" i="15"/>
  <c r="AU14" i="14"/>
  <c r="AU14" i="15"/>
  <c r="AU22" i="14"/>
  <c r="AU22" i="15"/>
  <c r="AW11" i="14"/>
  <c r="AW11" i="15"/>
  <c r="AW15" i="14"/>
  <c r="AW15" i="15"/>
  <c r="AW30" i="14"/>
  <c r="AW30" i="15"/>
  <c r="M20" i="14"/>
  <c r="M20" i="15"/>
  <c r="Q11" i="14"/>
  <c r="Q11" i="15"/>
  <c r="Q27" i="14"/>
  <c r="Q27" i="15"/>
  <c r="S24" i="14"/>
  <c r="S24" i="15"/>
  <c r="U25" i="14"/>
  <c r="U25" i="15"/>
  <c r="W30" i="14"/>
  <c r="W30" i="15"/>
  <c r="AA20" i="14"/>
  <c r="AA20" i="15"/>
  <c r="AC21" i="14"/>
  <c r="AC21" i="15"/>
  <c r="AC29" i="14"/>
  <c r="AC29" i="15"/>
  <c r="AE27" i="14"/>
  <c r="AE27" i="15"/>
  <c r="AG22" i="14"/>
  <c r="AG22" i="15"/>
  <c r="AI23" i="14"/>
  <c r="AI23" i="15"/>
  <c r="AI27" i="14"/>
  <c r="AI27" i="15"/>
  <c r="AK28" i="14"/>
  <c r="AK28" i="15"/>
  <c r="AM27" i="14"/>
  <c r="AM27" i="15"/>
  <c r="AQ10" i="14"/>
  <c r="AQ10" i="15"/>
  <c r="AQ26" i="14"/>
  <c r="AQ26" i="15"/>
  <c r="BA29" i="14"/>
  <c r="BA29" i="15"/>
  <c r="BE19" i="14"/>
  <c r="BE19" i="15"/>
  <c r="BE27" i="14"/>
  <c r="BE27" i="15"/>
  <c r="BG13" i="14"/>
  <c r="BG13" i="15"/>
  <c r="BG29" i="14"/>
  <c r="BG29" i="15"/>
  <c r="BM19" i="14"/>
  <c r="BM19" i="15"/>
  <c r="BO13" i="14"/>
  <c r="BO13" i="15"/>
  <c r="BO29" i="14"/>
  <c r="BO29" i="15"/>
  <c r="BQ25" i="14"/>
  <c r="BQ25" i="15"/>
  <c r="BS24" i="14"/>
  <c r="BS24" i="15"/>
  <c r="BW20" i="14"/>
  <c r="BW20" i="15"/>
  <c r="BY19" i="14"/>
  <c r="BY19" i="15"/>
  <c r="CA24" i="14"/>
  <c r="CA24" i="15"/>
  <c r="CE15" i="14"/>
  <c r="CE15" i="15"/>
  <c r="CG13" i="14"/>
  <c r="CG13" i="15"/>
  <c r="CG25" i="14"/>
  <c r="CG25" i="15"/>
  <c r="CK15" i="14"/>
  <c r="CK15" i="15"/>
  <c r="CM21" i="14"/>
  <c r="CM21" i="15"/>
  <c r="CO11" i="14"/>
  <c r="CO11" i="15"/>
  <c r="CO23" i="14"/>
  <c r="CO23" i="15"/>
  <c r="CQ9" i="14"/>
  <c r="CQ9" i="15"/>
  <c r="CQ17" i="14"/>
  <c r="CQ17" i="15"/>
  <c r="CQ25" i="14"/>
  <c r="CQ25" i="15"/>
  <c r="CQ29" i="14"/>
  <c r="CQ29" i="15"/>
  <c r="CS19" i="14"/>
  <c r="CS19" i="15"/>
  <c r="CU10" i="14"/>
  <c r="CU10" i="15"/>
  <c r="CU29" i="14"/>
  <c r="CU29" i="15"/>
  <c r="DA17" i="14"/>
  <c r="DA17" i="15"/>
  <c r="DA25" i="14"/>
  <c r="DA25" i="15"/>
  <c r="DC13" i="14"/>
  <c r="DC13" i="15"/>
  <c r="DC25" i="14"/>
  <c r="DC25" i="15"/>
  <c r="DG19" i="14"/>
  <c r="DG19" i="15"/>
  <c r="DI30" i="14"/>
  <c r="DI30" i="15"/>
  <c r="DM20" i="14"/>
  <c r="DM20" i="15"/>
  <c r="DO26" i="14"/>
  <c r="DO26" i="15"/>
  <c r="AU9" i="14"/>
  <c r="AU9" i="15"/>
  <c r="AU25" i="14"/>
  <c r="AU25" i="15"/>
  <c r="AW29" i="14"/>
  <c r="AW29" i="15"/>
  <c r="E26" i="14"/>
  <c r="E26" i="15"/>
  <c r="M22" i="14"/>
  <c r="M22" i="15"/>
  <c r="M26" i="14"/>
  <c r="M26" i="15"/>
  <c r="M30" i="14"/>
  <c r="M30" i="15"/>
  <c r="O23" i="14"/>
  <c r="O23" i="15"/>
  <c r="O27" i="14"/>
  <c r="O27" i="15"/>
  <c r="Q9" i="14"/>
  <c r="Q9" i="15"/>
  <c r="Q13" i="14"/>
  <c r="Q13" i="15"/>
  <c r="Q21" i="14"/>
  <c r="Q21" i="15"/>
  <c r="Q25" i="14"/>
  <c r="Q25" i="15"/>
  <c r="Q29" i="14"/>
  <c r="Q29" i="15"/>
  <c r="S22" i="14"/>
  <c r="S22" i="15"/>
  <c r="S26" i="14"/>
  <c r="S26" i="15"/>
  <c r="S30" i="14"/>
  <c r="S30" i="15"/>
  <c r="U23" i="14"/>
  <c r="U23" i="15"/>
  <c r="U27" i="14"/>
  <c r="U27" i="15"/>
  <c r="W20" i="14"/>
  <c r="W20" i="15"/>
  <c r="W24" i="14"/>
  <c r="W24" i="15"/>
  <c r="W28" i="14"/>
  <c r="W28" i="15"/>
  <c r="Y21" i="14"/>
  <c r="Y21" i="15"/>
  <c r="Y25" i="14"/>
  <c r="Y25" i="15"/>
  <c r="Y29" i="14"/>
  <c r="Y29" i="15"/>
  <c r="AA22" i="14"/>
  <c r="AA22" i="15"/>
  <c r="AA26" i="14"/>
  <c r="AA26" i="15"/>
  <c r="AA30" i="14"/>
  <c r="AA30" i="15"/>
  <c r="AC23" i="14"/>
  <c r="AC23" i="15"/>
  <c r="AC27" i="14"/>
  <c r="AC27" i="15"/>
  <c r="AE9" i="14"/>
  <c r="AE9" i="15"/>
  <c r="AE13" i="14"/>
  <c r="AE13" i="15"/>
  <c r="AE21" i="14"/>
  <c r="AE21" i="15"/>
  <c r="AE25" i="14"/>
  <c r="AE25" i="15"/>
  <c r="AE29" i="14"/>
  <c r="AE29" i="15"/>
  <c r="AG11" i="14"/>
  <c r="AG11" i="15"/>
  <c r="AG20" i="14"/>
  <c r="AG20" i="15"/>
  <c r="AG24" i="14"/>
  <c r="AG24" i="15"/>
  <c r="AG28" i="14"/>
  <c r="AG28" i="15"/>
  <c r="AI21" i="14"/>
  <c r="AI21" i="15"/>
  <c r="AI25" i="14"/>
  <c r="AI25" i="15"/>
  <c r="AI29" i="14"/>
  <c r="AI29" i="15"/>
  <c r="AK22" i="14"/>
  <c r="AK22" i="15"/>
  <c r="AK26" i="14"/>
  <c r="AK26" i="15"/>
  <c r="AK30" i="14"/>
  <c r="AK30" i="15"/>
  <c r="AM18" i="14"/>
  <c r="AM18" i="15"/>
  <c r="AM29" i="14"/>
  <c r="AM29" i="15"/>
  <c r="AO12" i="14"/>
  <c r="AO12" i="15"/>
  <c r="AO20" i="14"/>
  <c r="AO20" i="15"/>
  <c r="AO30" i="14"/>
  <c r="AO30" i="15"/>
  <c r="AQ12" i="14"/>
  <c r="AQ12" i="15"/>
  <c r="AQ20" i="14"/>
  <c r="AQ20" i="15"/>
  <c r="AQ24" i="14"/>
  <c r="AQ24" i="15"/>
  <c r="AQ28" i="14"/>
  <c r="AQ28" i="15"/>
  <c r="AY23" i="14"/>
  <c r="AY23" i="15"/>
  <c r="BA23" i="14"/>
  <c r="BA23" i="15"/>
  <c r="BA27" i="14"/>
  <c r="BA27" i="15"/>
  <c r="BE9" i="14"/>
  <c r="BE9" i="15"/>
  <c r="BE13" i="14"/>
  <c r="BE13" i="15"/>
  <c r="BE17" i="14"/>
  <c r="BE17" i="15"/>
  <c r="BE21" i="14"/>
  <c r="BE21" i="15"/>
  <c r="BE25" i="14"/>
  <c r="BE25" i="15"/>
  <c r="BE29" i="14"/>
  <c r="BE29" i="15"/>
  <c r="BG11" i="14"/>
  <c r="BG11" i="15"/>
  <c r="BG15" i="14"/>
  <c r="BG15" i="15"/>
  <c r="BG19" i="14"/>
  <c r="BG19" i="15"/>
  <c r="BG23" i="14"/>
  <c r="BG23" i="15"/>
  <c r="BG27" i="14"/>
  <c r="BG27" i="15"/>
  <c r="BI20" i="14"/>
  <c r="BI20" i="15"/>
  <c r="BI24" i="14"/>
  <c r="BI24" i="15"/>
  <c r="BI28" i="14"/>
  <c r="BI28" i="15"/>
  <c r="BM17" i="14"/>
  <c r="BM17" i="15"/>
  <c r="BM21" i="14"/>
  <c r="BM21" i="15"/>
  <c r="BM25" i="14"/>
  <c r="BM25" i="15"/>
  <c r="BM29" i="14"/>
  <c r="BM29" i="15"/>
  <c r="BO11" i="14"/>
  <c r="BO11" i="15"/>
  <c r="BO15" i="14"/>
  <c r="BO15" i="15"/>
  <c r="BO19" i="14"/>
  <c r="BO19" i="15"/>
  <c r="BO23" i="14"/>
  <c r="BO23" i="15"/>
  <c r="BO27" i="14"/>
  <c r="BO27" i="15"/>
  <c r="BQ23" i="14"/>
  <c r="BQ23" i="15"/>
  <c r="BQ27" i="14"/>
  <c r="BQ27" i="15"/>
  <c r="BS18" i="14"/>
  <c r="BS18" i="15"/>
  <c r="BS22" i="14"/>
  <c r="BS22" i="15"/>
  <c r="BS26" i="14"/>
  <c r="BS26" i="15"/>
  <c r="BU20" i="14"/>
  <c r="BU20" i="15"/>
  <c r="BU24" i="14"/>
  <c r="BU24" i="15"/>
  <c r="BU28" i="14"/>
  <c r="BU28" i="15"/>
  <c r="BW12" i="14"/>
  <c r="BW12" i="15"/>
  <c r="BW22" i="14"/>
  <c r="BW22" i="15"/>
  <c r="BW26" i="14"/>
  <c r="BW26" i="15"/>
  <c r="BW30" i="14"/>
  <c r="BW30" i="15"/>
  <c r="BY21" i="14"/>
  <c r="BY21" i="15"/>
  <c r="BY25" i="14"/>
  <c r="BY25" i="15"/>
  <c r="BY29" i="14"/>
  <c r="BY29" i="15"/>
  <c r="CA22" i="14"/>
  <c r="CA22" i="15"/>
  <c r="CA26" i="14"/>
  <c r="CA26" i="15"/>
  <c r="CE9" i="14"/>
  <c r="CE9" i="15"/>
  <c r="CE13" i="14"/>
  <c r="CE13" i="15"/>
  <c r="CE17" i="14"/>
  <c r="CE17" i="15"/>
  <c r="CE21" i="14"/>
  <c r="CE21" i="15"/>
  <c r="CE25" i="14"/>
  <c r="CE25" i="15"/>
  <c r="CE29" i="14"/>
  <c r="CE29" i="15"/>
  <c r="CG11" i="14"/>
  <c r="CG11" i="15"/>
  <c r="CG15" i="14"/>
  <c r="CG15" i="15"/>
  <c r="CG19" i="14"/>
  <c r="CG19" i="15"/>
  <c r="CG23" i="14"/>
  <c r="CG23" i="15"/>
  <c r="CG27" i="14"/>
  <c r="CG27" i="15"/>
  <c r="CK9" i="14"/>
  <c r="CK9" i="15"/>
  <c r="CK13" i="14"/>
  <c r="CK13" i="15"/>
  <c r="CK17" i="14"/>
  <c r="CK17" i="15"/>
  <c r="CK21" i="14"/>
  <c r="CK21" i="15"/>
  <c r="CK25" i="14"/>
  <c r="CK25" i="15"/>
  <c r="CK29" i="14"/>
  <c r="CK29" i="15"/>
  <c r="CM11" i="14"/>
  <c r="CM11" i="15"/>
  <c r="CM15" i="14"/>
  <c r="CM15" i="15"/>
  <c r="CM19" i="14"/>
  <c r="CM19" i="15"/>
  <c r="CM23" i="14"/>
  <c r="CM23" i="15"/>
  <c r="CM27" i="14"/>
  <c r="CM27" i="15"/>
  <c r="CO9" i="14"/>
  <c r="CO9" i="15"/>
  <c r="CO13" i="14"/>
  <c r="CO13" i="15"/>
  <c r="CO17" i="14"/>
  <c r="CO17" i="15"/>
  <c r="CO21" i="14"/>
  <c r="CO21" i="15"/>
  <c r="CO25" i="14"/>
  <c r="CO25" i="15"/>
  <c r="CO29" i="14"/>
  <c r="CO29" i="15"/>
  <c r="CQ11" i="14"/>
  <c r="CQ11" i="15"/>
  <c r="CQ15" i="14"/>
  <c r="CQ15" i="15"/>
  <c r="CQ19" i="14"/>
  <c r="CQ19" i="15"/>
  <c r="CQ23" i="14"/>
  <c r="CQ23" i="15"/>
  <c r="CQ27" i="14"/>
  <c r="CQ27" i="15"/>
  <c r="CS9" i="14"/>
  <c r="CS9" i="15"/>
  <c r="CS13" i="14"/>
  <c r="CS13" i="15"/>
  <c r="CS17" i="14"/>
  <c r="CS17" i="15"/>
  <c r="CS21" i="14"/>
  <c r="CS21" i="15"/>
  <c r="CS25" i="14"/>
  <c r="CS25" i="15"/>
  <c r="CS29" i="14"/>
  <c r="CS29" i="15"/>
  <c r="CU19" i="14"/>
  <c r="CU19" i="15"/>
  <c r="CU23" i="14"/>
  <c r="CU23" i="15"/>
  <c r="CU27" i="14"/>
  <c r="CU27" i="15"/>
  <c r="DA11" i="14"/>
  <c r="DA11" i="15"/>
  <c r="DA15" i="14"/>
  <c r="DA15" i="15"/>
  <c r="DA19" i="14"/>
  <c r="DA19" i="15"/>
  <c r="DA23" i="14"/>
  <c r="DA23" i="15"/>
  <c r="DA27" i="14"/>
  <c r="DA27" i="15"/>
  <c r="DC11" i="14"/>
  <c r="DC11" i="15"/>
  <c r="DC15" i="14"/>
  <c r="DC15" i="15"/>
  <c r="DC19" i="14"/>
  <c r="DC19" i="15"/>
  <c r="DC23" i="14"/>
  <c r="DC23" i="15"/>
  <c r="DC27" i="14"/>
  <c r="DC27" i="15"/>
  <c r="DE20" i="14"/>
  <c r="DE20" i="15"/>
  <c r="DE24" i="14"/>
  <c r="DE24" i="15"/>
  <c r="DE28" i="14"/>
  <c r="DE28" i="15"/>
  <c r="DG13" i="14"/>
  <c r="DG13" i="15"/>
  <c r="DG17" i="14"/>
  <c r="DG17" i="15"/>
  <c r="DG21" i="14"/>
  <c r="DG21" i="15"/>
  <c r="DG25" i="14"/>
  <c r="DG25" i="15"/>
  <c r="DG29" i="14"/>
  <c r="DG29" i="15"/>
  <c r="DI24" i="14"/>
  <c r="DI24" i="15"/>
  <c r="DI28" i="14"/>
  <c r="DI28" i="15"/>
  <c r="DM10" i="14"/>
  <c r="DM10" i="15"/>
  <c r="DM14" i="14"/>
  <c r="DM14" i="15"/>
  <c r="DM18" i="14"/>
  <c r="DM18" i="15"/>
  <c r="DM22" i="14"/>
  <c r="DM22" i="15"/>
  <c r="DM26" i="14"/>
  <c r="DM26" i="15"/>
  <c r="DM30" i="14"/>
  <c r="DM30" i="15"/>
  <c r="DQ23" i="14"/>
  <c r="DQ23" i="15"/>
  <c r="DS25" i="14"/>
  <c r="DS25" i="15"/>
  <c r="DS29" i="14"/>
  <c r="DS29" i="15"/>
  <c r="AU11" i="14"/>
  <c r="AU11" i="15"/>
  <c r="AU15" i="14"/>
  <c r="AU15" i="15"/>
  <c r="AU23" i="14"/>
  <c r="AU23" i="15"/>
  <c r="AW12" i="14"/>
  <c r="AW12" i="15"/>
  <c r="AW27" i="14"/>
  <c r="AW27" i="15"/>
  <c r="M24" i="14"/>
  <c r="M24" i="15"/>
  <c r="M28" i="14"/>
  <c r="M28" i="15"/>
  <c r="O25" i="14"/>
  <c r="O25" i="15"/>
  <c r="O29" i="14"/>
  <c r="O29" i="15"/>
  <c r="Q23" i="14"/>
  <c r="Q23" i="15"/>
  <c r="S20" i="14"/>
  <c r="S20" i="15"/>
  <c r="S28" i="14"/>
  <c r="S28" i="15"/>
  <c r="U29" i="14"/>
  <c r="U29" i="15"/>
  <c r="W26" i="14"/>
  <c r="W26" i="15"/>
  <c r="Y27" i="14"/>
  <c r="Y27" i="15"/>
  <c r="AA24" i="14"/>
  <c r="AA24" i="15"/>
  <c r="AC25" i="14"/>
  <c r="AC25" i="15"/>
  <c r="AE11" i="14"/>
  <c r="AE11" i="15"/>
  <c r="AE23" i="14"/>
  <c r="AE23" i="15"/>
  <c r="AG13" i="14"/>
  <c r="AG13" i="15"/>
  <c r="AG30" i="14"/>
  <c r="AG30" i="15"/>
  <c r="AK20" i="14"/>
  <c r="AK20" i="15"/>
  <c r="AM14" i="14"/>
  <c r="AM14" i="15"/>
  <c r="AO14" i="14"/>
  <c r="AO14" i="15"/>
  <c r="AQ14" i="14"/>
  <c r="AQ14" i="15"/>
  <c r="BA21" i="14"/>
  <c r="BA21" i="15"/>
  <c r="BE11" i="14"/>
  <c r="BE11" i="15"/>
  <c r="BE23" i="14"/>
  <c r="BE23" i="15"/>
  <c r="BG17" i="14"/>
  <c r="BG17" i="15"/>
  <c r="BI22" i="14"/>
  <c r="BI22" i="15"/>
  <c r="BI30" i="14"/>
  <c r="BI30" i="15"/>
  <c r="BO9" i="14"/>
  <c r="BO9" i="15"/>
  <c r="BO17" i="14"/>
  <c r="BO17" i="15"/>
  <c r="BO25" i="14"/>
  <c r="BO25" i="15"/>
  <c r="BQ29" i="14"/>
  <c r="BQ29" i="15"/>
  <c r="BU22" i="14"/>
  <c r="BU22" i="15"/>
  <c r="BU30" i="14"/>
  <c r="BU30" i="15"/>
  <c r="BW28" i="14"/>
  <c r="BW28" i="15"/>
  <c r="BY27" i="14"/>
  <c r="BY27" i="15"/>
  <c r="CA20" i="14"/>
  <c r="CA20" i="15"/>
  <c r="CE11" i="14"/>
  <c r="CE11" i="15"/>
  <c r="CE23" i="14"/>
  <c r="CE23" i="15"/>
  <c r="CE27" i="14"/>
  <c r="CE27" i="15"/>
  <c r="CG17" i="14"/>
  <c r="CG17" i="15"/>
  <c r="CG29" i="14"/>
  <c r="CG29" i="15"/>
  <c r="CK19" i="14"/>
  <c r="CK19" i="15"/>
  <c r="CK27" i="14"/>
  <c r="CK27" i="15"/>
  <c r="CM17" i="14"/>
  <c r="CM17" i="15"/>
  <c r="CM25" i="14"/>
  <c r="CM25" i="15"/>
  <c r="CM29" i="14"/>
  <c r="CM29" i="15"/>
  <c r="CO19" i="14"/>
  <c r="CO19" i="15"/>
  <c r="CO27" i="14"/>
  <c r="CO27" i="15"/>
  <c r="CQ21" i="14"/>
  <c r="CQ21" i="15"/>
  <c r="CS11" i="14"/>
  <c r="CS11" i="15"/>
  <c r="CS23" i="14"/>
  <c r="CS23" i="15"/>
  <c r="CU21" i="14"/>
  <c r="CU21" i="15"/>
  <c r="DA13" i="14"/>
  <c r="DA13" i="15"/>
  <c r="DA29" i="14"/>
  <c r="DA29" i="15"/>
  <c r="DC21" i="14"/>
  <c r="DC21" i="15"/>
  <c r="DE22" i="14"/>
  <c r="DE22" i="15"/>
  <c r="DG15" i="14"/>
  <c r="DG15" i="15"/>
  <c r="DG27" i="14"/>
  <c r="DG27" i="15"/>
  <c r="DI22" i="14"/>
  <c r="DI22" i="15"/>
  <c r="DM12" i="14"/>
  <c r="DM12" i="15"/>
  <c r="DM24" i="14"/>
  <c r="DM24" i="15"/>
  <c r="DQ25" i="14"/>
  <c r="DQ25" i="15"/>
  <c r="AU21" i="14"/>
  <c r="AU21" i="15"/>
  <c r="E25" i="14"/>
  <c r="E25" i="15"/>
  <c r="M23" i="14"/>
  <c r="M23" i="15"/>
  <c r="M27" i="14"/>
  <c r="M27" i="15"/>
  <c r="O20" i="14"/>
  <c r="O20" i="15"/>
  <c r="O24" i="14"/>
  <c r="O24" i="15"/>
  <c r="O28" i="14"/>
  <c r="O28" i="15"/>
  <c r="Q10" i="14"/>
  <c r="Q10" i="15"/>
  <c r="Q14" i="14"/>
  <c r="Q14" i="15"/>
  <c r="Q22" i="14"/>
  <c r="Q22" i="15"/>
  <c r="Q26" i="14"/>
  <c r="Q26" i="15"/>
  <c r="Q30" i="14"/>
  <c r="Q30" i="15"/>
  <c r="S23" i="14"/>
  <c r="S23" i="15"/>
  <c r="S27" i="14"/>
  <c r="S27" i="15"/>
  <c r="U20" i="14"/>
  <c r="U20" i="15"/>
  <c r="U24" i="14"/>
  <c r="U24" i="15"/>
  <c r="U28" i="14"/>
  <c r="U28" i="15"/>
  <c r="W21" i="14"/>
  <c r="W21" i="15"/>
  <c r="W25" i="14"/>
  <c r="W25" i="15"/>
  <c r="W29" i="14"/>
  <c r="W29" i="15"/>
  <c r="Y22" i="14"/>
  <c r="Y22" i="15"/>
  <c r="Y26" i="14"/>
  <c r="Y26" i="15"/>
  <c r="Y30" i="14"/>
  <c r="Y30" i="15"/>
  <c r="AA23" i="14"/>
  <c r="AA23" i="15"/>
  <c r="AA27" i="14"/>
  <c r="AA27" i="15"/>
  <c r="AC20" i="14"/>
  <c r="AC20" i="15"/>
  <c r="AC24" i="14"/>
  <c r="AC24" i="15"/>
  <c r="AC28" i="14"/>
  <c r="AC28" i="15"/>
  <c r="AE10" i="14"/>
  <c r="AE10" i="15"/>
  <c r="AE14" i="14"/>
  <c r="AE14" i="15"/>
  <c r="AE22" i="14"/>
  <c r="AE22" i="15"/>
  <c r="AE26" i="14"/>
  <c r="AE26" i="15"/>
  <c r="AE30" i="14"/>
  <c r="AE30" i="15"/>
  <c r="AG12" i="14"/>
  <c r="AG12" i="15"/>
  <c r="AG21" i="14"/>
  <c r="AG21" i="15"/>
  <c r="AG25" i="14"/>
  <c r="AG25" i="15"/>
  <c r="AG29" i="14"/>
  <c r="AG29" i="15"/>
  <c r="AI22" i="14"/>
  <c r="AI22" i="15"/>
  <c r="AI26" i="14"/>
  <c r="AI26" i="15"/>
  <c r="AI30" i="14"/>
  <c r="AI30" i="15"/>
  <c r="AK23" i="14"/>
  <c r="AK23" i="15"/>
  <c r="AK27" i="14"/>
  <c r="AK27" i="15"/>
  <c r="AM13" i="14"/>
  <c r="AM13" i="15"/>
  <c r="AM21" i="14"/>
  <c r="AM21" i="15"/>
  <c r="AO9" i="14"/>
  <c r="AO9" i="15"/>
  <c r="AO13" i="14"/>
  <c r="AO13" i="15"/>
  <c r="AO21" i="14"/>
  <c r="AO21" i="15"/>
  <c r="AQ9" i="14"/>
  <c r="AQ9" i="15"/>
  <c r="AQ13" i="14"/>
  <c r="AQ13" i="15"/>
  <c r="AQ21" i="14"/>
  <c r="AQ21" i="15"/>
  <c r="AQ25" i="14"/>
  <c r="AQ25" i="15"/>
  <c r="AQ29" i="14"/>
  <c r="AQ29" i="15"/>
  <c r="BA20" i="14"/>
  <c r="BA20" i="15"/>
  <c r="BA24" i="14"/>
  <c r="BA24" i="15"/>
  <c r="BA28" i="14"/>
  <c r="BA28" i="15"/>
  <c r="BE10" i="14"/>
  <c r="BE10" i="15"/>
  <c r="BE14" i="14"/>
  <c r="BE14" i="15"/>
  <c r="BE18" i="14"/>
  <c r="BE18" i="15"/>
  <c r="BE22" i="14"/>
  <c r="BE22" i="15"/>
  <c r="BE26" i="14"/>
  <c r="BE26" i="15"/>
  <c r="BE30" i="14"/>
  <c r="BE30" i="15"/>
  <c r="BG12" i="14"/>
  <c r="BG12" i="15"/>
  <c r="BG16" i="14"/>
  <c r="BG16" i="15"/>
  <c r="BG20" i="14"/>
  <c r="BG20" i="15"/>
  <c r="BG24" i="14"/>
  <c r="BG24" i="15"/>
  <c r="BG28" i="14"/>
  <c r="BG28" i="15"/>
  <c r="BI21" i="14"/>
  <c r="BI21" i="15"/>
  <c r="BI25" i="14"/>
  <c r="BI25" i="15"/>
  <c r="BI29" i="14"/>
  <c r="BI29" i="15"/>
  <c r="BM18" i="14"/>
  <c r="BM18" i="15"/>
  <c r="BM22" i="14"/>
  <c r="BM22" i="15"/>
  <c r="BM26" i="14"/>
  <c r="BM26" i="15"/>
  <c r="BM30" i="14"/>
  <c r="BM30" i="15"/>
  <c r="BO12" i="14"/>
  <c r="BO12" i="15"/>
  <c r="BO16" i="14"/>
  <c r="BO16" i="15"/>
  <c r="BO20" i="14"/>
  <c r="BO20" i="15"/>
  <c r="BO24" i="14"/>
  <c r="BO24" i="15"/>
  <c r="BO28" i="14"/>
  <c r="BO28" i="15"/>
  <c r="BQ24" i="14"/>
  <c r="BQ24" i="15"/>
  <c r="BQ28" i="14"/>
  <c r="BQ28" i="15"/>
  <c r="BS19" i="14"/>
  <c r="BS19" i="15"/>
  <c r="BS23" i="14"/>
  <c r="BS23" i="15"/>
  <c r="BS27" i="14"/>
  <c r="BS27" i="15"/>
  <c r="BU21" i="14"/>
  <c r="BU21" i="15"/>
  <c r="BU25" i="14"/>
  <c r="BU25" i="15"/>
  <c r="BU29" i="14"/>
  <c r="BU29" i="15"/>
  <c r="BW13" i="14"/>
  <c r="BW13" i="15"/>
  <c r="BW23" i="14"/>
  <c r="BW23" i="15"/>
  <c r="BW27" i="14"/>
  <c r="BW27" i="15"/>
  <c r="BY18" i="14"/>
  <c r="BY18" i="15"/>
  <c r="BY22" i="14"/>
  <c r="BY22" i="15"/>
  <c r="BY26" i="14"/>
  <c r="BY26" i="15"/>
  <c r="BY30" i="14"/>
  <c r="BY30" i="15"/>
  <c r="CA23" i="14"/>
  <c r="CA23" i="15"/>
  <c r="CA27" i="14"/>
  <c r="CA27" i="15"/>
  <c r="CE10" i="14"/>
  <c r="CE10" i="15"/>
  <c r="CE14" i="14"/>
  <c r="CE14" i="15"/>
  <c r="CE18" i="14"/>
  <c r="CE18" i="15"/>
  <c r="CE22" i="14"/>
  <c r="CE22" i="15"/>
  <c r="CE26" i="14"/>
  <c r="CE26" i="15"/>
  <c r="CE30" i="14"/>
  <c r="CE30" i="15"/>
  <c r="CG12" i="14"/>
  <c r="CG12" i="15"/>
  <c r="CG16" i="14"/>
  <c r="CG16" i="15"/>
  <c r="CG20" i="14"/>
  <c r="CG20" i="15"/>
  <c r="CG24" i="14"/>
  <c r="CG24" i="15"/>
  <c r="CG28" i="14"/>
  <c r="CG28" i="15"/>
  <c r="CK10" i="14"/>
  <c r="CK10" i="15"/>
  <c r="CK14" i="14"/>
  <c r="CK14" i="15"/>
  <c r="CK18" i="14"/>
  <c r="CK18" i="15"/>
  <c r="CK22" i="14"/>
  <c r="CK22" i="15"/>
  <c r="CK26" i="14"/>
  <c r="CK26" i="15"/>
  <c r="CK30" i="14"/>
  <c r="CK30" i="15"/>
  <c r="CM12" i="14"/>
  <c r="CM12" i="15"/>
  <c r="CM16" i="14"/>
  <c r="CM16" i="15"/>
  <c r="CM20" i="14"/>
  <c r="CM20" i="15"/>
  <c r="CM24" i="14"/>
  <c r="CM24" i="15"/>
  <c r="CM28" i="14"/>
  <c r="CM28" i="15"/>
  <c r="CO10" i="14"/>
  <c r="CO10" i="15"/>
  <c r="CO14" i="14"/>
  <c r="CO14" i="15"/>
  <c r="CO18" i="14"/>
  <c r="CO18" i="15"/>
  <c r="CO22" i="14"/>
  <c r="CO22" i="15"/>
  <c r="CO26" i="14"/>
  <c r="CO26" i="15"/>
  <c r="CO30" i="14"/>
  <c r="CO30" i="15"/>
  <c r="CQ12" i="14"/>
  <c r="CQ12" i="15"/>
  <c r="CQ16" i="14"/>
  <c r="CQ16" i="15"/>
  <c r="CQ20" i="14"/>
  <c r="CQ20" i="15"/>
  <c r="CQ24" i="14"/>
  <c r="CQ24" i="15"/>
  <c r="CQ28" i="14"/>
  <c r="CQ28" i="15"/>
  <c r="CS10" i="14"/>
  <c r="CS10" i="15"/>
  <c r="CS14" i="14"/>
  <c r="CS14" i="15"/>
  <c r="CS18" i="14"/>
  <c r="CS18" i="15"/>
  <c r="CS22" i="14"/>
  <c r="CS22" i="15"/>
  <c r="CS26" i="14"/>
  <c r="CS26" i="15"/>
  <c r="CS30" i="14"/>
  <c r="CS30" i="15"/>
  <c r="CU20" i="14"/>
  <c r="CU20" i="15"/>
  <c r="CU24" i="14"/>
  <c r="CU24" i="15"/>
  <c r="CU28" i="14"/>
  <c r="CU28" i="15"/>
  <c r="DA12" i="14"/>
  <c r="DA12" i="15"/>
  <c r="DA16" i="14"/>
  <c r="DA16" i="15"/>
  <c r="DA20" i="14"/>
  <c r="DA20" i="15"/>
  <c r="DA24" i="14"/>
  <c r="DA24" i="15"/>
  <c r="DA28" i="14"/>
  <c r="DA28" i="15"/>
  <c r="DC12" i="14"/>
  <c r="DC12" i="15"/>
  <c r="DC16" i="14"/>
  <c r="DC16" i="15"/>
  <c r="DC20" i="14"/>
  <c r="DC20" i="15"/>
  <c r="DC24" i="14"/>
  <c r="DC24" i="15"/>
  <c r="DC28" i="14"/>
  <c r="DC28" i="15"/>
  <c r="DE21" i="14"/>
  <c r="DE21" i="15"/>
  <c r="DE25" i="14"/>
  <c r="DE25" i="15"/>
  <c r="DE29" i="14"/>
  <c r="DE29" i="15"/>
  <c r="DG14" i="14"/>
  <c r="DG14" i="15"/>
  <c r="DG18" i="14"/>
  <c r="DG18" i="15"/>
  <c r="DG22" i="14"/>
  <c r="DG22" i="15"/>
  <c r="DG26" i="14"/>
  <c r="DG26" i="15"/>
  <c r="DG30" i="14"/>
  <c r="DG30" i="15"/>
  <c r="DI25" i="14"/>
  <c r="DI25" i="15"/>
  <c r="DI29" i="14"/>
  <c r="DI29" i="15"/>
  <c r="DM11" i="14"/>
  <c r="DM11" i="15"/>
  <c r="DM15" i="14"/>
  <c r="DM15" i="15"/>
  <c r="DM19" i="14"/>
  <c r="DM19" i="15"/>
  <c r="DM23" i="14"/>
  <c r="DM23" i="15"/>
  <c r="DM27" i="14"/>
  <c r="DM27" i="15"/>
  <c r="DO25" i="14"/>
  <c r="DO25" i="15"/>
  <c r="DQ24" i="14"/>
  <c r="DQ24" i="15"/>
  <c r="DS26" i="14"/>
  <c r="DS26" i="15"/>
  <c r="DS30" i="14"/>
  <c r="DS30" i="15"/>
  <c r="AU12" i="14"/>
  <c r="AU12" i="15"/>
  <c r="AU20" i="14"/>
  <c r="AU20" i="15"/>
  <c r="AU24" i="14"/>
  <c r="AU24" i="15"/>
  <c r="AW13" i="14"/>
  <c r="AW13" i="15"/>
  <c r="AW28" i="14"/>
  <c r="AW28" i="15"/>
  <c r="E30" i="12"/>
  <c r="E30" i="18" s="1"/>
  <c r="E30" i="20"/>
  <c r="E29" i="12"/>
  <c r="E29" i="18" s="1"/>
  <c r="E29" i="20"/>
  <c r="E29" i="19"/>
  <c r="E29" i="16"/>
  <c r="E29" i="17"/>
  <c r="E29" i="15"/>
  <c r="DS33" i="14" l="1"/>
  <c r="DS33" i="15"/>
  <c r="DQ33" i="17"/>
  <c r="DS33" i="16"/>
  <c r="DS33" i="18"/>
  <c r="DU33" i="19"/>
  <c r="DS28" i="14"/>
  <c r="DQ28" i="17"/>
  <c r="DU28" i="19"/>
  <c r="DS28" i="16"/>
  <c r="DS28" i="18"/>
  <c r="DI33" i="14"/>
  <c r="CK33" i="15"/>
  <c r="CK33" i="16"/>
  <c r="BA33" i="16"/>
  <c r="AY33" i="17"/>
  <c r="G32" i="15"/>
  <c r="G32" i="14"/>
  <c r="G32" i="19"/>
  <c r="G32" i="20"/>
  <c r="E29" i="14"/>
  <c r="M29" i="19"/>
  <c r="AO14" i="19"/>
  <c r="AM27" i="19"/>
  <c r="AC29" i="19"/>
  <c r="AA24" i="19"/>
  <c r="U21" i="18"/>
  <c r="Q27" i="18"/>
  <c r="O29" i="18"/>
  <c r="M24" i="18"/>
  <c r="AG10" i="18"/>
  <c r="E27" i="18"/>
  <c r="S21" i="20"/>
  <c r="AC29" i="20"/>
  <c r="AA20" i="19"/>
  <c r="AA20" i="20"/>
  <c r="E28" i="18"/>
  <c r="AC21" i="20"/>
  <c r="Y23" i="19"/>
  <c r="Y23" i="20"/>
  <c r="CW12" i="14"/>
  <c r="AS13" i="15"/>
  <c r="CU12" i="17"/>
  <c r="CW10" i="18"/>
  <c r="G21" i="16"/>
  <c r="G21" i="18"/>
  <c r="G16" i="20"/>
  <c r="CQ31" i="14"/>
  <c r="CQ31" i="20"/>
  <c r="DS31" i="15"/>
  <c r="CS31" i="15"/>
  <c r="BY31" i="19"/>
  <c r="BY31" i="20"/>
  <c r="CU31" i="20"/>
  <c r="CU31" i="15"/>
  <c r="CU31" i="18"/>
  <c r="CS31" i="17"/>
  <c r="CU31" i="16"/>
  <c r="AQ32" i="16"/>
  <c r="AQ32" i="15"/>
  <c r="AQ32" i="14"/>
  <c r="AQ32" i="20"/>
  <c r="AQ32" i="19"/>
  <c r="AQ32" i="18"/>
  <c r="AO32" i="17"/>
  <c r="DG32" i="16"/>
  <c r="DG32" i="15"/>
  <c r="DG32" i="14"/>
  <c r="DG32" i="20"/>
  <c r="DI32" i="19"/>
  <c r="DG32" i="18"/>
  <c r="DE32" i="17"/>
  <c r="AI33" i="20"/>
  <c r="AI33" i="18"/>
  <c r="AI33" i="16"/>
  <c r="AI33" i="19"/>
  <c r="AG33" i="17"/>
  <c r="AI33" i="15"/>
  <c r="AS13" i="14"/>
  <c r="CW10" i="16"/>
  <c r="AS13" i="18"/>
  <c r="AC31" i="17"/>
  <c r="BI31" i="15"/>
  <c r="CC31" i="17"/>
  <c r="CE31" i="15"/>
  <c r="CQ31" i="18"/>
  <c r="DS31" i="14"/>
  <c r="DS31" i="18"/>
  <c r="BM31" i="20"/>
  <c r="BM31" i="16"/>
  <c r="BM31" i="18"/>
  <c r="BK31" i="17"/>
  <c r="BM31" i="19"/>
  <c r="AK32" i="19"/>
  <c r="AK32" i="18"/>
  <c r="AI32" i="17"/>
  <c r="AK32" i="20"/>
  <c r="AK32" i="16"/>
  <c r="AK32" i="15"/>
  <c r="AK32" i="14"/>
  <c r="CU32" i="19"/>
  <c r="CS32" i="18"/>
  <c r="CQ32" i="17"/>
  <c r="CS32" i="20"/>
  <c r="CS32" i="16"/>
  <c r="CS32" i="15"/>
  <c r="CS32" i="14"/>
  <c r="DA32" i="20"/>
  <c r="DC32" i="19"/>
  <c r="DA32" i="18"/>
  <c r="CY32" i="17"/>
  <c r="DA32" i="16"/>
  <c r="DA32" i="15"/>
  <c r="DA32" i="14"/>
  <c r="U33" i="20"/>
  <c r="U33" i="14"/>
  <c r="U33" i="15"/>
  <c r="U33" i="19"/>
  <c r="U33" i="17"/>
  <c r="BY33" i="14"/>
  <c r="BW33" i="17"/>
  <c r="BY33" i="15"/>
  <c r="BY33" i="20"/>
  <c r="BY33" i="19"/>
  <c r="DO33" i="19"/>
  <c r="DM33" i="14"/>
  <c r="DK33" i="17"/>
  <c r="DM33" i="15"/>
  <c r="DM33" i="20"/>
  <c r="BI31" i="14"/>
  <c r="CE31" i="19"/>
  <c r="CQ31" i="16"/>
  <c r="DS31" i="16"/>
  <c r="DQ31" i="17"/>
  <c r="AQ31" i="20"/>
  <c r="AQ31" i="18"/>
  <c r="AO31" i="17"/>
  <c r="AE32" i="20"/>
  <c r="AE32" i="16"/>
  <c r="AE32" i="15"/>
  <c r="AE32" i="14"/>
  <c r="AE32" i="19"/>
  <c r="AE32" i="18"/>
  <c r="AC32" i="17"/>
  <c r="CM32" i="20"/>
  <c r="CM32" i="16"/>
  <c r="CM32" i="15"/>
  <c r="CM32" i="14"/>
  <c r="CM32" i="19"/>
  <c r="CM32" i="18"/>
  <c r="CK32" i="17"/>
  <c r="O33" i="20"/>
  <c r="O33" i="18"/>
  <c r="O33" i="16"/>
  <c r="O33" i="19"/>
  <c r="O33" i="17"/>
  <c r="O33" i="15"/>
  <c r="BO33" i="18"/>
  <c r="BO33" i="16"/>
  <c r="BO33" i="19"/>
  <c r="BO33" i="20"/>
  <c r="BM33" i="17"/>
  <c r="BO33" i="15"/>
  <c r="DC33" i="18"/>
  <c r="DC33" i="16"/>
  <c r="DC33" i="20"/>
  <c r="DA33" i="17"/>
  <c r="DC33" i="15"/>
  <c r="AA28" i="20"/>
  <c r="AC25" i="20"/>
  <c r="AE11" i="20"/>
  <c r="AE15" i="20"/>
  <c r="AE23" i="20"/>
  <c r="AE27" i="20"/>
  <c r="AG9" i="20"/>
  <c r="CW12" i="15"/>
  <c r="CW10" i="14"/>
  <c r="AS13" i="16"/>
  <c r="CY10" i="19"/>
  <c r="CW12" i="18"/>
  <c r="G19" i="15"/>
  <c r="G21" i="17"/>
  <c r="G19" i="17"/>
  <c r="G16" i="17"/>
  <c r="G19" i="20"/>
  <c r="DK31" i="17"/>
  <c r="DM31" i="20"/>
  <c r="DO31" i="19"/>
  <c r="Q32" i="19"/>
  <c r="Q32" i="18"/>
  <c r="Q32" i="20"/>
  <c r="Q32" i="17"/>
  <c r="Q32" i="16"/>
  <c r="Q32" i="15"/>
  <c r="Q32" i="14"/>
  <c r="U32" i="20"/>
  <c r="U32" i="19"/>
  <c r="U32" i="18"/>
  <c r="U32" i="17"/>
  <c r="U32" i="16"/>
  <c r="U32" i="15"/>
  <c r="U32" i="14"/>
  <c r="Y32" i="20"/>
  <c r="Y32" i="19"/>
  <c r="Y32" i="18"/>
  <c r="W32" i="17"/>
  <c r="Y32" i="16"/>
  <c r="Y32" i="15"/>
  <c r="Y32" i="14"/>
  <c r="BM32" i="19"/>
  <c r="BM32" i="18"/>
  <c r="BK32" i="17"/>
  <c r="BM32" i="20"/>
  <c r="BM32" i="16"/>
  <c r="BM32" i="15"/>
  <c r="BM32" i="14"/>
  <c r="BQ32" i="20"/>
  <c r="BQ32" i="19"/>
  <c r="BQ32" i="18"/>
  <c r="BO32" i="17"/>
  <c r="BQ32" i="16"/>
  <c r="BQ32" i="15"/>
  <c r="BQ32" i="14"/>
  <c r="BU32" i="20"/>
  <c r="BU32" i="19"/>
  <c r="BU32" i="18"/>
  <c r="BS32" i="17"/>
  <c r="BU32" i="16"/>
  <c r="BU32" i="15"/>
  <c r="BU32" i="14"/>
  <c r="BE33" i="14"/>
  <c r="BC33" i="17"/>
  <c r="BE33" i="15"/>
  <c r="BE33" i="20"/>
  <c r="BE33" i="19"/>
  <c r="CS33" i="20"/>
  <c r="CU33" i="19"/>
  <c r="CS33" i="14"/>
  <c r="CQ33" i="17"/>
  <c r="CS33" i="15"/>
  <c r="S32" i="19"/>
  <c r="BO32" i="19"/>
  <c r="BW32" i="19"/>
  <c r="CW32" i="19"/>
  <c r="M33" i="19"/>
  <c r="AG33" i="19"/>
  <c r="AK33" i="19"/>
  <c r="AO33" i="19"/>
  <c r="BQ33" i="19"/>
  <c r="CK33" i="19"/>
  <c r="E32" i="19"/>
  <c r="M32" i="19"/>
  <c r="AC32" i="19"/>
  <c r="AG32" i="19"/>
  <c r="BA32" i="19"/>
  <c r="CK32" i="19"/>
  <c r="CQ32" i="19"/>
  <c r="DK32" i="19"/>
  <c r="S33" i="19"/>
  <c r="BG33" i="19"/>
  <c r="CE33" i="19"/>
  <c r="BA31" i="19"/>
  <c r="G33" i="18"/>
  <c r="G33" i="19"/>
  <c r="G33" i="14"/>
  <c r="G33" i="15"/>
  <c r="G33" i="16"/>
  <c r="E30" i="15"/>
  <c r="AA24" i="18"/>
  <c r="U25" i="18"/>
  <c r="S28" i="18"/>
  <c r="S20" i="18"/>
  <c r="Q23" i="18"/>
  <c r="Q11" i="18"/>
  <c r="O25" i="18"/>
  <c r="M28" i="18"/>
  <c r="M20" i="18"/>
  <c r="E30" i="17"/>
  <c r="E30" i="19"/>
  <c r="E30" i="14"/>
  <c r="E30" i="16"/>
  <c r="AG22" i="19"/>
  <c r="U29" i="19"/>
  <c r="U21" i="19"/>
  <c r="S24" i="19"/>
  <c r="Q27" i="19"/>
  <c r="Q15" i="19"/>
  <c r="O29" i="19"/>
  <c r="O21" i="19"/>
  <c r="M24" i="19"/>
  <c r="E28" i="19"/>
  <c r="G14" i="20"/>
  <c r="G14" i="18"/>
  <c r="G14" i="16"/>
  <c r="G14" i="19"/>
  <c r="G14" i="14"/>
  <c r="G14" i="15"/>
  <c r="AS12" i="19"/>
  <c r="AQ12" i="17"/>
  <c r="AS12" i="15"/>
  <c r="AS12" i="18"/>
  <c r="AS12" i="16"/>
  <c r="AS12" i="14"/>
  <c r="AS12" i="20"/>
  <c r="AS14" i="15"/>
  <c r="CY11" i="19"/>
  <c r="CU11" i="17"/>
  <c r="CW11" i="15"/>
  <c r="CW11" i="18"/>
  <c r="CW11" i="16"/>
  <c r="CW11" i="14"/>
  <c r="I11" i="20"/>
  <c r="I11" i="18"/>
  <c r="AS14" i="14"/>
  <c r="AQ14" i="17"/>
  <c r="AS14" i="19"/>
  <c r="CU9" i="17"/>
  <c r="CW9" i="16"/>
  <c r="G16" i="18"/>
  <c r="G20" i="17"/>
  <c r="G20" i="14"/>
  <c r="G16" i="16"/>
  <c r="G16" i="15"/>
  <c r="G16" i="14"/>
  <c r="AS11" i="15"/>
  <c r="CU10" i="17"/>
  <c r="AQ15" i="17"/>
  <c r="AS11" i="19"/>
  <c r="AS13" i="19"/>
  <c r="G21" i="15"/>
  <c r="G19" i="16"/>
  <c r="K9" i="17"/>
  <c r="G15" i="17"/>
  <c r="K9" i="14"/>
  <c r="G21" i="19"/>
</calcChain>
</file>

<file path=xl/sharedStrings.xml><?xml version="1.0" encoding="utf-8"?>
<sst xmlns="http://schemas.openxmlformats.org/spreadsheetml/2006/main" count="2527" uniqueCount="145">
  <si>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</si>
  <si>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</si>
  <si>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</si>
  <si>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</si>
  <si>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</si>
  <si>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</si>
  <si>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</si>
  <si>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</si>
  <si>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</si>
  <si>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</si>
  <si>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</si>
  <si>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</si>
  <si>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</si>
  <si>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</si>
  <si>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</si>
  <si>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</si>
  <si>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</si>
  <si>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</si>
  <si>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</si>
  <si>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</si>
  <si>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</si>
  <si>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</si>
  <si>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</si>
  <si>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</si>
  <si>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</si>
  <si>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</si>
  <si>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</si>
  <si>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</si>
  <si>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</si>
  <si>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</si>
  <si>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</si>
  <si>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</si>
  <si>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</si>
  <si>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</si>
  <si>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</si>
  <si>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</si>
  <si>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</si>
  <si>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</si>
  <si>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</si>
  <si>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</si>
  <si>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</si>
  <si>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</si>
  <si>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</si>
  <si>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</si>
  <si>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</si>
  <si>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</si>
  <si>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</si>
  <si>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アジア</t>
    <phoneticPr fontId="3"/>
  </si>
  <si>
    <t>注：「前年比」はJミルクによる算出。</t>
    <rPh sb="0" eb="1">
      <t>チュウ</t>
    </rPh>
    <phoneticPr fontId="3"/>
  </si>
  <si>
    <t>EU28ヵ国</t>
    <rPh sb="5" eb="6">
      <t>コク</t>
    </rPh>
    <phoneticPr fontId="3"/>
  </si>
  <si>
    <t>ポーランド</t>
    <phoneticPr fontId="3"/>
  </si>
  <si>
    <t>チェコ</t>
    <phoneticPr fontId="3"/>
  </si>
  <si>
    <t>スウェーデン</t>
    <phoneticPr fontId="3"/>
  </si>
  <si>
    <t>リトアニア</t>
    <phoneticPr fontId="3"/>
  </si>
  <si>
    <t>南米</t>
    <rPh sb="0" eb="2">
      <t>ナンベイ</t>
    </rPh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</si>
  <si>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</si>
  <si>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</si>
  <si>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アフリカ</t>
    <phoneticPr fontId="3"/>
  </si>
  <si>
    <t>韓国</t>
    <rPh sb="0" eb="2">
      <t>カンコク</t>
    </rPh>
    <phoneticPr fontId="3"/>
  </si>
  <si>
    <t>ドイツ</t>
    <phoneticPr fontId="3"/>
  </si>
  <si>
    <t>ジンバブエ</t>
    <phoneticPr fontId="3"/>
  </si>
  <si>
    <t>ケニア</t>
    <phoneticPr fontId="3"/>
  </si>
  <si>
    <t>ウルグアイ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</si>
  <si>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</si>
  <si>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オセアニア</t>
    <phoneticPr fontId="3"/>
  </si>
  <si>
    <t>ニュージーランド</t>
    <phoneticPr fontId="3"/>
  </si>
  <si>
    <t>アイルランド</t>
    <phoneticPr fontId="3"/>
  </si>
  <si>
    <t>オーストリア</t>
    <phoneticPr fontId="3"/>
  </si>
  <si>
    <t>ベルギー</t>
    <phoneticPr fontId="3"/>
  </si>
  <si>
    <t>ハンガリー</t>
    <phoneticPr fontId="3"/>
  </si>
  <si>
    <t>エストニア</t>
    <phoneticPr fontId="3"/>
  </si>
  <si>
    <t>カナダ</t>
    <phoneticPr fontId="3"/>
  </si>
  <si>
    <t>メキシコ</t>
    <phoneticPr fontId="3"/>
  </si>
  <si>
    <t>ブラジル</t>
    <phoneticPr fontId="3"/>
  </si>
  <si>
    <t>アルゼンチン</t>
    <phoneticPr fontId="3"/>
  </si>
  <si>
    <t>コロンビア</t>
    <phoneticPr fontId="3"/>
  </si>
  <si>
    <t>ベラルーシ</t>
    <phoneticPr fontId="3"/>
  </si>
  <si>
    <t>スイス</t>
    <phoneticPr fontId="3"/>
  </si>
  <si>
    <t>ウクライナ</t>
    <phoneticPr fontId="3"/>
  </si>
  <si>
    <t>アイスランド</t>
    <phoneticPr fontId="3"/>
  </si>
  <si>
    <t>南アフリカ</t>
    <rPh sb="0" eb="1">
      <t>ミナミ</t>
    </rPh>
    <phoneticPr fontId="3"/>
  </si>
  <si>
    <t>脱脂粉乳生産量</t>
    <rPh sb="0" eb="2">
      <t>ダッシ</t>
    </rPh>
    <rPh sb="2" eb="4">
      <t>フンニュウ</t>
    </rPh>
    <rPh sb="4" eb="6">
      <t>セイサン</t>
    </rPh>
    <rPh sb="6" eb="7">
      <t>リョウ</t>
    </rPh>
    <phoneticPr fontId="3"/>
  </si>
  <si>
    <t>フランス</t>
    <phoneticPr fontId="3"/>
  </si>
  <si>
    <t>英国(A)</t>
    <rPh sb="0" eb="2">
      <t>エイコク</t>
    </rPh>
    <phoneticPr fontId="3"/>
  </si>
  <si>
    <t>オランダ</t>
    <phoneticPr fontId="3"/>
  </si>
  <si>
    <t>デンマーク</t>
    <phoneticPr fontId="3"/>
  </si>
  <si>
    <t>スペイン</t>
    <phoneticPr fontId="3"/>
  </si>
  <si>
    <t>スロバキア</t>
    <phoneticPr fontId="3"/>
  </si>
  <si>
    <t>米国</t>
    <rPh sb="0" eb="2">
      <t>ベイコク</t>
    </rPh>
    <phoneticPr fontId="3"/>
  </si>
  <si>
    <t>その他諸国</t>
    <rPh sb="2" eb="3">
      <t>タ</t>
    </rPh>
    <rPh sb="3" eb="5">
      <t>ショコク</t>
    </rPh>
    <phoneticPr fontId="3"/>
  </si>
  <si>
    <t xml:space="preserve">インド(B) </t>
    <phoneticPr fontId="3"/>
  </si>
  <si>
    <t>トルコ</t>
    <phoneticPr fontId="3"/>
  </si>
  <si>
    <t>中国</t>
    <rPh sb="0" eb="2">
      <t>チュウゴク</t>
    </rPh>
    <phoneticPr fontId="3"/>
  </si>
  <si>
    <t>イスラエル</t>
    <phoneticPr fontId="3"/>
  </si>
  <si>
    <t>オーストラリア(C)</t>
    <phoneticPr fontId="3"/>
  </si>
  <si>
    <t>ノルウェー</t>
    <phoneticPr fontId="3"/>
  </si>
  <si>
    <t>チリ</t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</si>
  <si>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</si>
  <si>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平成8</t>
    <phoneticPr fontId="3"/>
  </si>
  <si>
    <t>クロアチア</t>
    <phoneticPr fontId="3"/>
  </si>
  <si>
    <t>イラン</t>
    <phoneticPr fontId="3"/>
  </si>
  <si>
    <t>パキスタン</t>
    <phoneticPr fontId="3"/>
  </si>
  <si>
    <t>ラトビア</t>
    <phoneticPr fontId="3"/>
  </si>
  <si>
    <t>ルーマニア</t>
    <phoneticPr fontId="3"/>
  </si>
  <si>
    <t>スロベニア</t>
    <phoneticPr fontId="3"/>
  </si>
  <si>
    <t>モルドバ</t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</si>
  <si>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5"/>
  </si>
  <si>
    <t>■</t>
    <phoneticPr fontId="15"/>
  </si>
  <si>
    <t>一覧</t>
    <rPh sb="0" eb="2">
      <t>イチラン</t>
    </rPh>
    <phoneticPr fontId="3"/>
  </si>
  <si>
    <t>アジア</t>
    <phoneticPr fontId="13"/>
  </si>
  <si>
    <t>アフリカ</t>
    <phoneticPr fontId="13"/>
  </si>
  <si>
    <t>EU</t>
    <phoneticPr fontId="13"/>
  </si>
  <si>
    <t>北米及び中米</t>
    <rPh sb="0" eb="3">
      <t>ホクベイオヨ</t>
    </rPh>
    <rPh sb="4" eb="6">
      <t>チュウベイ</t>
    </rPh>
    <phoneticPr fontId="13"/>
  </si>
  <si>
    <t>その他欧州</t>
    <rPh sb="2" eb="3">
      <t>タ</t>
    </rPh>
    <rPh sb="3" eb="5">
      <t>オウシュウ</t>
    </rPh>
    <phoneticPr fontId="13"/>
  </si>
  <si>
    <t>■</t>
    <phoneticPr fontId="15"/>
  </si>
  <si>
    <t>オセアニア</t>
    <phoneticPr fontId="13"/>
  </si>
  <si>
    <t>脱脂粉乳生産量 目次</t>
    <rPh sb="8" eb="10">
      <t>モクジ</t>
    </rPh>
    <phoneticPr fontId="15"/>
  </si>
  <si>
    <t>－</t>
  </si>
  <si>
    <t>EU27ヵ国</t>
    <rPh sb="5" eb="6">
      <t>コク</t>
    </rPh>
    <phoneticPr fontId="3"/>
  </si>
  <si>
    <t>EU25ヵ国</t>
    <rPh sb="5" eb="6">
      <t>コク</t>
    </rPh>
    <phoneticPr fontId="3"/>
  </si>
  <si>
    <t>EU15ヵ国</t>
    <rPh sb="5" eb="6">
      <t>コク</t>
    </rPh>
    <phoneticPr fontId="3"/>
  </si>
  <si>
    <t>2019</t>
    <phoneticPr fontId="3"/>
  </si>
  <si>
    <t>令和元</t>
    <rPh sb="0" eb="2">
      <t>レイワ</t>
    </rPh>
    <rPh sb="2" eb="3">
      <t>ガン</t>
    </rPh>
    <phoneticPr fontId="24"/>
  </si>
  <si>
    <t>2019</t>
    <phoneticPr fontId="3"/>
  </si>
  <si>
    <t>アメリカ</t>
    <phoneticPr fontId="3"/>
  </si>
  <si>
    <t>2020</t>
    <phoneticPr fontId="3"/>
  </si>
  <si>
    <t>2</t>
    <phoneticPr fontId="24"/>
  </si>
  <si>
    <t>2021</t>
    <phoneticPr fontId="3"/>
  </si>
  <si>
    <t>3</t>
    <phoneticPr fontId="24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</si>
  <si>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</si>
  <si>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英国(D)</t>
    <rPh sb="0" eb="2">
      <t>エイコク</t>
    </rPh>
    <phoneticPr fontId="3"/>
  </si>
  <si>
    <t>　　</t>
    <phoneticPr fontId="3"/>
  </si>
  <si>
    <t>（E）2015年以降の併合地域は除く</t>
    <rPh sb="7" eb="10">
      <t>ネンイコウ</t>
    </rPh>
    <rPh sb="11" eb="15">
      <t>ヘイゴウチイキ</t>
    </rPh>
    <rPh sb="16" eb="17">
      <t>ノゾ</t>
    </rPh>
    <phoneticPr fontId="3"/>
  </si>
  <si>
    <t>（D）2010、2015、2020、2021年及び2022年：推定値</t>
    <rPh sb="22" eb="23">
      <t>ネン</t>
    </rPh>
    <rPh sb="23" eb="24">
      <t>オヨ</t>
    </rPh>
    <rPh sb="29" eb="30">
      <t>ネン</t>
    </rPh>
    <rPh sb="31" eb="34">
      <t>スイテイチ</t>
    </rPh>
    <phoneticPr fontId="3"/>
  </si>
  <si>
    <t>2022</t>
    <phoneticPr fontId="3"/>
  </si>
  <si>
    <t>4</t>
    <phoneticPr fontId="24"/>
  </si>
  <si>
    <t>（A）2022年：推定値</t>
    <rPh sb="7" eb="8">
      <t>ネン</t>
    </rPh>
    <rPh sb="9" eb="12">
      <t>スイテイチ</t>
    </rPh>
    <phoneticPr fontId="3"/>
  </si>
  <si>
    <t>（B）酪農年度（4月－翌年3月）</t>
    <rPh sb="3" eb="7">
      <t>ラクノウネンド</t>
    </rPh>
    <rPh sb="9" eb="10">
      <t>ガツ</t>
    </rPh>
    <rPh sb="11" eb="13">
      <t>ヨクネン</t>
    </rPh>
    <rPh sb="14" eb="15">
      <t>ガツ</t>
    </rPh>
    <phoneticPr fontId="3"/>
  </si>
  <si>
    <t>（C）酪農年度（7月－翌年6月）</t>
    <phoneticPr fontId="3"/>
  </si>
  <si>
    <t>（F）2019年以降のEU27カ国数値は、英国を除く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</si>
  <si>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 xml:space="preserve">メキシコ(A) </t>
    <phoneticPr fontId="3"/>
  </si>
  <si>
    <t xml:space="preserve">インド(B) </t>
    <phoneticPr fontId="3"/>
  </si>
  <si>
    <t>パキスタン</t>
    <phoneticPr fontId="3"/>
  </si>
  <si>
    <t>オーストラリア(C)</t>
    <phoneticPr fontId="3"/>
  </si>
  <si>
    <t>ウクライナ(E)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</si>
</sst>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176" fontId="8" fillId="0" borderId="10" xfId="0" applyNumberFormat="1" applyFont="1" applyBorder="1"/>
    <xf numFmtId="176" fontId="8" fillId="0" borderId="11" xfId="0" applyNumberFormat="1" applyFont="1" applyBorder="1"/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8" fillId="2" borderId="0" xfId="0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0" fontId="10" fillId="0" borderId="0" xfId="0" applyFont="1"/>
    <xf numFmtId="0" fontId="5" fillId="3" borderId="19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7" fillId="4" borderId="2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right"/>
    </xf>
    <xf numFmtId="178" fontId="8" fillId="0" borderId="10" xfId="0" applyNumberFormat="1" applyFont="1" applyBorder="1"/>
    <xf numFmtId="178" fontId="8" fillId="0" borderId="33" xfId="0" applyNumberFormat="1" applyFont="1" applyBorder="1"/>
    <xf numFmtId="0" fontId="2" fillId="0" borderId="0" xfId="1">
      <alignment vertical="center"/>
    </xf>
    <xf numFmtId="0" fontId="14" fillId="0" borderId="0" xfId="1" applyFont="1" applyFill="1" applyAlignment="1">
      <alignment horizontal="left" vertical="center" indent="1"/>
    </xf>
    <xf numFmtId="0" fontId="2" fillId="0" borderId="0" xfId="1" applyFill="1">
      <alignment vertical="center"/>
    </xf>
    <xf numFmtId="0" fontId="16" fillId="0" borderId="0" xfId="1" applyFont="1">
      <alignment vertical="center"/>
    </xf>
    <xf numFmtId="0" fontId="2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8" fontId="8" fillId="0" borderId="34" xfId="0" applyNumberFormat="1" applyFont="1" applyFill="1" applyBorder="1" applyAlignment="1" applyProtection="1">
      <alignment horizontal="right" vertical="center"/>
    </xf>
    <xf numFmtId="178" fontId="8" fillId="0" borderId="35" xfId="0" applyNumberFormat="1" applyFont="1" applyFill="1" applyBorder="1" applyAlignment="1" applyProtection="1">
      <alignment horizontal="right" vertical="center"/>
    </xf>
    <xf numFmtId="178" fontId="8" fillId="0" borderId="12" xfId="0" applyNumberFormat="1" applyFont="1" applyFill="1" applyBorder="1" applyAlignment="1" applyProtection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178" fontId="8" fillId="0" borderId="10" xfId="0" applyNumberFormat="1" applyFont="1" applyFill="1" applyBorder="1"/>
    <xf numFmtId="176" fontId="8" fillId="0" borderId="10" xfId="0" applyNumberFormat="1" applyFont="1" applyFill="1" applyBorder="1"/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right"/>
    </xf>
    <xf numFmtId="178" fontId="8" fillId="0" borderId="34" xfId="0" applyNumberFormat="1" applyFont="1" applyFill="1" applyBorder="1"/>
    <xf numFmtId="178" fontId="8" fillId="0" borderId="34" xfId="0" applyNumberFormat="1" applyFont="1" applyBorder="1"/>
    <xf numFmtId="176" fontId="8" fillId="0" borderId="34" xfId="0" applyNumberFormat="1" applyFont="1" applyBorder="1"/>
    <xf numFmtId="178" fontId="8" fillId="0" borderId="37" xfId="0" applyNumberFormat="1" applyFont="1" applyFill="1" applyBorder="1" applyAlignment="1" applyProtection="1">
      <alignment horizontal="right" vertic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right"/>
    </xf>
    <xf numFmtId="178" fontId="8" fillId="0" borderId="35" xfId="0" applyNumberFormat="1" applyFont="1" applyFill="1" applyBorder="1"/>
    <xf numFmtId="178" fontId="8" fillId="0" borderId="35" xfId="0" applyNumberFormat="1" applyFont="1" applyBorder="1"/>
    <xf numFmtId="176" fontId="8" fillId="0" borderId="35" xfId="0" applyNumberFormat="1" applyFont="1" applyBorder="1"/>
    <xf numFmtId="178" fontId="8" fillId="0" borderId="39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/>
    <xf numFmtId="176" fontId="8" fillId="0" borderId="39" xfId="0" applyNumberFormat="1" applyFont="1" applyBorder="1"/>
    <xf numFmtId="178" fontId="8" fillId="0" borderId="33" xfId="0" applyNumberFormat="1" applyFont="1" applyFill="1" applyBorder="1" applyAlignment="1" applyProtection="1">
      <alignment horizontal="right" vertical="center"/>
    </xf>
    <xf numFmtId="179" fontId="8" fillId="0" borderId="33" xfId="0" applyNumberFormat="1" applyFont="1" applyFill="1" applyBorder="1" applyAlignment="1" applyProtection="1">
      <alignment horizontal="right" vertical="center"/>
    </xf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179" fontId="8" fillId="0" borderId="14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horizontal="right" vertical="center"/>
    </xf>
    <xf numFmtId="179" fontId="8" fillId="0" borderId="13" xfId="0" applyNumberFormat="1" applyFont="1" applyFill="1" applyBorder="1" applyAlignment="1" applyProtection="1">
      <alignment horizontal="right" vertical="center"/>
    </xf>
    <xf numFmtId="179" fontId="8" fillId="0" borderId="34" xfId="0" applyNumberFormat="1" applyFont="1" applyFill="1" applyBorder="1" applyAlignment="1" applyProtection="1">
      <alignment horizontal="right" vertical="center"/>
    </xf>
    <xf numFmtId="179" fontId="8" fillId="0" borderId="37" xfId="0" applyNumberFormat="1" applyFont="1" applyFill="1" applyBorder="1" applyAlignment="1" applyProtection="1">
      <alignment horizontal="right" vertical="center"/>
    </xf>
    <xf numFmtId="179" fontId="8" fillId="0" borderId="35" xfId="0" applyNumberFormat="1" applyFont="1" applyFill="1" applyBorder="1" applyAlignment="1" applyProtection="1">
      <alignment horizontal="right" vertical="center"/>
    </xf>
    <xf numFmtId="179" fontId="8" fillId="0" borderId="39" xfId="0" applyNumberFormat="1" applyFont="1" applyFill="1" applyBorder="1" applyAlignment="1" applyProtection="1">
      <alignment horizontal="right" vertical="center"/>
    </xf>
    <xf numFmtId="178" fontId="8" fillId="0" borderId="40" xfId="0" applyNumberFormat="1" applyFont="1" applyFill="1" applyBorder="1" applyAlignment="1" applyProtection="1">
      <alignment horizontal="right" vertical="center"/>
    </xf>
    <xf numFmtId="178" fontId="8" fillId="0" borderId="41" xfId="0" applyNumberFormat="1" applyFont="1" applyFill="1" applyBorder="1" applyAlignment="1" applyProtection="1">
      <alignment horizontal="right" vertical="center"/>
    </xf>
    <xf numFmtId="178" fontId="8" fillId="0" borderId="42" xfId="0" applyNumberFormat="1" applyFont="1" applyFill="1" applyBorder="1" applyAlignment="1" applyProtection="1">
      <alignment horizontal="right" vertical="center"/>
    </xf>
    <xf numFmtId="178" fontId="8" fillId="0" borderId="43" xfId="0" applyNumberFormat="1" applyFont="1" applyFill="1" applyBorder="1" applyAlignment="1" applyProtection="1">
      <alignment horizontal="right" vertical="center"/>
    </xf>
    <xf numFmtId="178" fontId="8" fillId="0" borderId="44" xfId="0" applyNumberFormat="1" applyFont="1" applyFill="1" applyBorder="1" applyAlignment="1" applyProtection="1">
      <alignment horizontal="right" vertical="center"/>
    </xf>
    <xf numFmtId="179" fontId="8" fillId="0" borderId="40" xfId="0" applyNumberFormat="1" applyFont="1" applyFill="1" applyBorder="1" applyAlignment="1" applyProtection="1">
      <alignment horizontal="right" vertical="center"/>
    </xf>
    <xf numFmtId="179" fontId="8" fillId="0" borderId="41" xfId="0" applyNumberFormat="1" applyFont="1" applyFill="1" applyBorder="1" applyAlignment="1" applyProtection="1">
      <alignment horizontal="right" vertical="center"/>
    </xf>
    <xf numFmtId="179" fontId="8" fillId="0" borderId="42" xfId="0" applyNumberFormat="1" applyFont="1" applyFill="1" applyBorder="1" applyAlignment="1" applyProtection="1">
      <alignment horizontal="right" vertical="center"/>
    </xf>
    <xf numFmtId="179" fontId="8" fillId="0" borderId="43" xfId="0" applyNumberFormat="1" applyFont="1" applyFill="1" applyBorder="1" applyAlignment="1" applyProtection="1">
      <alignment horizontal="right" vertical="center"/>
    </xf>
    <xf numFmtId="179" fontId="8" fillId="0" borderId="44" xfId="0" applyNumberFormat="1" applyFont="1" applyFill="1" applyBorder="1" applyAlignment="1" applyProtection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0" fontId="1" fillId="0" borderId="0" xfId="1" applyFont="1">
      <alignment vertical="center"/>
    </xf>
    <xf numFmtId="49" fontId="5" fillId="3" borderId="36" xfId="0" applyNumberFormat="1" applyFont="1" applyFill="1" applyBorder="1" applyAlignment="1" applyProtection="1">
      <alignment horizontal="center" vertical="center"/>
    </xf>
    <xf numFmtId="49" fontId="5" fillId="3" borderId="37" xfId="0" applyNumberFormat="1" applyFont="1" applyFill="1" applyBorder="1" applyAlignment="1" applyProtection="1">
      <alignment horizontal="right" vertical="center"/>
    </xf>
    <xf numFmtId="176" fontId="8" fillId="0" borderId="37" xfId="0" applyNumberFormat="1" applyFont="1" applyBorder="1"/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1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Border="1"/>
    <xf numFmtId="178" fontId="8" fillId="0" borderId="12" xfId="0" applyNumberFormat="1" applyFont="1" applyBorder="1"/>
    <xf numFmtId="176" fontId="8" fillId="0" borderId="13" xfId="0" applyNumberFormat="1" applyFont="1" applyBorder="1"/>
    <xf numFmtId="0" fontId="14" fillId="4" borderId="0" xfId="1" applyFont="1" applyFill="1" applyAlignment="1">
      <alignment horizontal="left" vertical="center" indent="1"/>
    </xf>
    <xf numFmtId="0" fontId="7" fillId="4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4" borderId="2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4" borderId="30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4" borderId="2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81152"/>
        <c:axId val="191026816"/>
      </c:lineChart>
      <c:catAx>
        <c:axId val="19288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02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2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8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84224"/>
        <c:axId val="192701568"/>
      </c:lineChart>
      <c:catAx>
        <c:axId val="19288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7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70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8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5" name="角丸四角形 4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3"/>
  <sheetViews>
    <sheetView showGridLines="0" workbookViewId="0">
      <selection activeCell="F27" sqref="F27"/>
    </sheetView>
  </sheetViews>
  <sheetFormatPr defaultRowHeight="13.5" x14ac:dyDescent="0.15"/>
  <cols>
    <col min="1" max="1" width="9" style="38"/>
    <col min="2" max="2" width="3.75" style="38" customWidth="1"/>
    <col min="3" max="3" width="20.625" style="38" customWidth="1"/>
    <col min="4" max="4" width="8.125" style="38" customWidth="1"/>
    <col min="5" max="5" width="3.75" style="38" customWidth="1"/>
    <col min="6" max="6" width="28.375" style="38" bestFit="1" customWidth="1"/>
    <col min="7" max="16384" width="9" style="38"/>
  </cols>
  <sheetData>
    <row r="3" spans="2:7" x14ac:dyDescent="0.15">
      <c r="B3" s="108" t="s">
        <v>116</v>
      </c>
      <c r="C3" s="108"/>
      <c r="D3" s="108"/>
      <c r="E3" s="108"/>
      <c r="F3" s="108"/>
    </row>
    <row r="4" spans="2:7" s="40" customFormat="1" ht="3.75" customHeight="1" x14ac:dyDescent="0.15">
      <c r="B4" s="39"/>
      <c r="C4" s="39"/>
      <c r="D4" s="39"/>
      <c r="E4" s="39"/>
      <c r="F4" s="39"/>
    </row>
    <row r="5" spans="2:7" x14ac:dyDescent="0.15">
      <c r="B5" s="41" t="s">
        <v>106</v>
      </c>
      <c r="F5" s="42"/>
    </row>
    <row r="6" spans="2:7" x14ac:dyDescent="0.15">
      <c r="B6" s="43"/>
      <c r="E6" s="43"/>
      <c r="F6" s="42"/>
    </row>
    <row r="7" spans="2:7" ht="18.75" customHeight="1" x14ac:dyDescent="0.15">
      <c r="B7" s="44" t="s">
        <v>107</v>
      </c>
      <c r="C7" s="45" t="s">
        <v>108</v>
      </c>
      <c r="D7" s="46"/>
      <c r="E7" s="44"/>
      <c r="F7" s="47"/>
      <c r="G7" s="42"/>
    </row>
    <row r="8" spans="2:7" ht="18.75" customHeight="1" x14ac:dyDescent="0.15">
      <c r="B8" s="48" t="s">
        <v>107</v>
      </c>
      <c r="C8" s="45" t="s">
        <v>109</v>
      </c>
      <c r="D8" s="46"/>
      <c r="E8" s="48"/>
      <c r="F8" s="46"/>
      <c r="G8" s="42"/>
    </row>
    <row r="9" spans="2:7" ht="18.75" customHeight="1" x14ac:dyDescent="0.15">
      <c r="B9" s="48" t="s">
        <v>107</v>
      </c>
      <c r="C9" s="45" t="s">
        <v>110</v>
      </c>
      <c r="D9" s="46"/>
      <c r="E9" s="48"/>
      <c r="F9" s="46"/>
      <c r="G9" s="42"/>
    </row>
    <row r="10" spans="2:7" ht="18.75" customHeight="1" x14ac:dyDescent="0.15">
      <c r="B10" s="48" t="s">
        <v>107</v>
      </c>
      <c r="C10" s="45" t="s">
        <v>54</v>
      </c>
      <c r="D10" s="46"/>
      <c r="E10" s="48"/>
      <c r="F10" s="46"/>
      <c r="G10" s="42"/>
    </row>
    <row r="11" spans="2:7" ht="18.75" customHeight="1" x14ac:dyDescent="0.15">
      <c r="B11" s="48" t="s">
        <v>107</v>
      </c>
      <c r="C11" s="45" t="s">
        <v>111</v>
      </c>
      <c r="D11" s="46"/>
      <c r="E11" s="48"/>
      <c r="F11" s="46"/>
      <c r="G11" s="42"/>
    </row>
    <row r="12" spans="2:7" ht="18.75" customHeight="1" x14ac:dyDescent="0.15">
      <c r="B12" s="48" t="s">
        <v>107</v>
      </c>
      <c r="C12" s="45" t="s">
        <v>112</v>
      </c>
      <c r="D12" s="46"/>
      <c r="E12" s="48"/>
      <c r="F12" s="46"/>
      <c r="G12" s="42"/>
    </row>
    <row r="13" spans="2:7" ht="18.75" customHeight="1" x14ac:dyDescent="0.15">
      <c r="B13" s="48" t="s">
        <v>107</v>
      </c>
      <c r="C13" s="45" t="s">
        <v>113</v>
      </c>
      <c r="D13" s="46"/>
      <c r="E13" s="48"/>
      <c r="F13" s="46"/>
      <c r="G13" s="42"/>
    </row>
    <row r="14" spans="2:7" ht="18.75" customHeight="1" x14ac:dyDescent="0.15">
      <c r="B14" s="48" t="s">
        <v>114</v>
      </c>
      <c r="C14" s="45" t="s">
        <v>115</v>
      </c>
      <c r="D14" s="46"/>
      <c r="E14" s="48"/>
      <c r="F14" s="46"/>
      <c r="G14" s="42"/>
    </row>
    <row r="15" spans="2:7" ht="18.75" customHeight="1" x14ac:dyDescent="0.15">
      <c r="B15" s="49"/>
      <c r="C15" s="46"/>
      <c r="D15" s="46"/>
      <c r="E15" s="49"/>
      <c r="F15" s="46"/>
      <c r="G15" s="42"/>
    </row>
    <row r="16" spans="2:7" x14ac:dyDescent="0.15">
      <c r="B16" s="50"/>
      <c r="F16" s="51"/>
    </row>
    <row r="33" spans="3:3" x14ac:dyDescent="0.15">
      <c r="C33" s="99" t="s">
        <v>131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S43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39" sqref="H39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3" max="33" width="6.625" customWidth="1"/>
    <col min="34" max="34" width="7.625" customWidth="1"/>
    <col min="35" max="35" width="6.625" customWidth="1"/>
    <col min="37" max="37" width="6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75" customWidth="1"/>
    <col min="75" max="75" width="6.625" customWidth="1"/>
    <col min="76" max="76" width="7.7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Z4" s="12"/>
      <c r="AA4" s="12"/>
      <c r="AB4" s="12"/>
      <c r="AC4" s="12"/>
      <c r="AD4" s="12"/>
      <c r="AE4" s="12"/>
      <c r="AF4" s="12"/>
      <c r="AG4" s="12"/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109"/>
      <c r="AC5" s="109"/>
      <c r="AD5" s="109"/>
      <c r="AE5" s="109"/>
      <c r="AF5" s="109"/>
      <c r="AG5" s="110"/>
      <c r="AH5" s="109"/>
      <c r="AI5" s="110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09"/>
      <c r="AU5" s="110"/>
      <c r="AV5" s="109"/>
      <c r="AW5" s="110"/>
      <c r="AX5" s="109"/>
      <c r="AY5" s="110"/>
      <c r="AZ5" s="116" t="s">
        <v>63</v>
      </c>
      <c r="BA5" s="117"/>
      <c r="BB5" s="109"/>
      <c r="BC5" s="109"/>
      <c r="BD5" s="109"/>
      <c r="BE5" s="109"/>
      <c r="BF5" s="109"/>
      <c r="BG5" s="110"/>
      <c r="BH5" s="128" t="s">
        <v>47</v>
      </c>
      <c r="BI5" s="117"/>
      <c r="BJ5" s="25"/>
      <c r="BK5" s="25"/>
      <c r="BL5" s="109"/>
      <c r="BM5" s="109"/>
      <c r="BN5" s="28"/>
      <c r="BO5" s="28"/>
      <c r="BP5" s="109"/>
      <c r="BQ5" s="109"/>
      <c r="BR5" s="109"/>
      <c r="BS5" s="109"/>
      <c r="BT5" s="29"/>
      <c r="BU5" s="29"/>
      <c r="BV5" s="109"/>
      <c r="BW5" s="109"/>
      <c r="BX5" s="109"/>
      <c r="BY5" s="109"/>
      <c r="BZ5" s="116" t="s">
        <v>64</v>
      </c>
      <c r="CA5" s="117"/>
      <c r="CB5" s="109"/>
      <c r="CC5" s="109"/>
      <c r="CD5" s="109"/>
      <c r="CE5" s="109"/>
      <c r="CF5" s="116" t="s">
        <v>55</v>
      </c>
      <c r="CG5" s="117"/>
      <c r="CH5" s="109"/>
      <c r="CI5" s="109"/>
      <c r="CJ5" s="109"/>
      <c r="CK5" s="109"/>
      <c r="CL5" s="109"/>
      <c r="CM5" s="110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09"/>
      <c r="DJ5" s="116" t="s">
        <v>57</v>
      </c>
      <c r="DK5" s="117"/>
      <c r="DL5" s="109"/>
      <c r="DM5" s="109"/>
      <c r="DN5" s="109"/>
      <c r="DO5" s="109"/>
      <c r="DP5" s="30"/>
      <c r="DQ5" s="30"/>
      <c r="DR5" s="116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84</v>
      </c>
      <c r="W6" s="111"/>
      <c r="X6" s="111" t="s">
        <v>85</v>
      </c>
      <c r="Y6" s="111"/>
      <c r="Z6" s="111" t="s">
        <v>52</v>
      </c>
      <c r="AA6" s="111"/>
      <c r="AB6" s="111" t="s">
        <v>51</v>
      </c>
      <c r="AC6" s="111"/>
      <c r="AD6" s="111" t="s">
        <v>53</v>
      </c>
      <c r="AE6" s="111"/>
      <c r="AF6" s="111" t="s">
        <v>86</v>
      </c>
      <c r="AG6" s="111"/>
      <c r="AH6" s="111" t="s">
        <v>67</v>
      </c>
      <c r="AI6" s="111"/>
      <c r="AJ6" s="111" t="s">
        <v>99</v>
      </c>
      <c r="AK6" s="111"/>
      <c r="AL6" s="111" t="s">
        <v>70</v>
      </c>
      <c r="AM6" s="111"/>
      <c r="AN6" s="111" t="s">
        <v>87</v>
      </c>
      <c r="AO6" s="111"/>
      <c r="AP6" s="111" t="s">
        <v>104</v>
      </c>
      <c r="AQ6" s="111"/>
      <c r="AR6" s="111" t="s">
        <v>102</v>
      </c>
      <c r="AS6" s="111"/>
      <c r="AT6" s="111" t="s">
        <v>69</v>
      </c>
      <c r="AU6" s="111"/>
      <c r="AV6" s="111" t="s">
        <v>103</v>
      </c>
      <c r="AW6" s="111"/>
      <c r="AX6" s="111" t="s">
        <v>89</v>
      </c>
      <c r="AY6" s="111"/>
      <c r="AZ6" s="118"/>
      <c r="BA6" s="118"/>
      <c r="BB6" s="111" t="s">
        <v>124</v>
      </c>
      <c r="BC6" s="111"/>
      <c r="BD6" s="111" t="s">
        <v>71</v>
      </c>
      <c r="BE6" s="111"/>
      <c r="BF6" s="111" t="s">
        <v>140</v>
      </c>
      <c r="BG6" s="111"/>
      <c r="BH6" s="125"/>
      <c r="BI6" s="126"/>
      <c r="BJ6" s="112" t="s">
        <v>141</v>
      </c>
      <c r="BK6" s="113"/>
      <c r="BL6" s="114" t="s">
        <v>3</v>
      </c>
      <c r="BM6" s="115"/>
      <c r="BN6" s="112" t="s">
        <v>91</v>
      </c>
      <c r="BO6" s="113"/>
      <c r="BP6" s="112" t="s">
        <v>100</v>
      </c>
      <c r="BQ6" s="113"/>
      <c r="BR6" s="112" t="s">
        <v>92</v>
      </c>
      <c r="BS6" s="113"/>
      <c r="BT6" s="114" t="s">
        <v>93</v>
      </c>
      <c r="BU6" s="115"/>
      <c r="BV6" s="114" t="s">
        <v>58</v>
      </c>
      <c r="BW6" s="115"/>
      <c r="BX6" s="114" t="s">
        <v>142</v>
      </c>
      <c r="BY6" s="115"/>
      <c r="BZ6" s="118"/>
      <c r="CA6" s="118"/>
      <c r="CB6" s="111" t="s">
        <v>65</v>
      </c>
      <c r="CC6" s="111"/>
      <c r="CD6" s="111" t="s">
        <v>143</v>
      </c>
      <c r="CE6" s="111"/>
      <c r="CF6" s="115"/>
      <c r="CG6" s="118"/>
      <c r="CH6" s="111" t="s">
        <v>76</v>
      </c>
      <c r="CI6" s="111"/>
      <c r="CJ6" s="111" t="s">
        <v>56</v>
      </c>
      <c r="CK6" s="111"/>
      <c r="CL6" s="111" t="s">
        <v>130</v>
      </c>
      <c r="CM6" s="111"/>
      <c r="CN6" s="111" t="s">
        <v>144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11"/>
      <c r="DJ6" s="118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11"/>
      <c r="DR6" s="118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5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21"/>
      <c r="BM7" s="17" t="s">
        <v>45</v>
      </c>
      <c r="BN7" s="16"/>
      <c r="BO7" s="17" t="s">
        <v>45</v>
      </c>
      <c r="BP7" s="21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16"/>
      <c r="CA7" s="17" t="s">
        <v>45</v>
      </c>
      <c r="CB7" s="32"/>
      <c r="CC7" s="17" t="s">
        <v>45</v>
      </c>
      <c r="CD7" s="16"/>
      <c r="CE7" s="17" t="s">
        <v>45</v>
      </c>
      <c r="CF7" s="16"/>
      <c r="CG7" s="17" t="s">
        <v>45</v>
      </c>
      <c r="CH7" s="15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52" t="s">
        <v>117</v>
      </c>
      <c r="E8" s="52" t="s">
        <v>117</v>
      </c>
      <c r="F8" s="52" t="s">
        <v>117</v>
      </c>
      <c r="G8" s="52" t="s">
        <v>117</v>
      </c>
      <c r="H8" s="52" t="s">
        <v>117</v>
      </c>
      <c r="I8" s="52" t="s">
        <v>117</v>
      </c>
      <c r="J8" s="58">
        <v>1210</v>
      </c>
      <c r="K8" s="52" t="s">
        <v>117</v>
      </c>
      <c r="L8" s="52" t="s">
        <v>117</v>
      </c>
      <c r="M8" s="52" t="s">
        <v>117</v>
      </c>
      <c r="N8" s="52" t="s">
        <v>117</v>
      </c>
      <c r="O8" s="52" t="s">
        <v>117</v>
      </c>
      <c r="P8" s="37">
        <v>120.6</v>
      </c>
      <c r="Q8" s="52" t="s">
        <v>117</v>
      </c>
      <c r="R8" s="52" t="s">
        <v>117</v>
      </c>
      <c r="S8" s="52" t="s">
        <v>117</v>
      </c>
      <c r="T8" s="52" t="s">
        <v>117</v>
      </c>
      <c r="U8" s="52" t="s">
        <v>117</v>
      </c>
      <c r="V8" s="52" t="s">
        <v>117</v>
      </c>
      <c r="W8" s="52" t="s">
        <v>117</v>
      </c>
      <c r="X8" s="52" t="s">
        <v>117</v>
      </c>
      <c r="Y8" s="52" t="s">
        <v>117</v>
      </c>
      <c r="Z8" s="52" t="s">
        <v>117</v>
      </c>
      <c r="AA8" s="52" t="s">
        <v>117</v>
      </c>
      <c r="AB8" s="37">
        <v>51.6</v>
      </c>
      <c r="AC8" s="52" t="s">
        <v>117</v>
      </c>
      <c r="AD8" s="37">
        <v>25</v>
      </c>
      <c r="AE8" s="52" t="s">
        <v>117</v>
      </c>
      <c r="AF8" s="52" t="s">
        <v>117</v>
      </c>
      <c r="AG8" s="52" t="s">
        <v>117</v>
      </c>
      <c r="AH8" s="52" t="s">
        <v>117</v>
      </c>
      <c r="AI8" s="52" t="s">
        <v>117</v>
      </c>
      <c r="AJ8" s="52" t="s">
        <v>117</v>
      </c>
      <c r="AK8" s="52" t="s">
        <v>117</v>
      </c>
      <c r="AL8" s="37">
        <v>21.6</v>
      </c>
      <c r="AM8" s="52" t="s">
        <v>117</v>
      </c>
      <c r="AN8" s="37">
        <v>7</v>
      </c>
      <c r="AO8" s="52" t="s">
        <v>117</v>
      </c>
      <c r="AP8" s="52" t="s">
        <v>117</v>
      </c>
      <c r="AQ8" s="52" t="s">
        <v>117</v>
      </c>
      <c r="AR8" s="37">
        <v>1.8</v>
      </c>
      <c r="AS8" s="52" t="s">
        <v>117</v>
      </c>
      <c r="AT8" s="52" t="s">
        <v>117</v>
      </c>
      <c r="AU8" s="52" t="s">
        <v>117</v>
      </c>
      <c r="AV8" s="52" t="s">
        <v>117</v>
      </c>
      <c r="AW8" s="52" t="s">
        <v>117</v>
      </c>
      <c r="AX8" s="52" t="s">
        <v>117</v>
      </c>
      <c r="AY8" s="52" t="s">
        <v>117</v>
      </c>
      <c r="AZ8" s="53" t="s">
        <v>117</v>
      </c>
      <c r="BA8" s="53" t="s">
        <v>117</v>
      </c>
      <c r="BB8" s="37">
        <v>477.6</v>
      </c>
      <c r="BC8" s="52" t="s">
        <v>117</v>
      </c>
      <c r="BD8" s="37">
        <v>64.599999999999994</v>
      </c>
      <c r="BE8" s="52" t="s">
        <v>117</v>
      </c>
      <c r="BF8" s="52" t="s">
        <v>117</v>
      </c>
      <c r="BG8" s="52" t="s">
        <v>117</v>
      </c>
      <c r="BH8" s="52" t="s">
        <v>117</v>
      </c>
      <c r="BI8" s="52" t="s">
        <v>117</v>
      </c>
      <c r="BJ8" s="52" t="s">
        <v>117</v>
      </c>
      <c r="BK8" s="52" t="s">
        <v>117</v>
      </c>
      <c r="BL8" s="37">
        <v>200.3</v>
      </c>
      <c r="BM8" s="52" t="s">
        <v>117</v>
      </c>
      <c r="BN8" s="52" t="s">
        <v>117</v>
      </c>
      <c r="BO8" s="52" t="s">
        <v>117</v>
      </c>
      <c r="BP8" s="52" t="s">
        <v>117</v>
      </c>
      <c r="BQ8" s="52" t="s">
        <v>117</v>
      </c>
      <c r="BR8" s="52" t="s">
        <v>117</v>
      </c>
      <c r="BS8" s="52" t="s">
        <v>117</v>
      </c>
      <c r="BT8" s="52" t="s">
        <v>117</v>
      </c>
      <c r="BU8" s="52" t="s">
        <v>117</v>
      </c>
      <c r="BV8" s="52" t="s">
        <v>117</v>
      </c>
      <c r="BW8" s="52" t="s">
        <v>117</v>
      </c>
      <c r="BX8" s="52" t="s">
        <v>117</v>
      </c>
      <c r="BY8" s="52" t="s">
        <v>117</v>
      </c>
      <c r="BZ8" s="53" t="s">
        <v>117</v>
      </c>
      <c r="CA8" s="53" t="s">
        <v>117</v>
      </c>
      <c r="CB8" s="37">
        <v>172</v>
      </c>
      <c r="CC8" s="52" t="s">
        <v>117</v>
      </c>
      <c r="CD8" s="37">
        <v>237.8</v>
      </c>
      <c r="CE8" s="52" t="s">
        <v>117</v>
      </c>
      <c r="CF8" s="53" t="s">
        <v>117</v>
      </c>
      <c r="CG8" s="53" t="s">
        <v>117</v>
      </c>
      <c r="CH8" s="37">
        <v>33</v>
      </c>
      <c r="CI8" s="52" t="s">
        <v>117</v>
      </c>
      <c r="CJ8" s="37">
        <v>107</v>
      </c>
      <c r="CK8" s="52" t="s">
        <v>117</v>
      </c>
      <c r="CL8" s="52" t="s">
        <v>117</v>
      </c>
      <c r="CM8" s="52" t="s">
        <v>117</v>
      </c>
      <c r="CN8" s="37">
        <v>28</v>
      </c>
      <c r="CO8" s="52" t="s">
        <v>117</v>
      </c>
      <c r="CP8" s="37">
        <v>26.9</v>
      </c>
      <c r="CQ8" s="52" t="s">
        <v>117</v>
      </c>
      <c r="CR8" s="37">
        <v>5.3</v>
      </c>
      <c r="CS8" s="52" t="s">
        <v>117</v>
      </c>
      <c r="CT8" s="52" t="s">
        <v>117</v>
      </c>
      <c r="CU8" s="52" t="s">
        <v>117</v>
      </c>
      <c r="CV8" s="37">
        <v>3.8</v>
      </c>
      <c r="CW8" s="52" t="s">
        <v>117</v>
      </c>
      <c r="CX8" s="53" t="s">
        <v>117</v>
      </c>
      <c r="CY8" s="52" t="s">
        <v>117</v>
      </c>
      <c r="CZ8" s="52" t="s">
        <v>117</v>
      </c>
      <c r="DA8" s="52" t="s">
        <v>117</v>
      </c>
      <c r="DB8" s="52" t="s">
        <v>117</v>
      </c>
      <c r="DC8" s="52" t="s">
        <v>117</v>
      </c>
      <c r="DD8" s="52" t="s">
        <v>117</v>
      </c>
      <c r="DE8" s="52" t="s">
        <v>117</v>
      </c>
      <c r="DF8" s="52" t="s">
        <v>117</v>
      </c>
      <c r="DG8" s="52" t="s">
        <v>117</v>
      </c>
      <c r="DH8" s="52" t="s">
        <v>117</v>
      </c>
      <c r="DI8" s="52" t="s">
        <v>117</v>
      </c>
      <c r="DJ8" s="52" t="s">
        <v>117</v>
      </c>
      <c r="DK8" s="53" t="s">
        <v>117</v>
      </c>
      <c r="DL8" s="37">
        <v>9</v>
      </c>
      <c r="DM8" s="52" t="s">
        <v>117</v>
      </c>
      <c r="DN8" s="52" t="s">
        <v>117</v>
      </c>
      <c r="DO8" s="52" t="s">
        <v>117</v>
      </c>
      <c r="DP8" s="52" t="s">
        <v>117</v>
      </c>
      <c r="DQ8" s="52" t="s">
        <v>117</v>
      </c>
      <c r="DR8" s="52" t="s">
        <v>117</v>
      </c>
      <c r="DS8" s="56" t="s">
        <v>117</v>
      </c>
    </row>
    <row r="9" spans="2:123" s="19" customFormat="1" ht="12" customHeight="1" x14ac:dyDescent="0.15">
      <c r="B9" s="27">
        <v>1997</v>
      </c>
      <c r="C9" s="23">
        <v>9</v>
      </c>
      <c r="D9" s="52" t="s">
        <v>117</v>
      </c>
      <c r="E9" s="52" t="s">
        <v>117</v>
      </c>
      <c r="F9" s="52" t="s">
        <v>117</v>
      </c>
      <c r="G9" s="52" t="s">
        <v>117</v>
      </c>
      <c r="H9" s="52" t="s">
        <v>117</v>
      </c>
      <c r="I9" s="52" t="s">
        <v>117</v>
      </c>
      <c r="J9" s="58">
        <v>1130.4000000000001</v>
      </c>
      <c r="K9" s="13">
        <f t="shared" ref="K9" si="0">J9/J8*100</f>
        <v>93.421487603305792</v>
      </c>
      <c r="L9" s="52" t="s">
        <v>117</v>
      </c>
      <c r="M9" s="52" t="s">
        <v>117</v>
      </c>
      <c r="N9" s="52" t="s">
        <v>117</v>
      </c>
      <c r="O9" s="52" t="s">
        <v>117</v>
      </c>
      <c r="P9" s="36">
        <v>119.9</v>
      </c>
      <c r="Q9" s="13">
        <f t="shared" ref="Q9" si="1">P9/P8*100</f>
        <v>99.419568822553899</v>
      </c>
      <c r="R9" s="52" t="s">
        <v>117</v>
      </c>
      <c r="S9" s="52" t="s">
        <v>117</v>
      </c>
      <c r="T9" s="52" t="s">
        <v>117</v>
      </c>
      <c r="U9" s="52" t="s">
        <v>117</v>
      </c>
      <c r="V9" s="52" t="s">
        <v>117</v>
      </c>
      <c r="W9" s="52" t="s">
        <v>117</v>
      </c>
      <c r="X9" s="52" t="s">
        <v>117</v>
      </c>
      <c r="Y9" s="52" t="s">
        <v>117</v>
      </c>
      <c r="Z9" s="52" t="s">
        <v>117</v>
      </c>
      <c r="AA9" s="52" t="s">
        <v>117</v>
      </c>
      <c r="AB9" s="36">
        <v>33.6</v>
      </c>
      <c r="AC9" s="13">
        <f t="shared" ref="AC9" si="2">AB9/AB8*100</f>
        <v>65.116279069767444</v>
      </c>
      <c r="AD9" s="36">
        <v>32</v>
      </c>
      <c r="AE9" s="13">
        <f t="shared" ref="AE9" si="3">AD9/AD8*100</f>
        <v>128</v>
      </c>
      <c r="AF9" s="52" t="s">
        <v>117</v>
      </c>
      <c r="AG9" s="52" t="s">
        <v>117</v>
      </c>
      <c r="AH9" s="52" t="s">
        <v>117</v>
      </c>
      <c r="AI9" s="52" t="s">
        <v>117</v>
      </c>
      <c r="AJ9" s="52" t="s">
        <v>117</v>
      </c>
      <c r="AK9" s="52" t="s">
        <v>117</v>
      </c>
      <c r="AL9" s="36">
        <v>16.100000000000001</v>
      </c>
      <c r="AM9" s="13">
        <f t="shared" ref="AM9" si="4">AL9/AL8*100</f>
        <v>74.537037037037038</v>
      </c>
      <c r="AN9" s="36">
        <v>9.6999999999999993</v>
      </c>
      <c r="AO9" s="13">
        <f t="shared" ref="AO9" si="5">AN9/AN8*100</f>
        <v>138.57142857142856</v>
      </c>
      <c r="AP9" s="52" t="s">
        <v>117</v>
      </c>
      <c r="AQ9" s="52" t="s">
        <v>117</v>
      </c>
      <c r="AR9" s="36">
        <v>3.1</v>
      </c>
      <c r="AS9" s="13">
        <f t="shared" ref="AS9" si="6">AR9/AR8*100</f>
        <v>172.22222222222223</v>
      </c>
      <c r="AT9" s="52" t="s">
        <v>117</v>
      </c>
      <c r="AU9" s="52" t="s">
        <v>117</v>
      </c>
      <c r="AV9" s="52" t="s">
        <v>117</v>
      </c>
      <c r="AW9" s="52" t="s">
        <v>117</v>
      </c>
      <c r="AX9" s="52" t="s">
        <v>117</v>
      </c>
      <c r="AY9" s="52" t="s">
        <v>117</v>
      </c>
      <c r="AZ9" s="52" t="s">
        <v>117</v>
      </c>
      <c r="BA9" s="52" t="s">
        <v>117</v>
      </c>
      <c r="BB9" s="36">
        <v>548</v>
      </c>
      <c r="BC9" s="13">
        <f t="shared" ref="BC9" si="7">BB9/BB8*100</f>
        <v>114.74036850921271</v>
      </c>
      <c r="BD9" s="36">
        <v>66.2</v>
      </c>
      <c r="BE9" s="13">
        <f t="shared" ref="BE9" si="8">BD9/BD8*100</f>
        <v>102.47678018575851</v>
      </c>
      <c r="BF9" s="52" t="s">
        <v>117</v>
      </c>
      <c r="BG9" s="52" t="s">
        <v>117</v>
      </c>
      <c r="BH9" s="52" t="s">
        <v>117</v>
      </c>
      <c r="BI9" s="52" t="s">
        <v>117</v>
      </c>
      <c r="BJ9" s="52" t="s">
        <v>117</v>
      </c>
      <c r="BK9" s="52" t="s">
        <v>117</v>
      </c>
      <c r="BL9" s="36">
        <v>199.9</v>
      </c>
      <c r="BM9" s="13">
        <f t="shared" ref="BM9" si="9">BL9/BL8*100</f>
        <v>99.800299550673984</v>
      </c>
      <c r="BN9" s="52" t="s">
        <v>117</v>
      </c>
      <c r="BO9" s="52" t="s">
        <v>117</v>
      </c>
      <c r="BP9" s="52" t="s">
        <v>117</v>
      </c>
      <c r="BQ9" s="52" t="s">
        <v>117</v>
      </c>
      <c r="BR9" s="52" t="s">
        <v>117</v>
      </c>
      <c r="BS9" s="52" t="s">
        <v>117</v>
      </c>
      <c r="BT9" s="52" t="s">
        <v>117</v>
      </c>
      <c r="BU9" s="52" t="s">
        <v>117</v>
      </c>
      <c r="BV9" s="52" t="s">
        <v>117</v>
      </c>
      <c r="BW9" s="52" t="s">
        <v>117</v>
      </c>
      <c r="BX9" s="52" t="s">
        <v>117</v>
      </c>
      <c r="BY9" s="52" t="s">
        <v>117</v>
      </c>
      <c r="BZ9" s="52" t="s">
        <v>117</v>
      </c>
      <c r="CA9" s="52" t="s">
        <v>117</v>
      </c>
      <c r="CB9" s="36">
        <v>177</v>
      </c>
      <c r="CC9" s="13">
        <f t="shared" ref="CC9" si="10">CB9/CB8*100</f>
        <v>102.90697674418605</v>
      </c>
      <c r="CD9" s="36">
        <v>230.6</v>
      </c>
      <c r="CE9" s="13">
        <f t="shared" ref="CE9" si="11">CD9/CD8*100</f>
        <v>96.972245584524813</v>
      </c>
      <c r="CF9" s="52" t="s">
        <v>117</v>
      </c>
      <c r="CG9" s="52" t="s">
        <v>117</v>
      </c>
      <c r="CH9" s="36">
        <v>33</v>
      </c>
      <c r="CI9" s="13">
        <f t="shared" ref="CI9" si="12">CH9/CH8*100</f>
        <v>100</v>
      </c>
      <c r="CJ9" s="52" t="s">
        <v>117</v>
      </c>
      <c r="CK9" s="52" t="s">
        <v>117</v>
      </c>
      <c r="CL9" s="52" t="s">
        <v>117</v>
      </c>
      <c r="CM9" s="52" t="s">
        <v>117</v>
      </c>
      <c r="CN9" s="36">
        <v>19.8</v>
      </c>
      <c r="CO9" s="13">
        <f t="shared" ref="CO9" si="13">CN9/CN8*100</f>
        <v>70.714285714285722</v>
      </c>
      <c r="CP9" s="36">
        <v>27.2</v>
      </c>
      <c r="CQ9" s="13">
        <f t="shared" ref="CQ9" si="14">CP9/CP8*100</f>
        <v>101.11524163568772</v>
      </c>
      <c r="CR9" s="36">
        <v>6.1</v>
      </c>
      <c r="CS9" s="13">
        <f t="shared" ref="CS9" si="15">CR9/CR8*100</f>
        <v>115.09433962264151</v>
      </c>
      <c r="CT9" s="36">
        <v>0.6</v>
      </c>
      <c r="CU9" s="52" t="s">
        <v>117</v>
      </c>
      <c r="CV9" s="36">
        <v>2.9</v>
      </c>
      <c r="CW9" s="13">
        <f t="shared" ref="CW9" si="16">CV9/CV8*100</f>
        <v>76.31578947368422</v>
      </c>
      <c r="CX9" s="52" t="s">
        <v>117</v>
      </c>
      <c r="CY9" s="52" t="s">
        <v>117</v>
      </c>
      <c r="CZ9" s="52" t="s">
        <v>117</v>
      </c>
      <c r="DA9" s="52" t="s">
        <v>117</v>
      </c>
      <c r="DB9" s="52" t="s">
        <v>117</v>
      </c>
      <c r="DC9" s="52" t="s">
        <v>117</v>
      </c>
      <c r="DD9" s="52" t="s">
        <v>117</v>
      </c>
      <c r="DE9" s="52" t="s">
        <v>117</v>
      </c>
      <c r="DF9" s="52" t="s">
        <v>117</v>
      </c>
      <c r="DG9" s="52" t="s">
        <v>117</v>
      </c>
      <c r="DH9" s="52" t="s">
        <v>117</v>
      </c>
      <c r="DI9" s="52" t="s">
        <v>117</v>
      </c>
      <c r="DJ9" s="52" t="s">
        <v>117</v>
      </c>
      <c r="DK9" s="52" t="s">
        <v>117</v>
      </c>
      <c r="DL9" s="36">
        <v>10.5</v>
      </c>
      <c r="DM9" s="13">
        <f t="shared" ref="DM9" si="17">DL9/DL8*100</f>
        <v>116.66666666666667</v>
      </c>
      <c r="DN9" s="52" t="s">
        <v>117</v>
      </c>
      <c r="DO9" s="52" t="s">
        <v>117</v>
      </c>
      <c r="DP9" s="52" t="s">
        <v>117</v>
      </c>
      <c r="DQ9" s="52" t="s">
        <v>117</v>
      </c>
      <c r="DR9" s="52" t="s">
        <v>117</v>
      </c>
      <c r="DS9" s="57" t="s">
        <v>117</v>
      </c>
    </row>
    <row r="10" spans="2:123" s="19" customFormat="1" ht="12" customHeight="1" x14ac:dyDescent="0.15">
      <c r="B10" s="27">
        <v>1998</v>
      </c>
      <c r="C10" s="23">
        <v>10</v>
      </c>
      <c r="D10" s="52" t="s">
        <v>117</v>
      </c>
      <c r="E10" s="52" t="s">
        <v>117</v>
      </c>
      <c r="F10" s="52" t="s">
        <v>117</v>
      </c>
      <c r="G10" s="52" t="s">
        <v>117</v>
      </c>
      <c r="H10" s="58">
        <v>1283.3</v>
      </c>
      <c r="I10" s="52" t="s">
        <v>117</v>
      </c>
      <c r="J10" s="52" t="s">
        <v>117</v>
      </c>
      <c r="K10" s="52" t="s">
        <v>117</v>
      </c>
      <c r="L10" s="52" t="s">
        <v>117</v>
      </c>
      <c r="M10" s="52" t="s">
        <v>117</v>
      </c>
      <c r="N10" s="52" t="s">
        <v>117</v>
      </c>
      <c r="O10" s="52" t="s">
        <v>117</v>
      </c>
      <c r="P10" s="36">
        <v>131.30000000000001</v>
      </c>
      <c r="Q10" s="13">
        <f t="shared" ref="Q10" si="18">P10/P9*100</f>
        <v>109.50792326939116</v>
      </c>
      <c r="R10" s="52" t="s">
        <v>117</v>
      </c>
      <c r="S10" s="52" t="s">
        <v>117</v>
      </c>
      <c r="T10" s="52" t="s">
        <v>117</v>
      </c>
      <c r="U10" s="52" t="s">
        <v>117</v>
      </c>
      <c r="V10" s="52" t="s">
        <v>117</v>
      </c>
      <c r="W10" s="52" t="s">
        <v>117</v>
      </c>
      <c r="X10" s="52" t="s">
        <v>117</v>
      </c>
      <c r="Y10" s="52" t="s">
        <v>117</v>
      </c>
      <c r="Z10" s="52" t="s">
        <v>117</v>
      </c>
      <c r="AA10" s="52" t="s">
        <v>117</v>
      </c>
      <c r="AB10" s="36">
        <v>31.9</v>
      </c>
      <c r="AC10" s="13">
        <f t="shared" ref="AC10" si="19">AB10/AB9*100</f>
        <v>94.94047619047619</v>
      </c>
      <c r="AD10" s="36">
        <v>16</v>
      </c>
      <c r="AE10" s="13">
        <f t="shared" ref="AE10" si="20">AD10/AD9*100</f>
        <v>50</v>
      </c>
      <c r="AF10" s="52" t="s">
        <v>117</v>
      </c>
      <c r="AG10" s="52" t="s">
        <v>117</v>
      </c>
      <c r="AH10" s="52" t="s">
        <v>117</v>
      </c>
      <c r="AI10" s="52" t="s">
        <v>117</v>
      </c>
      <c r="AJ10" s="52" t="s">
        <v>117</v>
      </c>
      <c r="AK10" s="52" t="s">
        <v>117</v>
      </c>
      <c r="AL10" s="36">
        <v>14.1</v>
      </c>
      <c r="AM10" s="13">
        <f t="shared" ref="AM10" si="21">AL10/AL9*100</f>
        <v>87.57763975155278</v>
      </c>
      <c r="AN10" s="36">
        <v>10.1</v>
      </c>
      <c r="AO10" s="13">
        <f t="shared" ref="AO10" si="22">AN10/AN9*100</f>
        <v>104.1237113402062</v>
      </c>
      <c r="AP10" s="36">
        <v>1.7</v>
      </c>
      <c r="AQ10" s="52" t="s">
        <v>117</v>
      </c>
      <c r="AR10" s="36">
        <v>4.2</v>
      </c>
      <c r="AS10" s="13">
        <f t="shared" ref="AS10" si="23">AR10/AR9*100</f>
        <v>135.48387096774195</v>
      </c>
      <c r="AT10" s="36">
        <v>6.7</v>
      </c>
      <c r="AU10" s="52" t="s">
        <v>117</v>
      </c>
      <c r="AV10" s="52" t="s">
        <v>117</v>
      </c>
      <c r="AW10" s="52" t="s">
        <v>117</v>
      </c>
      <c r="AX10" s="52" t="s">
        <v>117</v>
      </c>
      <c r="AY10" s="52" t="s">
        <v>117</v>
      </c>
      <c r="AZ10" s="52" t="s">
        <v>117</v>
      </c>
      <c r="BA10" s="52" t="s">
        <v>117</v>
      </c>
      <c r="BB10" s="36">
        <v>517</v>
      </c>
      <c r="BC10" s="13">
        <f t="shared" ref="BC10" si="24">BB10/BB9*100</f>
        <v>94.34306569343066</v>
      </c>
      <c r="BD10" s="36">
        <v>69.7</v>
      </c>
      <c r="BE10" s="13">
        <f t="shared" ref="BE10" si="25">BD10/BD9*100</f>
        <v>105.2870090634441</v>
      </c>
      <c r="BF10" s="52" t="s">
        <v>117</v>
      </c>
      <c r="BG10" s="52" t="s">
        <v>117</v>
      </c>
      <c r="BH10" s="52" t="s">
        <v>117</v>
      </c>
      <c r="BI10" s="52" t="s">
        <v>117</v>
      </c>
      <c r="BJ10" s="52" t="s">
        <v>117</v>
      </c>
      <c r="BK10" s="52" t="s">
        <v>117</v>
      </c>
      <c r="BL10" s="36">
        <v>201.8</v>
      </c>
      <c r="BM10" s="13">
        <f t="shared" ref="BM10" si="26">BL10/BL9*100</f>
        <v>100.95047523761882</v>
      </c>
      <c r="BN10" s="52" t="s">
        <v>117</v>
      </c>
      <c r="BO10" s="52" t="s">
        <v>117</v>
      </c>
      <c r="BP10" s="52" t="s">
        <v>117</v>
      </c>
      <c r="BQ10" s="52" t="s">
        <v>117</v>
      </c>
      <c r="BR10" s="52" t="s">
        <v>117</v>
      </c>
      <c r="BS10" s="52" t="s">
        <v>117</v>
      </c>
      <c r="BT10" s="36">
        <v>11.1</v>
      </c>
      <c r="BU10" s="52" t="s">
        <v>117</v>
      </c>
      <c r="BV10" s="52" t="s">
        <v>117</v>
      </c>
      <c r="BW10" s="52" t="s">
        <v>117</v>
      </c>
      <c r="BX10" s="52" t="s">
        <v>117</v>
      </c>
      <c r="BY10" s="52" t="s">
        <v>117</v>
      </c>
      <c r="BZ10" s="52" t="s">
        <v>117</v>
      </c>
      <c r="CA10" s="52" t="s">
        <v>117</v>
      </c>
      <c r="CB10" s="36">
        <v>172</v>
      </c>
      <c r="CC10" s="13">
        <f t="shared" ref="CC10" si="27">CB10/CB9*100</f>
        <v>97.175141242937855</v>
      </c>
      <c r="CD10" s="36">
        <v>272.60000000000002</v>
      </c>
      <c r="CE10" s="13">
        <f t="shared" ref="CE10" si="28">CD10/CD9*100</f>
        <v>118.21335646140506</v>
      </c>
      <c r="CF10" s="52" t="s">
        <v>117</v>
      </c>
      <c r="CG10" s="52" t="s">
        <v>117</v>
      </c>
      <c r="CH10" s="36">
        <v>33.1</v>
      </c>
      <c r="CI10" s="13">
        <f t="shared" ref="CI10" si="29">CH10/CH9*100</f>
        <v>100.30303030303031</v>
      </c>
      <c r="CJ10" s="36">
        <v>130</v>
      </c>
      <c r="CK10" s="52" t="s">
        <v>117</v>
      </c>
      <c r="CL10" s="52" t="s">
        <v>117</v>
      </c>
      <c r="CM10" s="52" t="s">
        <v>117</v>
      </c>
      <c r="CN10" s="36">
        <v>22.4</v>
      </c>
      <c r="CO10" s="13">
        <f t="shared" ref="CO10" si="30">CN10/CN9*100</f>
        <v>113.13131313131312</v>
      </c>
      <c r="CP10" s="36">
        <v>29.1</v>
      </c>
      <c r="CQ10" s="13">
        <f t="shared" ref="CQ10" si="31">CP10/CP9*100</f>
        <v>106.98529411764706</v>
      </c>
      <c r="CR10" s="36">
        <v>5.0999999999999996</v>
      </c>
      <c r="CS10" s="13">
        <f t="shared" ref="CS10" si="32">CR10/CR9*100</f>
        <v>83.606557377049185</v>
      </c>
      <c r="CT10" s="36">
        <v>0.6</v>
      </c>
      <c r="CU10" s="13">
        <f t="shared" ref="CU10:CW10" si="33">CT10/CT9*100</f>
        <v>100</v>
      </c>
      <c r="CV10" s="36">
        <v>2.7</v>
      </c>
      <c r="CW10" s="13">
        <f t="shared" si="33"/>
        <v>93.103448275862078</v>
      </c>
      <c r="CX10" s="52" t="s">
        <v>117</v>
      </c>
      <c r="CY10" s="52" t="s">
        <v>117</v>
      </c>
      <c r="CZ10" s="36">
        <v>58</v>
      </c>
      <c r="DA10" s="52" t="s">
        <v>117</v>
      </c>
      <c r="DB10" s="36">
        <v>38</v>
      </c>
      <c r="DC10" s="52" t="s">
        <v>117</v>
      </c>
      <c r="DD10" s="52" t="s">
        <v>117</v>
      </c>
      <c r="DE10" s="52" t="s">
        <v>117</v>
      </c>
      <c r="DF10" s="52" t="s">
        <v>117</v>
      </c>
      <c r="DG10" s="52" t="s">
        <v>117</v>
      </c>
      <c r="DH10" s="52" t="s">
        <v>117</v>
      </c>
      <c r="DI10" s="52" t="s">
        <v>117</v>
      </c>
      <c r="DJ10" s="52" t="s">
        <v>117</v>
      </c>
      <c r="DK10" s="52" t="s">
        <v>117</v>
      </c>
      <c r="DL10" s="36">
        <v>22.1</v>
      </c>
      <c r="DM10" s="13">
        <f t="shared" ref="DM10" si="34">DL10/DL9*100</f>
        <v>210.47619047619048</v>
      </c>
      <c r="DN10" s="52" t="s">
        <v>117</v>
      </c>
      <c r="DO10" s="52" t="s">
        <v>117</v>
      </c>
      <c r="DP10" s="52" t="s">
        <v>117</v>
      </c>
      <c r="DQ10" s="52" t="s">
        <v>117</v>
      </c>
      <c r="DR10" s="52" t="s">
        <v>117</v>
      </c>
      <c r="DS10" s="57" t="s">
        <v>117</v>
      </c>
    </row>
    <row r="11" spans="2:123" s="18" customFormat="1" ht="12" customHeight="1" x14ac:dyDescent="0.15">
      <c r="B11" s="27">
        <v>1999</v>
      </c>
      <c r="C11" s="24">
        <v>11</v>
      </c>
      <c r="D11" s="52" t="s">
        <v>117</v>
      </c>
      <c r="E11" s="52" t="s">
        <v>117</v>
      </c>
      <c r="F11" s="52" t="s">
        <v>117</v>
      </c>
      <c r="G11" s="52" t="s">
        <v>117</v>
      </c>
      <c r="H11" s="58">
        <v>1318</v>
      </c>
      <c r="I11" s="59">
        <f t="shared" ref="I11" si="35">H11/H10*100</f>
        <v>102.70396633678797</v>
      </c>
      <c r="J11" s="52" t="s">
        <v>117</v>
      </c>
      <c r="K11" s="52" t="s">
        <v>117</v>
      </c>
      <c r="L11" s="52" t="s">
        <v>117</v>
      </c>
      <c r="M11" s="52" t="s">
        <v>117</v>
      </c>
      <c r="N11" s="52" t="s">
        <v>117</v>
      </c>
      <c r="O11" s="52" t="s">
        <v>117</v>
      </c>
      <c r="P11" s="36">
        <v>109</v>
      </c>
      <c r="Q11" s="13">
        <f t="shared" ref="Q11" si="36">P11/P10*100</f>
        <v>83.015993907083015</v>
      </c>
      <c r="R11" s="52" t="s">
        <v>117</v>
      </c>
      <c r="S11" s="52" t="s">
        <v>117</v>
      </c>
      <c r="T11" s="52" t="s">
        <v>117</v>
      </c>
      <c r="U11" s="52" t="s">
        <v>117</v>
      </c>
      <c r="V11" s="52" t="s">
        <v>117</v>
      </c>
      <c r="W11" s="52" t="s">
        <v>117</v>
      </c>
      <c r="X11" s="52" t="s">
        <v>117</v>
      </c>
      <c r="Y11" s="52" t="s">
        <v>117</v>
      </c>
      <c r="Z11" s="52" t="s">
        <v>117</v>
      </c>
      <c r="AA11" s="52" t="s">
        <v>117</v>
      </c>
      <c r="AB11" s="36">
        <v>34.6</v>
      </c>
      <c r="AC11" s="13">
        <f t="shared" ref="AC11" si="37">AB11/AB10*100</f>
        <v>108.4639498432602</v>
      </c>
      <c r="AD11" s="36">
        <v>32</v>
      </c>
      <c r="AE11" s="13">
        <f t="shared" ref="AE11" si="38">AD11/AD10*100</f>
        <v>200</v>
      </c>
      <c r="AF11" s="52" t="s">
        <v>117</v>
      </c>
      <c r="AG11" s="52" t="s">
        <v>117</v>
      </c>
      <c r="AH11" s="52" t="s">
        <v>117</v>
      </c>
      <c r="AI11" s="52" t="s">
        <v>117</v>
      </c>
      <c r="AJ11" s="52" t="s">
        <v>117</v>
      </c>
      <c r="AK11" s="52" t="s">
        <v>117</v>
      </c>
      <c r="AL11" s="36">
        <v>10.199999999999999</v>
      </c>
      <c r="AM11" s="13">
        <f t="shared" ref="AM11" si="39">AL11/AL10*100</f>
        <v>72.340425531914889</v>
      </c>
      <c r="AN11" s="36">
        <v>8.5</v>
      </c>
      <c r="AO11" s="13">
        <f t="shared" ref="AO11:AQ11" si="40">AN11/AN10*100</f>
        <v>84.158415841584173</v>
      </c>
      <c r="AP11" s="36">
        <v>2.5</v>
      </c>
      <c r="AQ11" s="13">
        <f t="shared" si="40"/>
        <v>147.05882352941177</v>
      </c>
      <c r="AR11" s="36">
        <v>2.5</v>
      </c>
      <c r="AS11" s="13">
        <f t="shared" ref="AS11" si="41">AR11/AR10*100</f>
        <v>59.523809523809526</v>
      </c>
      <c r="AT11" s="36">
        <v>5.6</v>
      </c>
      <c r="AU11" s="13">
        <f t="shared" ref="AU11" si="42">AT11/AT10*100</f>
        <v>83.582089552238799</v>
      </c>
      <c r="AV11" s="52" t="s">
        <v>117</v>
      </c>
      <c r="AW11" s="52" t="s">
        <v>117</v>
      </c>
      <c r="AX11" s="52" t="s">
        <v>117</v>
      </c>
      <c r="AY11" s="52" t="s">
        <v>117</v>
      </c>
      <c r="AZ11" s="52" t="s">
        <v>117</v>
      </c>
      <c r="BA11" s="52" t="s">
        <v>117</v>
      </c>
      <c r="BB11" s="36">
        <v>618.9</v>
      </c>
      <c r="BC11" s="13">
        <f t="shared" ref="BC11" si="43">BB11/BB10*100</f>
        <v>119.70986460348163</v>
      </c>
      <c r="BD11" s="36">
        <v>78.400000000000006</v>
      </c>
      <c r="BE11" s="13">
        <f t="shared" ref="BE11" si="44">BD11/BD10*100</f>
        <v>112.48206599713055</v>
      </c>
      <c r="BF11" s="52" t="s">
        <v>117</v>
      </c>
      <c r="BG11" s="52" t="s">
        <v>117</v>
      </c>
      <c r="BH11" s="52" t="s">
        <v>117</v>
      </c>
      <c r="BI11" s="52" t="s">
        <v>117</v>
      </c>
      <c r="BJ11" s="52" t="s">
        <v>117</v>
      </c>
      <c r="BK11" s="52" t="s">
        <v>117</v>
      </c>
      <c r="BL11" s="36">
        <v>191.1</v>
      </c>
      <c r="BM11" s="13">
        <f t="shared" ref="BM11" si="45">BL11/BL10*100</f>
        <v>94.697720515361738</v>
      </c>
      <c r="BN11" s="52" t="s">
        <v>117</v>
      </c>
      <c r="BO11" s="52" t="s">
        <v>117</v>
      </c>
      <c r="BP11" s="52" t="s">
        <v>117</v>
      </c>
      <c r="BQ11" s="52" t="s">
        <v>117</v>
      </c>
      <c r="BR11" s="52" t="s">
        <v>117</v>
      </c>
      <c r="BS11" s="52" t="s">
        <v>117</v>
      </c>
      <c r="BT11" s="36">
        <v>10.7</v>
      </c>
      <c r="BU11" s="13">
        <f t="shared" ref="BU11" si="46">BT11/BT10*100</f>
        <v>96.396396396396383</v>
      </c>
      <c r="BV11" s="52" t="s">
        <v>117</v>
      </c>
      <c r="BW11" s="52" t="s">
        <v>117</v>
      </c>
      <c r="BX11" s="52" t="s">
        <v>117</v>
      </c>
      <c r="BY11" s="52" t="s">
        <v>117</v>
      </c>
      <c r="BZ11" s="52" t="s">
        <v>117</v>
      </c>
      <c r="CA11" s="52" t="s">
        <v>117</v>
      </c>
      <c r="CB11" s="36">
        <v>187</v>
      </c>
      <c r="CC11" s="13">
        <f t="shared" ref="CC11" si="47">CB11/CB10*100</f>
        <v>108.72093023255813</v>
      </c>
      <c r="CD11" s="36">
        <v>264.39999999999998</v>
      </c>
      <c r="CE11" s="13">
        <f t="shared" ref="CE11" si="48">CD11/CD10*100</f>
        <v>96.991929567131308</v>
      </c>
      <c r="CF11" s="52" t="s">
        <v>117</v>
      </c>
      <c r="CG11" s="52" t="s">
        <v>117</v>
      </c>
      <c r="CH11" s="36">
        <v>27.3</v>
      </c>
      <c r="CI11" s="13">
        <f t="shared" ref="CI11" si="49">CH11/CH10*100</f>
        <v>82.477341389728096</v>
      </c>
      <c r="CJ11" s="36">
        <v>125</v>
      </c>
      <c r="CK11" s="13">
        <f t="shared" ref="CK11" si="50">CJ11/CJ10*100</f>
        <v>96.15384615384616</v>
      </c>
      <c r="CL11" s="52" t="s">
        <v>117</v>
      </c>
      <c r="CM11" s="52" t="s">
        <v>117</v>
      </c>
      <c r="CN11" s="36">
        <v>32</v>
      </c>
      <c r="CO11" s="13">
        <f t="shared" ref="CO11" si="51">CN11/CN10*100</f>
        <v>142.85714285714286</v>
      </c>
      <c r="CP11" s="36">
        <v>29.6</v>
      </c>
      <c r="CQ11" s="13">
        <f t="shared" ref="CQ11" si="52">CP11/CP10*100</f>
        <v>101.71821305841924</v>
      </c>
      <c r="CR11" s="36">
        <v>10.6</v>
      </c>
      <c r="CS11" s="13">
        <f t="shared" ref="CS11" si="53">CR11/CR10*100</f>
        <v>207.84313725490199</v>
      </c>
      <c r="CT11" s="36">
        <v>0.6</v>
      </c>
      <c r="CU11" s="13">
        <f t="shared" ref="CU11:CW11" si="54">CT11/CT10*100</f>
        <v>100</v>
      </c>
      <c r="CV11" s="36">
        <v>2</v>
      </c>
      <c r="CW11" s="13">
        <f t="shared" si="54"/>
        <v>74.074074074074076</v>
      </c>
      <c r="CX11" s="52" t="s">
        <v>117</v>
      </c>
      <c r="CY11" s="52" t="s">
        <v>117</v>
      </c>
      <c r="CZ11" s="36">
        <v>60</v>
      </c>
      <c r="DA11" s="13">
        <f t="shared" ref="DA11" si="55">CZ11/CZ10*100</f>
        <v>103.44827586206897</v>
      </c>
      <c r="DB11" s="36">
        <v>46.3</v>
      </c>
      <c r="DC11" s="13">
        <f t="shared" ref="DC11" si="56">DB11/DB10*100</f>
        <v>121.84210526315789</v>
      </c>
      <c r="DD11" s="52" t="s">
        <v>117</v>
      </c>
      <c r="DE11" s="52" t="s">
        <v>117</v>
      </c>
      <c r="DF11" s="36">
        <v>10</v>
      </c>
      <c r="DG11" s="52" t="s">
        <v>117</v>
      </c>
      <c r="DH11" s="52" t="s">
        <v>117</v>
      </c>
      <c r="DI11" s="52" t="s">
        <v>117</v>
      </c>
      <c r="DJ11" s="52" t="s">
        <v>117</v>
      </c>
      <c r="DK11" s="52" t="s">
        <v>117</v>
      </c>
      <c r="DL11" s="36">
        <v>9.8000000000000007</v>
      </c>
      <c r="DM11" s="13">
        <f t="shared" ref="DM11" si="57">DL11/DL10*100</f>
        <v>44.343891402714931</v>
      </c>
      <c r="DN11" s="52" t="s">
        <v>117</v>
      </c>
      <c r="DO11" s="52" t="s">
        <v>117</v>
      </c>
      <c r="DP11" s="52" t="s">
        <v>117</v>
      </c>
      <c r="DQ11" s="52" t="s">
        <v>117</v>
      </c>
      <c r="DR11" s="52" t="s">
        <v>117</v>
      </c>
      <c r="DS11" s="57" t="s">
        <v>117</v>
      </c>
    </row>
    <row r="12" spans="2:123" ht="12" customHeight="1" x14ac:dyDescent="0.15">
      <c r="B12" s="27">
        <v>2000</v>
      </c>
      <c r="C12" s="24">
        <v>12</v>
      </c>
      <c r="D12" s="58">
        <v>1262</v>
      </c>
      <c r="E12" s="52" t="s">
        <v>117</v>
      </c>
      <c r="F12" s="52" t="s">
        <v>117</v>
      </c>
      <c r="G12" s="52" t="s">
        <v>117</v>
      </c>
      <c r="H12" s="52" t="s">
        <v>117</v>
      </c>
      <c r="I12" s="52" t="s">
        <v>117</v>
      </c>
      <c r="J12" s="52" t="s">
        <v>117</v>
      </c>
      <c r="K12" s="52" t="s">
        <v>117</v>
      </c>
      <c r="L12" s="36">
        <v>335</v>
      </c>
      <c r="M12" s="52" t="s">
        <v>117</v>
      </c>
      <c r="N12" s="36">
        <v>279</v>
      </c>
      <c r="O12" s="52" t="s">
        <v>117</v>
      </c>
      <c r="P12" s="36">
        <v>128</v>
      </c>
      <c r="Q12" s="13">
        <f t="shared" ref="Q12" si="58">P12/P11*100</f>
        <v>117.43119266055047</v>
      </c>
      <c r="R12" s="36">
        <v>70</v>
      </c>
      <c r="S12" s="52" t="s">
        <v>117</v>
      </c>
      <c r="T12" s="36">
        <v>79</v>
      </c>
      <c r="U12" s="52" t="s">
        <v>117</v>
      </c>
      <c r="V12" s="36">
        <v>69</v>
      </c>
      <c r="W12" s="52" t="s">
        <v>117</v>
      </c>
      <c r="X12" s="36">
        <v>38</v>
      </c>
      <c r="Y12" s="52" t="s">
        <v>117</v>
      </c>
      <c r="Z12" s="36">
        <v>41</v>
      </c>
      <c r="AA12" s="52" t="s">
        <v>117</v>
      </c>
      <c r="AB12" s="36">
        <v>35</v>
      </c>
      <c r="AC12" s="13">
        <f t="shared" ref="AC12" si="59">AB12/AB11*100</f>
        <v>101.15606936416184</v>
      </c>
      <c r="AD12" s="36">
        <v>23</v>
      </c>
      <c r="AE12" s="13">
        <f t="shared" ref="AE12" si="60">AD12/AD11*100</f>
        <v>71.875</v>
      </c>
      <c r="AF12" s="36">
        <v>4</v>
      </c>
      <c r="AG12" s="52" t="s">
        <v>117</v>
      </c>
      <c r="AH12" s="36">
        <v>13</v>
      </c>
      <c r="AI12" s="52" t="s">
        <v>117</v>
      </c>
      <c r="AJ12" s="36">
        <v>3</v>
      </c>
      <c r="AK12" s="52" t="s">
        <v>117</v>
      </c>
      <c r="AL12" s="36">
        <v>10.6</v>
      </c>
      <c r="AM12" s="13">
        <f t="shared" ref="AM12" si="61">AL12/AL11*100</f>
        <v>103.92156862745099</v>
      </c>
      <c r="AN12" s="36">
        <v>7</v>
      </c>
      <c r="AO12" s="13">
        <f t="shared" ref="AO12:AQ12" si="62">AN12/AN11*100</f>
        <v>82.35294117647058</v>
      </c>
      <c r="AP12" s="36">
        <v>2</v>
      </c>
      <c r="AQ12" s="13">
        <f t="shared" si="62"/>
        <v>80</v>
      </c>
      <c r="AR12" s="36">
        <v>2.9</v>
      </c>
      <c r="AS12" s="13">
        <f t="shared" ref="AS12" si="63">AR12/AR11*100</f>
        <v>115.99999999999999</v>
      </c>
      <c r="AT12" s="36">
        <v>5</v>
      </c>
      <c r="AU12" s="13">
        <f t="shared" ref="AU12" si="64">AT12/AT11*100</f>
        <v>89.285714285714292</v>
      </c>
      <c r="AV12" s="36">
        <v>4</v>
      </c>
      <c r="AW12" s="52" t="s">
        <v>117</v>
      </c>
      <c r="AX12" s="36">
        <v>31</v>
      </c>
      <c r="AY12" s="52" t="s">
        <v>117</v>
      </c>
      <c r="AZ12" s="52" t="s">
        <v>117</v>
      </c>
      <c r="BA12" s="52" t="s">
        <v>117</v>
      </c>
      <c r="BB12" s="36">
        <v>661</v>
      </c>
      <c r="BC12" s="13">
        <f t="shared" ref="BC12" si="65">BB12/BB11*100</f>
        <v>106.80239133947327</v>
      </c>
      <c r="BD12" s="36">
        <v>75</v>
      </c>
      <c r="BE12" s="13">
        <f t="shared" ref="BE12" si="66">BD12/BD11*100</f>
        <v>95.66326530612244</v>
      </c>
      <c r="BF12" s="36">
        <v>33</v>
      </c>
      <c r="BG12" s="52" t="s">
        <v>117</v>
      </c>
      <c r="BH12" s="52" t="s">
        <v>117</v>
      </c>
      <c r="BI12" s="52" t="s">
        <v>117</v>
      </c>
      <c r="BJ12" s="36">
        <v>145</v>
      </c>
      <c r="BK12" s="52" t="s">
        <v>117</v>
      </c>
      <c r="BL12" s="36">
        <v>194</v>
      </c>
      <c r="BM12" s="13">
        <f t="shared" ref="BM12" si="67">BL12/BL11*100</f>
        <v>101.51753008895868</v>
      </c>
      <c r="BN12" s="52" t="s">
        <v>117</v>
      </c>
      <c r="BO12" s="52" t="s">
        <v>117</v>
      </c>
      <c r="BP12" s="52" t="s">
        <v>117</v>
      </c>
      <c r="BQ12" s="52" t="s">
        <v>117</v>
      </c>
      <c r="BR12" s="36">
        <v>58</v>
      </c>
      <c r="BS12" s="52" t="s">
        <v>117</v>
      </c>
      <c r="BT12" s="36">
        <v>9.1999999999999993</v>
      </c>
      <c r="BU12" s="13">
        <f t="shared" ref="BU12" si="68">BT12/BT11*100</f>
        <v>85.981308411214954</v>
      </c>
      <c r="BV12" s="36">
        <v>24</v>
      </c>
      <c r="BW12" s="52" t="s">
        <v>117</v>
      </c>
      <c r="BX12" s="52" t="s">
        <v>117</v>
      </c>
      <c r="BY12" s="52" t="s">
        <v>117</v>
      </c>
      <c r="BZ12" s="52" t="s">
        <v>117</v>
      </c>
      <c r="CA12" s="52" t="s">
        <v>117</v>
      </c>
      <c r="CB12" s="36">
        <v>251</v>
      </c>
      <c r="CC12" s="13">
        <f t="shared" ref="CC12" si="69">CB12/CB11*100</f>
        <v>134.22459893048128</v>
      </c>
      <c r="CD12" s="36">
        <v>265</v>
      </c>
      <c r="CE12" s="13">
        <f t="shared" ref="CE12" si="70">CD12/CD11*100</f>
        <v>100.22692889561272</v>
      </c>
      <c r="CF12" s="52" t="s">
        <v>117</v>
      </c>
      <c r="CG12" s="52" t="s">
        <v>117</v>
      </c>
      <c r="CH12" s="36">
        <v>28</v>
      </c>
      <c r="CI12" s="13">
        <f t="shared" ref="CI12" si="71">CH12/CH11*100</f>
        <v>102.56410256410255</v>
      </c>
      <c r="CJ12" s="36">
        <v>91</v>
      </c>
      <c r="CK12" s="13">
        <f t="shared" ref="CK12" si="72">CJ12/CJ11*100</f>
        <v>72.8</v>
      </c>
      <c r="CL12" s="36">
        <v>83</v>
      </c>
      <c r="CM12" s="52" t="s">
        <v>117</v>
      </c>
      <c r="CN12" s="36">
        <v>61</v>
      </c>
      <c r="CO12" s="13">
        <f t="shared" ref="CO12" si="73">CN12/CN11*100</f>
        <v>190.625</v>
      </c>
      <c r="CP12" s="36">
        <v>23</v>
      </c>
      <c r="CQ12" s="13">
        <f t="shared" ref="CQ12" si="74">CP12/CP11*100</f>
        <v>77.702702702702695</v>
      </c>
      <c r="CR12" s="36">
        <v>5</v>
      </c>
      <c r="CS12" s="13">
        <f t="shared" ref="CS12" si="75">CR12/CR11*100</f>
        <v>47.169811320754718</v>
      </c>
      <c r="CT12" s="36">
        <v>0</v>
      </c>
      <c r="CU12" s="52" t="s">
        <v>117</v>
      </c>
      <c r="CV12" s="36">
        <v>3.1</v>
      </c>
      <c r="CW12" s="13">
        <f t="shared" ref="CW12" si="76">CV12/CV11*100</f>
        <v>155</v>
      </c>
      <c r="CX12" s="52" t="s">
        <v>117</v>
      </c>
      <c r="CY12" s="52" t="s">
        <v>117</v>
      </c>
      <c r="CZ12" s="36">
        <v>62</v>
      </c>
      <c r="DA12" s="13">
        <f t="shared" ref="DA12" si="77">CZ12/CZ11*100</f>
        <v>103.33333333333334</v>
      </c>
      <c r="DB12" s="36">
        <v>45</v>
      </c>
      <c r="DC12" s="13">
        <f t="shared" ref="DC12" si="78">DB12/DB11*100</f>
        <v>97.192224622030238</v>
      </c>
      <c r="DD12" s="36">
        <v>12</v>
      </c>
      <c r="DE12" s="52" t="s">
        <v>117</v>
      </c>
      <c r="DF12" s="36">
        <v>8</v>
      </c>
      <c r="DG12" s="13">
        <f t="shared" ref="DG12" si="79">DF12/DF11*100</f>
        <v>80</v>
      </c>
      <c r="DH12" s="36">
        <v>1</v>
      </c>
      <c r="DI12" s="52" t="s">
        <v>117</v>
      </c>
      <c r="DJ12" s="52" t="s">
        <v>117</v>
      </c>
      <c r="DK12" s="52" t="s">
        <v>117</v>
      </c>
      <c r="DL12" s="36">
        <v>8</v>
      </c>
      <c r="DM12" s="13">
        <f t="shared" ref="DM12" si="80">DL12/DL11*100</f>
        <v>81.632653061224474</v>
      </c>
      <c r="DN12" s="52" t="s">
        <v>117</v>
      </c>
      <c r="DO12" s="52" t="s">
        <v>117</v>
      </c>
      <c r="DP12" s="36">
        <v>1</v>
      </c>
      <c r="DQ12" s="52" t="s">
        <v>117</v>
      </c>
      <c r="DR12" s="52" t="s">
        <v>117</v>
      </c>
      <c r="DS12" s="57" t="s">
        <v>117</v>
      </c>
    </row>
    <row r="13" spans="2:123" ht="12" customHeight="1" x14ac:dyDescent="0.15">
      <c r="B13" s="60">
        <v>2001</v>
      </c>
      <c r="C13" s="61">
        <v>13</v>
      </c>
      <c r="D13" s="53" t="s">
        <v>117</v>
      </c>
      <c r="E13" s="53" t="s">
        <v>117</v>
      </c>
      <c r="F13" s="62">
        <v>1182</v>
      </c>
      <c r="G13" s="53" t="s">
        <v>117</v>
      </c>
      <c r="H13" s="53" t="s">
        <v>117</v>
      </c>
      <c r="I13" s="53" t="s">
        <v>117</v>
      </c>
      <c r="J13" s="53" t="s">
        <v>117</v>
      </c>
      <c r="K13" s="53" t="s">
        <v>117</v>
      </c>
      <c r="L13" s="53" t="s">
        <v>117</v>
      </c>
      <c r="M13" s="53" t="s">
        <v>117</v>
      </c>
      <c r="N13" s="53" t="s">
        <v>117</v>
      </c>
      <c r="O13" s="53" t="s">
        <v>117</v>
      </c>
      <c r="P13" s="63">
        <v>150.9</v>
      </c>
      <c r="Q13" s="64">
        <f t="shared" ref="Q13" si="81">P13/P12*100</f>
        <v>117.890625</v>
      </c>
      <c r="R13" s="53" t="s">
        <v>117</v>
      </c>
      <c r="S13" s="53" t="s">
        <v>117</v>
      </c>
      <c r="T13" s="53" t="s">
        <v>117</v>
      </c>
      <c r="U13" s="53" t="s">
        <v>117</v>
      </c>
      <c r="V13" s="53" t="s">
        <v>117</v>
      </c>
      <c r="W13" s="53" t="s">
        <v>117</v>
      </c>
      <c r="X13" s="53" t="s">
        <v>117</v>
      </c>
      <c r="Y13" s="53" t="s">
        <v>117</v>
      </c>
      <c r="Z13" s="53" t="s">
        <v>117</v>
      </c>
      <c r="AA13" s="53" t="s">
        <v>117</v>
      </c>
      <c r="AB13" s="63">
        <v>39.700000000000003</v>
      </c>
      <c r="AC13" s="64">
        <f t="shared" ref="AC13" si="82">AB13/AB12*100</f>
        <v>113.42857142857143</v>
      </c>
      <c r="AD13" s="63">
        <v>9</v>
      </c>
      <c r="AE13" s="64">
        <f t="shared" ref="AE13" si="83">AD13/AD12*100</f>
        <v>39.130434782608695</v>
      </c>
      <c r="AF13" s="53" t="s">
        <v>117</v>
      </c>
      <c r="AG13" s="53" t="s">
        <v>117</v>
      </c>
      <c r="AH13" s="53" t="s">
        <v>117</v>
      </c>
      <c r="AI13" s="53" t="s">
        <v>117</v>
      </c>
      <c r="AJ13" s="63">
        <v>2</v>
      </c>
      <c r="AK13" s="64">
        <f t="shared" ref="AK13" si="84">AJ13/AJ12*100</f>
        <v>66.666666666666657</v>
      </c>
      <c r="AL13" s="63">
        <v>6.2</v>
      </c>
      <c r="AM13" s="64">
        <f t="shared" ref="AM13" si="85">AL13/AL12*100</f>
        <v>58.490566037735846</v>
      </c>
      <c r="AN13" s="63">
        <v>4.8</v>
      </c>
      <c r="AO13" s="64">
        <f t="shared" ref="AO13:AQ13" si="86">AN13/AN12*100</f>
        <v>68.571428571428569</v>
      </c>
      <c r="AP13" s="63">
        <v>1.4</v>
      </c>
      <c r="AQ13" s="64">
        <f t="shared" si="86"/>
        <v>70</v>
      </c>
      <c r="AR13" s="63">
        <v>1.3</v>
      </c>
      <c r="AS13" s="64">
        <f t="shared" ref="AS13" si="87">AR13/AR12*100</f>
        <v>44.827586206896555</v>
      </c>
      <c r="AT13" s="63">
        <v>9.1</v>
      </c>
      <c r="AU13" s="64">
        <f t="shared" ref="AU13" si="88">AT13/AT12*100</f>
        <v>181.99999999999997</v>
      </c>
      <c r="AV13" s="53" t="s">
        <v>117</v>
      </c>
      <c r="AW13" s="53" t="s">
        <v>117</v>
      </c>
      <c r="AX13" s="53" t="s">
        <v>117</v>
      </c>
      <c r="AY13" s="53" t="s">
        <v>117</v>
      </c>
      <c r="AZ13" s="53" t="s">
        <v>117</v>
      </c>
      <c r="BA13" s="53" t="s">
        <v>117</v>
      </c>
      <c r="BB13" s="63">
        <v>644</v>
      </c>
      <c r="BC13" s="64">
        <f t="shared" ref="BC13" si="89">BB13/BB12*100</f>
        <v>97.428139183055976</v>
      </c>
      <c r="BD13" s="63">
        <v>90</v>
      </c>
      <c r="BE13" s="64">
        <f t="shared" ref="BE13" si="90">BD13/BD12*100</f>
        <v>120</v>
      </c>
      <c r="BF13" s="53" t="s">
        <v>117</v>
      </c>
      <c r="BG13" s="53" t="s">
        <v>117</v>
      </c>
      <c r="BH13" s="53" t="s">
        <v>117</v>
      </c>
      <c r="BI13" s="53" t="s">
        <v>117</v>
      </c>
      <c r="BJ13" s="53" t="s">
        <v>117</v>
      </c>
      <c r="BK13" s="53" t="s">
        <v>117</v>
      </c>
      <c r="BL13" s="63">
        <v>175</v>
      </c>
      <c r="BM13" s="64">
        <f t="shared" ref="BM13" si="91">BL13/BL12*100</f>
        <v>90.206185567010309</v>
      </c>
      <c r="BN13" s="53" t="s">
        <v>117</v>
      </c>
      <c r="BO13" s="53" t="s">
        <v>117</v>
      </c>
      <c r="BP13" s="53" t="s">
        <v>117</v>
      </c>
      <c r="BQ13" s="53" t="s">
        <v>117</v>
      </c>
      <c r="BR13" s="53" t="s">
        <v>117</v>
      </c>
      <c r="BS13" s="53" t="s">
        <v>117</v>
      </c>
      <c r="BT13" s="63">
        <v>12.2</v>
      </c>
      <c r="BU13" s="64">
        <f t="shared" ref="BU13" si="92">BT13/BT12*100</f>
        <v>132.60869565217394</v>
      </c>
      <c r="BV13" s="53" t="s">
        <v>117</v>
      </c>
      <c r="BW13" s="53" t="s">
        <v>117</v>
      </c>
      <c r="BX13" s="53" t="s">
        <v>117</v>
      </c>
      <c r="BY13" s="53" t="s">
        <v>117</v>
      </c>
      <c r="BZ13" s="53" t="s">
        <v>117</v>
      </c>
      <c r="CA13" s="53" t="s">
        <v>117</v>
      </c>
      <c r="CB13" s="63">
        <v>245</v>
      </c>
      <c r="CC13" s="64">
        <f t="shared" ref="CC13" si="93">CB13/CB12*100</f>
        <v>97.609561752988043</v>
      </c>
      <c r="CD13" s="63">
        <v>257</v>
      </c>
      <c r="CE13" s="64">
        <f t="shared" ref="CE13" si="94">CD13/CD12*100</f>
        <v>96.981132075471692</v>
      </c>
      <c r="CF13" s="53" t="s">
        <v>117</v>
      </c>
      <c r="CG13" s="53" t="s">
        <v>117</v>
      </c>
      <c r="CH13" s="63">
        <v>32</v>
      </c>
      <c r="CI13" s="64">
        <f t="shared" ref="CI13" si="95">CH13/CH12*100</f>
        <v>114.28571428571428</v>
      </c>
      <c r="CJ13" s="63">
        <v>108</v>
      </c>
      <c r="CK13" s="64">
        <f t="shared" ref="CK13" si="96">CJ13/CJ12*100</f>
        <v>118.68131868131869</v>
      </c>
      <c r="CL13" s="53" t="s">
        <v>117</v>
      </c>
      <c r="CM13" s="53" t="s">
        <v>117</v>
      </c>
      <c r="CN13" s="63">
        <v>72</v>
      </c>
      <c r="CO13" s="64">
        <f t="shared" ref="CO13" si="97">CN13/CN12*100</f>
        <v>118.0327868852459</v>
      </c>
      <c r="CP13" s="63">
        <v>19</v>
      </c>
      <c r="CQ13" s="64">
        <f t="shared" ref="CQ13" si="98">CP13/CP12*100</f>
        <v>82.608695652173907</v>
      </c>
      <c r="CR13" s="63">
        <v>7</v>
      </c>
      <c r="CS13" s="64">
        <f t="shared" ref="CS13" si="99">CR13/CR12*100</f>
        <v>140</v>
      </c>
      <c r="CT13" s="63">
        <v>0</v>
      </c>
      <c r="CU13" s="53" t="s">
        <v>117</v>
      </c>
      <c r="CV13" s="53" t="s">
        <v>117</v>
      </c>
      <c r="CW13" s="53" t="s">
        <v>117</v>
      </c>
      <c r="CX13" s="53" t="s">
        <v>117</v>
      </c>
      <c r="CY13" s="53" t="s">
        <v>117</v>
      </c>
      <c r="CZ13" s="63">
        <v>103</v>
      </c>
      <c r="DA13" s="64">
        <f t="shared" ref="DA13" si="100">CZ13/CZ12*100</f>
        <v>166.12903225806451</v>
      </c>
      <c r="DB13" s="63">
        <v>41</v>
      </c>
      <c r="DC13" s="64">
        <f t="shared" ref="DC13" si="101">DB13/DB12*100</f>
        <v>91.111111111111114</v>
      </c>
      <c r="DD13" s="53" t="s">
        <v>117</v>
      </c>
      <c r="DE13" s="53" t="s">
        <v>117</v>
      </c>
      <c r="DF13" s="63">
        <v>9</v>
      </c>
      <c r="DG13" s="64">
        <f t="shared" ref="DG13" si="102">DF13/DF12*100</f>
        <v>112.5</v>
      </c>
      <c r="DH13" s="53" t="s">
        <v>117</v>
      </c>
      <c r="DI13" s="53" t="s">
        <v>117</v>
      </c>
      <c r="DJ13" s="53" t="s">
        <v>117</v>
      </c>
      <c r="DK13" s="53" t="s">
        <v>117</v>
      </c>
      <c r="DL13" s="63">
        <v>9</v>
      </c>
      <c r="DM13" s="64">
        <f t="shared" ref="DM13" si="103">DL13/DL12*100</f>
        <v>112.5</v>
      </c>
      <c r="DN13" s="53" t="s">
        <v>117</v>
      </c>
      <c r="DO13" s="53" t="s">
        <v>117</v>
      </c>
      <c r="DP13" s="53" t="s">
        <v>117</v>
      </c>
      <c r="DQ13" s="53" t="s">
        <v>117</v>
      </c>
      <c r="DR13" s="53" t="s">
        <v>117</v>
      </c>
      <c r="DS13" s="65" t="s">
        <v>117</v>
      </c>
    </row>
    <row r="14" spans="2:123" ht="12" customHeight="1" x14ac:dyDescent="0.15">
      <c r="B14" s="27">
        <v>2002</v>
      </c>
      <c r="C14" s="24">
        <v>14</v>
      </c>
      <c r="D14" s="52" t="s">
        <v>117</v>
      </c>
      <c r="E14" s="52" t="s">
        <v>117</v>
      </c>
      <c r="F14" s="58">
        <v>1314</v>
      </c>
      <c r="G14" s="59">
        <f t="shared" ref="G14:G22" si="104">F14/F13*100</f>
        <v>111.16751269035532</v>
      </c>
      <c r="H14" s="52" t="s">
        <v>117</v>
      </c>
      <c r="I14" s="52" t="s">
        <v>117</v>
      </c>
      <c r="J14" s="52" t="s">
        <v>117</v>
      </c>
      <c r="K14" s="52" t="s">
        <v>117</v>
      </c>
      <c r="L14" s="52" t="s">
        <v>117</v>
      </c>
      <c r="M14" s="52" t="s">
        <v>117</v>
      </c>
      <c r="N14" s="52" t="s">
        <v>117</v>
      </c>
      <c r="O14" s="52" t="s">
        <v>117</v>
      </c>
      <c r="P14" s="36">
        <v>150.69999999999999</v>
      </c>
      <c r="Q14" s="13">
        <f t="shared" ref="Q14" si="105">P14/P13*100</f>
        <v>99.86746189529488</v>
      </c>
      <c r="R14" s="52" t="s">
        <v>117</v>
      </c>
      <c r="S14" s="52" t="s">
        <v>117</v>
      </c>
      <c r="T14" s="52" t="s">
        <v>117</v>
      </c>
      <c r="U14" s="52" t="s">
        <v>117</v>
      </c>
      <c r="V14" s="52" t="s">
        <v>117</v>
      </c>
      <c r="W14" s="52" t="s">
        <v>117</v>
      </c>
      <c r="X14" s="52" t="s">
        <v>117</v>
      </c>
      <c r="Y14" s="52" t="s">
        <v>117</v>
      </c>
      <c r="Z14" s="52" t="s">
        <v>117</v>
      </c>
      <c r="AA14" s="52" t="s">
        <v>117</v>
      </c>
      <c r="AB14" s="36">
        <v>36.9</v>
      </c>
      <c r="AC14" s="13">
        <f t="shared" ref="AC14" si="106">AB14/AB13*100</f>
        <v>92.947103274559183</v>
      </c>
      <c r="AD14" s="36">
        <v>23</v>
      </c>
      <c r="AE14" s="13">
        <f t="shared" ref="AE14" si="107">AD14/AD13*100</f>
        <v>255.55555555555554</v>
      </c>
      <c r="AF14" s="52" t="s">
        <v>117</v>
      </c>
      <c r="AG14" s="52" t="s">
        <v>117</v>
      </c>
      <c r="AH14" s="52" t="s">
        <v>117</v>
      </c>
      <c r="AI14" s="52" t="s">
        <v>117</v>
      </c>
      <c r="AJ14" s="36">
        <v>1</v>
      </c>
      <c r="AK14" s="13">
        <f t="shared" ref="AK14" si="108">AJ14/AJ13*100</f>
        <v>50</v>
      </c>
      <c r="AL14" s="36">
        <v>12</v>
      </c>
      <c r="AM14" s="13">
        <f t="shared" ref="AM14" si="109">AL14/AL13*100</f>
        <v>193.54838709677418</v>
      </c>
      <c r="AN14" s="36">
        <v>3.5</v>
      </c>
      <c r="AO14" s="13">
        <f t="shared" ref="AO14:AQ14" si="110">AN14/AN13*100</f>
        <v>72.916666666666671</v>
      </c>
      <c r="AP14" s="36">
        <v>2.9</v>
      </c>
      <c r="AQ14" s="13">
        <f t="shared" si="110"/>
        <v>207.14285714285717</v>
      </c>
      <c r="AR14" s="36">
        <v>1.8</v>
      </c>
      <c r="AS14" s="13">
        <f t="shared" ref="AS14" si="111">AR14/AR13*100</f>
        <v>138.46153846153845</v>
      </c>
      <c r="AT14" s="36">
        <v>11.1</v>
      </c>
      <c r="AU14" s="13">
        <f t="shared" ref="AU14" si="112">AT14/AT13*100</f>
        <v>121.97802197802199</v>
      </c>
      <c r="AV14" s="52" t="s">
        <v>117</v>
      </c>
      <c r="AW14" s="52" t="s">
        <v>117</v>
      </c>
      <c r="AX14" s="52" t="s">
        <v>117</v>
      </c>
      <c r="AY14" s="52" t="s">
        <v>117</v>
      </c>
      <c r="AZ14" s="52" t="s">
        <v>117</v>
      </c>
      <c r="BA14" s="52" t="s">
        <v>117</v>
      </c>
      <c r="BB14" s="36">
        <v>727</v>
      </c>
      <c r="BC14" s="13">
        <f t="shared" ref="BC14" si="113">BB14/BB13*100</f>
        <v>112.88819875776397</v>
      </c>
      <c r="BD14" s="36">
        <v>82</v>
      </c>
      <c r="BE14" s="13">
        <f t="shared" ref="BE14" si="114">BD14/BD13*100</f>
        <v>91.111111111111114</v>
      </c>
      <c r="BF14" s="52" t="s">
        <v>117</v>
      </c>
      <c r="BG14" s="52" t="s">
        <v>117</v>
      </c>
      <c r="BH14" s="52" t="s">
        <v>117</v>
      </c>
      <c r="BI14" s="52" t="s">
        <v>117</v>
      </c>
      <c r="BJ14" s="52" t="s">
        <v>117</v>
      </c>
      <c r="BK14" s="52" t="s">
        <v>117</v>
      </c>
      <c r="BL14" s="36">
        <v>183</v>
      </c>
      <c r="BM14" s="13">
        <f t="shared" ref="BM14" si="115">BL14/BL13*100</f>
        <v>104.57142857142858</v>
      </c>
      <c r="BN14" s="52" t="s">
        <v>117</v>
      </c>
      <c r="BO14" s="52" t="s">
        <v>117</v>
      </c>
      <c r="BP14" s="52" t="s">
        <v>117</v>
      </c>
      <c r="BQ14" s="52" t="s">
        <v>117</v>
      </c>
      <c r="BR14" s="52" t="s">
        <v>117</v>
      </c>
      <c r="BS14" s="52" t="s">
        <v>117</v>
      </c>
      <c r="BT14" s="52" t="s">
        <v>117</v>
      </c>
      <c r="BU14" s="52" t="s">
        <v>117</v>
      </c>
      <c r="BV14" s="52" t="s">
        <v>117</v>
      </c>
      <c r="BW14" s="52" t="s">
        <v>117</v>
      </c>
      <c r="BX14" s="52" t="s">
        <v>117</v>
      </c>
      <c r="BY14" s="52" t="s">
        <v>117</v>
      </c>
      <c r="BZ14" s="52" t="s">
        <v>117</v>
      </c>
      <c r="CA14" s="52" t="s">
        <v>117</v>
      </c>
      <c r="CB14" s="36">
        <v>300</v>
      </c>
      <c r="CC14" s="13">
        <f t="shared" ref="CC14" si="116">CB14/CB13*100</f>
        <v>122.44897959183673</v>
      </c>
      <c r="CD14" s="36">
        <v>218</v>
      </c>
      <c r="CE14" s="13">
        <f t="shared" ref="CE14" si="117">CD14/CD13*100</f>
        <v>84.824902723735406</v>
      </c>
      <c r="CF14" s="52" t="s">
        <v>117</v>
      </c>
      <c r="CG14" s="52" t="s">
        <v>117</v>
      </c>
      <c r="CH14" s="36">
        <v>32</v>
      </c>
      <c r="CI14" s="13">
        <f t="shared" ref="CI14" si="118">CH14/CH13*100</f>
        <v>100</v>
      </c>
      <c r="CJ14" s="36">
        <v>92</v>
      </c>
      <c r="CK14" s="13">
        <f t="shared" ref="CK14" si="119">CJ14/CJ13*100</f>
        <v>85.18518518518519</v>
      </c>
      <c r="CL14" s="52" t="s">
        <v>117</v>
      </c>
      <c r="CM14" s="52" t="s">
        <v>117</v>
      </c>
      <c r="CN14" s="36">
        <v>43</v>
      </c>
      <c r="CO14" s="13">
        <f t="shared" ref="CO14" si="120">CN14/CN13*100</f>
        <v>59.722222222222221</v>
      </c>
      <c r="CP14" s="36">
        <v>26</v>
      </c>
      <c r="CQ14" s="13">
        <f t="shared" ref="CQ14" si="121">CP14/CP13*100</f>
        <v>136.84210526315789</v>
      </c>
      <c r="CR14" s="36">
        <v>7</v>
      </c>
      <c r="CS14" s="13">
        <f t="shared" ref="CS14" si="122">CR14/CR13*100</f>
        <v>100</v>
      </c>
      <c r="CT14" s="36">
        <v>1</v>
      </c>
      <c r="CU14" s="52" t="s">
        <v>117</v>
      </c>
      <c r="CV14" s="52" t="s">
        <v>117</v>
      </c>
      <c r="CW14" s="52" t="s">
        <v>117</v>
      </c>
      <c r="CX14" s="52" t="s">
        <v>117</v>
      </c>
      <c r="CY14" s="52" t="s">
        <v>117</v>
      </c>
      <c r="CZ14" s="36">
        <v>107</v>
      </c>
      <c r="DA14" s="13">
        <f t="shared" ref="DA14" si="123">CZ14/CZ13*100</f>
        <v>103.88349514563106</v>
      </c>
      <c r="DB14" s="36">
        <v>34</v>
      </c>
      <c r="DC14" s="13">
        <f t="shared" ref="DC14" si="124">DB14/DB13*100</f>
        <v>82.926829268292678</v>
      </c>
      <c r="DD14" s="52" t="s">
        <v>117</v>
      </c>
      <c r="DE14" s="52" t="s">
        <v>117</v>
      </c>
      <c r="DF14" s="36">
        <v>9</v>
      </c>
      <c r="DG14" s="13">
        <f t="shared" ref="DG14" si="125">DF14/DF13*100</f>
        <v>100</v>
      </c>
      <c r="DH14" s="52" t="s">
        <v>117</v>
      </c>
      <c r="DI14" s="52" t="s">
        <v>117</v>
      </c>
      <c r="DJ14" s="52" t="s">
        <v>117</v>
      </c>
      <c r="DK14" s="52" t="s">
        <v>117</v>
      </c>
      <c r="DL14" s="36">
        <v>5</v>
      </c>
      <c r="DM14" s="13">
        <f t="shared" ref="DM14" si="126">DL14/DL13*100</f>
        <v>55.555555555555557</v>
      </c>
      <c r="DN14" s="52" t="s">
        <v>117</v>
      </c>
      <c r="DO14" s="52" t="s">
        <v>117</v>
      </c>
      <c r="DP14" s="52" t="s">
        <v>117</v>
      </c>
      <c r="DQ14" s="52" t="s">
        <v>117</v>
      </c>
      <c r="DR14" s="52" t="s">
        <v>117</v>
      </c>
      <c r="DS14" s="57" t="s">
        <v>117</v>
      </c>
    </row>
    <row r="15" spans="2:123" ht="12" customHeight="1" x14ac:dyDescent="0.15">
      <c r="B15" s="27">
        <v>2003</v>
      </c>
      <c r="C15" s="24">
        <v>15</v>
      </c>
      <c r="D15" s="52" t="s">
        <v>117</v>
      </c>
      <c r="E15" s="52" t="s">
        <v>117</v>
      </c>
      <c r="F15" s="58">
        <v>1297</v>
      </c>
      <c r="G15" s="59">
        <f t="shared" si="104"/>
        <v>98.706240487062402</v>
      </c>
      <c r="H15" s="52" t="s">
        <v>117</v>
      </c>
      <c r="I15" s="52" t="s">
        <v>117</v>
      </c>
      <c r="J15" s="52" t="s">
        <v>117</v>
      </c>
      <c r="K15" s="52" t="s">
        <v>117</v>
      </c>
      <c r="L15" s="52" t="s">
        <v>117</v>
      </c>
      <c r="M15" s="52" t="s">
        <v>117</v>
      </c>
      <c r="N15" s="52" t="s">
        <v>117</v>
      </c>
      <c r="O15" s="52" t="s">
        <v>117</v>
      </c>
      <c r="P15" s="36">
        <v>147</v>
      </c>
      <c r="Q15" s="13">
        <f t="shared" ref="Q15" si="127">P15/P14*100</f>
        <v>97.54479097544791</v>
      </c>
      <c r="R15" s="52" t="s">
        <v>117</v>
      </c>
      <c r="S15" s="52" t="s">
        <v>117</v>
      </c>
      <c r="T15" s="52" t="s">
        <v>117</v>
      </c>
      <c r="U15" s="52" t="s">
        <v>117</v>
      </c>
      <c r="V15" s="52" t="s">
        <v>117</v>
      </c>
      <c r="W15" s="52" t="s">
        <v>117</v>
      </c>
      <c r="X15" s="52" t="s">
        <v>117</v>
      </c>
      <c r="Y15" s="52" t="s">
        <v>117</v>
      </c>
      <c r="Z15" s="52" t="s">
        <v>117</v>
      </c>
      <c r="AA15" s="52" t="s">
        <v>117</v>
      </c>
      <c r="AB15" s="36">
        <v>39.299999999999997</v>
      </c>
      <c r="AC15" s="13">
        <f t="shared" ref="AC15" si="128">AB15/AB14*100</f>
        <v>106.5040650406504</v>
      </c>
      <c r="AD15" s="52" t="s">
        <v>117</v>
      </c>
      <c r="AE15" s="52" t="s">
        <v>117</v>
      </c>
      <c r="AF15" s="52" t="s">
        <v>117</v>
      </c>
      <c r="AG15" s="52" t="s">
        <v>117</v>
      </c>
      <c r="AH15" s="52" t="s">
        <v>117</v>
      </c>
      <c r="AI15" s="52" t="s">
        <v>117</v>
      </c>
      <c r="AJ15" s="36">
        <v>1</v>
      </c>
      <c r="AK15" s="13">
        <f t="shared" ref="AK15" si="129">AJ15/AJ14*100</f>
        <v>100</v>
      </c>
      <c r="AL15" s="36">
        <v>10.4</v>
      </c>
      <c r="AM15" s="13">
        <f t="shared" ref="AM15" si="130">AL15/AL14*100</f>
        <v>86.666666666666671</v>
      </c>
      <c r="AN15" s="36">
        <v>2.2999999999999998</v>
      </c>
      <c r="AO15" s="13">
        <f t="shared" ref="AO15:AQ15" si="131">AN15/AN14*100</f>
        <v>65.714285714285708</v>
      </c>
      <c r="AP15" s="36">
        <v>5.5</v>
      </c>
      <c r="AQ15" s="13">
        <f t="shared" si="131"/>
        <v>189.65517241379311</v>
      </c>
      <c r="AR15" s="36">
        <v>1.2</v>
      </c>
      <c r="AS15" s="13">
        <f t="shared" ref="AS15" si="132">AR15/AR14*100</f>
        <v>66.666666666666657</v>
      </c>
      <c r="AT15" s="36">
        <v>13.7</v>
      </c>
      <c r="AU15" s="13">
        <f t="shared" ref="AU15" si="133">AT15/AT14*100</f>
        <v>123.42342342342343</v>
      </c>
      <c r="AV15" s="52" t="s">
        <v>117</v>
      </c>
      <c r="AW15" s="52" t="s">
        <v>117</v>
      </c>
      <c r="AX15" s="52" t="s">
        <v>117</v>
      </c>
      <c r="AY15" s="52" t="s">
        <v>117</v>
      </c>
      <c r="AZ15" s="52" t="s">
        <v>117</v>
      </c>
      <c r="BA15" s="52" t="s">
        <v>117</v>
      </c>
      <c r="BB15" s="36">
        <v>721</v>
      </c>
      <c r="BC15" s="13">
        <f t="shared" ref="BC15" si="134">BB15/BB14*100</f>
        <v>99.174690508940856</v>
      </c>
      <c r="BD15" s="36">
        <v>91</v>
      </c>
      <c r="BE15" s="13">
        <f t="shared" ref="BE15" si="135">BD15/BD14*100</f>
        <v>110.97560975609757</v>
      </c>
      <c r="BF15" s="52" t="s">
        <v>117</v>
      </c>
      <c r="BG15" s="52" t="s">
        <v>117</v>
      </c>
      <c r="BH15" s="52" t="s">
        <v>117</v>
      </c>
      <c r="BI15" s="52" t="s">
        <v>117</v>
      </c>
      <c r="BJ15" s="36">
        <v>147</v>
      </c>
      <c r="BK15" s="52" t="s">
        <v>117</v>
      </c>
      <c r="BL15" s="36">
        <v>183</v>
      </c>
      <c r="BM15" s="13">
        <f t="shared" ref="BM15" si="136">BL15/BL14*100</f>
        <v>100</v>
      </c>
      <c r="BN15" s="52" t="s">
        <v>117</v>
      </c>
      <c r="BO15" s="52" t="s">
        <v>117</v>
      </c>
      <c r="BP15" s="52" t="s">
        <v>117</v>
      </c>
      <c r="BQ15" s="52" t="s">
        <v>117</v>
      </c>
      <c r="BR15" s="52" t="s">
        <v>117</v>
      </c>
      <c r="BS15" s="52" t="s">
        <v>117</v>
      </c>
      <c r="BT15" s="52" t="s">
        <v>117</v>
      </c>
      <c r="BU15" s="52" t="s">
        <v>117</v>
      </c>
      <c r="BV15" s="52" t="s">
        <v>117</v>
      </c>
      <c r="BW15" s="52" t="s">
        <v>117</v>
      </c>
      <c r="BX15" s="52" t="s">
        <v>117</v>
      </c>
      <c r="BY15" s="52" t="s">
        <v>117</v>
      </c>
      <c r="BZ15" s="52" t="s">
        <v>117</v>
      </c>
      <c r="CA15" s="52" t="s">
        <v>117</v>
      </c>
      <c r="CB15" s="36">
        <v>275</v>
      </c>
      <c r="CC15" s="13">
        <f t="shared" ref="CC15" si="137">CB15/CB14*100</f>
        <v>91.666666666666657</v>
      </c>
      <c r="CD15" s="36">
        <v>199</v>
      </c>
      <c r="CE15" s="13">
        <f t="shared" ref="CE15" si="138">CD15/CD14*100</f>
        <v>91.284403669724767</v>
      </c>
      <c r="CF15" s="52" t="s">
        <v>117</v>
      </c>
      <c r="CG15" s="52" t="s">
        <v>117</v>
      </c>
      <c r="CH15" s="36">
        <v>28</v>
      </c>
      <c r="CI15" s="13">
        <f t="shared" ref="CI15" si="139">CH15/CH14*100</f>
        <v>87.5</v>
      </c>
      <c r="CJ15" s="36">
        <v>110</v>
      </c>
      <c r="CK15" s="13">
        <f t="shared" ref="CK15" si="140">CJ15/CJ14*100</f>
        <v>119.56521739130434</v>
      </c>
      <c r="CL15" s="52" t="s">
        <v>117</v>
      </c>
      <c r="CM15" s="52" t="s">
        <v>117</v>
      </c>
      <c r="CN15" s="36">
        <v>71</v>
      </c>
      <c r="CO15" s="13">
        <f t="shared" ref="CO15" si="141">CN15/CN14*100</f>
        <v>165.11627906976744</v>
      </c>
      <c r="CP15" s="36">
        <v>28</v>
      </c>
      <c r="CQ15" s="13">
        <f t="shared" ref="CQ15" si="142">CP15/CP14*100</f>
        <v>107.69230769230769</v>
      </c>
      <c r="CR15" s="36">
        <v>8</v>
      </c>
      <c r="CS15" s="13">
        <f t="shared" ref="CS15" si="143">CR15/CR14*100</f>
        <v>114.28571428571428</v>
      </c>
      <c r="CT15" s="36">
        <v>0</v>
      </c>
      <c r="CU15" s="52" t="s">
        <v>117</v>
      </c>
      <c r="CV15" s="52" t="s">
        <v>117</v>
      </c>
      <c r="CW15" s="52" t="s">
        <v>117</v>
      </c>
      <c r="CX15" s="52" t="s">
        <v>117</v>
      </c>
      <c r="CY15" s="52" t="s">
        <v>117</v>
      </c>
      <c r="CZ15" s="36">
        <v>108</v>
      </c>
      <c r="DA15" s="13">
        <f t="shared" ref="DA15" si="144">CZ15/CZ14*100</f>
        <v>100.93457943925233</v>
      </c>
      <c r="DB15" s="36">
        <v>31</v>
      </c>
      <c r="DC15" s="13">
        <f t="shared" ref="DC15" si="145">DB15/DB14*100</f>
        <v>91.17647058823529</v>
      </c>
      <c r="DD15" s="52" t="s">
        <v>117</v>
      </c>
      <c r="DE15" s="52" t="s">
        <v>117</v>
      </c>
      <c r="DF15" s="36">
        <v>9</v>
      </c>
      <c r="DG15" s="13">
        <f t="shared" ref="DG15" si="146">DF15/DF14*100</f>
        <v>100</v>
      </c>
      <c r="DH15" s="52" t="s">
        <v>117</v>
      </c>
      <c r="DI15" s="52" t="s">
        <v>117</v>
      </c>
      <c r="DJ15" s="52" t="s">
        <v>117</v>
      </c>
      <c r="DK15" s="52" t="s">
        <v>117</v>
      </c>
      <c r="DL15" s="36">
        <v>7</v>
      </c>
      <c r="DM15" s="13">
        <f t="shared" ref="DM15" si="147">DL15/DL14*100</f>
        <v>140</v>
      </c>
      <c r="DN15" s="52" t="s">
        <v>117</v>
      </c>
      <c r="DO15" s="52" t="s">
        <v>117</v>
      </c>
      <c r="DP15" s="52" t="s">
        <v>117</v>
      </c>
      <c r="DQ15" s="52" t="s">
        <v>117</v>
      </c>
      <c r="DR15" s="52" t="s">
        <v>117</v>
      </c>
      <c r="DS15" s="57" t="s">
        <v>117</v>
      </c>
    </row>
    <row r="16" spans="2:123" s="18" customFormat="1" ht="12" customHeight="1" x14ac:dyDescent="0.15">
      <c r="B16" s="27">
        <v>2004</v>
      </c>
      <c r="C16" s="24">
        <v>16</v>
      </c>
      <c r="D16" s="52" t="s">
        <v>117</v>
      </c>
      <c r="E16" s="52" t="s">
        <v>117</v>
      </c>
      <c r="F16" s="58">
        <v>1024</v>
      </c>
      <c r="G16" s="59">
        <f t="shared" si="104"/>
        <v>78.951426368542784</v>
      </c>
      <c r="H16" s="52" t="s">
        <v>117</v>
      </c>
      <c r="I16" s="52" t="s">
        <v>117</v>
      </c>
      <c r="J16" s="52" t="s">
        <v>117</v>
      </c>
      <c r="K16" s="52" t="s">
        <v>117</v>
      </c>
      <c r="L16" s="52" t="s">
        <v>117</v>
      </c>
      <c r="M16" s="52" t="s">
        <v>117</v>
      </c>
      <c r="N16" s="52" t="s">
        <v>117</v>
      </c>
      <c r="O16" s="52" t="s">
        <v>117</v>
      </c>
      <c r="P16" s="52" t="s">
        <v>117</v>
      </c>
      <c r="Q16" s="52" t="s">
        <v>117</v>
      </c>
      <c r="R16" s="52" t="s">
        <v>117</v>
      </c>
      <c r="S16" s="52" t="s">
        <v>117</v>
      </c>
      <c r="T16" s="52" t="s">
        <v>117</v>
      </c>
      <c r="U16" s="52" t="s">
        <v>117</v>
      </c>
      <c r="V16" s="52" t="s">
        <v>117</v>
      </c>
      <c r="W16" s="52" t="s">
        <v>117</v>
      </c>
      <c r="X16" s="52" t="s">
        <v>117</v>
      </c>
      <c r="Y16" s="52" t="s">
        <v>117</v>
      </c>
      <c r="Z16" s="52" t="s">
        <v>117</v>
      </c>
      <c r="AA16" s="52" t="s">
        <v>117</v>
      </c>
      <c r="AB16" s="52" t="s">
        <v>117</v>
      </c>
      <c r="AC16" s="52" t="s">
        <v>117</v>
      </c>
      <c r="AD16" s="52" t="s">
        <v>117</v>
      </c>
      <c r="AE16" s="52" t="s">
        <v>117</v>
      </c>
      <c r="AF16" s="52" t="s">
        <v>117</v>
      </c>
      <c r="AG16" s="52" t="s">
        <v>117</v>
      </c>
      <c r="AH16" s="52" t="s">
        <v>117</v>
      </c>
      <c r="AI16" s="52" t="s">
        <v>117</v>
      </c>
      <c r="AJ16" s="36">
        <v>0</v>
      </c>
      <c r="AK16" s="52" t="s">
        <v>117</v>
      </c>
      <c r="AL16" s="52" t="s">
        <v>117</v>
      </c>
      <c r="AM16" s="52" t="s">
        <v>117</v>
      </c>
      <c r="AN16" s="52" t="s">
        <v>117</v>
      </c>
      <c r="AO16" s="52" t="s">
        <v>117</v>
      </c>
      <c r="AP16" s="52" t="s">
        <v>117</v>
      </c>
      <c r="AQ16" s="52" t="s">
        <v>117</v>
      </c>
      <c r="AR16" s="52" t="s">
        <v>117</v>
      </c>
      <c r="AS16" s="52" t="s">
        <v>117</v>
      </c>
      <c r="AT16" s="52" t="s">
        <v>117</v>
      </c>
      <c r="AU16" s="52" t="s">
        <v>117</v>
      </c>
      <c r="AV16" s="52" t="s">
        <v>117</v>
      </c>
      <c r="AW16" s="52" t="s">
        <v>117</v>
      </c>
      <c r="AX16" s="52" t="s">
        <v>117</v>
      </c>
      <c r="AY16" s="52" t="s">
        <v>117</v>
      </c>
      <c r="AZ16" s="52" t="s">
        <v>117</v>
      </c>
      <c r="BA16" s="52" t="s">
        <v>117</v>
      </c>
      <c r="BB16" s="36">
        <v>641</v>
      </c>
      <c r="BC16" s="13">
        <f t="shared" ref="BC16" si="148">BB16/BB15*100</f>
        <v>88.904299583911239</v>
      </c>
      <c r="BD16" s="36">
        <v>88</v>
      </c>
      <c r="BE16" s="13">
        <f t="shared" ref="BE16" si="149">BD16/BD15*100</f>
        <v>96.703296703296701</v>
      </c>
      <c r="BF16" s="52" t="s">
        <v>117</v>
      </c>
      <c r="BG16" s="52" t="s">
        <v>117</v>
      </c>
      <c r="BH16" s="52" t="s">
        <v>117</v>
      </c>
      <c r="BI16" s="52" t="s">
        <v>117</v>
      </c>
      <c r="BJ16" s="36">
        <v>147</v>
      </c>
      <c r="BK16" s="13">
        <f t="shared" ref="BK16" si="150">BJ16/BJ15*100</f>
        <v>100</v>
      </c>
      <c r="BL16" s="36">
        <v>183</v>
      </c>
      <c r="BM16" s="13">
        <f t="shared" ref="BM16" si="151">BL16/BL15*100</f>
        <v>100</v>
      </c>
      <c r="BN16" s="52" t="s">
        <v>117</v>
      </c>
      <c r="BO16" s="52" t="s">
        <v>117</v>
      </c>
      <c r="BP16" s="52" t="s">
        <v>117</v>
      </c>
      <c r="BQ16" s="52" t="s">
        <v>117</v>
      </c>
      <c r="BR16" s="52" t="s">
        <v>117</v>
      </c>
      <c r="BS16" s="52" t="s">
        <v>117</v>
      </c>
      <c r="BT16" s="52" t="s">
        <v>117</v>
      </c>
      <c r="BU16" s="52" t="s">
        <v>117</v>
      </c>
      <c r="BV16" s="52" t="s">
        <v>117</v>
      </c>
      <c r="BW16" s="52" t="s">
        <v>117</v>
      </c>
      <c r="BX16" s="52" t="s">
        <v>117</v>
      </c>
      <c r="BY16" s="52" t="s">
        <v>117</v>
      </c>
      <c r="BZ16" s="52" t="s">
        <v>117</v>
      </c>
      <c r="CA16" s="52" t="s">
        <v>117</v>
      </c>
      <c r="CB16" s="36">
        <v>225</v>
      </c>
      <c r="CC16" s="13">
        <f t="shared" ref="CC16" si="152">CB16/CB15*100</f>
        <v>81.818181818181827</v>
      </c>
      <c r="CD16" s="36">
        <v>207</v>
      </c>
      <c r="CE16" s="13">
        <f t="shared" ref="CE16" si="153">CD16/CD15*100</f>
        <v>104.02010050251256</v>
      </c>
      <c r="CF16" s="52" t="s">
        <v>117</v>
      </c>
      <c r="CG16" s="52" t="s">
        <v>117</v>
      </c>
      <c r="CH16" s="36">
        <v>38</v>
      </c>
      <c r="CI16" s="13">
        <f t="shared" ref="CI16" si="154">CH16/CH15*100</f>
        <v>135.71428571428572</v>
      </c>
      <c r="CJ16" s="36">
        <v>110</v>
      </c>
      <c r="CK16" s="13">
        <f t="shared" ref="CK16" si="155">CJ16/CJ15*100</f>
        <v>100</v>
      </c>
      <c r="CL16" s="52" t="s">
        <v>117</v>
      </c>
      <c r="CM16" s="52" t="s">
        <v>117</v>
      </c>
      <c r="CN16" s="36">
        <v>83</v>
      </c>
      <c r="CO16" s="13">
        <f t="shared" ref="CO16" si="156">CN16/CN15*100</f>
        <v>116.90140845070422</v>
      </c>
      <c r="CP16" s="36">
        <v>26</v>
      </c>
      <c r="CQ16" s="13">
        <f t="shared" ref="CQ16" si="157">CP16/CP15*100</f>
        <v>92.857142857142861</v>
      </c>
      <c r="CR16" s="36">
        <v>7</v>
      </c>
      <c r="CS16" s="13">
        <f t="shared" ref="CS16" si="158">CR16/CR15*100</f>
        <v>87.5</v>
      </c>
      <c r="CT16" s="36">
        <v>1</v>
      </c>
      <c r="CU16" s="52" t="s">
        <v>117</v>
      </c>
      <c r="CV16" s="52" t="s">
        <v>117</v>
      </c>
      <c r="CW16" s="52" t="s">
        <v>117</v>
      </c>
      <c r="CX16" s="52" t="s">
        <v>117</v>
      </c>
      <c r="CY16" s="52" t="s">
        <v>117</v>
      </c>
      <c r="CZ16" s="36">
        <v>110</v>
      </c>
      <c r="DA16" s="13">
        <f t="shared" ref="DA16" si="159">CZ16/CZ15*100</f>
        <v>101.85185185185186</v>
      </c>
      <c r="DB16" s="36">
        <v>36</v>
      </c>
      <c r="DC16" s="13">
        <f t="shared" ref="DC16" si="160">DB16/DB15*100</f>
        <v>116.12903225806453</v>
      </c>
      <c r="DD16" s="52" t="s">
        <v>117</v>
      </c>
      <c r="DE16" s="52" t="s">
        <v>117</v>
      </c>
      <c r="DF16" s="36">
        <v>10</v>
      </c>
      <c r="DG16" s="13">
        <f t="shared" ref="DG16" si="161">DF16/DF15*100</f>
        <v>111.11111111111111</v>
      </c>
      <c r="DH16" s="52" t="s">
        <v>117</v>
      </c>
      <c r="DI16" s="52" t="s">
        <v>117</v>
      </c>
      <c r="DJ16" s="52" t="s">
        <v>117</v>
      </c>
      <c r="DK16" s="52" t="s">
        <v>117</v>
      </c>
      <c r="DL16" s="36">
        <v>7</v>
      </c>
      <c r="DM16" s="13">
        <f t="shared" ref="DM16" si="162">DL16/DL15*100</f>
        <v>100</v>
      </c>
      <c r="DN16" s="52" t="s">
        <v>117</v>
      </c>
      <c r="DO16" s="52" t="s">
        <v>117</v>
      </c>
      <c r="DP16" s="52" t="s">
        <v>117</v>
      </c>
      <c r="DQ16" s="52" t="s">
        <v>117</v>
      </c>
      <c r="DR16" s="52" t="s">
        <v>117</v>
      </c>
      <c r="DS16" s="57" t="s">
        <v>117</v>
      </c>
    </row>
    <row r="17" spans="2:123" ht="12" customHeight="1" x14ac:dyDescent="0.15">
      <c r="B17" s="66">
        <v>2005</v>
      </c>
      <c r="C17" s="67">
        <v>17</v>
      </c>
      <c r="D17" s="68">
        <v>1073</v>
      </c>
      <c r="E17" s="54" t="s">
        <v>117</v>
      </c>
      <c r="F17" s="54" t="s">
        <v>117</v>
      </c>
      <c r="G17" s="54" t="s">
        <v>117</v>
      </c>
      <c r="H17" s="54" t="s">
        <v>117</v>
      </c>
      <c r="I17" s="54" t="s">
        <v>117</v>
      </c>
      <c r="J17" s="54" t="s">
        <v>117</v>
      </c>
      <c r="K17" s="54" t="s">
        <v>117</v>
      </c>
      <c r="L17" s="69">
        <v>257</v>
      </c>
      <c r="M17" s="54" t="s">
        <v>117</v>
      </c>
      <c r="N17" s="69">
        <v>276</v>
      </c>
      <c r="O17" s="54" t="s">
        <v>117</v>
      </c>
      <c r="P17" s="69">
        <v>142</v>
      </c>
      <c r="Q17" s="54" t="s">
        <v>117</v>
      </c>
      <c r="R17" s="69">
        <v>77</v>
      </c>
      <c r="S17" s="54" t="s">
        <v>117</v>
      </c>
      <c r="T17" s="69">
        <v>56</v>
      </c>
      <c r="U17" s="54" t="s">
        <v>117</v>
      </c>
      <c r="V17" s="69">
        <v>53</v>
      </c>
      <c r="W17" s="54" t="s">
        <v>117</v>
      </c>
      <c r="X17" s="69">
        <v>15</v>
      </c>
      <c r="Y17" s="54" t="s">
        <v>117</v>
      </c>
      <c r="Z17" s="69">
        <v>17</v>
      </c>
      <c r="AA17" s="54" t="s">
        <v>117</v>
      </c>
      <c r="AB17" s="69">
        <v>32</v>
      </c>
      <c r="AC17" s="54" t="s">
        <v>117</v>
      </c>
      <c r="AD17" s="69">
        <v>11</v>
      </c>
      <c r="AE17" s="54" t="s">
        <v>117</v>
      </c>
      <c r="AF17" s="69">
        <v>5</v>
      </c>
      <c r="AG17" s="54" t="s">
        <v>117</v>
      </c>
      <c r="AH17" s="69">
        <v>8</v>
      </c>
      <c r="AI17" s="54" t="s">
        <v>117</v>
      </c>
      <c r="AJ17" s="69">
        <v>3</v>
      </c>
      <c r="AK17" s="54" t="s">
        <v>117</v>
      </c>
      <c r="AL17" s="69">
        <v>10</v>
      </c>
      <c r="AM17" s="54" t="s">
        <v>117</v>
      </c>
      <c r="AN17" s="69">
        <v>6</v>
      </c>
      <c r="AO17" s="54" t="s">
        <v>117</v>
      </c>
      <c r="AP17" s="54" t="s">
        <v>117</v>
      </c>
      <c r="AQ17" s="54" t="s">
        <v>117</v>
      </c>
      <c r="AR17" s="69">
        <v>2</v>
      </c>
      <c r="AS17" s="54" t="s">
        <v>117</v>
      </c>
      <c r="AT17" s="69">
        <v>1</v>
      </c>
      <c r="AU17" s="54" t="s">
        <v>117</v>
      </c>
      <c r="AV17" s="69">
        <v>4</v>
      </c>
      <c r="AW17" s="54" t="s">
        <v>117</v>
      </c>
      <c r="AX17" s="69">
        <v>38</v>
      </c>
      <c r="AY17" s="54" t="s">
        <v>117</v>
      </c>
      <c r="AZ17" s="54" t="s">
        <v>117</v>
      </c>
      <c r="BA17" s="54" t="s">
        <v>117</v>
      </c>
      <c r="BB17" s="69">
        <v>698</v>
      </c>
      <c r="BC17" s="70">
        <f t="shared" ref="BC17" si="163">BB17/BB16*100</f>
        <v>108.89235569422777</v>
      </c>
      <c r="BD17" s="69">
        <v>73</v>
      </c>
      <c r="BE17" s="70">
        <f t="shared" ref="BE17" si="164">BD17/BD16*100</f>
        <v>82.954545454545453</v>
      </c>
      <c r="BF17" s="69">
        <v>41</v>
      </c>
      <c r="BG17" s="54" t="s">
        <v>117</v>
      </c>
      <c r="BH17" s="54" t="s">
        <v>117</v>
      </c>
      <c r="BI17" s="54" t="s">
        <v>117</v>
      </c>
      <c r="BJ17" s="69">
        <v>251</v>
      </c>
      <c r="BK17" s="70">
        <f t="shared" ref="BK17" si="165">BJ17/BJ16*100</f>
        <v>170.74829931972789</v>
      </c>
      <c r="BL17" s="69">
        <v>187</v>
      </c>
      <c r="BM17" s="70">
        <f t="shared" ref="BM17" si="166">BL17/BL16*100</f>
        <v>102.18579234972678</v>
      </c>
      <c r="BN17" s="54" t="s">
        <v>117</v>
      </c>
      <c r="BO17" s="54" t="s">
        <v>117</v>
      </c>
      <c r="BP17" s="69">
        <v>10</v>
      </c>
      <c r="BQ17" s="54" t="s">
        <v>117</v>
      </c>
      <c r="BR17" s="69">
        <v>60</v>
      </c>
      <c r="BS17" s="54" t="s">
        <v>117</v>
      </c>
      <c r="BT17" s="54" t="s">
        <v>117</v>
      </c>
      <c r="BU17" s="54" t="s">
        <v>117</v>
      </c>
      <c r="BV17" s="69">
        <v>24</v>
      </c>
      <c r="BW17" s="54" t="s">
        <v>117</v>
      </c>
      <c r="BX17" s="69">
        <v>0</v>
      </c>
      <c r="BY17" s="54" t="s">
        <v>117</v>
      </c>
      <c r="BZ17" s="54" t="s">
        <v>117</v>
      </c>
      <c r="CA17" s="54" t="s">
        <v>117</v>
      </c>
      <c r="CB17" s="69">
        <v>250</v>
      </c>
      <c r="CC17" s="70">
        <f t="shared" ref="CC17" si="167">CB17/CB16*100</f>
        <v>111.11111111111111</v>
      </c>
      <c r="CD17" s="69">
        <v>228</v>
      </c>
      <c r="CE17" s="70">
        <f t="shared" ref="CE17" si="168">CD17/CD16*100</f>
        <v>110.14492753623189</v>
      </c>
      <c r="CF17" s="54" t="s">
        <v>117</v>
      </c>
      <c r="CG17" s="54" t="s">
        <v>117</v>
      </c>
      <c r="CH17" s="69">
        <v>28</v>
      </c>
      <c r="CI17" s="70">
        <f t="shared" ref="CI17" si="169">CH17/CH16*100</f>
        <v>73.68421052631578</v>
      </c>
      <c r="CJ17" s="69">
        <v>92</v>
      </c>
      <c r="CK17" s="70">
        <f t="shared" ref="CK17" si="170">CJ17/CJ16*100</f>
        <v>83.636363636363626</v>
      </c>
      <c r="CL17" s="69">
        <v>69</v>
      </c>
      <c r="CM17" s="54" t="s">
        <v>117</v>
      </c>
      <c r="CN17" s="69">
        <v>83</v>
      </c>
      <c r="CO17" s="70">
        <f t="shared" ref="CO17" si="171">CN17/CN16*100</f>
        <v>100</v>
      </c>
      <c r="CP17" s="69">
        <v>26</v>
      </c>
      <c r="CQ17" s="70">
        <f t="shared" ref="CQ17" si="172">CP17/CP16*100</f>
        <v>100</v>
      </c>
      <c r="CR17" s="69">
        <v>7</v>
      </c>
      <c r="CS17" s="70">
        <f t="shared" ref="CS17" si="173">CR17/CR16*100</f>
        <v>100</v>
      </c>
      <c r="CT17" s="69">
        <v>0</v>
      </c>
      <c r="CU17" s="54" t="s">
        <v>117</v>
      </c>
      <c r="CV17" s="54" t="s">
        <v>117</v>
      </c>
      <c r="CW17" s="54" t="s">
        <v>117</v>
      </c>
      <c r="CX17" s="54" t="s">
        <v>117</v>
      </c>
      <c r="CY17" s="54" t="s">
        <v>117</v>
      </c>
      <c r="CZ17" s="69">
        <v>113</v>
      </c>
      <c r="DA17" s="70">
        <f t="shared" ref="DA17" si="174">CZ17/CZ16*100</f>
        <v>102.72727272727273</v>
      </c>
      <c r="DB17" s="69">
        <v>32</v>
      </c>
      <c r="DC17" s="70">
        <f t="shared" ref="DC17" si="175">DB17/DB16*100</f>
        <v>88.888888888888886</v>
      </c>
      <c r="DD17" s="69">
        <v>9</v>
      </c>
      <c r="DE17" s="54" t="s">
        <v>117</v>
      </c>
      <c r="DF17" s="69">
        <v>12</v>
      </c>
      <c r="DG17" s="70">
        <f t="shared" ref="DG17" si="176">DF17/DF16*100</f>
        <v>120</v>
      </c>
      <c r="DH17" s="69">
        <v>6</v>
      </c>
      <c r="DI17" s="54" t="s">
        <v>117</v>
      </c>
      <c r="DJ17" s="54" t="s">
        <v>117</v>
      </c>
      <c r="DK17" s="54" t="s">
        <v>117</v>
      </c>
      <c r="DL17" s="69">
        <v>15</v>
      </c>
      <c r="DM17" s="70">
        <f t="shared" ref="DM17" si="177">DL17/DL16*100</f>
        <v>214.28571428571428</v>
      </c>
      <c r="DN17" s="69">
        <v>3</v>
      </c>
      <c r="DO17" s="54" t="s">
        <v>117</v>
      </c>
      <c r="DP17" s="69">
        <v>1</v>
      </c>
      <c r="DQ17" s="54" t="s">
        <v>117</v>
      </c>
      <c r="DR17" s="54" t="s">
        <v>117</v>
      </c>
      <c r="DS17" s="71" t="s">
        <v>117</v>
      </c>
    </row>
    <row r="18" spans="2:123" ht="12" customHeight="1" x14ac:dyDescent="0.15">
      <c r="B18" s="27">
        <v>2006</v>
      </c>
      <c r="C18" s="24">
        <v>18</v>
      </c>
      <c r="D18" s="52" t="s">
        <v>117</v>
      </c>
      <c r="E18" s="52" t="s">
        <v>117</v>
      </c>
      <c r="F18" s="58">
        <v>1015</v>
      </c>
      <c r="G18" s="52" t="s">
        <v>117</v>
      </c>
      <c r="H18" s="52" t="s">
        <v>117</v>
      </c>
      <c r="I18" s="52" t="s">
        <v>117</v>
      </c>
      <c r="J18" s="52" t="s">
        <v>117</v>
      </c>
      <c r="K18" s="52" t="s">
        <v>117</v>
      </c>
      <c r="L18" s="52" t="s">
        <v>117</v>
      </c>
      <c r="M18" s="52" t="s">
        <v>117</v>
      </c>
      <c r="N18" s="52" t="s">
        <v>117</v>
      </c>
      <c r="O18" s="52" t="s">
        <v>117</v>
      </c>
      <c r="P18" s="52" t="s">
        <v>117</v>
      </c>
      <c r="Q18" s="52" t="s">
        <v>117</v>
      </c>
      <c r="R18" s="52" t="s">
        <v>117</v>
      </c>
      <c r="S18" s="52" t="s">
        <v>117</v>
      </c>
      <c r="T18" s="52" t="s">
        <v>117</v>
      </c>
      <c r="U18" s="52" t="s">
        <v>117</v>
      </c>
      <c r="V18" s="52" t="s">
        <v>117</v>
      </c>
      <c r="W18" s="52" t="s">
        <v>117</v>
      </c>
      <c r="X18" s="52" t="s">
        <v>117</v>
      </c>
      <c r="Y18" s="52" t="s">
        <v>117</v>
      </c>
      <c r="Z18" s="52" t="s">
        <v>117</v>
      </c>
      <c r="AA18" s="52" t="s">
        <v>117</v>
      </c>
      <c r="AB18" s="52" t="s">
        <v>117</v>
      </c>
      <c r="AC18" s="52" t="s">
        <v>117</v>
      </c>
      <c r="AD18" s="52" t="s">
        <v>117</v>
      </c>
      <c r="AE18" s="52" t="s">
        <v>117</v>
      </c>
      <c r="AF18" s="52" t="s">
        <v>117</v>
      </c>
      <c r="AG18" s="52" t="s">
        <v>117</v>
      </c>
      <c r="AH18" s="52" t="s">
        <v>117</v>
      </c>
      <c r="AI18" s="52" t="s">
        <v>117</v>
      </c>
      <c r="AJ18" s="36">
        <v>3</v>
      </c>
      <c r="AK18" s="13">
        <f t="shared" ref="AK18" si="178">AJ18/AJ17*100</f>
        <v>100</v>
      </c>
      <c r="AL18" s="52" t="s">
        <v>117</v>
      </c>
      <c r="AM18" s="52" t="s">
        <v>117</v>
      </c>
      <c r="AN18" s="52" t="s">
        <v>117</v>
      </c>
      <c r="AO18" s="52" t="s">
        <v>117</v>
      </c>
      <c r="AP18" s="52" t="s">
        <v>117</v>
      </c>
      <c r="AQ18" s="52" t="s">
        <v>117</v>
      </c>
      <c r="AR18" s="52" t="s">
        <v>117</v>
      </c>
      <c r="AS18" s="52" t="s">
        <v>117</v>
      </c>
      <c r="AT18" s="52" t="s">
        <v>117</v>
      </c>
      <c r="AU18" s="52" t="s">
        <v>117</v>
      </c>
      <c r="AV18" s="52" t="s">
        <v>117</v>
      </c>
      <c r="AW18" s="52" t="s">
        <v>117</v>
      </c>
      <c r="AX18" s="52" t="s">
        <v>117</v>
      </c>
      <c r="AY18" s="52" t="s">
        <v>117</v>
      </c>
      <c r="AZ18" s="52" t="s">
        <v>117</v>
      </c>
      <c r="BA18" s="52" t="s">
        <v>117</v>
      </c>
      <c r="BB18" s="36">
        <v>689</v>
      </c>
      <c r="BC18" s="13">
        <f t="shared" ref="BC18" si="179">BB18/BB17*100</f>
        <v>98.710601719197712</v>
      </c>
      <c r="BD18" s="36">
        <v>72</v>
      </c>
      <c r="BE18" s="13">
        <f t="shared" ref="BE18" si="180">BD18/BD17*100</f>
        <v>98.630136986301366</v>
      </c>
      <c r="BF18" s="52" t="s">
        <v>117</v>
      </c>
      <c r="BG18" s="52" t="s">
        <v>117</v>
      </c>
      <c r="BH18" s="52" t="s">
        <v>117</v>
      </c>
      <c r="BI18" s="52" t="s">
        <v>117</v>
      </c>
      <c r="BJ18" s="36">
        <v>151</v>
      </c>
      <c r="BK18" s="13">
        <f t="shared" ref="BK18" si="181">BJ18/BJ17*100</f>
        <v>60.159362549800797</v>
      </c>
      <c r="BL18" s="36">
        <v>181</v>
      </c>
      <c r="BM18" s="13">
        <f t="shared" ref="BM18" si="182">BL18/BL17*100</f>
        <v>96.791443850267385</v>
      </c>
      <c r="BN18" s="52" t="s">
        <v>117</v>
      </c>
      <c r="BO18" s="52" t="s">
        <v>117</v>
      </c>
      <c r="BP18" s="36">
        <v>10</v>
      </c>
      <c r="BQ18" s="13">
        <f t="shared" ref="BQ18" si="183">BP18/BP17*100</f>
        <v>100</v>
      </c>
      <c r="BR18" s="52" t="s">
        <v>117</v>
      </c>
      <c r="BS18" s="52" t="s">
        <v>117</v>
      </c>
      <c r="BT18" s="52" t="s">
        <v>117</v>
      </c>
      <c r="BU18" s="52" t="s">
        <v>117</v>
      </c>
      <c r="BV18" s="36">
        <v>18</v>
      </c>
      <c r="BW18" s="13">
        <f t="shared" ref="BW18" si="184">BV18/BV17*100</f>
        <v>75</v>
      </c>
      <c r="BX18" s="52" t="s">
        <v>117</v>
      </c>
      <c r="BY18" s="52" t="s">
        <v>117</v>
      </c>
      <c r="BZ18" s="52" t="s">
        <v>117</v>
      </c>
      <c r="CA18" s="52" t="s">
        <v>117</v>
      </c>
      <c r="CB18" s="36">
        <v>304</v>
      </c>
      <c r="CC18" s="13">
        <f t="shared" ref="CC18" si="185">CB18/CB17*100</f>
        <v>121.6</v>
      </c>
      <c r="CD18" s="36">
        <v>209</v>
      </c>
      <c r="CE18" s="13">
        <f t="shared" ref="CE18" si="186">CD18/CD17*100</f>
        <v>91.666666666666657</v>
      </c>
      <c r="CF18" s="52" t="s">
        <v>117</v>
      </c>
      <c r="CG18" s="52" t="s">
        <v>117</v>
      </c>
      <c r="CH18" s="36">
        <v>55</v>
      </c>
      <c r="CI18" s="13">
        <f t="shared" ref="CI18" si="187">CH18/CH17*100</f>
        <v>196.42857142857142</v>
      </c>
      <c r="CJ18" s="36">
        <v>123</v>
      </c>
      <c r="CK18" s="13">
        <f t="shared" ref="CK18" si="188">CJ18/CJ17*100</f>
        <v>133.69565217391303</v>
      </c>
      <c r="CL18" s="52" t="s">
        <v>117</v>
      </c>
      <c r="CM18" s="52" t="s">
        <v>117</v>
      </c>
      <c r="CN18" s="36">
        <v>81</v>
      </c>
      <c r="CO18" s="13">
        <f t="shared" ref="CO18" si="189">CN18/CN17*100</f>
        <v>97.590361445783131</v>
      </c>
      <c r="CP18" s="36">
        <v>24</v>
      </c>
      <c r="CQ18" s="13">
        <f t="shared" ref="CQ18" si="190">CP18/CP17*100</f>
        <v>92.307692307692307</v>
      </c>
      <c r="CR18" s="36">
        <v>7</v>
      </c>
      <c r="CS18" s="13">
        <f t="shared" ref="CS18" si="191">CR18/CR17*100</f>
        <v>100</v>
      </c>
      <c r="CT18" s="36">
        <v>1</v>
      </c>
      <c r="CU18" s="52" t="s">
        <v>117</v>
      </c>
      <c r="CV18" s="52" t="s">
        <v>117</v>
      </c>
      <c r="CW18" s="52" t="s">
        <v>117</v>
      </c>
      <c r="CX18" s="52" t="s">
        <v>117</v>
      </c>
      <c r="CY18" s="52" t="s">
        <v>117</v>
      </c>
      <c r="CZ18" s="36">
        <v>117</v>
      </c>
      <c r="DA18" s="13">
        <f t="shared" ref="DA18" si="192">CZ18/CZ17*100</f>
        <v>103.53982300884957</v>
      </c>
      <c r="DB18" s="36">
        <v>23</v>
      </c>
      <c r="DC18" s="13">
        <f t="shared" ref="DC18" si="193">DB18/DB17*100</f>
        <v>71.875</v>
      </c>
      <c r="DD18" s="52" t="s">
        <v>117</v>
      </c>
      <c r="DE18" s="52" t="s">
        <v>117</v>
      </c>
      <c r="DF18" s="36">
        <v>16</v>
      </c>
      <c r="DG18" s="13">
        <f t="shared" ref="DG18" si="194">DF18/DF17*100</f>
        <v>133.33333333333331</v>
      </c>
      <c r="DH18" s="52" t="s">
        <v>117</v>
      </c>
      <c r="DI18" s="52" t="s">
        <v>117</v>
      </c>
      <c r="DJ18" s="52" t="s">
        <v>117</v>
      </c>
      <c r="DK18" s="52" t="s">
        <v>117</v>
      </c>
      <c r="DL18" s="36">
        <v>8</v>
      </c>
      <c r="DM18" s="13">
        <f t="shared" ref="DM18" si="195">DL18/DL17*100</f>
        <v>53.333333333333336</v>
      </c>
      <c r="DN18" s="52" t="s">
        <v>117</v>
      </c>
      <c r="DO18" s="52" t="s">
        <v>117</v>
      </c>
      <c r="DP18" s="52" t="s">
        <v>117</v>
      </c>
      <c r="DQ18" s="52" t="s">
        <v>117</v>
      </c>
      <c r="DR18" s="52" t="s">
        <v>117</v>
      </c>
      <c r="DS18" s="57" t="s">
        <v>117</v>
      </c>
    </row>
    <row r="19" spans="2:123" ht="12" customHeight="1" x14ac:dyDescent="0.15">
      <c r="B19" s="27">
        <v>2007</v>
      </c>
      <c r="C19" s="24">
        <v>19</v>
      </c>
      <c r="D19" s="52" t="s">
        <v>117</v>
      </c>
      <c r="E19" s="52" t="s">
        <v>117</v>
      </c>
      <c r="F19" s="58">
        <v>1009</v>
      </c>
      <c r="G19" s="59">
        <f t="shared" si="104"/>
        <v>99.408866995073893</v>
      </c>
      <c r="H19" s="52" t="s">
        <v>117</v>
      </c>
      <c r="I19" s="52" t="s">
        <v>117</v>
      </c>
      <c r="J19" s="52" t="s">
        <v>117</v>
      </c>
      <c r="K19" s="52" t="s">
        <v>117</v>
      </c>
      <c r="L19" s="36">
        <v>237</v>
      </c>
      <c r="M19" s="52" t="s">
        <v>117</v>
      </c>
      <c r="N19" s="36">
        <v>252</v>
      </c>
      <c r="O19" s="52" t="s">
        <v>117</v>
      </c>
      <c r="P19" s="36">
        <v>130</v>
      </c>
      <c r="Q19" s="52" t="s">
        <v>117</v>
      </c>
      <c r="R19" s="36">
        <v>79</v>
      </c>
      <c r="S19" s="52" t="s">
        <v>117</v>
      </c>
      <c r="T19" s="36">
        <v>83</v>
      </c>
      <c r="U19" s="52" t="s">
        <v>117</v>
      </c>
      <c r="V19" s="36">
        <v>42</v>
      </c>
      <c r="W19" s="52" t="s">
        <v>117</v>
      </c>
      <c r="X19" s="36">
        <v>19</v>
      </c>
      <c r="Y19" s="52" t="s">
        <v>117</v>
      </c>
      <c r="Z19" s="36">
        <v>16</v>
      </c>
      <c r="AA19" s="52" t="s">
        <v>117</v>
      </c>
      <c r="AB19" s="36">
        <v>23</v>
      </c>
      <c r="AC19" s="52" t="s">
        <v>117</v>
      </c>
      <c r="AD19" s="36">
        <v>20</v>
      </c>
      <c r="AE19" s="52" t="s">
        <v>117</v>
      </c>
      <c r="AF19" s="36">
        <v>1</v>
      </c>
      <c r="AG19" s="52" t="s">
        <v>117</v>
      </c>
      <c r="AH19" s="36">
        <v>3</v>
      </c>
      <c r="AI19" s="52" t="s">
        <v>117</v>
      </c>
      <c r="AJ19" s="36">
        <v>0</v>
      </c>
      <c r="AK19" s="52" t="s">
        <v>117</v>
      </c>
      <c r="AL19" s="36">
        <v>4</v>
      </c>
      <c r="AM19" s="52" t="s">
        <v>117</v>
      </c>
      <c r="AN19" s="36">
        <v>8</v>
      </c>
      <c r="AO19" s="52" t="s">
        <v>117</v>
      </c>
      <c r="AP19" s="52" t="s">
        <v>117</v>
      </c>
      <c r="AQ19" s="52" t="s">
        <v>117</v>
      </c>
      <c r="AR19" s="36">
        <v>2</v>
      </c>
      <c r="AS19" s="52" t="s">
        <v>117</v>
      </c>
      <c r="AT19" s="36">
        <v>1</v>
      </c>
      <c r="AU19" s="52" t="s">
        <v>117</v>
      </c>
      <c r="AV19" s="52" t="s">
        <v>117</v>
      </c>
      <c r="AW19" s="52" t="s">
        <v>117</v>
      </c>
      <c r="AX19" s="36">
        <v>4</v>
      </c>
      <c r="AY19" s="52" t="s">
        <v>117</v>
      </c>
      <c r="AZ19" s="52" t="s">
        <v>117</v>
      </c>
      <c r="BA19" s="52" t="s">
        <v>117</v>
      </c>
      <c r="BB19" s="36">
        <v>680</v>
      </c>
      <c r="BC19" s="13">
        <f t="shared" ref="BC19" si="196">BB19/BB18*100</f>
        <v>98.693759071117555</v>
      </c>
      <c r="BD19" s="36">
        <v>78</v>
      </c>
      <c r="BE19" s="13">
        <f t="shared" ref="BE19" si="197">BD19/BD18*100</f>
        <v>108.33333333333333</v>
      </c>
      <c r="BF19" s="36">
        <v>23</v>
      </c>
      <c r="BG19" s="52" t="s">
        <v>117</v>
      </c>
      <c r="BH19" s="52" t="s">
        <v>117</v>
      </c>
      <c r="BI19" s="52" t="s">
        <v>117</v>
      </c>
      <c r="BJ19" s="36">
        <v>314</v>
      </c>
      <c r="BK19" s="13">
        <f t="shared" ref="BK19" si="198">BJ19/BJ18*100</f>
        <v>207.94701986754967</v>
      </c>
      <c r="BL19" s="36">
        <v>173</v>
      </c>
      <c r="BM19" s="13">
        <f t="shared" ref="BM19" si="199">BL19/BL18*100</f>
        <v>95.58011049723757</v>
      </c>
      <c r="BN19" s="52" t="s">
        <v>117</v>
      </c>
      <c r="BO19" s="52" t="s">
        <v>117</v>
      </c>
      <c r="BP19" s="36">
        <v>12</v>
      </c>
      <c r="BQ19" s="13">
        <f t="shared" ref="BQ19" si="200">BP19/BP18*100</f>
        <v>120</v>
      </c>
      <c r="BR19" s="36">
        <v>58</v>
      </c>
      <c r="BS19" s="52" t="s">
        <v>117</v>
      </c>
      <c r="BT19" s="36">
        <v>5</v>
      </c>
      <c r="BU19" s="52" t="s">
        <v>117</v>
      </c>
      <c r="BV19" s="36">
        <v>22</v>
      </c>
      <c r="BW19" s="13">
        <f t="shared" ref="BW19" si="201">BV19/BV18*100</f>
        <v>122.22222222222223</v>
      </c>
      <c r="BX19" s="36">
        <v>1</v>
      </c>
      <c r="BY19" s="52" t="s">
        <v>117</v>
      </c>
      <c r="BZ19" s="52" t="s">
        <v>117</v>
      </c>
      <c r="CA19" s="52" t="s">
        <v>117</v>
      </c>
      <c r="CB19" s="36">
        <v>304</v>
      </c>
      <c r="CC19" s="13">
        <f t="shared" ref="CC19" si="202">CB19/CB18*100</f>
        <v>100</v>
      </c>
      <c r="CD19" s="36">
        <v>164</v>
      </c>
      <c r="CE19" s="13">
        <f t="shared" ref="CE19" si="203">CD19/CD18*100</f>
        <v>78.4688995215311</v>
      </c>
      <c r="CF19" s="52" t="s">
        <v>117</v>
      </c>
      <c r="CG19" s="52" t="s">
        <v>117</v>
      </c>
      <c r="CH19" s="36">
        <v>61</v>
      </c>
      <c r="CI19" s="13">
        <f t="shared" ref="CI19" si="204">CH19/CH18*100</f>
        <v>110.90909090909091</v>
      </c>
      <c r="CJ19" s="36">
        <v>132</v>
      </c>
      <c r="CK19" s="13">
        <f t="shared" ref="CK19" si="205">CJ19/CJ18*100</f>
        <v>107.31707317073172</v>
      </c>
      <c r="CL19" s="36">
        <v>69</v>
      </c>
      <c r="CM19" s="52" t="s">
        <v>117</v>
      </c>
      <c r="CN19" s="36">
        <v>125</v>
      </c>
      <c r="CO19" s="13">
        <f t="shared" ref="CO19" si="206">CN19/CN18*100</f>
        <v>154.32098765432099</v>
      </c>
      <c r="CP19" s="36">
        <v>25</v>
      </c>
      <c r="CQ19" s="13">
        <f t="shared" ref="CQ19" si="207">CP19/CP18*100</f>
        <v>104.16666666666667</v>
      </c>
      <c r="CR19" s="36">
        <v>7</v>
      </c>
      <c r="CS19" s="13">
        <f t="shared" ref="CS19" si="208">CR19/CR18*100</f>
        <v>100</v>
      </c>
      <c r="CT19" s="36">
        <v>1</v>
      </c>
      <c r="CU19" s="13">
        <f t="shared" ref="CU19" si="209">CT19/CT18*100</f>
        <v>100</v>
      </c>
      <c r="CV19" s="52" t="s">
        <v>117</v>
      </c>
      <c r="CW19" s="52" t="s">
        <v>117</v>
      </c>
      <c r="CX19" s="52" t="s">
        <v>117</v>
      </c>
      <c r="CY19" s="52" t="s">
        <v>117</v>
      </c>
      <c r="CZ19" s="36">
        <v>128</v>
      </c>
      <c r="DA19" s="13">
        <f t="shared" ref="DA19" si="210">CZ19/CZ18*100</f>
        <v>109.40170940170941</v>
      </c>
      <c r="DB19" s="36">
        <v>23</v>
      </c>
      <c r="DC19" s="13">
        <f t="shared" ref="DC19" si="211">DB19/DB18*100</f>
        <v>100</v>
      </c>
      <c r="DD19" s="36">
        <v>11</v>
      </c>
      <c r="DE19" s="52" t="s">
        <v>117</v>
      </c>
      <c r="DF19" s="36">
        <v>17</v>
      </c>
      <c r="DG19" s="13">
        <f t="shared" ref="DG19" si="212">DF19/DF18*100</f>
        <v>106.25</v>
      </c>
      <c r="DH19" s="52" t="s">
        <v>117</v>
      </c>
      <c r="DI19" s="52" t="s">
        <v>117</v>
      </c>
      <c r="DJ19" s="52" t="s">
        <v>117</v>
      </c>
      <c r="DK19" s="52" t="s">
        <v>117</v>
      </c>
      <c r="DL19" s="36">
        <v>15</v>
      </c>
      <c r="DM19" s="13">
        <f t="shared" ref="DM19" si="213">DL19/DL18*100</f>
        <v>187.5</v>
      </c>
      <c r="DN19" s="52" t="s">
        <v>117</v>
      </c>
      <c r="DO19" s="52" t="s">
        <v>117</v>
      </c>
      <c r="DP19" s="52" t="s">
        <v>117</v>
      </c>
      <c r="DQ19" s="52" t="s">
        <v>117</v>
      </c>
      <c r="DR19" s="52" t="s">
        <v>117</v>
      </c>
      <c r="DS19" s="57" t="s">
        <v>117</v>
      </c>
    </row>
    <row r="20" spans="2:123" s="18" customFormat="1" ht="12" customHeight="1" x14ac:dyDescent="0.15">
      <c r="B20" s="27">
        <v>2008</v>
      </c>
      <c r="C20" s="24">
        <v>20</v>
      </c>
      <c r="D20" s="52" t="s">
        <v>117</v>
      </c>
      <c r="E20" s="52" t="s">
        <v>117</v>
      </c>
      <c r="F20" s="58">
        <v>987</v>
      </c>
      <c r="G20" s="59">
        <f t="shared" si="104"/>
        <v>97.819623389494552</v>
      </c>
      <c r="H20" s="52" t="s">
        <v>117</v>
      </c>
      <c r="I20" s="52" t="s">
        <v>117</v>
      </c>
      <c r="J20" s="52" t="s">
        <v>117</v>
      </c>
      <c r="K20" s="52" t="s">
        <v>117</v>
      </c>
      <c r="L20" s="36">
        <v>231</v>
      </c>
      <c r="M20" s="13">
        <f t="shared" ref="M20" si="214">L20/L19*100</f>
        <v>97.468354430379748</v>
      </c>
      <c r="N20" s="36">
        <v>287</v>
      </c>
      <c r="O20" s="13">
        <f t="shared" ref="O20" si="215">N20/N19*100</f>
        <v>113.88888888888889</v>
      </c>
      <c r="P20" s="36">
        <v>120</v>
      </c>
      <c r="Q20" s="13">
        <f t="shared" ref="Q20" si="216">P20/P19*100</f>
        <v>92.307692307692307</v>
      </c>
      <c r="R20" s="36">
        <v>71</v>
      </c>
      <c r="S20" s="13">
        <f t="shared" ref="S20" si="217">R20/R19*100</f>
        <v>89.87341772151899</v>
      </c>
      <c r="T20" s="36">
        <v>55</v>
      </c>
      <c r="U20" s="13">
        <f t="shared" ref="U20" si="218">T20/T19*100</f>
        <v>66.265060240963862</v>
      </c>
      <c r="V20" s="36">
        <v>55</v>
      </c>
      <c r="W20" s="13">
        <f t="shared" ref="W20" si="219">V20/V19*100</f>
        <v>130.95238095238096</v>
      </c>
      <c r="X20" s="36">
        <v>18</v>
      </c>
      <c r="Y20" s="13">
        <f t="shared" ref="Y20" si="220">X20/X19*100</f>
        <v>94.73684210526315</v>
      </c>
      <c r="Z20" s="36">
        <v>17</v>
      </c>
      <c r="AA20" s="13">
        <f t="shared" ref="AA20" si="221">Z20/Z19*100</f>
        <v>106.25</v>
      </c>
      <c r="AB20" s="36">
        <v>23</v>
      </c>
      <c r="AC20" s="13">
        <f t="shared" ref="AC20" si="222">AB20/AB19*100</f>
        <v>100</v>
      </c>
      <c r="AD20" s="36">
        <v>10</v>
      </c>
      <c r="AE20" s="13">
        <f t="shared" ref="AE20" si="223">AD20/AD19*100</f>
        <v>50</v>
      </c>
      <c r="AF20" s="36">
        <v>5</v>
      </c>
      <c r="AG20" s="13">
        <f t="shared" ref="AG20" si="224">AF20/AF19*100</f>
        <v>500</v>
      </c>
      <c r="AH20" s="36">
        <v>3</v>
      </c>
      <c r="AI20" s="13">
        <f t="shared" ref="AI20" si="225">AH20/AH19*100</f>
        <v>100</v>
      </c>
      <c r="AJ20" s="36">
        <v>1</v>
      </c>
      <c r="AK20" s="52" t="s">
        <v>117</v>
      </c>
      <c r="AL20" s="36">
        <v>5</v>
      </c>
      <c r="AM20" s="13">
        <f t="shared" ref="AM20" si="226">AL20/AL19*100</f>
        <v>125</v>
      </c>
      <c r="AN20" s="36">
        <v>7</v>
      </c>
      <c r="AO20" s="13">
        <f t="shared" ref="AO20" si="227">AN20/AN19*100</f>
        <v>87.5</v>
      </c>
      <c r="AP20" s="52" t="s">
        <v>117</v>
      </c>
      <c r="AQ20" s="52" t="s">
        <v>117</v>
      </c>
      <c r="AR20" s="36">
        <v>1</v>
      </c>
      <c r="AS20" s="13">
        <f t="shared" ref="AS20" si="228">AR20/AR19*100</f>
        <v>50</v>
      </c>
      <c r="AT20" s="36">
        <v>0</v>
      </c>
      <c r="AU20" s="52" t="s">
        <v>117</v>
      </c>
      <c r="AV20" s="52" t="s">
        <v>117</v>
      </c>
      <c r="AW20" s="52" t="s">
        <v>117</v>
      </c>
      <c r="AX20" s="36">
        <v>14</v>
      </c>
      <c r="AY20" s="13">
        <f t="shared" ref="AY20" si="229">AX20/AX19*100</f>
        <v>350</v>
      </c>
      <c r="AZ20" s="52" t="s">
        <v>117</v>
      </c>
      <c r="BA20" s="52" t="s">
        <v>117</v>
      </c>
      <c r="BB20" s="36">
        <v>859</v>
      </c>
      <c r="BC20" s="13">
        <f t="shared" ref="BC20" si="230">BB20/BB19*100</f>
        <v>126.3235294117647</v>
      </c>
      <c r="BD20" s="36">
        <v>90</v>
      </c>
      <c r="BE20" s="13">
        <f t="shared" ref="BE20" si="231">BD20/BD19*100</f>
        <v>115.38461538461537</v>
      </c>
      <c r="BF20" s="36">
        <v>23</v>
      </c>
      <c r="BG20" s="13">
        <f t="shared" ref="BG20" si="232">BF20/BF19*100</f>
        <v>100</v>
      </c>
      <c r="BH20" s="52" t="s">
        <v>117</v>
      </c>
      <c r="BI20" s="52" t="s">
        <v>117</v>
      </c>
      <c r="BJ20" s="36">
        <v>339</v>
      </c>
      <c r="BK20" s="13">
        <f t="shared" ref="BK20" si="233">BJ20/BJ19*100</f>
        <v>107.96178343949046</v>
      </c>
      <c r="BL20" s="36">
        <v>158</v>
      </c>
      <c r="BM20" s="13">
        <f t="shared" ref="BM20" si="234">BL20/BL19*100</f>
        <v>91.329479768786129</v>
      </c>
      <c r="BN20" s="52" t="s">
        <v>117</v>
      </c>
      <c r="BO20" s="52" t="s">
        <v>117</v>
      </c>
      <c r="BP20" s="36">
        <v>15</v>
      </c>
      <c r="BQ20" s="13">
        <f t="shared" ref="BQ20" si="235">BP20/BP19*100</f>
        <v>125</v>
      </c>
      <c r="BR20" s="36">
        <v>53</v>
      </c>
      <c r="BS20" s="13">
        <f t="shared" ref="BS20" si="236">BR20/BR19*100</f>
        <v>91.379310344827587</v>
      </c>
      <c r="BT20" s="36">
        <v>11</v>
      </c>
      <c r="BU20" s="13">
        <f t="shared" ref="BU20" si="237">BT20/BT19*100</f>
        <v>220.00000000000003</v>
      </c>
      <c r="BV20" s="36">
        <v>20</v>
      </c>
      <c r="BW20" s="13">
        <f t="shared" ref="BW20" si="238">BV20/BV19*100</f>
        <v>90.909090909090907</v>
      </c>
      <c r="BX20" s="36">
        <v>1</v>
      </c>
      <c r="BY20" s="13">
        <f t="shared" ref="BY20" si="239">BX20/BX19*100</f>
        <v>100</v>
      </c>
      <c r="BZ20" s="52" t="s">
        <v>117</v>
      </c>
      <c r="CA20" s="52" t="s">
        <v>117</v>
      </c>
      <c r="CB20" s="36">
        <v>265</v>
      </c>
      <c r="CC20" s="13">
        <f t="shared" ref="CC20" si="240">CB20/CB19*100</f>
        <v>87.171052631578945</v>
      </c>
      <c r="CD20" s="36">
        <v>227</v>
      </c>
      <c r="CE20" s="13">
        <f t="shared" ref="CE20" si="241">CD20/CD19*100</f>
        <v>138.41463414634146</v>
      </c>
      <c r="CF20" s="52" t="s">
        <v>117</v>
      </c>
      <c r="CG20" s="52" t="s">
        <v>117</v>
      </c>
      <c r="CH20" s="36">
        <v>63</v>
      </c>
      <c r="CI20" s="13">
        <f t="shared" ref="CI20" si="242">CH20/CH19*100</f>
        <v>103.27868852459017</v>
      </c>
      <c r="CJ20" s="36">
        <v>92</v>
      </c>
      <c r="CK20" s="13">
        <f t="shared" ref="CK20" si="243">CJ20/CJ19*100</f>
        <v>69.696969696969703</v>
      </c>
      <c r="CL20" s="36">
        <v>56</v>
      </c>
      <c r="CM20" s="13">
        <f t="shared" ref="CM20:CM33" si="244">CL20/CL19*100</f>
        <v>81.159420289855078</v>
      </c>
      <c r="CN20" s="36">
        <v>95</v>
      </c>
      <c r="CO20" s="13">
        <f t="shared" ref="CO20" si="245">CN20/CN19*100</f>
        <v>76</v>
      </c>
      <c r="CP20" s="36">
        <v>27</v>
      </c>
      <c r="CQ20" s="13">
        <f t="shared" ref="CQ20" si="246">CP20/CP19*100</f>
        <v>108</v>
      </c>
      <c r="CR20" s="36">
        <v>7</v>
      </c>
      <c r="CS20" s="13">
        <f t="shared" ref="CS20" si="247">CR20/CR19*100</f>
        <v>100</v>
      </c>
      <c r="CT20" s="36">
        <v>1</v>
      </c>
      <c r="CU20" s="13">
        <f t="shared" ref="CU20" si="248">CT20/CT19*100</f>
        <v>100</v>
      </c>
      <c r="CV20" s="52" t="s">
        <v>117</v>
      </c>
      <c r="CW20" s="52" t="s">
        <v>117</v>
      </c>
      <c r="CX20" s="52" t="s">
        <v>117</v>
      </c>
      <c r="CY20" s="52" t="s">
        <v>117</v>
      </c>
      <c r="CZ20" s="36">
        <v>128</v>
      </c>
      <c r="DA20" s="13">
        <f t="shared" ref="DA20" si="249">CZ20/CZ19*100</f>
        <v>100</v>
      </c>
      <c r="DB20" s="36">
        <v>25</v>
      </c>
      <c r="DC20" s="13">
        <f t="shared" ref="DC20" si="250">DB20/DB19*100</f>
        <v>108.69565217391303</v>
      </c>
      <c r="DD20" s="36">
        <v>19</v>
      </c>
      <c r="DE20" s="13">
        <f t="shared" ref="DE20" si="251">DD20/DD19*100</f>
        <v>172.72727272727272</v>
      </c>
      <c r="DF20" s="36">
        <v>18</v>
      </c>
      <c r="DG20" s="13">
        <f t="shared" ref="DG20" si="252">DF20/DF19*100</f>
        <v>105.88235294117648</v>
      </c>
      <c r="DH20" s="52" t="s">
        <v>117</v>
      </c>
      <c r="DI20" s="52" t="s">
        <v>117</v>
      </c>
      <c r="DJ20" s="52" t="s">
        <v>117</v>
      </c>
      <c r="DK20" s="52" t="s">
        <v>117</v>
      </c>
      <c r="DL20" s="36">
        <v>15</v>
      </c>
      <c r="DM20" s="13">
        <f t="shared" ref="DM20" si="253">DL20/DL19*100</f>
        <v>100</v>
      </c>
      <c r="DN20" s="52" t="s">
        <v>117</v>
      </c>
      <c r="DO20" s="52" t="s">
        <v>117</v>
      </c>
      <c r="DP20" s="52" t="s">
        <v>117</v>
      </c>
      <c r="DQ20" s="52" t="s">
        <v>117</v>
      </c>
      <c r="DR20" s="52" t="s">
        <v>117</v>
      </c>
      <c r="DS20" s="57" t="s">
        <v>117</v>
      </c>
    </row>
    <row r="21" spans="2:123" ht="12" customHeight="1" x14ac:dyDescent="0.15">
      <c r="B21" s="27">
        <v>2009</v>
      </c>
      <c r="C21" s="24">
        <v>21</v>
      </c>
      <c r="D21" s="52" t="s">
        <v>117</v>
      </c>
      <c r="E21" s="52" t="s">
        <v>117</v>
      </c>
      <c r="F21" s="58">
        <v>1159</v>
      </c>
      <c r="G21" s="59">
        <f t="shared" si="104"/>
        <v>117.42654508611956</v>
      </c>
      <c r="H21" s="52" t="s">
        <v>117</v>
      </c>
      <c r="I21" s="52" t="s">
        <v>117</v>
      </c>
      <c r="J21" s="52" t="s">
        <v>117</v>
      </c>
      <c r="K21" s="52" t="s">
        <v>117</v>
      </c>
      <c r="L21" s="36">
        <v>286</v>
      </c>
      <c r="M21" s="13">
        <f t="shared" ref="M21" si="254">L21/L20*100</f>
        <v>123.80952380952381</v>
      </c>
      <c r="N21" s="36">
        <v>329</v>
      </c>
      <c r="O21" s="13">
        <f t="shared" ref="O21" si="255">N21/N20*100</f>
        <v>114.63414634146341</v>
      </c>
      <c r="P21" s="36">
        <v>117</v>
      </c>
      <c r="Q21" s="13">
        <f t="shared" ref="Q21" si="256">P21/P20*100</f>
        <v>97.5</v>
      </c>
      <c r="R21" s="36">
        <v>81</v>
      </c>
      <c r="S21" s="13">
        <f t="shared" ref="S21" si="257">R21/R20*100</f>
        <v>114.08450704225352</v>
      </c>
      <c r="T21" s="36">
        <v>75</v>
      </c>
      <c r="U21" s="13">
        <f t="shared" ref="U21" si="258">T21/T20*100</f>
        <v>136.36363636363635</v>
      </c>
      <c r="V21" s="36">
        <v>62</v>
      </c>
      <c r="W21" s="13">
        <f t="shared" ref="W21" si="259">V21/V20*100</f>
        <v>112.72727272727272</v>
      </c>
      <c r="X21" s="36">
        <v>21</v>
      </c>
      <c r="Y21" s="13">
        <f t="shared" ref="Y21" si="260">X21/X20*100</f>
        <v>116.66666666666667</v>
      </c>
      <c r="Z21" s="36">
        <v>27</v>
      </c>
      <c r="AA21" s="13">
        <f t="shared" ref="AA21" si="261">Z21/Z20*100</f>
        <v>158.8235294117647</v>
      </c>
      <c r="AB21" s="36">
        <v>18</v>
      </c>
      <c r="AC21" s="13">
        <f t="shared" ref="AC21" si="262">AB21/AB20*100</f>
        <v>78.260869565217391</v>
      </c>
      <c r="AD21" s="36">
        <v>20</v>
      </c>
      <c r="AE21" s="13">
        <f t="shared" ref="AE21" si="263">AD21/AD20*100</f>
        <v>200</v>
      </c>
      <c r="AF21" s="36">
        <v>9</v>
      </c>
      <c r="AG21" s="13">
        <f t="shared" ref="AG21" si="264">AF21/AF20*100</f>
        <v>180</v>
      </c>
      <c r="AH21" s="36">
        <v>6</v>
      </c>
      <c r="AI21" s="13">
        <f t="shared" ref="AI21" si="265">AH21/AH20*100</f>
        <v>200</v>
      </c>
      <c r="AJ21" s="36">
        <v>1</v>
      </c>
      <c r="AK21" s="13">
        <f t="shared" ref="AK21" si="266">AJ21/AJ20*100</f>
        <v>100</v>
      </c>
      <c r="AL21" s="36">
        <v>7</v>
      </c>
      <c r="AM21" s="13">
        <f t="shared" ref="AM21" si="267">AL21/AL20*100</f>
        <v>140</v>
      </c>
      <c r="AN21" s="36">
        <v>4</v>
      </c>
      <c r="AO21" s="13">
        <f t="shared" ref="AO21" si="268">AN21/AN20*100</f>
        <v>57.142857142857139</v>
      </c>
      <c r="AP21" s="52" t="s">
        <v>117</v>
      </c>
      <c r="AQ21" s="52" t="s">
        <v>117</v>
      </c>
      <c r="AR21" s="36">
        <v>4</v>
      </c>
      <c r="AS21" s="13">
        <f t="shared" ref="AS21" si="269">AR21/AR20*100</f>
        <v>400</v>
      </c>
      <c r="AT21" s="36">
        <v>0</v>
      </c>
      <c r="AU21" s="52" t="s">
        <v>117</v>
      </c>
      <c r="AV21" s="36">
        <v>2</v>
      </c>
      <c r="AW21" s="52" t="s">
        <v>117</v>
      </c>
      <c r="AX21" s="36">
        <v>14</v>
      </c>
      <c r="AY21" s="13">
        <f t="shared" ref="AY21" si="270">AX21/AX20*100</f>
        <v>100</v>
      </c>
      <c r="AZ21" s="52" t="s">
        <v>117</v>
      </c>
      <c r="BA21" s="52" t="s">
        <v>117</v>
      </c>
      <c r="BB21" s="36">
        <v>791</v>
      </c>
      <c r="BC21" s="13">
        <f t="shared" ref="BC21" si="271">BB21/BB20*100</f>
        <v>92.083818393480783</v>
      </c>
      <c r="BD21" s="36">
        <v>83</v>
      </c>
      <c r="BE21" s="13">
        <f t="shared" ref="BE21" si="272">BD21/BD20*100</f>
        <v>92.222222222222229</v>
      </c>
      <c r="BF21" s="36">
        <v>21</v>
      </c>
      <c r="BG21" s="13">
        <f t="shared" ref="BG21" si="273">BF21/BF20*100</f>
        <v>91.304347826086953</v>
      </c>
      <c r="BH21" s="52" t="s">
        <v>117</v>
      </c>
      <c r="BI21" s="52" t="s">
        <v>117</v>
      </c>
      <c r="BJ21" s="36">
        <v>360</v>
      </c>
      <c r="BK21" s="13">
        <f t="shared" ref="BK21" si="274">BJ21/BJ20*100</f>
        <v>106.19469026548674</v>
      </c>
      <c r="BL21" s="36">
        <v>167</v>
      </c>
      <c r="BM21" s="13">
        <f t="shared" ref="BM21" si="275">BL21/BL20*100</f>
        <v>105.69620253164558</v>
      </c>
      <c r="BN21" s="52" t="s">
        <v>117</v>
      </c>
      <c r="BO21" s="52" t="s">
        <v>117</v>
      </c>
      <c r="BP21" s="36">
        <v>16</v>
      </c>
      <c r="BQ21" s="13">
        <f t="shared" ref="BQ21" si="276">BP21/BP20*100</f>
        <v>106.66666666666667</v>
      </c>
      <c r="BR21" s="36">
        <v>54</v>
      </c>
      <c r="BS21" s="13">
        <f t="shared" ref="BS21" si="277">BR21/BR20*100</f>
        <v>101.88679245283019</v>
      </c>
      <c r="BT21" s="36">
        <v>6</v>
      </c>
      <c r="BU21" s="13">
        <f t="shared" ref="BU21" si="278">BT21/BT20*100</f>
        <v>54.54545454545454</v>
      </c>
      <c r="BV21" s="36">
        <v>15</v>
      </c>
      <c r="BW21" s="13">
        <f t="shared" ref="BW21" si="279">BV21/BV20*100</f>
        <v>75</v>
      </c>
      <c r="BX21" s="36">
        <v>1</v>
      </c>
      <c r="BY21" s="13">
        <f t="shared" ref="BY21" si="280">BX21/BX20*100</f>
        <v>100</v>
      </c>
      <c r="BZ21" s="52" t="s">
        <v>117</v>
      </c>
      <c r="CA21" s="52" t="s">
        <v>117</v>
      </c>
      <c r="CB21" s="36">
        <v>385</v>
      </c>
      <c r="CC21" s="13">
        <f t="shared" ref="CC21" si="281">CB21/CB20*100</f>
        <v>145.28301886792451</v>
      </c>
      <c r="CD21" s="36">
        <v>203</v>
      </c>
      <c r="CE21" s="13">
        <f t="shared" ref="CE21" si="282">CD21/CD20*100</f>
        <v>89.427312775330392</v>
      </c>
      <c r="CF21" s="52" t="s">
        <v>117</v>
      </c>
      <c r="CG21" s="52" t="s">
        <v>117</v>
      </c>
      <c r="CH21" s="36">
        <v>82</v>
      </c>
      <c r="CI21" s="13">
        <f t="shared" ref="CI21" si="283">CH21/CH20*100</f>
        <v>130.15873015873015</v>
      </c>
      <c r="CJ21" s="36">
        <v>66</v>
      </c>
      <c r="CK21" s="13">
        <f t="shared" ref="CK21" si="284">CJ21/CJ20*100</f>
        <v>71.739130434782609</v>
      </c>
      <c r="CL21" s="36">
        <v>62</v>
      </c>
      <c r="CM21" s="13">
        <f t="shared" si="244"/>
        <v>110.71428571428572</v>
      </c>
      <c r="CN21" s="36">
        <v>51</v>
      </c>
      <c r="CO21" s="13">
        <f t="shared" ref="CO21" si="285">CN21/CN20*100</f>
        <v>53.684210526315788</v>
      </c>
      <c r="CP21" s="36">
        <v>37</v>
      </c>
      <c r="CQ21" s="13">
        <f t="shared" ref="CQ21" si="286">CP21/CP20*100</f>
        <v>137.03703703703704</v>
      </c>
      <c r="CR21" s="36">
        <v>7</v>
      </c>
      <c r="CS21" s="13">
        <f t="shared" ref="CS21" si="287">CR21/CR20*100</f>
        <v>100</v>
      </c>
      <c r="CT21" s="36">
        <v>1</v>
      </c>
      <c r="CU21" s="13">
        <f t="shared" ref="CU21" si="288">CT21/CT20*100</f>
        <v>100</v>
      </c>
      <c r="CV21" s="52" t="s">
        <v>117</v>
      </c>
      <c r="CW21" s="52" t="s">
        <v>117</v>
      </c>
      <c r="CX21" s="52" t="s">
        <v>117</v>
      </c>
      <c r="CY21" s="52" t="s">
        <v>117</v>
      </c>
      <c r="CZ21" s="36">
        <v>125</v>
      </c>
      <c r="DA21" s="13">
        <f t="shared" ref="DA21" si="289">CZ21/CZ20*100</f>
        <v>97.65625</v>
      </c>
      <c r="DB21" s="36">
        <v>33</v>
      </c>
      <c r="DC21" s="13">
        <f t="shared" ref="DC21" si="290">DB21/DB20*100</f>
        <v>132</v>
      </c>
      <c r="DD21" s="36">
        <v>11</v>
      </c>
      <c r="DE21" s="13">
        <f t="shared" ref="DE21" si="291">DD21/DD20*100</f>
        <v>57.894736842105267</v>
      </c>
      <c r="DF21" s="36">
        <v>15</v>
      </c>
      <c r="DG21" s="13">
        <f t="shared" ref="DG21" si="292">DF21/DF20*100</f>
        <v>83.333333333333343</v>
      </c>
      <c r="DH21" s="36">
        <v>7</v>
      </c>
      <c r="DI21" s="52" t="s">
        <v>117</v>
      </c>
      <c r="DJ21" s="52" t="s">
        <v>117</v>
      </c>
      <c r="DK21" s="52" t="s">
        <v>117</v>
      </c>
      <c r="DL21" s="36">
        <v>15</v>
      </c>
      <c r="DM21" s="13">
        <f t="shared" ref="DM21" si="293">DL21/DL20*100</f>
        <v>100</v>
      </c>
      <c r="DN21" s="52" t="s">
        <v>117</v>
      </c>
      <c r="DO21" s="52" t="s">
        <v>117</v>
      </c>
      <c r="DP21" s="36">
        <v>1</v>
      </c>
      <c r="DQ21" s="52" t="s">
        <v>117</v>
      </c>
      <c r="DR21" s="52" t="s">
        <v>117</v>
      </c>
      <c r="DS21" s="57" t="s">
        <v>117</v>
      </c>
    </row>
    <row r="22" spans="2:123" ht="12" customHeight="1" x14ac:dyDescent="0.15">
      <c r="B22" s="27">
        <v>2010</v>
      </c>
      <c r="C22" s="24">
        <v>22</v>
      </c>
      <c r="D22" s="58">
        <v>1078</v>
      </c>
      <c r="E22" s="52" t="s">
        <v>117</v>
      </c>
      <c r="F22" s="52">
        <v>1013</v>
      </c>
      <c r="G22" s="13">
        <f t="shared" si="104"/>
        <v>87.402933563416738</v>
      </c>
      <c r="H22" s="52" t="s">
        <v>117</v>
      </c>
      <c r="I22" s="52" t="s">
        <v>117</v>
      </c>
      <c r="J22" s="52" t="s">
        <v>117</v>
      </c>
      <c r="K22" s="52" t="s">
        <v>117</v>
      </c>
      <c r="L22" s="36">
        <v>259</v>
      </c>
      <c r="M22" s="13">
        <f t="shared" ref="M22" si="294">L22/L21*100</f>
        <v>90.55944055944056</v>
      </c>
      <c r="N22" s="36">
        <v>320</v>
      </c>
      <c r="O22" s="13">
        <f t="shared" ref="O22" si="295">N22/N21*100</f>
        <v>97.264437689969611</v>
      </c>
      <c r="P22" s="36">
        <v>93</v>
      </c>
      <c r="Q22" s="13">
        <f t="shared" ref="Q22" si="296">P22/P21*100</f>
        <v>79.487179487179489</v>
      </c>
      <c r="R22" s="36">
        <v>83</v>
      </c>
      <c r="S22" s="13">
        <f t="shared" ref="S22" si="297">R22/R21*100</f>
        <v>102.46913580246914</v>
      </c>
      <c r="T22" s="36">
        <v>60</v>
      </c>
      <c r="U22" s="13">
        <f t="shared" ref="U22" si="298">T22/T21*100</f>
        <v>80</v>
      </c>
      <c r="V22" s="36">
        <v>64</v>
      </c>
      <c r="W22" s="13">
        <f t="shared" ref="W22" si="299">V22/V21*100</f>
        <v>103.2258064516129</v>
      </c>
      <c r="X22" s="36">
        <v>27</v>
      </c>
      <c r="Y22" s="13">
        <f t="shared" ref="Y22" si="300">X22/X21*100</f>
        <v>128.57142857142858</v>
      </c>
      <c r="Z22" s="36">
        <v>26</v>
      </c>
      <c r="AA22" s="13">
        <f t="shared" ref="AA22" si="301">Z22/Z21*100</f>
        <v>96.296296296296291</v>
      </c>
      <c r="AB22" s="36">
        <v>14</v>
      </c>
      <c r="AC22" s="13">
        <f t="shared" ref="AC22" si="302">AB22/AB21*100</f>
        <v>77.777777777777786</v>
      </c>
      <c r="AD22" s="36">
        <v>12</v>
      </c>
      <c r="AE22" s="13">
        <f t="shared" ref="AE22" si="303">AD22/AD21*100</f>
        <v>60</v>
      </c>
      <c r="AF22" s="36">
        <v>9</v>
      </c>
      <c r="AG22" s="13">
        <f t="shared" ref="AG22" si="304">AF22/AF21*100</f>
        <v>100</v>
      </c>
      <c r="AH22" s="36">
        <v>7</v>
      </c>
      <c r="AI22" s="13">
        <f t="shared" ref="AI22" si="305">AH22/AH21*100</f>
        <v>116.66666666666667</v>
      </c>
      <c r="AJ22" s="36">
        <v>0</v>
      </c>
      <c r="AK22" s="52" t="s">
        <v>117</v>
      </c>
      <c r="AL22" s="36">
        <v>4</v>
      </c>
      <c r="AM22" s="13">
        <f t="shared" ref="AM22" si="306">AL22/AL21*100</f>
        <v>57.142857142857139</v>
      </c>
      <c r="AN22" s="36">
        <v>2</v>
      </c>
      <c r="AO22" s="13">
        <f t="shared" ref="AO22" si="307">AN22/AN21*100</f>
        <v>50</v>
      </c>
      <c r="AP22" s="52" t="s">
        <v>117</v>
      </c>
      <c r="AQ22" s="52" t="s">
        <v>117</v>
      </c>
      <c r="AR22" s="36">
        <v>4</v>
      </c>
      <c r="AS22" s="13">
        <f t="shared" ref="AS22:AW22" si="308">AR22/AR21*100</f>
        <v>100</v>
      </c>
      <c r="AT22" s="36">
        <v>0</v>
      </c>
      <c r="AU22" s="52" t="s">
        <v>117</v>
      </c>
      <c r="AV22" s="36">
        <v>2</v>
      </c>
      <c r="AW22" s="13">
        <f t="shared" si="308"/>
        <v>100</v>
      </c>
      <c r="AX22" s="36">
        <v>34</v>
      </c>
      <c r="AY22" s="13">
        <f t="shared" ref="AY22" si="309">AX22/AX21*100</f>
        <v>242.85714285714283</v>
      </c>
      <c r="AZ22" s="52" t="s">
        <v>117</v>
      </c>
      <c r="BA22" s="52" t="s">
        <v>117</v>
      </c>
      <c r="BB22" s="36">
        <v>828</v>
      </c>
      <c r="BC22" s="13">
        <f t="shared" ref="BC22" si="310">BB22/BB21*100</f>
        <v>104.67762326169405</v>
      </c>
      <c r="BD22" s="36">
        <v>72</v>
      </c>
      <c r="BE22" s="13">
        <f t="shared" ref="BE22" si="311">BD22/BD21*100</f>
        <v>86.746987951807228</v>
      </c>
      <c r="BF22" s="36">
        <v>23</v>
      </c>
      <c r="BG22" s="13">
        <f t="shared" ref="BG22" si="312">BF22/BF21*100</f>
        <v>109.52380952380953</v>
      </c>
      <c r="BH22" s="52" t="s">
        <v>117</v>
      </c>
      <c r="BI22" s="52" t="s">
        <v>117</v>
      </c>
      <c r="BJ22" s="36">
        <v>380</v>
      </c>
      <c r="BK22" s="13">
        <f t="shared" ref="BK22" si="313">BJ22/BJ21*100</f>
        <v>105.55555555555556</v>
      </c>
      <c r="BL22" s="36">
        <v>156</v>
      </c>
      <c r="BM22" s="13">
        <f t="shared" ref="BM22" si="314">BL22/BL21*100</f>
        <v>93.41317365269461</v>
      </c>
      <c r="BN22" s="36">
        <v>50</v>
      </c>
      <c r="BO22" s="52" t="s">
        <v>117</v>
      </c>
      <c r="BP22" s="36">
        <v>16</v>
      </c>
      <c r="BQ22" s="13">
        <f t="shared" ref="BQ22" si="315">BP22/BP21*100</f>
        <v>100</v>
      </c>
      <c r="BR22" s="36">
        <v>55</v>
      </c>
      <c r="BS22" s="13">
        <f t="shared" ref="BS22" si="316">BR22/BR21*100</f>
        <v>101.85185185185186</v>
      </c>
      <c r="BT22" s="36">
        <v>5</v>
      </c>
      <c r="BU22" s="13">
        <f t="shared" ref="BU22" si="317">BT22/BT21*100</f>
        <v>83.333333333333343</v>
      </c>
      <c r="BV22" s="36">
        <v>10</v>
      </c>
      <c r="BW22" s="13">
        <f t="shared" ref="BW22" si="318">BV22/BV21*100</f>
        <v>66.666666666666657</v>
      </c>
      <c r="BX22" s="36">
        <v>5</v>
      </c>
      <c r="BY22" s="13">
        <f t="shared" ref="BY22" si="319">BX22/BX21*100</f>
        <v>500</v>
      </c>
      <c r="BZ22" s="52" t="s">
        <v>117</v>
      </c>
      <c r="CA22" s="52" t="s">
        <v>117</v>
      </c>
      <c r="CB22" s="36">
        <v>344</v>
      </c>
      <c r="CC22" s="13">
        <f t="shared" ref="CC22" si="320">CB22/CB21*100</f>
        <v>89.350649350649348</v>
      </c>
      <c r="CD22" s="36">
        <v>222</v>
      </c>
      <c r="CE22" s="13">
        <f t="shared" ref="CE22" si="321">CD22/CD21*100</f>
        <v>109.35960591133005</v>
      </c>
      <c r="CF22" s="52" t="s">
        <v>117</v>
      </c>
      <c r="CG22" s="52" t="s">
        <v>117</v>
      </c>
      <c r="CH22" s="36">
        <v>62</v>
      </c>
      <c r="CI22" s="13">
        <f t="shared" ref="CI22" si="322">CH22/CH21*100</f>
        <v>75.609756097560975</v>
      </c>
      <c r="CJ22" s="36">
        <v>63</v>
      </c>
      <c r="CK22" s="13">
        <f t="shared" ref="CK22" si="323">CJ22/CJ21*100</f>
        <v>95.454545454545453</v>
      </c>
      <c r="CL22" s="36">
        <v>65</v>
      </c>
      <c r="CM22" s="13">
        <f t="shared" si="244"/>
        <v>104.83870967741935</v>
      </c>
      <c r="CN22" s="36">
        <v>53</v>
      </c>
      <c r="CO22" s="13">
        <f t="shared" ref="CO22" si="324">CN22/CN21*100</f>
        <v>103.92156862745099</v>
      </c>
      <c r="CP22" s="36">
        <v>33</v>
      </c>
      <c r="CQ22" s="13">
        <f t="shared" ref="CQ22" si="325">CP22/CP21*100</f>
        <v>89.189189189189193</v>
      </c>
      <c r="CR22" s="36">
        <v>7</v>
      </c>
      <c r="CS22" s="13">
        <f t="shared" ref="CS22" si="326">CR22/CR21*100</f>
        <v>100</v>
      </c>
      <c r="CT22" s="36">
        <v>1</v>
      </c>
      <c r="CU22" s="13">
        <f t="shared" ref="CU22" si="327">CT22/CT21*100</f>
        <v>100</v>
      </c>
      <c r="CV22" s="52" t="s">
        <v>117</v>
      </c>
      <c r="CW22" s="52" t="s">
        <v>117</v>
      </c>
      <c r="CX22" s="52" t="s">
        <v>117</v>
      </c>
      <c r="CY22" s="52" t="s">
        <v>117</v>
      </c>
      <c r="CZ22" s="36">
        <v>130</v>
      </c>
      <c r="DA22" s="13">
        <f t="shared" ref="DA22" si="328">CZ22/CZ21*100</f>
        <v>104</v>
      </c>
      <c r="DB22" s="36">
        <v>34</v>
      </c>
      <c r="DC22" s="13">
        <f t="shared" ref="DC22" si="329">DB22/DB21*100</f>
        <v>103.03030303030303</v>
      </c>
      <c r="DD22" s="36">
        <v>12</v>
      </c>
      <c r="DE22" s="13">
        <f t="shared" ref="DE22" si="330">DD22/DD21*100</f>
        <v>109.09090909090908</v>
      </c>
      <c r="DF22" s="36">
        <v>19</v>
      </c>
      <c r="DG22" s="13">
        <f t="shared" ref="DG22" si="331">DF22/DF21*100</f>
        <v>126.66666666666666</v>
      </c>
      <c r="DH22" s="36">
        <v>1</v>
      </c>
      <c r="DI22" s="13">
        <f t="shared" ref="DI22" si="332">DH22/DH21*100</f>
        <v>14.285714285714285</v>
      </c>
      <c r="DJ22" s="52" t="s">
        <v>117</v>
      </c>
      <c r="DK22" s="52" t="s">
        <v>117</v>
      </c>
      <c r="DL22" s="36">
        <v>16</v>
      </c>
      <c r="DM22" s="13">
        <f t="shared" ref="DM22" si="333">DL22/DL21*100</f>
        <v>106.66666666666667</v>
      </c>
      <c r="DN22" s="36">
        <v>3</v>
      </c>
      <c r="DO22" s="52" t="s">
        <v>117</v>
      </c>
      <c r="DP22" s="36">
        <v>1</v>
      </c>
      <c r="DQ22" s="13">
        <f t="shared" ref="DQ22" si="334">DP22/DP21*100</f>
        <v>100</v>
      </c>
      <c r="DR22" s="36">
        <v>3654</v>
      </c>
      <c r="DS22" s="57" t="s">
        <v>117</v>
      </c>
    </row>
    <row r="23" spans="2:123" ht="12" customHeight="1" x14ac:dyDescent="0.15">
      <c r="B23" s="60">
        <v>2011</v>
      </c>
      <c r="C23" s="61">
        <v>23</v>
      </c>
      <c r="D23" s="53" t="s">
        <v>117</v>
      </c>
      <c r="E23" s="53" t="s">
        <v>117</v>
      </c>
      <c r="F23" s="62">
        <v>1212</v>
      </c>
      <c r="G23" s="53" t="s">
        <v>117</v>
      </c>
      <c r="H23" s="53" t="s">
        <v>117</v>
      </c>
      <c r="I23" s="53" t="s">
        <v>117</v>
      </c>
      <c r="J23" s="53" t="s">
        <v>117</v>
      </c>
      <c r="K23" s="53" t="s">
        <v>117</v>
      </c>
      <c r="L23" s="63">
        <v>301</v>
      </c>
      <c r="M23" s="64">
        <f t="shared" ref="M23" si="335">L23/L22*100</f>
        <v>116.21621621621621</v>
      </c>
      <c r="N23" s="63">
        <v>358</v>
      </c>
      <c r="O23" s="64">
        <f t="shared" ref="O23" si="336">N23/N22*100</f>
        <v>111.87499999999999</v>
      </c>
      <c r="P23" s="63">
        <v>115</v>
      </c>
      <c r="Q23" s="64">
        <f t="shared" ref="Q23" si="337">P23/P22*100</f>
        <v>123.65591397849462</v>
      </c>
      <c r="R23" s="63">
        <v>104</v>
      </c>
      <c r="S23" s="64">
        <f t="shared" ref="S23" si="338">R23/R22*100</f>
        <v>125.30120481927712</v>
      </c>
      <c r="T23" s="63">
        <v>67</v>
      </c>
      <c r="U23" s="64">
        <f t="shared" ref="U23" si="339">T23/T22*100</f>
        <v>111.66666666666667</v>
      </c>
      <c r="V23" s="63">
        <v>62</v>
      </c>
      <c r="W23" s="64">
        <f t="shared" ref="W23" si="340">V23/V22*100</f>
        <v>96.875</v>
      </c>
      <c r="X23" s="63">
        <v>36</v>
      </c>
      <c r="Y23" s="64">
        <f t="shared" ref="Y23" si="341">X23/X22*100</f>
        <v>133.33333333333331</v>
      </c>
      <c r="Z23" s="63">
        <v>28</v>
      </c>
      <c r="AA23" s="64">
        <f t="shared" ref="AA23" si="342">Z23/Z22*100</f>
        <v>107.69230769230769</v>
      </c>
      <c r="AB23" s="63">
        <v>14</v>
      </c>
      <c r="AC23" s="64">
        <f t="shared" ref="AC23" si="343">AB23/AB22*100</f>
        <v>100</v>
      </c>
      <c r="AD23" s="63">
        <v>16</v>
      </c>
      <c r="AE23" s="64">
        <f t="shared" ref="AE23" si="344">AD23/AD22*100</f>
        <v>133.33333333333331</v>
      </c>
      <c r="AF23" s="63">
        <v>5</v>
      </c>
      <c r="AG23" s="64">
        <f t="shared" ref="AG23" si="345">AF23/AF22*100</f>
        <v>55.555555555555557</v>
      </c>
      <c r="AH23" s="63">
        <v>6</v>
      </c>
      <c r="AI23" s="64">
        <f t="shared" ref="AI23" si="346">AH23/AH22*100</f>
        <v>85.714285714285708</v>
      </c>
      <c r="AJ23" s="63">
        <v>1</v>
      </c>
      <c r="AK23" s="53" t="s">
        <v>117</v>
      </c>
      <c r="AL23" s="63">
        <v>4</v>
      </c>
      <c r="AM23" s="64">
        <f t="shared" ref="AM23" si="347">AL23/AL22*100</f>
        <v>100</v>
      </c>
      <c r="AN23" s="63">
        <v>2</v>
      </c>
      <c r="AO23" s="64">
        <f t="shared" ref="AO23" si="348">AN23/AN22*100</f>
        <v>100</v>
      </c>
      <c r="AP23" s="53" t="s">
        <v>117</v>
      </c>
      <c r="AQ23" s="53" t="s">
        <v>117</v>
      </c>
      <c r="AR23" s="63">
        <v>3</v>
      </c>
      <c r="AS23" s="64">
        <f t="shared" ref="AS23:AW23" si="349">AR23/AR22*100</f>
        <v>75</v>
      </c>
      <c r="AT23" s="63">
        <v>0</v>
      </c>
      <c r="AU23" s="53" t="s">
        <v>117</v>
      </c>
      <c r="AV23" s="63">
        <v>2</v>
      </c>
      <c r="AW23" s="64">
        <f t="shared" si="349"/>
        <v>100</v>
      </c>
      <c r="AX23" s="63">
        <v>8</v>
      </c>
      <c r="AY23" s="64">
        <f t="shared" ref="AY23" si="350">AX23/AX22*100</f>
        <v>23.52941176470588</v>
      </c>
      <c r="AZ23" s="53" t="s">
        <v>117</v>
      </c>
      <c r="BA23" s="53" t="s">
        <v>117</v>
      </c>
      <c r="BB23" s="63">
        <v>896</v>
      </c>
      <c r="BC23" s="64">
        <f t="shared" ref="BC23" si="351">BB23/BB22*100</f>
        <v>108.21256038647343</v>
      </c>
      <c r="BD23" s="63">
        <v>76</v>
      </c>
      <c r="BE23" s="64">
        <f t="shared" ref="BE23" si="352">BD23/BD22*100</f>
        <v>105.55555555555556</v>
      </c>
      <c r="BF23" s="63">
        <v>26</v>
      </c>
      <c r="BG23" s="64">
        <f t="shared" ref="BG23" si="353">BF23/BF22*100</f>
        <v>113.04347826086956</v>
      </c>
      <c r="BH23" s="53" t="s">
        <v>117</v>
      </c>
      <c r="BI23" s="53" t="s">
        <v>117</v>
      </c>
      <c r="BJ23" s="63">
        <v>430</v>
      </c>
      <c r="BK23" s="64">
        <f t="shared" ref="BK23" si="354">BJ23/BJ22*100</f>
        <v>113.1578947368421</v>
      </c>
      <c r="BL23" s="63">
        <v>137</v>
      </c>
      <c r="BM23" s="64">
        <f t="shared" ref="BM23" si="355">BL23/BL22*100</f>
        <v>87.820512820512818</v>
      </c>
      <c r="BN23" s="63">
        <v>56</v>
      </c>
      <c r="BO23" s="64">
        <f t="shared" ref="BO23" si="356">BN23/BN22*100</f>
        <v>112.00000000000001</v>
      </c>
      <c r="BP23" s="63">
        <v>50</v>
      </c>
      <c r="BQ23" s="64">
        <f t="shared" ref="BQ23" si="357">BP23/BP22*100</f>
        <v>312.5</v>
      </c>
      <c r="BR23" s="63">
        <v>34</v>
      </c>
      <c r="BS23" s="64">
        <f t="shared" ref="BS23" si="358">BR23/BR22*100</f>
        <v>61.818181818181813</v>
      </c>
      <c r="BT23" s="63">
        <v>9</v>
      </c>
      <c r="BU23" s="64">
        <f t="shared" ref="BU23" si="359">BT23/BT22*100</f>
        <v>180</v>
      </c>
      <c r="BV23" s="63">
        <v>4</v>
      </c>
      <c r="BW23" s="64">
        <f t="shared" ref="BW23" si="360">BV23/BV22*100</f>
        <v>40</v>
      </c>
      <c r="BX23" s="63">
        <v>3</v>
      </c>
      <c r="BY23" s="64">
        <f t="shared" ref="BY23" si="361">BX23/BX22*100</f>
        <v>60</v>
      </c>
      <c r="BZ23" s="53" t="s">
        <v>117</v>
      </c>
      <c r="CA23" s="53" t="s">
        <v>117</v>
      </c>
      <c r="CB23" s="63">
        <v>366</v>
      </c>
      <c r="CC23" s="64">
        <f t="shared" ref="CC23" si="362">CB23/CB22*100</f>
        <v>106.3953488372093</v>
      </c>
      <c r="CD23" s="63">
        <v>230</v>
      </c>
      <c r="CE23" s="64">
        <f t="shared" ref="CE23" si="363">CD23/CD22*100</f>
        <v>103.60360360360362</v>
      </c>
      <c r="CF23" s="53" t="s">
        <v>117</v>
      </c>
      <c r="CG23" s="53" t="s">
        <v>117</v>
      </c>
      <c r="CH23" s="63">
        <v>56</v>
      </c>
      <c r="CI23" s="64">
        <f t="shared" ref="CI23" si="364">CH23/CH22*100</f>
        <v>90.322580645161281</v>
      </c>
      <c r="CJ23" s="63">
        <v>55</v>
      </c>
      <c r="CK23" s="64">
        <f t="shared" ref="CK23" si="365">CJ23/CJ22*100</f>
        <v>87.301587301587304</v>
      </c>
      <c r="CL23" s="63">
        <v>66</v>
      </c>
      <c r="CM23" s="64">
        <f t="shared" si="244"/>
        <v>101.53846153846153</v>
      </c>
      <c r="CN23" s="63">
        <v>36</v>
      </c>
      <c r="CO23" s="64">
        <f t="shared" ref="CO23" si="366">CN23/CN22*100</f>
        <v>67.924528301886795</v>
      </c>
      <c r="CP23" s="63">
        <v>29</v>
      </c>
      <c r="CQ23" s="64">
        <f t="shared" ref="CQ23" si="367">CP23/CP22*100</f>
        <v>87.878787878787875</v>
      </c>
      <c r="CR23" s="63">
        <v>9</v>
      </c>
      <c r="CS23" s="64">
        <f t="shared" ref="CS23" si="368">CR23/CR22*100</f>
        <v>128.57142857142858</v>
      </c>
      <c r="CT23" s="63">
        <v>1</v>
      </c>
      <c r="CU23" s="64">
        <f t="shared" ref="CU23" si="369">CT23/CT22*100</f>
        <v>100</v>
      </c>
      <c r="CV23" s="53" t="s">
        <v>117</v>
      </c>
      <c r="CW23" s="53" t="s">
        <v>117</v>
      </c>
      <c r="CX23" s="53" t="s">
        <v>117</v>
      </c>
      <c r="CY23" s="53" t="s">
        <v>117</v>
      </c>
      <c r="CZ23" s="63">
        <v>132</v>
      </c>
      <c r="DA23" s="64">
        <f t="shared" ref="DA23" si="370">CZ23/CZ22*100</f>
        <v>101.53846153846153</v>
      </c>
      <c r="DB23" s="63">
        <v>39</v>
      </c>
      <c r="DC23" s="64">
        <f t="shared" ref="DC23" si="371">DB23/DB22*100</f>
        <v>114.70588235294117</v>
      </c>
      <c r="DD23" s="63">
        <v>28</v>
      </c>
      <c r="DE23" s="64">
        <f t="shared" ref="DE23" si="372">DD23/DD22*100</f>
        <v>233.33333333333334</v>
      </c>
      <c r="DF23" s="63">
        <v>19</v>
      </c>
      <c r="DG23" s="64">
        <f t="shared" ref="DG23" si="373">DF23/DF22*100</f>
        <v>100</v>
      </c>
      <c r="DH23" s="63">
        <v>6</v>
      </c>
      <c r="DI23" s="64">
        <f t="shared" ref="DI23" si="374">DH23/DH22*100</f>
        <v>600</v>
      </c>
      <c r="DJ23" s="53" t="s">
        <v>117</v>
      </c>
      <c r="DK23" s="53" t="s">
        <v>117</v>
      </c>
      <c r="DL23" s="63">
        <v>17</v>
      </c>
      <c r="DM23" s="64">
        <f t="shared" ref="DM23" si="375">DL23/DL22*100</f>
        <v>106.25</v>
      </c>
      <c r="DN23" s="53" t="s">
        <v>117</v>
      </c>
      <c r="DO23" s="53" t="s">
        <v>117</v>
      </c>
      <c r="DP23" s="63">
        <v>1</v>
      </c>
      <c r="DQ23" s="64">
        <f t="shared" ref="DQ23" si="376">DP23/DP22*100</f>
        <v>100</v>
      </c>
      <c r="DR23" s="53" t="s">
        <v>117</v>
      </c>
      <c r="DS23" s="65" t="s">
        <v>117</v>
      </c>
    </row>
    <row r="24" spans="2:123" ht="12" customHeight="1" x14ac:dyDescent="0.15">
      <c r="B24" s="27">
        <v>2012</v>
      </c>
      <c r="C24" s="24">
        <v>24</v>
      </c>
      <c r="D24" s="58">
        <v>1211</v>
      </c>
      <c r="E24" s="52" t="s">
        <v>117</v>
      </c>
      <c r="F24" s="52" t="s">
        <v>117</v>
      </c>
      <c r="G24" s="52" t="s">
        <v>117</v>
      </c>
      <c r="H24" s="52" t="s">
        <v>117</v>
      </c>
      <c r="I24" s="52" t="s">
        <v>117</v>
      </c>
      <c r="J24" s="52" t="s">
        <v>117</v>
      </c>
      <c r="K24" s="52" t="s">
        <v>117</v>
      </c>
      <c r="L24" s="36">
        <v>314</v>
      </c>
      <c r="M24" s="13">
        <f t="shared" ref="M24" si="377">L24/L23*100</f>
        <v>104.31893687707641</v>
      </c>
      <c r="N24" s="36">
        <v>353</v>
      </c>
      <c r="O24" s="13">
        <f t="shared" ref="O24" si="378">N24/N23*100</f>
        <v>98.603351955307261</v>
      </c>
      <c r="P24" s="36">
        <v>116</v>
      </c>
      <c r="Q24" s="13">
        <f t="shared" ref="Q24" si="379">P24/P23*100</f>
        <v>100.8695652173913</v>
      </c>
      <c r="R24" s="36">
        <v>102</v>
      </c>
      <c r="S24" s="13">
        <f t="shared" ref="S24" si="380">R24/R23*100</f>
        <v>98.076923076923066</v>
      </c>
      <c r="T24" s="36">
        <v>52</v>
      </c>
      <c r="U24" s="13">
        <f t="shared" ref="U24" si="381">T24/T23*100</f>
        <v>77.611940298507463</v>
      </c>
      <c r="V24" s="36">
        <v>66</v>
      </c>
      <c r="W24" s="13">
        <f t="shared" ref="W24" si="382">V24/V23*100</f>
        <v>106.45161290322579</v>
      </c>
      <c r="X24" s="36">
        <v>40</v>
      </c>
      <c r="Y24" s="13">
        <f t="shared" ref="Y24" si="383">X24/X23*100</f>
        <v>111.11111111111111</v>
      </c>
      <c r="Z24" s="36">
        <v>26</v>
      </c>
      <c r="AA24" s="13">
        <f t="shared" ref="AA24" si="384">Z24/Z23*100</f>
        <v>92.857142857142861</v>
      </c>
      <c r="AB24" s="36">
        <v>16</v>
      </c>
      <c r="AC24" s="13">
        <f t="shared" ref="AC24" si="385">AB24/AB23*100</f>
        <v>114.28571428571428</v>
      </c>
      <c r="AD24" s="36">
        <v>19</v>
      </c>
      <c r="AE24" s="13">
        <f t="shared" ref="AE24" si="386">AD24/AD23*100</f>
        <v>118.75</v>
      </c>
      <c r="AF24" s="36">
        <v>12</v>
      </c>
      <c r="AG24" s="13">
        <f t="shared" ref="AG24" si="387">AF24/AF23*100</f>
        <v>240</v>
      </c>
      <c r="AH24" s="36">
        <v>5</v>
      </c>
      <c r="AI24" s="13">
        <f t="shared" ref="AI24" si="388">AH24/AH23*100</f>
        <v>83.333333333333343</v>
      </c>
      <c r="AJ24" s="36">
        <v>0</v>
      </c>
      <c r="AK24" s="52" t="s">
        <v>117</v>
      </c>
      <c r="AL24" s="52" t="s">
        <v>117</v>
      </c>
      <c r="AM24" s="52" t="s">
        <v>117</v>
      </c>
      <c r="AN24" s="36">
        <v>2</v>
      </c>
      <c r="AO24" s="13">
        <f t="shared" ref="AO24" si="389">AN24/AN23*100</f>
        <v>100</v>
      </c>
      <c r="AP24" s="52" t="s">
        <v>117</v>
      </c>
      <c r="AQ24" s="52" t="s">
        <v>117</v>
      </c>
      <c r="AR24" s="36">
        <v>4</v>
      </c>
      <c r="AS24" s="13">
        <f t="shared" ref="AS24:AS25" si="390">AR24/AR23*100</f>
        <v>133.33333333333331</v>
      </c>
      <c r="AT24" s="36">
        <v>0</v>
      </c>
      <c r="AU24" s="52" t="s">
        <v>117</v>
      </c>
      <c r="AV24" s="52" t="s">
        <v>117</v>
      </c>
      <c r="AW24" s="52" t="s">
        <v>117</v>
      </c>
      <c r="AX24" s="36">
        <v>12</v>
      </c>
      <c r="AY24" s="13">
        <f t="shared" ref="AY24" si="391">AX24/AX23*100</f>
        <v>150</v>
      </c>
      <c r="AZ24" s="52" t="s">
        <v>117</v>
      </c>
      <c r="BA24" s="52" t="s">
        <v>117</v>
      </c>
      <c r="BB24" s="36">
        <v>978</v>
      </c>
      <c r="BC24" s="13">
        <f t="shared" ref="BC24" si="392">BB24/BB23*100</f>
        <v>109.15178571428572</v>
      </c>
      <c r="BD24" s="36">
        <v>86</v>
      </c>
      <c r="BE24" s="13">
        <f t="shared" ref="BE24" si="393">BD24/BD23*100</f>
        <v>113.1578947368421</v>
      </c>
      <c r="BF24" s="36">
        <v>60</v>
      </c>
      <c r="BG24" s="13">
        <f t="shared" ref="BG24" si="394">BF24/BF23*100</f>
        <v>230.76923076923075</v>
      </c>
      <c r="BH24" s="52" t="s">
        <v>117</v>
      </c>
      <c r="BI24" s="52" t="s">
        <v>117</v>
      </c>
      <c r="BJ24" s="36">
        <v>450</v>
      </c>
      <c r="BK24" s="13">
        <f t="shared" ref="BK24" si="395">BJ24/BJ23*100</f>
        <v>104.65116279069768</v>
      </c>
      <c r="BL24" s="36">
        <v>139</v>
      </c>
      <c r="BM24" s="13">
        <f t="shared" ref="BM24" si="396">BL24/BL23*100</f>
        <v>101.45985401459853</v>
      </c>
      <c r="BN24" s="36">
        <v>49</v>
      </c>
      <c r="BO24" s="13">
        <f t="shared" ref="BO24" si="397">BN24/BN23*100</f>
        <v>87.5</v>
      </c>
      <c r="BP24" s="36">
        <v>55</v>
      </c>
      <c r="BQ24" s="13">
        <f t="shared" ref="BQ24" si="398">BP24/BP23*100</f>
        <v>110.00000000000001</v>
      </c>
      <c r="BR24" s="36">
        <v>21</v>
      </c>
      <c r="BS24" s="13">
        <f t="shared" ref="BS24" si="399">BR24/BR23*100</f>
        <v>61.764705882352942</v>
      </c>
      <c r="BT24" s="36">
        <v>9</v>
      </c>
      <c r="BU24" s="13">
        <f t="shared" ref="BU24" si="400">BT24/BT23*100</f>
        <v>100</v>
      </c>
      <c r="BV24" s="36">
        <v>14</v>
      </c>
      <c r="BW24" s="13">
        <f t="shared" ref="BW24" si="401">BV24/BV23*100</f>
        <v>350</v>
      </c>
      <c r="BX24" s="36">
        <v>4</v>
      </c>
      <c r="BY24" s="13">
        <f t="shared" ref="BY24" si="402">BX24/BX23*100</f>
        <v>133.33333333333331</v>
      </c>
      <c r="BZ24" s="52" t="s">
        <v>117</v>
      </c>
      <c r="CA24" s="52" t="s">
        <v>117</v>
      </c>
      <c r="CB24" s="36">
        <v>404</v>
      </c>
      <c r="CC24" s="13">
        <f t="shared" ref="CC24" si="403">CB24/CB23*100</f>
        <v>110.38251366120218</v>
      </c>
      <c r="CD24" s="36">
        <v>224</v>
      </c>
      <c r="CE24" s="13">
        <f t="shared" ref="CE24" si="404">CD24/CD23*100</f>
        <v>97.391304347826093</v>
      </c>
      <c r="CF24" s="52" t="s">
        <v>117</v>
      </c>
      <c r="CG24" s="52" t="s">
        <v>117</v>
      </c>
      <c r="CH24" s="36">
        <v>82</v>
      </c>
      <c r="CI24" s="13">
        <f t="shared" ref="CI24" si="405">CH24/CH23*100</f>
        <v>146.42857142857142</v>
      </c>
      <c r="CJ24" s="36">
        <v>57</v>
      </c>
      <c r="CK24" s="13">
        <f t="shared" ref="CK24" si="406">CJ24/CJ23*100</f>
        <v>103.63636363636364</v>
      </c>
      <c r="CL24" s="36">
        <v>52</v>
      </c>
      <c r="CM24" s="13">
        <f t="shared" si="244"/>
        <v>78.787878787878782</v>
      </c>
      <c r="CN24" s="36">
        <v>44</v>
      </c>
      <c r="CO24" s="13">
        <f t="shared" ref="CO24" si="407">CN24/CN23*100</f>
        <v>122.22222222222223</v>
      </c>
      <c r="CP24" s="36">
        <v>30</v>
      </c>
      <c r="CQ24" s="13">
        <f t="shared" ref="CQ24" si="408">CP24/CP23*100</f>
        <v>103.44827586206897</v>
      </c>
      <c r="CR24" s="36">
        <v>13</v>
      </c>
      <c r="CS24" s="13">
        <f t="shared" ref="CS24" si="409">CR24/CR23*100</f>
        <v>144.44444444444443</v>
      </c>
      <c r="CT24" s="36">
        <v>1</v>
      </c>
      <c r="CU24" s="13">
        <f t="shared" ref="CU24" si="410">CT24/CT23*100</f>
        <v>100</v>
      </c>
      <c r="CV24" s="52" t="s">
        <v>117</v>
      </c>
      <c r="CW24" s="52" t="s">
        <v>117</v>
      </c>
      <c r="CX24" s="52" t="s">
        <v>117</v>
      </c>
      <c r="CY24" s="52" t="s">
        <v>117</v>
      </c>
      <c r="CZ24" s="36">
        <v>141</v>
      </c>
      <c r="DA24" s="13">
        <f t="shared" ref="DA24" si="411">CZ24/CZ23*100</f>
        <v>106.81818181818181</v>
      </c>
      <c r="DB24" s="36">
        <v>32</v>
      </c>
      <c r="DC24" s="13">
        <f t="shared" ref="DC24" si="412">DB24/DB23*100</f>
        <v>82.051282051282044</v>
      </c>
      <c r="DD24" s="36">
        <v>35</v>
      </c>
      <c r="DE24" s="13">
        <f t="shared" ref="DE24" si="413">DD24/DD23*100</f>
        <v>125</v>
      </c>
      <c r="DF24" s="36">
        <v>19</v>
      </c>
      <c r="DG24" s="13">
        <f t="shared" ref="DG24" si="414">DF24/DF23*100</f>
        <v>100</v>
      </c>
      <c r="DH24" s="36">
        <v>6</v>
      </c>
      <c r="DI24" s="13">
        <f t="shared" ref="DI24" si="415">DH24/DH23*100</f>
        <v>100</v>
      </c>
      <c r="DJ24" s="52" t="s">
        <v>117</v>
      </c>
      <c r="DK24" s="52" t="s">
        <v>117</v>
      </c>
      <c r="DL24" s="36">
        <v>12</v>
      </c>
      <c r="DM24" s="13">
        <f t="shared" ref="DM24" si="416">DL24/DL23*100</f>
        <v>70.588235294117652</v>
      </c>
      <c r="DN24" s="36">
        <v>3</v>
      </c>
      <c r="DO24" s="52" t="s">
        <v>117</v>
      </c>
      <c r="DP24" s="36">
        <v>1</v>
      </c>
      <c r="DQ24" s="13">
        <f t="shared" ref="DQ24" si="417">DP24/DP23*100</f>
        <v>100</v>
      </c>
      <c r="DR24" s="36">
        <v>4129</v>
      </c>
      <c r="DS24" s="57" t="s">
        <v>117</v>
      </c>
    </row>
    <row r="25" spans="2:123" s="18" customFormat="1" ht="12" customHeight="1" x14ac:dyDescent="0.15">
      <c r="B25" s="27">
        <v>2013</v>
      </c>
      <c r="C25" s="24">
        <v>25</v>
      </c>
      <c r="D25" s="58">
        <v>1214</v>
      </c>
      <c r="E25" s="59">
        <f t="shared" ref="E25:DS28" si="418">D25/D24*100</f>
        <v>100.24772914946325</v>
      </c>
      <c r="F25" s="52" t="s">
        <v>117</v>
      </c>
      <c r="G25" s="52" t="s">
        <v>117</v>
      </c>
      <c r="H25" s="52" t="s">
        <v>117</v>
      </c>
      <c r="I25" s="52" t="s">
        <v>117</v>
      </c>
      <c r="J25" s="52" t="s">
        <v>117</v>
      </c>
      <c r="K25" s="52" t="s">
        <v>117</v>
      </c>
      <c r="L25" s="36">
        <v>316</v>
      </c>
      <c r="M25" s="13">
        <f t="shared" si="418"/>
        <v>100.63694267515923</v>
      </c>
      <c r="N25" s="36">
        <v>335</v>
      </c>
      <c r="O25" s="13">
        <f t="shared" si="418"/>
        <v>94.900849858356935</v>
      </c>
      <c r="P25" s="36">
        <v>102</v>
      </c>
      <c r="Q25" s="13">
        <f t="shared" si="418"/>
        <v>87.931034482758619</v>
      </c>
      <c r="R25" s="36">
        <v>107</v>
      </c>
      <c r="S25" s="13">
        <f t="shared" si="418"/>
        <v>104.90196078431373</v>
      </c>
      <c r="T25" s="36">
        <v>50</v>
      </c>
      <c r="U25" s="13">
        <f t="shared" si="418"/>
        <v>96.15384615384616</v>
      </c>
      <c r="V25" s="36">
        <v>65</v>
      </c>
      <c r="W25" s="13">
        <f t="shared" si="418"/>
        <v>98.484848484848484</v>
      </c>
      <c r="X25" s="36">
        <v>46</v>
      </c>
      <c r="Y25" s="13">
        <f t="shared" si="418"/>
        <v>114.99999999999999</v>
      </c>
      <c r="Z25" s="36">
        <v>31</v>
      </c>
      <c r="AA25" s="13">
        <f t="shared" si="418"/>
        <v>119.23076923076923</v>
      </c>
      <c r="AB25" s="36">
        <v>18</v>
      </c>
      <c r="AC25" s="13">
        <f t="shared" si="418"/>
        <v>112.5</v>
      </c>
      <c r="AD25" s="36">
        <v>23</v>
      </c>
      <c r="AE25" s="13">
        <f t="shared" si="418"/>
        <v>121.05263157894737</v>
      </c>
      <c r="AF25" s="36">
        <v>15</v>
      </c>
      <c r="AG25" s="13">
        <f t="shared" si="418"/>
        <v>125</v>
      </c>
      <c r="AH25" s="36">
        <v>4</v>
      </c>
      <c r="AI25" s="13">
        <f t="shared" si="418"/>
        <v>80</v>
      </c>
      <c r="AJ25" s="36">
        <v>0</v>
      </c>
      <c r="AK25" s="52" t="s">
        <v>117</v>
      </c>
      <c r="AL25" s="52" t="s">
        <v>117</v>
      </c>
      <c r="AM25" s="52" t="s">
        <v>117</v>
      </c>
      <c r="AN25" s="36">
        <v>1</v>
      </c>
      <c r="AO25" s="13">
        <f t="shared" si="418"/>
        <v>50</v>
      </c>
      <c r="AP25" s="52" t="s">
        <v>117</v>
      </c>
      <c r="AQ25" s="52" t="s">
        <v>117</v>
      </c>
      <c r="AR25" s="36">
        <v>4</v>
      </c>
      <c r="AS25" s="13">
        <f t="shared" si="390"/>
        <v>100</v>
      </c>
      <c r="AT25" s="36">
        <v>0</v>
      </c>
      <c r="AU25" s="52" t="s">
        <v>117</v>
      </c>
      <c r="AV25" s="52" t="s">
        <v>117</v>
      </c>
      <c r="AW25" s="52" t="s">
        <v>117</v>
      </c>
      <c r="AX25" s="36">
        <v>16</v>
      </c>
      <c r="AY25" s="13">
        <f t="shared" si="418"/>
        <v>133.33333333333331</v>
      </c>
      <c r="AZ25" s="52" t="s">
        <v>117</v>
      </c>
      <c r="BA25" s="52" t="s">
        <v>117</v>
      </c>
      <c r="BB25" s="36">
        <v>946</v>
      </c>
      <c r="BC25" s="13">
        <f t="shared" si="418"/>
        <v>96.7280163599182</v>
      </c>
      <c r="BD25" s="36">
        <v>74</v>
      </c>
      <c r="BE25" s="13">
        <f t="shared" si="418"/>
        <v>86.04651162790698</v>
      </c>
      <c r="BF25" s="36">
        <v>52</v>
      </c>
      <c r="BG25" s="13">
        <f t="shared" si="418"/>
        <v>86.666666666666671</v>
      </c>
      <c r="BH25" s="52" t="s">
        <v>117</v>
      </c>
      <c r="BI25" s="52" t="s">
        <v>117</v>
      </c>
      <c r="BJ25" s="36">
        <v>490</v>
      </c>
      <c r="BK25" s="13">
        <f t="shared" si="418"/>
        <v>108.88888888888889</v>
      </c>
      <c r="BL25" s="36">
        <v>136</v>
      </c>
      <c r="BM25" s="13">
        <f t="shared" si="418"/>
        <v>97.841726618705039</v>
      </c>
      <c r="BN25" s="36">
        <v>40</v>
      </c>
      <c r="BO25" s="13">
        <f t="shared" si="418"/>
        <v>81.632653061224488</v>
      </c>
      <c r="BP25" s="36">
        <v>65</v>
      </c>
      <c r="BQ25" s="13">
        <f t="shared" si="418"/>
        <v>118.18181818181819</v>
      </c>
      <c r="BR25" s="36">
        <v>16</v>
      </c>
      <c r="BS25" s="13">
        <f t="shared" si="418"/>
        <v>76.19047619047619</v>
      </c>
      <c r="BT25" s="36">
        <v>8</v>
      </c>
      <c r="BU25" s="13">
        <f t="shared" si="418"/>
        <v>88.888888888888886</v>
      </c>
      <c r="BV25" s="36">
        <v>12</v>
      </c>
      <c r="BW25" s="13">
        <f t="shared" si="418"/>
        <v>85.714285714285708</v>
      </c>
      <c r="BX25" s="36">
        <v>7</v>
      </c>
      <c r="BY25" s="13">
        <f t="shared" si="418"/>
        <v>175</v>
      </c>
      <c r="BZ25" s="52" t="s">
        <v>117</v>
      </c>
      <c r="CA25" s="52" t="s">
        <v>117</v>
      </c>
      <c r="CB25" s="36">
        <v>404</v>
      </c>
      <c r="CC25" s="13">
        <f t="shared" si="418"/>
        <v>100</v>
      </c>
      <c r="CD25" s="36">
        <v>211</v>
      </c>
      <c r="CE25" s="13">
        <f t="shared" si="418"/>
        <v>94.196428571428569</v>
      </c>
      <c r="CF25" s="52" t="s">
        <v>117</v>
      </c>
      <c r="CG25" s="52" t="s">
        <v>117</v>
      </c>
      <c r="CH25" s="36">
        <v>100</v>
      </c>
      <c r="CI25" s="13">
        <f t="shared" si="418"/>
        <v>121.95121951219512</v>
      </c>
      <c r="CJ25" s="36">
        <v>50</v>
      </c>
      <c r="CK25" s="13">
        <f t="shared" si="418"/>
        <v>87.719298245614027</v>
      </c>
      <c r="CL25" s="36">
        <v>61</v>
      </c>
      <c r="CM25" s="13">
        <f t="shared" si="244"/>
        <v>117.30769230769231</v>
      </c>
      <c r="CN25" s="36">
        <v>45</v>
      </c>
      <c r="CO25" s="13">
        <f t="shared" si="418"/>
        <v>102.27272727272727</v>
      </c>
      <c r="CP25" s="36">
        <v>21</v>
      </c>
      <c r="CQ25" s="13">
        <f t="shared" si="418"/>
        <v>70</v>
      </c>
      <c r="CR25" s="36">
        <v>13</v>
      </c>
      <c r="CS25" s="13">
        <f t="shared" si="418"/>
        <v>100</v>
      </c>
      <c r="CT25" s="36">
        <v>1</v>
      </c>
      <c r="CU25" s="13">
        <f t="shared" si="418"/>
        <v>100</v>
      </c>
      <c r="CV25" s="52" t="s">
        <v>117</v>
      </c>
      <c r="CW25" s="52" t="s">
        <v>117</v>
      </c>
      <c r="CX25" s="52" t="s">
        <v>117</v>
      </c>
      <c r="CY25" s="52" t="s">
        <v>117</v>
      </c>
      <c r="CZ25" s="36">
        <v>151</v>
      </c>
      <c r="DA25" s="13">
        <f t="shared" si="418"/>
        <v>107.0921985815603</v>
      </c>
      <c r="DB25" s="36">
        <v>41</v>
      </c>
      <c r="DC25" s="13">
        <f t="shared" si="418"/>
        <v>128.125</v>
      </c>
      <c r="DD25" s="36">
        <v>29</v>
      </c>
      <c r="DE25" s="13">
        <f t="shared" si="418"/>
        <v>82.857142857142861</v>
      </c>
      <c r="DF25" s="36">
        <v>14</v>
      </c>
      <c r="DG25" s="13">
        <f t="shared" si="418"/>
        <v>73.68421052631578</v>
      </c>
      <c r="DH25" s="36">
        <v>6</v>
      </c>
      <c r="DI25" s="13">
        <f t="shared" si="418"/>
        <v>100</v>
      </c>
      <c r="DJ25" s="52" t="s">
        <v>117</v>
      </c>
      <c r="DK25" s="52" t="s">
        <v>117</v>
      </c>
      <c r="DL25" s="36">
        <v>11</v>
      </c>
      <c r="DM25" s="13">
        <f t="shared" si="418"/>
        <v>91.666666666666657</v>
      </c>
      <c r="DN25" s="36">
        <v>3</v>
      </c>
      <c r="DO25" s="13">
        <f t="shared" si="418"/>
        <v>100</v>
      </c>
      <c r="DP25" s="36">
        <v>1</v>
      </c>
      <c r="DQ25" s="13">
        <f t="shared" si="418"/>
        <v>100</v>
      </c>
      <c r="DR25" s="36">
        <v>4158</v>
      </c>
      <c r="DS25" s="14">
        <f t="shared" si="418"/>
        <v>100.70234923710342</v>
      </c>
    </row>
    <row r="26" spans="2:123" ht="12" customHeight="1" x14ac:dyDescent="0.15">
      <c r="B26" s="27">
        <v>2014</v>
      </c>
      <c r="C26" s="24">
        <v>26</v>
      </c>
      <c r="D26" s="58">
        <v>1602</v>
      </c>
      <c r="E26" s="59">
        <f t="shared" si="418"/>
        <v>131.96046128500825</v>
      </c>
      <c r="F26" s="52" t="s">
        <v>117</v>
      </c>
      <c r="G26" s="52" t="s">
        <v>117</v>
      </c>
      <c r="H26" s="52" t="s">
        <v>117</v>
      </c>
      <c r="I26" s="52" t="s">
        <v>117</v>
      </c>
      <c r="J26" s="52" t="s">
        <v>117</v>
      </c>
      <c r="K26" s="52" t="s">
        <v>117</v>
      </c>
      <c r="L26" s="36">
        <v>357</v>
      </c>
      <c r="M26" s="13">
        <f t="shared" si="418"/>
        <v>112.9746835443038</v>
      </c>
      <c r="N26" s="36">
        <v>442</v>
      </c>
      <c r="O26" s="13">
        <f t="shared" si="418"/>
        <v>131.9402985074627</v>
      </c>
      <c r="P26" s="36">
        <v>180</v>
      </c>
      <c r="Q26" s="13">
        <f t="shared" si="418"/>
        <v>176.47058823529412</v>
      </c>
      <c r="R26" s="36">
        <v>139</v>
      </c>
      <c r="S26" s="13">
        <f t="shared" si="418"/>
        <v>129.90654205607478</v>
      </c>
      <c r="T26" s="36">
        <v>71</v>
      </c>
      <c r="U26" s="13">
        <f t="shared" si="418"/>
        <v>142</v>
      </c>
      <c r="V26" s="36">
        <v>65</v>
      </c>
      <c r="W26" s="13">
        <f t="shared" si="418"/>
        <v>100</v>
      </c>
      <c r="X26" s="36">
        <v>40</v>
      </c>
      <c r="Y26" s="13">
        <f t="shared" si="418"/>
        <v>86.956521739130437</v>
      </c>
      <c r="Z26" s="36">
        <v>39</v>
      </c>
      <c r="AA26" s="13">
        <f t="shared" si="418"/>
        <v>125.80645161290323</v>
      </c>
      <c r="AB26" s="36">
        <v>26</v>
      </c>
      <c r="AC26" s="13">
        <f t="shared" si="418"/>
        <v>144.44444444444443</v>
      </c>
      <c r="AD26" s="36">
        <v>29</v>
      </c>
      <c r="AE26" s="13">
        <f t="shared" si="418"/>
        <v>126.08695652173914</v>
      </c>
      <c r="AF26" s="36">
        <v>18</v>
      </c>
      <c r="AG26" s="13">
        <f t="shared" si="418"/>
        <v>120</v>
      </c>
      <c r="AH26" s="36">
        <v>9</v>
      </c>
      <c r="AI26" s="13">
        <f t="shared" si="418"/>
        <v>225</v>
      </c>
      <c r="AJ26" s="36">
        <v>4</v>
      </c>
      <c r="AK26" s="52" t="s">
        <v>117</v>
      </c>
      <c r="AL26" s="52" t="s">
        <v>117</v>
      </c>
      <c r="AM26" s="52" t="s">
        <v>117</v>
      </c>
      <c r="AN26" s="36">
        <v>1</v>
      </c>
      <c r="AO26" s="13">
        <f t="shared" si="418"/>
        <v>100</v>
      </c>
      <c r="AP26" s="52" t="s">
        <v>117</v>
      </c>
      <c r="AQ26" s="52" t="s">
        <v>117</v>
      </c>
      <c r="AR26" s="52" t="s">
        <v>117</v>
      </c>
      <c r="AS26" s="52" t="s">
        <v>117</v>
      </c>
      <c r="AT26" s="36">
        <v>1</v>
      </c>
      <c r="AU26" s="52" t="s">
        <v>117</v>
      </c>
      <c r="AV26" s="52" t="s">
        <v>117</v>
      </c>
      <c r="AW26" s="52" t="s">
        <v>117</v>
      </c>
      <c r="AX26" s="36">
        <v>26</v>
      </c>
      <c r="AY26" s="13">
        <f t="shared" si="418"/>
        <v>162.5</v>
      </c>
      <c r="AZ26" s="52" t="s">
        <v>117</v>
      </c>
      <c r="BA26" s="52" t="s">
        <v>117</v>
      </c>
      <c r="BB26" s="36">
        <v>1052</v>
      </c>
      <c r="BC26" s="13">
        <f t="shared" si="418"/>
        <v>111.20507399577167</v>
      </c>
      <c r="BD26" s="36">
        <v>82</v>
      </c>
      <c r="BE26" s="13">
        <f t="shared" si="418"/>
        <v>110.81081081081081</v>
      </c>
      <c r="BF26" s="36">
        <v>44</v>
      </c>
      <c r="BG26" s="13">
        <f t="shared" si="418"/>
        <v>84.615384615384613</v>
      </c>
      <c r="BH26" s="52" t="s">
        <v>117</v>
      </c>
      <c r="BI26" s="52" t="s">
        <v>117</v>
      </c>
      <c r="BJ26" s="36">
        <v>520</v>
      </c>
      <c r="BK26" s="13">
        <f t="shared" si="418"/>
        <v>106.12244897959184</v>
      </c>
      <c r="BL26" s="36">
        <v>120</v>
      </c>
      <c r="BM26" s="13">
        <f t="shared" si="418"/>
        <v>88.235294117647058</v>
      </c>
      <c r="BN26" s="36">
        <v>78</v>
      </c>
      <c r="BO26" s="13">
        <f t="shared" si="418"/>
        <v>195</v>
      </c>
      <c r="BP26" s="36">
        <v>72</v>
      </c>
      <c r="BQ26" s="13">
        <f t="shared" si="418"/>
        <v>110.76923076923077</v>
      </c>
      <c r="BR26" s="36">
        <v>19</v>
      </c>
      <c r="BS26" s="13">
        <f t="shared" si="418"/>
        <v>118.75</v>
      </c>
      <c r="BT26" s="36">
        <v>14</v>
      </c>
      <c r="BU26" s="13">
        <f t="shared" si="418"/>
        <v>175</v>
      </c>
      <c r="BV26" s="36">
        <v>21</v>
      </c>
      <c r="BW26" s="13">
        <f t="shared" si="418"/>
        <v>175</v>
      </c>
      <c r="BX26" s="36">
        <v>7</v>
      </c>
      <c r="BY26" s="13">
        <f t="shared" si="418"/>
        <v>100</v>
      </c>
      <c r="BZ26" s="52" t="s">
        <v>117</v>
      </c>
      <c r="CA26" s="52" t="s">
        <v>117</v>
      </c>
      <c r="CB26" s="36">
        <v>415</v>
      </c>
      <c r="CC26" s="13">
        <f t="shared" si="418"/>
        <v>102.72277227722772</v>
      </c>
      <c r="CD26" s="36">
        <v>242</v>
      </c>
      <c r="CE26" s="13">
        <f t="shared" si="418"/>
        <v>114.69194312796209</v>
      </c>
      <c r="CF26" s="52" t="s">
        <v>117</v>
      </c>
      <c r="CG26" s="52" t="s">
        <v>117</v>
      </c>
      <c r="CH26" s="36">
        <v>99</v>
      </c>
      <c r="CI26" s="13">
        <f t="shared" si="418"/>
        <v>99</v>
      </c>
      <c r="CJ26" s="36">
        <v>85</v>
      </c>
      <c r="CK26" s="13">
        <f t="shared" si="418"/>
        <v>170</v>
      </c>
      <c r="CL26" s="36">
        <v>126</v>
      </c>
      <c r="CM26" s="13">
        <f t="shared" si="244"/>
        <v>206.55737704918033</v>
      </c>
      <c r="CN26" s="36">
        <v>50</v>
      </c>
      <c r="CO26" s="13">
        <f t="shared" si="418"/>
        <v>111.11111111111111</v>
      </c>
      <c r="CP26" s="36">
        <v>29</v>
      </c>
      <c r="CQ26" s="13">
        <f t="shared" si="418"/>
        <v>138.0952380952381</v>
      </c>
      <c r="CR26" s="36">
        <v>6</v>
      </c>
      <c r="CS26" s="13">
        <f t="shared" si="418"/>
        <v>46.153846153846153</v>
      </c>
      <c r="CT26" s="36">
        <v>1</v>
      </c>
      <c r="CU26" s="13">
        <f t="shared" si="418"/>
        <v>100</v>
      </c>
      <c r="CV26" s="52" t="s">
        <v>117</v>
      </c>
      <c r="CW26" s="52" t="s">
        <v>117</v>
      </c>
      <c r="CX26" s="52" t="s">
        <v>117</v>
      </c>
      <c r="CY26" s="52" t="s">
        <v>117</v>
      </c>
      <c r="CZ26" s="36">
        <v>154</v>
      </c>
      <c r="DA26" s="13">
        <f t="shared" si="418"/>
        <v>101.98675496688743</v>
      </c>
      <c r="DB26" s="36">
        <v>42</v>
      </c>
      <c r="DC26" s="13">
        <f t="shared" si="418"/>
        <v>102.4390243902439</v>
      </c>
      <c r="DD26" s="36">
        <v>41</v>
      </c>
      <c r="DE26" s="13">
        <f t="shared" si="418"/>
        <v>141.37931034482759</v>
      </c>
      <c r="DF26" s="36">
        <v>28</v>
      </c>
      <c r="DG26" s="13">
        <f t="shared" si="418"/>
        <v>200</v>
      </c>
      <c r="DH26" s="36">
        <v>1</v>
      </c>
      <c r="DI26" s="13">
        <f t="shared" si="418"/>
        <v>16.666666666666664</v>
      </c>
      <c r="DJ26" s="52" t="s">
        <v>117</v>
      </c>
      <c r="DK26" s="52" t="s">
        <v>117</v>
      </c>
      <c r="DL26" s="36">
        <v>2</v>
      </c>
      <c r="DM26" s="13">
        <f t="shared" si="418"/>
        <v>18.181818181818183</v>
      </c>
      <c r="DN26" s="36">
        <v>3</v>
      </c>
      <c r="DO26" s="13">
        <f t="shared" si="418"/>
        <v>100</v>
      </c>
      <c r="DP26" s="36">
        <v>1</v>
      </c>
      <c r="DQ26" s="13">
        <f t="shared" si="418"/>
        <v>100</v>
      </c>
      <c r="DR26" s="36">
        <v>4828</v>
      </c>
      <c r="DS26" s="14">
        <f t="shared" si="418"/>
        <v>116.11351611351613</v>
      </c>
    </row>
    <row r="27" spans="2:123" ht="12" customHeight="1" x14ac:dyDescent="0.15">
      <c r="B27" s="66">
        <v>2015</v>
      </c>
      <c r="C27" s="67">
        <v>27</v>
      </c>
      <c r="D27" s="68">
        <v>1688</v>
      </c>
      <c r="E27" s="72">
        <f t="shared" si="418"/>
        <v>105.36828963795256</v>
      </c>
      <c r="F27" s="54">
        <v>1562</v>
      </c>
      <c r="G27" s="54" t="s">
        <v>117</v>
      </c>
      <c r="H27" s="54" t="s">
        <v>117</v>
      </c>
      <c r="I27" s="54" t="s">
        <v>117</v>
      </c>
      <c r="J27" s="54" t="s">
        <v>117</v>
      </c>
      <c r="K27" s="54" t="s">
        <v>117</v>
      </c>
      <c r="L27" s="69">
        <v>400</v>
      </c>
      <c r="M27" s="70">
        <f t="shared" si="418"/>
        <v>112.04481792717087</v>
      </c>
      <c r="N27" s="69">
        <v>457</v>
      </c>
      <c r="O27" s="70">
        <f t="shared" si="418"/>
        <v>103.39366515837105</v>
      </c>
      <c r="P27" s="69">
        <v>162</v>
      </c>
      <c r="Q27" s="70">
        <f t="shared" si="418"/>
        <v>90</v>
      </c>
      <c r="R27" s="69">
        <v>153</v>
      </c>
      <c r="S27" s="70">
        <f t="shared" si="418"/>
        <v>110.07194244604317</v>
      </c>
      <c r="T27" s="69">
        <v>99</v>
      </c>
      <c r="U27" s="70">
        <f t="shared" si="418"/>
        <v>139.43661971830986</v>
      </c>
      <c r="V27" s="69">
        <v>69</v>
      </c>
      <c r="W27" s="70">
        <f t="shared" si="418"/>
        <v>106.15384615384616</v>
      </c>
      <c r="X27" s="69">
        <v>34</v>
      </c>
      <c r="Y27" s="70">
        <f t="shared" si="418"/>
        <v>85</v>
      </c>
      <c r="Z27" s="69">
        <v>38</v>
      </c>
      <c r="AA27" s="70">
        <f t="shared" si="418"/>
        <v>97.435897435897431</v>
      </c>
      <c r="AB27" s="69">
        <v>24</v>
      </c>
      <c r="AC27" s="70">
        <f t="shared" si="418"/>
        <v>92.307692307692307</v>
      </c>
      <c r="AD27" s="69">
        <v>31</v>
      </c>
      <c r="AE27" s="70">
        <f t="shared" si="418"/>
        <v>106.89655172413792</v>
      </c>
      <c r="AF27" s="69">
        <v>19</v>
      </c>
      <c r="AG27" s="70">
        <f t="shared" si="418"/>
        <v>105.55555555555556</v>
      </c>
      <c r="AH27" s="69">
        <v>10</v>
      </c>
      <c r="AI27" s="70">
        <f t="shared" si="418"/>
        <v>111.11111111111111</v>
      </c>
      <c r="AJ27" s="69">
        <v>4</v>
      </c>
      <c r="AK27" s="70">
        <f t="shared" si="418"/>
        <v>100</v>
      </c>
      <c r="AL27" s="69">
        <v>4</v>
      </c>
      <c r="AM27" s="54" t="s">
        <v>117</v>
      </c>
      <c r="AN27" s="69">
        <v>3</v>
      </c>
      <c r="AO27" s="70">
        <f t="shared" si="418"/>
        <v>300</v>
      </c>
      <c r="AP27" s="54" t="s">
        <v>117</v>
      </c>
      <c r="AQ27" s="54" t="s">
        <v>117</v>
      </c>
      <c r="AR27" s="54" t="s">
        <v>117</v>
      </c>
      <c r="AS27" s="54" t="s">
        <v>117</v>
      </c>
      <c r="AT27" s="69">
        <v>1</v>
      </c>
      <c r="AU27" s="70">
        <f t="shared" ref="AU27:AU30" si="419">AT27/AT26*100</f>
        <v>100</v>
      </c>
      <c r="AV27" s="54" t="s">
        <v>117</v>
      </c>
      <c r="AW27" s="54" t="s">
        <v>117</v>
      </c>
      <c r="AX27" s="69">
        <v>59</v>
      </c>
      <c r="AY27" s="70">
        <f t="shared" si="418"/>
        <v>226.92307692307691</v>
      </c>
      <c r="AZ27" s="54" t="s">
        <v>117</v>
      </c>
      <c r="BA27" s="54" t="s">
        <v>117</v>
      </c>
      <c r="BB27" s="69">
        <v>1034</v>
      </c>
      <c r="BC27" s="70">
        <f t="shared" si="418"/>
        <v>98.288973384030413</v>
      </c>
      <c r="BD27" s="69">
        <v>104</v>
      </c>
      <c r="BE27" s="70">
        <f t="shared" si="418"/>
        <v>126.82926829268293</v>
      </c>
      <c r="BF27" s="69">
        <v>42</v>
      </c>
      <c r="BG27" s="70">
        <f t="shared" si="418"/>
        <v>95.454545454545453</v>
      </c>
      <c r="BH27" s="54" t="s">
        <v>117</v>
      </c>
      <c r="BI27" s="54" t="s">
        <v>117</v>
      </c>
      <c r="BJ27" s="69">
        <v>540</v>
      </c>
      <c r="BK27" s="70">
        <f t="shared" si="418"/>
        <v>103.84615384615385</v>
      </c>
      <c r="BL27" s="69">
        <v>129</v>
      </c>
      <c r="BM27" s="70">
        <f t="shared" si="418"/>
        <v>107.5</v>
      </c>
      <c r="BN27" s="69">
        <v>66</v>
      </c>
      <c r="BO27" s="70">
        <f t="shared" si="418"/>
        <v>84.615384615384613</v>
      </c>
      <c r="BP27" s="69">
        <v>48</v>
      </c>
      <c r="BQ27" s="70">
        <f t="shared" si="418"/>
        <v>66.666666666666657</v>
      </c>
      <c r="BR27" s="69">
        <v>17</v>
      </c>
      <c r="BS27" s="70">
        <f t="shared" si="418"/>
        <v>89.473684210526315</v>
      </c>
      <c r="BT27" s="69">
        <v>7</v>
      </c>
      <c r="BU27" s="70">
        <f t="shared" si="418"/>
        <v>50</v>
      </c>
      <c r="BV27" s="69">
        <v>17</v>
      </c>
      <c r="BW27" s="70">
        <f t="shared" si="418"/>
        <v>80.952380952380949</v>
      </c>
      <c r="BX27" s="69">
        <v>7</v>
      </c>
      <c r="BY27" s="70">
        <f t="shared" si="418"/>
        <v>100</v>
      </c>
      <c r="BZ27" s="54" t="s">
        <v>117</v>
      </c>
      <c r="CA27" s="54" t="s">
        <v>117</v>
      </c>
      <c r="CB27" s="69">
        <v>410</v>
      </c>
      <c r="CC27" s="70">
        <f t="shared" si="418"/>
        <v>98.795180722891558</v>
      </c>
      <c r="CD27" s="69">
        <v>256</v>
      </c>
      <c r="CE27" s="70">
        <f t="shared" si="418"/>
        <v>105.78512396694215</v>
      </c>
      <c r="CF27" s="54" t="s">
        <v>117</v>
      </c>
      <c r="CG27" s="54" t="s">
        <v>117</v>
      </c>
      <c r="CH27" s="69">
        <v>123</v>
      </c>
      <c r="CI27" s="70">
        <f t="shared" si="418"/>
        <v>124.24242424242425</v>
      </c>
      <c r="CJ27" s="69">
        <v>66</v>
      </c>
      <c r="CK27" s="70">
        <f t="shared" si="418"/>
        <v>77.64705882352942</v>
      </c>
      <c r="CL27" s="69">
        <v>126</v>
      </c>
      <c r="CM27" s="70">
        <f t="shared" si="244"/>
        <v>100</v>
      </c>
      <c r="CN27" s="69">
        <v>51</v>
      </c>
      <c r="CO27" s="70">
        <f t="shared" si="418"/>
        <v>102</v>
      </c>
      <c r="CP27" s="69">
        <v>25</v>
      </c>
      <c r="CQ27" s="70">
        <f t="shared" si="418"/>
        <v>86.206896551724128</v>
      </c>
      <c r="CR27" s="69">
        <v>8</v>
      </c>
      <c r="CS27" s="70">
        <f t="shared" si="418"/>
        <v>133.33333333333331</v>
      </c>
      <c r="CT27" s="69">
        <v>2</v>
      </c>
      <c r="CU27" s="70">
        <f t="shared" si="418"/>
        <v>200</v>
      </c>
      <c r="CV27" s="54" t="s">
        <v>117</v>
      </c>
      <c r="CW27" s="54" t="s">
        <v>117</v>
      </c>
      <c r="CX27" s="54" t="s">
        <v>117</v>
      </c>
      <c r="CY27" s="54" t="s">
        <v>117</v>
      </c>
      <c r="CZ27" s="69">
        <v>155</v>
      </c>
      <c r="DA27" s="70">
        <f t="shared" si="418"/>
        <v>100.64935064935065</v>
      </c>
      <c r="DB27" s="69">
        <v>41</v>
      </c>
      <c r="DC27" s="70">
        <f t="shared" si="418"/>
        <v>97.61904761904762</v>
      </c>
      <c r="DD27" s="69">
        <v>13</v>
      </c>
      <c r="DE27" s="70">
        <f t="shared" si="418"/>
        <v>31.707317073170731</v>
      </c>
      <c r="DF27" s="69">
        <v>27</v>
      </c>
      <c r="DG27" s="70">
        <f t="shared" si="418"/>
        <v>96.428571428571431</v>
      </c>
      <c r="DH27" s="69">
        <v>3</v>
      </c>
      <c r="DI27" s="70">
        <f t="shared" si="418"/>
        <v>300</v>
      </c>
      <c r="DJ27" s="54" t="s">
        <v>117</v>
      </c>
      <c r="DK27" s="54" t="s">
        <v>117</v>
      </c>
      <c r="DL27" s="69">
        <v>4</v>
      </c>
      <c r="DM27" s="70">
        <f t="shared" si="418"/>
        <v>200</v>
      </c>
      <c r="DN27" s="54" t="s">
        <v>117</v>
      </c>
      <c r="DO27" s="54" t="s">
        <v>117</v>
      </c>
      <c r="DP27" s="54" t="s">
        <v>117</v>
      </c>
      <c r="DQ27" s="54" t="s">
        <v>117</v>
      </c>
      <c r="DR27" s="69">
        <v>4825</v>
      </c>
      <c r="DS27" s="73">
        <f t="shared" si="418"/>
        <v>99.937862468931243</v>
      </c>
    </row>
    <row r="28" spans="2:123" ht="12" customHeight="1" x14ac:dyDescent="0.15">
      <c r="B28" s="27">
        <v>2016</v>
      </c>
      <c r="C28" s="24">
        <v>28</v>
      </c>
      <c r="D28" s="58">
        <v>1690</v>
      </c>
      <c r="E28" s="59">
        <f t="shared" si="418"/>
        <v>100.11848341232228</v>
      </c>
      <c r="F28" s="52" t="s">
        <v>117</v>
      </c>
      <c r="G28" s="52" t="s">
        <v>117</v>
      </c>
      <c r="H28" s="52" t="s">
        <v>117</v>
      </c>
      <c r="I28" s="52" t="s">
        <v>117</v>
      </c>
      <c r="J28" s="52" t="s">
        <v>117</v>
      </c>
      <c r="K28" s="52" t="s">
        <v>117</v>
      </c>
      <c r="L28" s="36">
        <v>436</v>
      </c>
      <c r="M28" s="13">
        <f t="shared" si="418"/>
        <v>109.00000000000001</v>
      </c>
      <c r="N28" s="36">
        <v>427</v>
      </c>
      <c r="O28" s="13">
        <f t="shared" si="418"/>
        <v>93.435448577680518</v>
      </c>
      <c r="P28" s="36">
        <v>163</v>
      </c>
      <c r="Q28" s="13">
        <f t="shared" si="418"/>
        <v>100.61728395061729</v>
      </c>
      <c r="R28" s="36">
        <v>163</v>
      </c>
      <c r="S28" s="13">
        <f t="shared" si="418"/>
        <v>106.53594771241831</v>
      </c>
      <c r="T28" s="36">
        <v>118</v>
      </c>
      <c r="U28" s="13">
        <f t="shared" si="418"/>
        <v>119.19191919191918</v>
      </c>
      <c r="V28" s="36">
        <v>70</v>
      </c>
      <c r="W28" s="13">
        <f t="shared" si="418"/>
        <v>101.44927536231884</v>
      </c>
      <c r="X28" s="36">
        <v>43</v>
      </c>
      <c r="Y28" s="13">
        <f t="shared" si="418"/>
        <v>126.47058823529412</v>
      </c>
      <c r="Z28" s="36">
        <v>44</v>
      </c>
      <c r="AA28" s="13">
        <f t="shared" si="418"/>
        <v>115.78947368421053</v>
      </c>
      <c r="AB28" s="36">
        <v>25</v>
      </c>
      <c r="AC28" s="13">
        <f t="shared" si="418"/>
        <v>104.16666666666667</v>
      </c>
      <c r="AD28" s="36">
        <v>36</v>
      </c>
      <c r="AE28" s="13">
        <f t="shared" si="418"/>
        <v>116.12903225806453</v>
      </c>
      <c r="AF28" s="36">
        <v>16</v>
      </c>
      <c r="AG28" s="13">
        <f t="shared" si="418"/>
        <v>84.210526315789465</v>
      </c>
      <c r="AH28" s="36">
        <v>4</v>
      </c>
      <c r="AI28" s="13">
        <f t="shared" si="418"/>
        <v>40</v>
      </c>
      <c r="AJ28" s="36">
        <v>6</v>
      </c>
      <c r="AK28" s="13">
        <f t="shared" si="418"/>
        <v>150</v>
      </c>
      <c r="AL28" s="52" t="s">
        <v>117</v>
      </c>
      <c r="AM28" s="52" t="s">
        <v>117</v>
      </c>
      <c r="AN28" s="36">
        <v>2</v>
      </c>
      <c r="AO28" s="13">
        <f t="shared" si="418"/>
        <v>66.666666666666657</v>
      </c>
      <c r="AP28" s="52" t="s">
        <v>117</v>
      </c>
      <c r="AQ28" s="52" t="s">
        <v>117</v>
      </c>
      <c r="AR28" s="52" t="s">
        <v>117</v>
      </c>
      <c r="AS28" s="52" t="s">
        <v>117</v>
      </c>
      <c r="AT28" s="36">
        <v>2</v>
      </c>
      <c r="AU28" s="13">
        <f t="shared" si="419"/>
        <v>200</v>
      </c>
      <c r="AV28" s="52" t="s">
        <v>117</v>
      </c>
      <c r="AW28" s="52" t="s">
        <v>117</v>
      </c>
      <c r="AX28" s="36">
        <v>59</v>
      </c>
      <c r="AY28" s="13">
        <f t="shared" si="418"/>
        <v>100</v>
      </c>
      <c r="AZ28" s="52" t="s">
        <v>117</v>
      </c>
      <c r="BA28" s="52" t="s">
        <v>117</v>
      </c>
      <c r="BB28" s="36">
        <v>1053</v>
      </c>
      <c r="BC28" s="13">
        <f t="shared" si="418"/>
        <v>101.83752417794972</v>
      </c>
      <c r="BD28" s="36">
        <v>103</v>
      </c>
      <c r="BE28" s="13">
        <f t="shared" si="418"/>
        <v>99.038461538461547</v>
      </c>
      <c r="BF28" s="36">
        <v>42</v>
      </c>
      <c r="BG28" s="13">
        <f t="shared" si="418"/>
        <v>100</v>
      </c>
      <c r="BH28" s="52" t="s">
        <v>117</v>
      </c>
      <c r="BI28" s="52" t="s">
        <v>117</v>
      </c>
      <c r="BJ28" s="36">
        <v>540</v>
      </c>
      <c r="BK28" s="13">
        <f t="shared" si="418"/>
        <v>100</v>
      </c>
      <c r="BL28" s="36">
        <v>128</v>
      </c>
      <c r="BM28" s="13">
        <f t="shared" si="418"/>
        <v>99.224806201550393</v>
      </c>
      <c r="BN28" s="36">
        <v>78</v>
      </c>
      <c r="BO28" s="13">
        <f t="shared" si="418"/>
        <v>118.18181818181819</v>
      </c>
      <c r="BP28" s="36">
        <v>48</v>
      </c>
      <c r="BQ28" s="13">
        <f t="shared" si="418"/>
        <v>100</v>
      </c>
      <c r="BR28" s="36">
        <v>17</v>
      </c>
      <c r="BS28" s="13">
        <f t="shared" si="418"/>
        <v>100</v>
      </c>
      <c r="BT28" s="36">
        <v>9</v>
      </c>
      <c r="BU28" s="13">
        <f t="shared" si="418"/>
        <v>128.57142857142858</v>
      </c>
      <c r="BV28" s="36">
        <v>9</v>
      </c>
      <c r="BW28" s="13">
        <f t="shared" si="418"/>
        <v>52.941176470588239</v>
      </c>
      <c r="BX28" s="36">
        <v>7</v>
      </c>
      <c r="BY28" s="13">
        <f t="shared" si="418"/>
        <v>100</v>
      </c>
      <c r="BZ28" s="52" t="s">
        <v>117</v>
      </c>
      <c r="CA28" s="52" t="s">
        <v>117</v>
      </c>
      <c r="CB28" s="36">
        <v>405</v>
      </c>
      <c r="CC28" s="13">
        <f t="shared" si="418"/>
        <v>98.780487804878049</v>
      </c>
      <c r="CD28" s="36">
        <v>222</v>
      </c>
      <c r="CE28" s="13">
        <f t="shared" si="418"/>
        <v>86.71875</v>
      </c>
      <c r="CF28" s="52" t="s">
        <v>117</v>
      </c>
      <c r="CG28" s="52" t="s">
        <v>117</v>
      </c>
      <c r="CH28" s="36">
        <v>113</v>
      </c>
      <c r="CI28" s="13">
        <f t="shared" si="418"/>
        <v>91.869918699186996</v>
      </c>
      <c r="CJ28" s="36">
        <v>64</v>
      </c>
      <c r="CK28" s="13">
        <f t="shared" si="418"/>
        <v>96.969696969696969</v>
      </c>
      <c r="CL28" s="36">
        <v>77</v>
      </c>
      <c r="CM28" s="13">
        <f t="shared" si="244"/>
        <v>61.111111111111114</v>
      </c>
      <c r="CN28" s="36">
        <v>48</v>
      </c>
      <c r="CO28" s="13">
        <f t="shared" si="418"/>
        <v>94.117647058823522</v>
      </c>
      <c r="CP28" s="36">
        <v>27</v>
      </c>
      <c r="CQ28" s="13">
        <f t="shared" si="418"/>
        <v>108</v>
      </c>
      <c r="CR28" s="36">
        <v>8</v>
      </c>
      <c r="CS28" s="13">
        <f t="shared" si="418"/>
        <v>100</v>
      </c>
      <c r="CT28" s="36">
        <v>2</v>
      </c>
      <c r="CU28" s="13">
        <f t="shared" si="418"/>
        <v>100</v>
      </c>
      <c r="CV28" s="52" t="s">
        <v>117</v>
      </c>
      <c r="CW28" s="52" t="s">
        <v>117</v>
      </c>
      <c r="CX28" s="52" t="s">
        <v>117</v>
      </c>
      <c r="CY28" s="52" t="s">
        <v>117</v>
      </c>
      <c r="CZ28" s="36">
        <v>153</v>
      </c>
      <c r="DA28" s="13">
        <f t="shared" si="418"/>
        <v>98.709677419354833</v>
      </c>
      <c r="DB28" s="36">
        <v>37</v>
      </c>
      <c r="DC28" s="13">
        <f t="shared" si="418"/>
        <v>90.243902439024396</v>
      </c>
      <c r="DD28" s="36">
        <v>14</v>
      </c>
      <c r="DE28" s="13">
        <f t="shared" si="418"/>
        <v>107.69230769230769</v>
      </c>
      <c r="DF28" s="36">
        <v>27</v>
      </c>
      <c r="DG28" s="13">
        <f t="shared" si="418"/>
        <v>100</v>
      </c>
      <c r="DH28" s="36">
        <v>2</v>
      </c>
      <c r="DI28" s="13">
        <f t="shared" si="418"/>
        <v>66.666666666666657</v>
      </c>
      <c r="DJ28" s="52" t="s">
        <v>117</v>
      </c>
      <c r="DK28" s="52" t="s">
        <v>117</v>
      </c>
      <c r="DL28" s="36">
        <v>4</v>
      </c>
      <c r="DM28" s="13">
        <f t="shared" si="418"/>
        <v>100</v>
      </c>
      <c r="DN28" s="36">
        <v>3</v>
      </c>
      <c r="DO28" s="52" t="s">
        <v>117</v>
      </c>
      <c r="DP28" s="52" t="s">
        <v>117</v>
      </c>
      <c r="DQ28" s="52" t="s">
        <v>117</v>
      </c>
      <c r="DR28" s="36">
        <v>4849</v>
      </c>
      <c r="DS28" s="14">
        <f t="shared" si="418"/>
        <v>100.49740932642489</v>
      </c>
    </row>
    <row r="29" spans="2:123" ht="12" customHeight="1" x14ac:dyDescent="0.15">
      <c r="B29" s="27">
        <v>2017</v>
      </c>
      <c r="C29" s="24">
        <v>29</v>
      </c>
      <c r="D29" s="58">
        <v>1685</v>
      </c>
      <c r="E29" s="59">
        <f t="shared" ref="E29:DS30" si="420">D29/D28*100</f>
        <v>99.704142011834321</v>
      </c>
      <c r="F29" s="52" t="s">
        <v>117</v>
      </c>
      <c r="G29" s="52" t="s">
        <v>117</v>
      </c>
      <c r="H29" s="52" t="s">
        <v>117</v>
      </c>
      <c r="I29" s="52" t="s">
        <v>117</v>
      </c>
      <c r="J29" s="52" t="s">
        <v>117</v>
      </c>
      <c r="K29" s="52" t="s">
        <v>117</v>
      </c>
      <c r="L29" s="36">
        <v>430</v>
      </c>
      <c r="M29" s="13">
        <f t="shared" si="420"/>
        <v>98.623853211009177</v>
      </c>
      <c r="N29" s="36">
        <v>411</v>
      </c>
      <c r="O29" s="13">
        <f t="shared" si="420"/>
        <v>96.25292740046838</v>
      </c>
      <c r="P29" s="36">
        <v>165</v>
      </c>
      <c r="Q29" s="13">
        <f t="shared" si="420"/>
        <v>101.22699386503066</v>
      </c>
      <c r="R29" s="36">
        <v>155</v>
      </c>
      <c r="S29" s="13">
        <f t="shared" si="420"/>
        <v>95.092024539877301</v>
      </c>
      <c r="T29" s="36">
        <v>120</v>
      </c>
      <c r="U29" s="13">
        <f t="shared" si="420"/>
        <v>101.69491525423729</v>
      </c>
      <c r="V29" s="36">
        <v>66</v>
      </c>
      <c r="W29" s="13">
        <f t="shared" si="420"/>
        <v>94.285714285714278</v>
      </c>
      <c r="X29" s="36">
        <v>48</v>
      </c>
      <c r="Y29" s="13">
        <f t="shared" si="420"/>
        <v>111.62790697674419</v>
      </c>
      <c r="Z29" s="36">
        <v>55</v>
      </c>
      <c r="AA29" s="13">
        <f t="shared" si="420"/>
        <v>125</v>
      </c>
      <c r="AB29" s="36">
        <v>20</v>
      </c>
      <c r="AC29" s="13">
        <f t="shared" si="420"/>
        <v>80</v>
      </c>
      <c r="AD29" s="36">
        <v>22</v>
      </c>
      <c r="AE29" s="13">
        <f t="shared" si="420"/>
        <v>61.111111111111114</v>
      </c>
      <c r="AF29" s="36">
        <v>19</v>
      </c>
      <c r="AG29" s="13">
        <f t="shared" si="420"/>
        <v>118.75</v>
      </c>
      <c r="AH29" s="36">
        <v>7</v>
      </c>
      <c r="AI29" s="13">
        <f t="shared" si="420"/>
        <v>175</v>
      </c>
      <c r="AJ29" s="36">
        <v>7</v>
      </c>
      <c r="AK29" s="13">
        <f t="shared" si="420"/>
        <v>116.66666666666667</v>
      </c>
      <c r="AL29" s="36">
        <v>3</v>
      </c>
      <c r="AM29" s="52" t="s">
        <v>117</v>
      </c>
      <c r="AN29" s="36">
        <v>2</v>
      </c>
      <c r="AO29" s="13">
        <f t="shared" si="420"/>
        <v>100</v>
      </c>
      <c r="AP29" s="52" t="s">
        <v>117</v>
      </c>
      <c r="AQ29" s="52" t="s">
        <v>117</v>
      </c>
      <c r="AR29" s="52" t="s">
        <v>117</v>
      </c>
      <c r="AS29" s="52" t="s">
        <v>117</v>
      </c>
      <c r="AT29" s="36">
        <v>1</v>
      </c>
      <c r="AU29" s="13">
        <f t="shared" si="419"/>
        <v>50</v>
      </c>
      <c r="AV29" s="52" t="s">
        <v>117</v>
      </c>
      <c r="AW29" s="52" t="s">
        <v>117</v>
      </c>
      <c r="AX29" s="36">
        <v>63</v>
      </c>
      <c r="AY29" s="13">
        <f t="shared" si="420"/>
        <v>106.77966101694916</v>
      </c>
      <c r="AZ29" s="52" t="s">
        <v>117</v>
      </c>
      <c r="BA29" s="52" t="s">
        <v>117</v>
      </c>
      <c r="BB29" s="36">
        <v>1078</v>
      </c>
      <c r="BC29" s="13">
        <f t="shared" si="420"/>
        <v>102.37416904083571</v>
      </c>
      <c r="BD29" s="36">
        <v>109</v>
      </c>
      <c r="BE29" s="13">
        <f t="shared" si="420"/>
        <v>105.8252427184466</v>
      </c>
      <c r="BF29" s="36">
        <v>49</v>
      </c>
      <c r="BG29" s="13">
        <f t="shared" si="420"/>
        <v>116.66666666666667</v>
      </c>
      <c r="BH29" s="52" t="s">
        <v>117</v>
      </c>
      <c r="BI29" s="52" t="s">
        <v>117</v>
      </c>
      <c r="BJ29" s="36">
        <v>570</v>
      </c>
      <c r="BK29" s="13">
        <f t="shared" si="420"/>
        <v>105.55555555555556</v>
      </c>
      <c r="BL29" s="36">
        <v>121</v>
      </c>
      <c r="BM29" s="13">
        <f t="shared" si="420"/>
        <v>94.53125</v>
      </c>
      <c r="BN29" s="36">
        <v>87</v>
      </c>
      <c r="BO29" s="13">
        <f t="shared" si="420"/>
        <v>111.53846153846155</v>
      </c>
      <c r="BP29" s="36">
        <v>48</v>
      </c>
      <c r="BQ29" s="13">
        <f t="shared" si="420"/>
        <v>100</v>
      </c>
      <c r="BR29" s="36">
        <v>12</v>
      </c>
      <c r="BS29" s="13">
        <f t="shared" si="420"/>
        <v>70.588235294117652</v>
      </c>
      <c r="BT29" s="36">
        <v>10</v>
      </c>
      <c r="BU29" s="13">
        <f t="shared" si="420"/>
        <v>111.11111111111111</v>
      </c>
      <c r="BV29" s="36">
        <v>9</v>
      </c>
      <c r="BW29" s="13">
        <f t="shared" si="420"/>
        <v>100</v>
      </c>
      <c r="BX29" s="36">
        <v>7</v>
      </c>
      <c r="BY29" s="13">
        <f t="shared" si="420"/>
        <v>100</v>
      </c>
      <c r="BZ29" s="52" t="s">
        <v>117</v>
      </c>
      <c r="CA29" s="52" t="s">
        <v>117</v>
      </c>
      <c r="CB29" s="36">
        <v>402</v>
      </c>
      <c r="CC29" s="13">
        <f t="shared" si="420"/>
        <v>99.259259259259252</v>
      </c>
      <c r="CD29" s="36">
        <v>187</v>
      </c>
      <c r="CE29" s="13">
        <f t="shared" si="420"/>
        <v>84.234234234234222</v>
      </c>
      <c r="CF29" s="52" t="s">
        <v>117</v>
      </c>
      <c r="CG29" s="52" t="s">
        <v>117</v>
      </c>
      <c r="CH29" s="36">
        <v>110</v>
      </c>
      <c r="CI29" s="13">
        <f t="shared" si="420"/>
        <v>97.345132743362825</v>
      </c>
      <c r="CJ29" s="36">
        <v>72</v>
      </c>
      <c r="CK29" s="13">
        <f t="shared" si="420"/>
        <v>112.5</v>
      </c>
      <c r="CL29" s="36">
        <v>99</v>
      </c>
      <c r="CM29" s="13">
        <f t="shared" si="244"/>
        <v>128.57142857142858</v>
      </c>
      <c r="CN29" s="36">
        <v>46</v>
      </c>
      <c r="CO29" s="13">
        <f t="shared" si="420"/>
        <v>95.833333333333343</v>
      </c>
      <c r="CP29" s="36">
        <v>23</v>
      </c>
      <c r="CQ29" s="13">
        <f t="shared" si="420"/>
        <v>85.18518518518519</v>
      </c>
      <c r="CR29" s="36">
        <v>7</v>
      </c>
      <c r="CS29" s="13">
        <f t="shared" si="420"/>
        <v>87.5</v>
      </c>
      <c r="CT29" s="36">
        <v>1</v>
      </c>
      <c r="CU29" s="13">
        <f t="shared" si="420"/>
        <v>50</v>
      </c>
      <c r="CV29" s="52" t="s">
        <v>117</v>
      </c>
      <c r="CW29" s="52" t="s">
        <v>117</v>
      </c>
      <c r="CX29" s="52" t="s">
        <v>117</v>
      </c>
      <c r="CY29" s="52" t="s">
        <v>117</v>
      </c>
      <c r="CZ29" s="36">
        <v>158</v>
      </c>
      <c r="DA29" s="13">
        <f t="shared" si="420"/>
        <v>103.26797385620917</v>
      </c>
      <c r="DB29" s="36">
        <v>51</v>
      </c>
      <c r="DC29" s="13">
        <f t="shared" si="420"/>
        <v>137.83783783783784</v>
      </c>
      <c r="DD29" s="36">
        <v>14</v>
      </c>
      <c r="DE29" s="13">
        <f t="shared" si="420"/>
        <v>100</v>
      </c>
      <c r="DF29" s="36">
        <v>24</v>
      </c>
      <c r="DG29" s="13">
        <f t="shared" si="420"/>
        <v>88.888888888888886</v>
      </c>
      <c r="DH29" s="36">
        <v>1</v>
      </c>
      <c r="DI29" s="13">
        <f t="shared" si="420"/>
        <v>50</v>
      </c>
      <c r="DJ29" s="52" t="s">
        <v>117</v>
      </c>
      <c r="DK29" s="52" t="s">
        <v>117</v>
      </c>
      <c r="DL29" s="36">
        <v>7</v>
      </c>
      <c r="DM29" s="13">
        <f t="shared" si="420"/>
        <v>175</v>
      </c>
      <c r="DN29" s="52" t="s">
        <v>117</v>
      </c>
      <c r="DO29" s="52" t="s">
        <v>117</v>
      </c>
      <c r="DP29" s="52" t="s">
        <v>117</v>
      </c>
      <c r="DQ29" s="52" t="s">
        <v>117</v>
      </c>
      <c r="DR29" s="36">
        <v>4833</v>
      </c>
      <c r="DS29" s="14">
        <f t="shared" si="420"/>
        <v>99.670035058775014</v>
      </c>
    </row>
    <row r="30" spans="2:123" ht="12" customHeight="1" x14ac:dyDescent="0.15">
      <c r="B30" s="27">
        <v>2018</v>
      </c>
      <c r="C30" s="24">
        <v>30</v>
      </c>
      <c r="D30" s="58">
        <v>1661</v>
      </c>
      <c r="E30" s="59">
        <f t="shared" si="420"/>
        <v>98.575667655786347</v>
      </c>
      <c r="F30" s="52" t="s">
        <v>117</v>
      </c>
      <c r="G30" s="52" t="s">
        <v>117</v>
      </c>
      <c r="H30" s="52" t="s">
        <v>117</v>
      </c>
      <c r="I30" s="52" t="s">
        <v>117</v>
      </c>
      <c r="J30" s="52" t="s">
        <v>117</v>
      </c>
      <c r="K30" s="52" t="s">
        <v>117</v>
      </c>
      <c r="L30" s="36">
        <v>414</v>
      </c>
      <c r="M30" s="13">
        <f t="shared" si="420"/>
        <v>96.279069767441854</v>
      </c>
      <c r="N30" s="36">
        <v>389</v>
      </c>
      <c r="O30" s="13">
        <f t="shared" si="420"/>
        <v>94.647201946472009</v>
      </c>
      <c r="P30" s="36">
        <v>168</v>
      </c>
      <c r="Q30" s="13">
        <f t="shared" si="420"/>
        <v>101.81818181818181</v>
      </c>
      <c r="R30" s="36">
        <v>171</v>
      </c>
      <c r="S30" s="13">
        <f t="shared" si="420"/>
        <v>110.3225806451613</v>
      </c>
      <c r="T30" s="36">
        <v>134</v>
      </c>
      <c r="U30" s="13">
        <f t="shared" si="420"/>
        <v>111.66666666666667</v>
      </c>
      <c r="V30" s="36">
        <v>65</v>
      </c>
      <c r="W30" s="13">
        <f t="shared" si="420"/>
        <v>98.484848484848484</v>
      </c>
      <c r="X30" s="36">
        <v>60</v>
      </c>
      <c r="Y30" s="13">
        <f t="shared" si="420"/>
        <v>125</v>
      </c>
      <c r="Z30" s="36">
        <v>46</v>
      </c>
      <c r="AA30" s="13">
        <f t="shared" si="420"/>
        <v>83.636363636363626</v>
      </c>
      <c r="AB30" s="36">
        <v>20</v>
      </c>
      <c r="AC30" s="13">
        <f t="shared" si="420"/>
        <v>100</v>
      </c>
      <c r="AD30" s="36">
        <v>18</v>
      </c>
      <c r="AE30" s="13">
        <f t="shared" si="420"/>
        <v>81.818181818181827</v>
      </c>
      <c r="AF30" s="36">
        <v>16</v>
      </c>
      <c r="AG30" s="13">
        <f t="shared" si="420"/>
        <v>84.210526315789465</v>
      </c>
      <c r="AH30" s="36">
        <v>11</v>
      </c>
      <c r="AI30" s="13">
        <f t="shared" si="420"/>
        <v>157.14285714285714</v>
      </c>
      <c r="AJ30" s="52" t="s">
        <v>117</v>
      </c>
      <c r="AK30" s="52" t="s">
        <v>117</v>
      </c>
      <c r="AL30" s="36">
        <v>8</v>
      </c>
      <c r="AM30" s="13">
        <f t="shared" si="420"/>
        <v>266.66666666666663</v>
      </c>
      <c r="AN30" s="36">
        <v>2</v>
      </c>
      <c r="AO30" s="13">
        <f t="shared" si="420"/>
        <v>100</v>
      </c>
      <c r="AP30" s="52" t="s">
        <v>117</v>
      </c>
      <c r="AQ30" s="52" t="s">
        <v>117</v>
      </c>
      <c r="AR30" s="52" t="s">
        <v>117</v>
      </c>
      <c r="AS30" s="52" t="s">
        <v>117</v>
      </c>
      <c r="AT30" s="36">
        <v>1</v>
      </c>
      <c r="AU30" s="13">
        <f t="shared" si="419"/>
        <v>100</v>
      </c>
      <c r="AV30" s="52" t="s">
        <v>117</v>
      </c>
      <c r="AW30" s="52" t="s">
        <v>117</v>
      </c>
      <c r="AX30" s="36">
        <v>64</v>
      </c>
      <c r="AY30" s="13">
        <f t="shared" si="420"/>
        <v>101.58730158730158</v>
      </c>
      <c r="AZ30" s="52" t="s">
        <v>117</v>
      </c>
      <c r="BA30" s="52" t="s">
        <v>117</v>
      </c>
      <c r="BB30" s="36">
        <v>1067</v>
      </c>
      <c r="BC30" s="13">
        <f t="shared" si="420"/>
        <v>98.979591836734699</v>
      </c>
      <c r="BD30" s="36">
        <v>108</v>
      </c>
      <c r="BE30" s="13">
        <f t="shared" si="420"/>
        <v>99.082568807339456</v>
      </c>
      <c r="BF30" s="36">
        <v>42</v>
      </c>
      <c r="BG30" s="13">
        <f t="shared" si="420"/>
        <v>85.714285714285708</v>
      </c>
      <c r="BH30" s="52" t="s">
        <v>117</v>
      </c>
      <c r="BI30" s="52" t="s">
        <v>117</v>
      </c>
      <c r="BJ30" s="36">
        <v>600</v>
      </c>
      <c r="BK30" s="13">
        <f t="shared" si="420"/>
        <v>105.26315789473684</v>
      </c>
      <c r="BL30" s="36">
        <v>120</v>
      </c>
      <c r="BM30" s="13">
        <f t="shared" si="420"/>
        <v>99.173553719008268</v>
      </c>
      <c r="BN30" s="36">
        <v>63</v>
      </c>
      <c r="BO30" s="13">
        <f t="shared" si="420"/>
        <v>72.41379310344827</v>
      </c>
      <c r="BP30" s="52" t="s">
        <v>117</v>
      </c>
      <c r="BQ30" s="52" t="s">
        <v>117</v>
      </c>
      <c r="BR30" s="36">
        <v>13</v>
      </c>
      <c r="BS30" s="13">
        <f t="shared" si="420"/>
        <v>108.33333333333333</v>
      </c>
      <c r="BT30" s="36">
        <v>11</v>
      </c>
      <c r="BU30" s="13">
        <f t="shared" si="420"/>
        <v>110.00000000000001</v>
      </c>
      <c r="BV30" s="36">
        <v>8</v>
      </c>
      <c r="BW30" s="13">
        <f t="shared" si="420"/>
        <v>88.888888888888886</v>
      </c>
      <c r="BX30" s="52" t="s">
        <v>117</v>
      </c>
      <c r="BY30" s="52" t="s">
        <v>117</v>
      </c>
      <c r="BZ30" s="52" t="s">
        <v>117</v>
      </c>
      <c r="CA30" s="52" t="s">
        <v>117</v>
      </c>
      <c r="CB30" s="36">
        <v>410</v>
      </c>
      <c r="CC30" s="13">
        <f t="shared" si="420"/>
        <v>101.99004975124377</v>
      </c>
      <c r="CD30" s="36">
        <v>201</v>
      </c>
      <c r="CE30" s="13">
        <f t="shared" si="420"/>
        <v>107.48663101604279</v>
      </c>
      <c r="CF30" s="52" t="s">
        <v>117</v>
      </c>
      <c r="CG30" s="52" t="s">
        <v>117</v>
      </c>
      <c r="CH30" s="36">
        <v>122</v>
      </c>
      <c r="CI30" s="13">
        <f t="shared" si="420"/>
        <v>110.90909090909091</v>
      </c>
      <c r="CJ30" s="36">
        <v>72</v>
      </c>
      <c r="CK30" s="13">
        <f t="shared" si="420"/>
        <v>100</v>
      </c>
      <c r="CL30" s="36">
        <v>73</v>
      </c>
      <c r="CM30" s="13">
        <f t="shared" si="244"/>
        <v>73.73737373737373</v>
      </c>
      <c r="CN30" s="36">
        <v>38</v>
      </c>
      <c r="CO30" s="13">
        <f t="shared" si="420"/>
        <v>82.608695652173907</v>
      </c>
      <c r="CP30" s="36">
        <v>25</v>
      </c>
      <c r="CQ30" s="13">
        <f t="shared" si="420"/>
        <v>108.69565217391303</v>
      </c>
      <c r="CR30" s="36">
        <v>7</v>
      </c>
      <c r="CS30" s="13">
        <f t="shared" si="420"/>
        <v>100</v>
      </c>
      <c r="CT30" s="36">
        <v>1</v>
      </c>
      <c r="CU30" s="13">
        <f t="shared" si="420"/>
        <v>100</v>
      </c>
      <c r="CV30" s="52" t="s">
        <v>117</v>
      </c>
      <c r="CW30" s="52" t="s">
        <v>117</v>
      </c>
      <c r="CX30" s="52" t="s">
        <v>117</v>
      </c>
      <c r="CY30" s="52" t="s">
        <v>117</v>
      </c>
      <c r="CZ30" s="36">
        <v>155</v>
      </c>
      <c r="DA30" s="13">
        <f t="shared" si="420"/>
        <v>98.101265822784811</v>
      </c>
      <c r="DB30" s="36">
        <v>45</v>
      </c>
      <c r="DC30" s="13">
        <f t="shared" si="420"/>
        <v>88.235294117647058</v>
      </c>
      <c r="DD30" s="36">
        <v>15</v>
      </c>
      <c r="DE30" s="13">
        <f t="shared" si="420"/>
        <v>107.14285714285714</v>
      </c>
      <c r="DF30" s="36">
        <v>14</v>
      </c>
      <c r="DG30" s="13">
        <f t="shared" si="420"/>
        <v>58.333333333333336</v>
      </c>
      <c r="DH30" s="36">
        <v>3</v>
      </c>
      <c r="DI30" s="13">
        <f t="shared" si="420"/>
        <v>300</v>
      </c>
      <c r="DJ30" s="52" t="s">
        <v>117</v>
      </c>
      <c r="DK30" s="52" t="s">
        <v>117</v>
      </c>
      <c r="DL30" s="36">
        <v>7</v>
      </c>
      <c r="DM30" s="13">
        <f t="shared" si="420"/>
        <v>100</v>
      </c>
      <c r="DN30" s="52" t="s">
        <v>117</v>
      </c>
      <c r="DO30" s="52" t="s">
        <v>117</v>
      </c>
      <c r="DP30" s="52" t="s">
        <v>117</v>
      </c>
      <c r="DQ30" s="52" t="s">
        <v>117</v>
      </c>
      <c r="DR30" s="36">
        <v>4815</v>
      </c>
      <c r="DS30" s="14">
        <f t="shared" si="420"/>
        <v>99.627560521415276</v>
      </c>
    </row>
    <row r="31" spans="2:123" ht="12" customHeight="1" x14ac:dyDescent="0.15">
      <c r="B31" s="96" t="s">
        <v>121</v>
      </c>
      <c r="C31" s="97" t="s">
        <v>122</v>
      </c>
      <c r="D31" s="58">
        <v>1652</v>
      </c>
      <c r="E31" s="59">
        <f t="shared" ref="E31" si="421">D31/D30*100</f>
        <v>99.458157736303434</v>
      </c>
      <c r="F31" s="52">
        <v>1583</v>
      </c>
      <c r="G31" s="52" t="s">
        <v>117</v>
      </c>
      <c r="H31" s="52" t="s">
        <v>117</v>
      </c>
      <c r="I31" s="52" t="s">
        <v>117</v>
      </c>
      <c r="J31" s="52" t="s">
        <v>117</v>
      </c>
      <c r="K31" s="52" t="s">
        <v>117</v>
      </c>
      <c r="L31" s="36">
        <v>393</v>
      </c>
      <c r="M31" s="13">
        <f t="shared" ref="M31" si="422">L31/L30*100</f>
        <v>94.927536231884062</v>
      </c>
      <c r="N31" s="36">
        <v>411</v>
      </c>
      <c r="O31" s="13">
        <f t="shared" ref="O31" si="423">N31/N30*100</f>
        <v>105.6555269922879</v>
      </c>
      <c r="P31" s="36">
        <v>161</v>
      </c>
      <c r="Q31" s="13">
        <f t="shared" ref="Q31" si="424">P31/P30*100</f>
        <v>95.833333333333343</v>
      </c>
      <c r="R31" s="36">
        <v>164</v>
      </c>
      <c r="S31" s="13">
        <f t="shared" ref="S31" si="425">R31/R30*100</f>
        <v>95.906432748538009</v>
      </c>
      <c r="T31" s="36">
        <v>143</v>
      </c>
      <c r="U31" s="13">
        <f t="shared" ref="U31" si="426">T31/T30*100</f>
        <v>106.71641791044777</v>
      </c>
      <c r="V31" s="36">
        <v>67</v>
      </c>
      <c r="W31" s="13">
        <f t="shared" ref="W31" si="427">V31/V30*100</f>
        <v>103.07692307692307</v>
      </c>
      <c r="X31" s="36">
        <v>55</v>
      </c>
      <c r="Y31" s="13">
        <f t="shared" ref="Y31" si="428">X31/X30*100</f>
        <v>91.666666666666657</v>
      </c>
      <c r="Z31" s="36">
        <v>42</v>
      </c>
      <c r="AA31" s="13">
        <f t="shared" ref="AA31" si="429">Z31/Z30*100</f>
        <v>91.304347826086953</v>
      </c>
      <c r="AB31" s="36">
        <v>18</v>
      </c>
      <c r="AC31" s="13">
        <f t="shared" ref="AC31" si="430">AB31/AB30*100</f>
        <v>90</v>
      </c>
      <c r="AD31" s="36">
        <v>22</v>
      </c>
      <c r="AE31" s="13">
        <f t="shared" ref="AE31" si="431">AD31/AD30*100</f>
        <v>122.22222222222223</v>
      </c>
      <c r="AF31" s="36">
        <v>15</v>
      </c>
      <c r="AG31" s="13">
        <f t="shared" ref="AG31" si="432">AF31/AF30*100</f>
        <v>93.75</v>
      </c>
      <c r="AH31" s="36">
        <v>5</v>
      </c>
      <c r="AI31" s="13">
        <f t="shared" ref="AI31" si="433">AH31/AH30*100</f>
        <v>45.454545454545453</v>
      </c>
      <c r="AJ31" s="52" t="s">
        <v>117</v>
      </c>
      <c r="AK31" s="52" t="s">
        <v>117</v>
      </c>
      <c r="AL31" s="36">
        <v>10</v>
      </c>
      <c r="AM31" s="13">
        <f t="shared" ref="AM31" si="434">AL31/AL30*100</f>
        <v>125</v>
      </c>
      <c r="AN31" s="36">
        <v>2</v>
      </c>
      <c r="AO31" s="13">
        <f t="shared" ref="AO31" si="435">AN31/AN30*100</f>
        <v>100</v>
      </c>
      <c r="AP31" s="52" t="s">
        <v>117</v>
      </c>
      <c r="AQ31" s="52" t="s">
        <v>117</v>
      </c>
      <c r="AR31" s="52" t="s">
        <v>117</v>
      </c>
      <c r="AS31" s="52" t="s">
        <v>117</v>
      </c>
      <c r="AT31" s="36">
        <v>0</v>
      </c>
      <c r="AU31" s="52" t="s">
        <v>117</v>
      </c>
      <c r="AV31" s="52" t="s">
        <v>117</v>
      </c>
      <c r="AW31" s="52" t="s">
        <v>117</v>
      </c>
      <c r="AX31" s="36">
        <v>76</v>
      </c>
      <c r="AY31" s="13">
        <f t="shared" ref="AY31" si="436">AX31/AX30*100</f>
        <v>118.75</v>
      </c>
      <c r="AZ31" s="52" t="s">
        <v>117</v>
      </c>
      <c r="BA31" s="52" t="s">
        <v>117</v>
      </c>
      <c r="BB31" s="36">
        <v>1107</v>
      </c>
      <c r="BC31" s="13">
        <f t="shared" ref="BC31" si="437">BB31/BB30*100</f>
        <v>103.74882849109652</v>
      </c>
      <c r="BD31" s="36">
        <v>97</v>
      </c>
      <c r="BE31" s="13">
        <f t="shared" ref="BE31" si="438">BD31/BD30*100</f>
        <v>89.81481481481481</v>
      </c>
      <c r="BF31" s="36">
        <v>36</v>
      </c>
      <c r="BG31" s="13">
        <f t="shared" ref="BG31" si="439">BF31/BF30*100</f>
        <v>85.714285714285708</v>
      </c>
      <c r="BH31" s="52" t="s">
        <v>117</v>
      </c>
      <c r="BI31" s="52" t="s">
        <v>117</v>
      </c>
      <c r="BJ31" s="36">
        <v>635</v>
      </c>
      <c r="BK31" s="13">
        <f t="shared" ref="BK31" si="440">BJ31/BJ30*100</f>
        <v>105.83333333333333</v>
      </c>
      <c r="BL31" s="36">
        <v>130</v>
      </c>
      <c r="BM31" s="13">
        <f t="shared" ref="BM31" si="441">BL31/BL30*100</f>
        <v>108.33333333333333</v>
      </c>
      <c r="BN31" s="36">
        <v>67</v>
      </c>
      <c r="BO31" s="13">
        <f t="shared" ref="BO31" si="442">BN31/BN30*100</f>
        <v>106.34920634920636</v>
      </c>
      <c r="BP31" s="52" t="s">
        <v>117</v>
      </c>
      <c r="BQ31" s="52" t="s">
        <v>117</v>
      </c>
      <c r="BR31" s="36">
        <v>13</v>
      </c>
      <c r="BS31" s="13">
        <f t="shared" ref="BS31" si="443">BR31/BR30*100</f>
        <v>100</v>
      </c>
      <c r="BT31" s="36">
        <v>7</v>
      </c>
      <c r="BU31" s="13">
        <f t="shared" ref="BU31" si="444">BT31/BT30*100</f>
        <v>63.636363636363633</v>
      </c>
      <c r="BV31" s="36">
        <v>9</v>
      </c>
      <c r="BW31" s="13">
        <f t="shared" ref="BW31" si="445">BV31/BV30*100</f>
        <v>112.5</v>
      </c>
      <c r="BX31" s="52">
        <v>8</v>
      </c>
      <c r="BY31" s="52" t="s">
        <v>117</v>
      </c>
      <c r="BZ31" s="52" t="s">
        <v>117</v>
      </c>
      <c r="CA31" s="52" t="s">
        <v>117</v>
      </c>
      <c r="CB31" s="36">
        <v>375</v>
      </c>
      <c r="CC31" s="13">
        <f t="shared" ref="CC31" si="446">CB31/CB30*100</f>
        <v>91.463414634146346</v>
      </c>
      <c r="CD31" s="36">
        <v>160</v>
      </c>
      <c r="CE31" s="13">
        <f t="shared" ref="CE31" si="447">CD31/CD30*100</f>
        <v>79.601990049751251</v>
      </c>
      <c r="CF31" s="52" t="s">
        <v>117</v>
      </c>
      <c r="CG31" s="52" t="s">
        <v>117</v>
      </c>
      <c r="CH31" s="36">
        <v>126</v>
      </c>
      <c r="CI31" s="13">
        <f t="shared" ref="CI31" si="448">CH31/CH30*100</f>
        <v>103.27868852459017</v>
      </c>
      <c r="CJ31" s="36">
        <v>89</v>
      </c>
      <c r="CK31" s="13">
        <f t="shared" ref="CK31" si="449">CJ31/CJ30*100</f>
        <v>123.61111111111111</v>
      </c>
      <c r="CL31" s="36">
        <v>83</v>
      </c>
      <c r="CM31" s="13">
        <f t="shared" si="244"/>
        <v>113.69863013698631</v>
      </c>
      <c r="CN31" s="36">
        <v>35</v>
      </c>
      <c r="CO31" s="13">
        <f t="shared" ref="CO31" si="450">CN31/CN30*100</f>
        <v>92.10526315789474</v>
      </c>
      <c r="CP31" s="36">
        <v>24</v>
      </c>
      <c r="CQ31" s="13">
        <f t="shared" ref="CQ31" si="451">CP31/CP30*100</f>
        <v>96</v>
      </c>
      <c r="CR31" s="36">
        <v>9</v>
      </c>
      <c r="CS31" s="13">
        <f t="shared" ref="CS31" si="452">CR31/CR30*100</f>
        <v>128.57142857142858</v>
      </c>
      <c r="CT31" s="36">
        <v>1</v>
      </c>
      <c r="CU31" s="13">
        <f t="shared" ref="CU31" si="453">CT31/CT30*100</f>
        <v>100</v>
      </c>
      <c r="CV31" s="52" t="s">
        <v>117</v>
      </c>
      <c r="CW31" s="52" t="s">
        <v>117</v>
      </c>
      <c r="CX31" s="52" t="s">
        <v>117</v>
      </c>
      <c r="CY31" s="52" t="s">
        <v>117</v>
      </c>
      <c r="CZ31" s="36">
        <v>158</v>
      </c>
      <c r="DA31" s="13">
        <f t="shared" ref="DA31" si="454">CZ31/CZ30*100</f>
        <v>101.93548387096773</v>
      </c>
      <c r="DB31" s="36">
        <v>50</v>
      </c>
      <c r="DC31" s="13">
        <f t="shared" ref="DC31" si="455">DB31/DB30*100</f>
        <v>111.11111111111111</v>
      </c>
      <c r="DD31" s="36">
        <v>20</v>
      </c>
      <c r="DE31" s="13">
        <f t="shared" ref="DE31" si="456">DD31/DD30*100</f>
        <v>133.33333333333331</v>
      </c>
      <c r="DF31" s="36">
        <v>12</v>
      </c>
      <c r="DG31" s="13">
        <f t="shared" ref="DG31" si="457">DF31/DF30*100</f>
        <v>85.714285714285708</v>
      </c>
      <c r="DH31" s="36">
        <v>9</v>
      </c>
      <c r="DI31" s="13">
        <f t="shared" ref="DI31" si="458">DH31/DH30*100</f>
        <v>300</v>
      </c>
      <c r="DJ31" s="52" t="s">
        <v>117</v>
      </c>
      <c r="DK31" s="52" t="s">
        <v>117</v>
      </c>
      <c r="DL31" s="36">
        <v>7</v>
      </c>
      <c r="DM31" s="13">
        <f t="shared" ref="DM31" si="459">DL31/DL30*100</f>
        <v>100</v>
      </c>
      <c r="DN31" s="52" t="s">
        <v>117</v>
      </c>
      <c r="DO31" s="52" t="s">
        <v>117</v>
      </c>
      <c r="DP31" s="52" t="s">
        <v>117</v>
      </c>
      <c r="DQ31" s="52" t="s">
        <v>117</v>
      </c>
      <c r="DR31" s="36">
        <v>4851</v>
      </c>
      <c r="DS31" s="14">
        <f t="shared" ref="DS31" si="460">DR31/DR30*100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8">
        <v>1680</v>
      </c>
      <c r="E32" s="59">
        <f t="shared" ref="E32" si="461">D32/D31*100</f>
        <v>101.69491525423729</v>
      </c>
      <c r="F32" s="52">
        <v>1613</v>
      </c>
      <c r="G32" s="13">
        <f t="shared" ref="G32:G33" si="462">F32/F31*100</f>
        <v>101.89513581806695</v>
      </c>
      <c r="H32" s="52" t="s">
        <v>117</v>
      </c>
      <c r="I32" s="52" t="s">
        <v>117</v>
      </c>
      <c r="J32" s="52" t="s">
        <v>117</v>
      </c>
      <c r="K32" s="52" t="s">
        <v>117</v>
      </c>
      <c r="L32" s="36">
        <v>415</v>
      </c>
      <c r="M32" s="13">
        <f t="shared" ref="M32" si="463">L32/L31*100</f>
        <v>105.59796437659033</v>
      </c>
      <c r="N32" s="36">
        <v>404</v>
      </c>
      <c r="O32" s="13">
        <f t="shared" ref="O32" si="464">N32/N31*100</f>
        <v>98.296836982968372</v>
      </c>
      <c r="P32" s="36">
        <v>175</v>
      </c>
      <c r="Q32" s="13">
        <f t="shared" ref="Q32" si="465">P32/P31*100</f>
        <v>108.69565217391303</v>
      </c>
      <c r="R32" s="36">
        <v>156</v>
      </c>
      <c r="S32" s="13">
        <f t="shared" ref="S32" si="466">R32/R31*100</f>
        <v>95.121951219512198</v>
      </c>
      <c r="T32" s="36">
        <v>150</v>
      </c>
      <c r="U32" s="13">
        <f t="shared" ref="U32" si="467">T32/T31*100</f>
        <v>104.89510489510489</v>
      </c>
      <c r="V32" s="36">
        <v>64</v>
      </c>
      <c r="W32" s="13">
        <f t="shared" ref="W32" si="468">V32/V31*100</f>
        <v>95.522388059701484</v>
      </c>
      <c r="X32" s="36">
        <v>51</v>
      </c>
      <c r="Y32" s="13">
        <f t="shared" ref="Y32" si="469">X32/X31*100</f>
        <v>92.72727272727272</v>
      </c>
      <c r="Z32" s="36">
        <v>36</v>
      </c>
      <c r="AA32" s="13">
        <f t="shared" ref="AA32" si="470">Z32/Z31*100</f>
        <v>85.714285714285708</v>
      </c>
      <c r="AB32" s="36">
        <v>21</v>
      </c>
      <c r="AC32" s="13">
        <f t="shared" ref="AC32" si="471">AB32/AB31*100</f>
        <v>116.66666666666667</v>
      </c>
      <c r="AD32" s="36">
        <v>19</v>
      </c>
      <c r="AE32" s="13">
        <f t="shared" ref="AE32" si="472">AD32/AD31*100</f>
        <v>86.36363636363636</v>
      </c>
      <c r="AF32" s="36">
        <v>22</v>
      </c>
      <c r="AG32" s="13">
        <f t="shared" ref="AG32" si="473">AF32/AF31*100</f>
        <v>146.66666666666666</v>
      </c>
      <c r="AH32" s="36">
        <v>8</v>
      </c>
      <c r="AI32" s="13">
        <f t="shared" ref="AI32" si="474">AH32/AH31*100</f>
        <v>160</v>
      </c>
      <c r="AJ32" s="52" t="s">
        <v>117</v>
      </c>
      <c r="AK32" s="52" t="s">
        <v>117</v>
      </c>
      <c r="AL32" s="36">
        <v>10</v>
      </c>
      <c r="AM32" s="13">
        <f t="shared" ref="AM32" si="475">AL32/AL31*100</f>
        <v>100</v>
      </c>
      <c r="AN32" s="36">
        <v>3</v>
      </c>
      <c r="AO32" s="13">
        <f t="shared" ref="AO32" si="476">AN32/AN31*100</f>
        <v>150</v>
      </c>
      <c r="AP32" s="52" t="s">
        <v>117</v>
      </c>
      <c r="AQ32" s="52" t="s">
        <v>117</v>
      </c>
      <c r="AR32" s="52" t="s">
        <v>117</v>
      </c>
      <c r="AS32" s="52" t="s">
        <v>117</v>
      </c>
      <c r="AT32" s="36">
        <v>2</v>
      </c>
      <c r="AU32" s="52" t="s">
        <v>117</v>
      </c>
      <c r="AV32" s="52" t="s">
        <v>117</v>
      </c>
      <c r="AW32" s="52" t="s">
        <v>117</v>
      </c>
      <c r="AX32" s="36">
        <v>77</v>
      </c>
      <c r="AY32" s="13">
        <f t="shared" ref="AY32" si="477">AX32/AX31*100</f>
        <v>101.31578947368421</v>
      </c>
      <c r="AZ32" s="52" t="s">
        <v>117</v>
      </c>
      <c r="BA32" s="52" t="s">
        <v>117</v>
      </c>
      <c r="BB32" s="36">
        <v>1209</v>
      </c>
      <c r="BC32" s="13">
        <f t="shared" ref="BC32" si="478">BB32/BB31*100</f>
        <v>109.21409214092141</v>
      </c>
      <c r="BD32" s="36">
        <v>90</v>
      </c>
      <c r="BE32" s="13">
        <f t="shared" ref="BE32" si="479">BD32/BD31*100</f>
        <v>92.783505154639172</v>
      </c>
      <c r="BF32" s="36">
        <v>37</v>
      </c>
      <c r="BG32" s="13">
        <f t="shared" ref="BG32" si="480">BF32/BF31*100</f>
        <v>102.77777777777777</v>
      </c>
      <c r="BH32" s="52" t="s">
        <v>117</v>
      </c>
      <c r="BI32" s="52" t="s">
        <v>117</v>
      </c>
      <c r="BJ32" s="36">
        <v>660</v>
      </c>
      <c r="BK32" s="13">
        <f t="shared" ref="BK32" si="481">BJ32/BJ31*100</f>
        <v>103.93700787401573</v>
      </c>
      <c r="BL32" s="36">
        <v>140</v>
      </c>
      <c r="BM32" s="13">
        <f t="shared" ref="BM32" si="482">BL32/BL31*100</f>
        <v>107.69230769230769</v>
      </c>
      <c r="BN32" s="36">
        <v>69</v>
      </c>
      <c r="BO32" s="13">
        <f t="shared" ref="BO32" si="483">BN32/BN31*100</f>
        <v>102.98507462686568</v>
      </c>
      <c r="BP32" s="52" t="s">
        <v>117</v>
      </c>
      <c r="BQ32" s="52" t="s">
        <v>117</v>
      </c>
      <c r="BR32" s="36">
        <v>17</v>
      </c>
      <c r="BS32" s="13">
        <f t="shared" ref="BS32" si="484">BR32/BR31*100</f>
        <v>130.76923076923077</v>
      </c>
      <c r="BT32" s="36">
        <v>6</v>
      </c>
      <c r="BU32" s="13">
        <f t="shared" ref="BU32" si="485">BT32/BT31*100</f>
        <v>85.714285714285708</v>
      </c>
      <c r="BV32" s="36">
        <v>13</v>
      </c>
      <c r="BW32" s="13">
        <f t="shared" ref="BW32:BY32" si="486">BV32/BV31*100</f>
        <v>144.44444444444443</v>
      </c>
      <c r="BX32" s="52">
        <v>8</v>
      </c>
      <c r="BY32" s="13">
        <f t="shared" si="486"/>
        <v>100</v>
      </c>
      <c r="BZ32" s="52" t="s">
        <v>117</v>
      </c>
      <c r="CA32" s="52" t="s">
        <v>117</v>
      </c>
      <c r="CB32" s="36">
        <v>362</v>
      </c>
      <c r="CC32" s="13">
        <f t="shared" ref="CC32" si="487">CB32/CB31*100</f>
        <v>96.533333333333331</v>
      </c>
      <c r="CD32" s="36">
        <v>154</v>
      </c>
      <c r="CE32" s="13">
        <f t="shared" ref="CE32" si="488">CD32/CD31*100</f>
        <v>96.25</v>
      </c>
      <c r="CF32" s="52" t="s">
        <v>117</v>
      </c>
      <c r="CG32" s="52" t="s">
        <v>117</v>
      </c>
      <c r="CH32" s="36">
        <v>126</v>
      </c>
      <c r="CI32" s="13">
        <f t="shared" ref="CI32" si="489">CH32/CH31*100</f>
        <v>100</v>
      </c>
      <c r="CJ32" s="36">
        <v>95</v>
      </c>
      <c r="CK32" s="13">
        <f t="shared" ref="CK32" si="490">CJ32/CJ31*100</f>
        <v>106.74157303370787</v>
      </c>
      <c r="CL32" s="36">
        <v>75</v>
      </c>
      <c r="CM32" s="13">
        <f t="shared" si="244"/>
        <v>90.361445783132538</v>
      </c>
      <c r="CN32" s="36">
        <v>35</v>
      </c>
      <c r="CO32" s="13">
        <f t="shared" ref="CO32" si="491">CN32/CN31*100</f>
        <v>100</v>
      </c>
      <c r="CP32" s="36">
        <v>21</v>
      </c>
      <c r="CQ32" s="13">
        <f t="shared" ref="CQ32" si="492">CP32/CP31*100</f>
        <v>87.5</v>
      </c>
      <c r="CR32" s="36">
        <v>6</v>
      </c>
      <c r="CS32" s="13">
        <f t="shared" ref="CS32" si="493">CR32/CR31*100</f>
        <v>66.666666666666657</v>
      </c>
      <c r="CT32" s="36">
        <v>2</v>
      </c>
      <c r="CU32" s="13">
        <f t="shared" ref="CU32" si="494">CT32/CT31*100</f>
        <v>200</v>
      </c>
      <c r="CV32" s="52" t="s">
        <v>117</v>
      </c>
      <c r="CW32" s="52" t="s">
        <v>117</v>
      </c>
      <c r="CX32" s="52" t="s">
        <v>117</v>
      </c>
      <c r="CY32" s="52" t="s">
        <v>117</v>
      </c>
      <c r="CZ32" s="36">
        <v>161</v>
      </c>
      <c r="DA32" s="13">
        <f t="shared" ref="DA32" si="495">CZ32/CZ31*100</f>
        <v>101.8987341772152</v>
      </c>
      <c r="DB32" s="36">
        <v>58</v>
      </c>
      <c r="DC32" s="13">
        <f t="shared" ref="DC32" si="496">DB32/DB31*100</f>
        <v>115.99999999999999</v>
      </c>
      <c r="DD32" s="36">
        <v>20</v>
      </c>
      <c r="DE32" s="13">
        <f t="shared" ref="DE32" si="497">DD32/DD31*100</f>
        <v>100</v>
      </c>
      <c r="DF32" s="36">
        <v>16</v>
      </c>
      <c r="DG32" s="13">
        <f t="shared" ref="DG32" si="498">DF32/DF31*100</f>
        <v>133.33333333333331</v>
      </c>
      <c r="DH32" s="36">
        <v>9</v>
      </c>
      <c r="DI32" s="13">
        <f t="shared" ref="DI32" si="499">DH32/DH31*100</f>
        <v>100</v>
      </c>
      <c r="DJ32" s="52" t="s">
        <v>117</v>
      </c>
      <c r="DK32" s="52" t="s">
        <v>117</v>
      </c>
      <c r="DL32" s="36">
        <v>7</v>
      </c>
      <c r="DM32" s="13">
        <f t="shared" ref="DM32" si="500">DL32/DL31*100</f>
        <v>100</v>
      </c>
      <c r="DN32" s="52" t="s">
        <v>117</v>
      </c>
      <c r="DO32" s="52" t="s">
        <v>117</v>
      </c>
      <c r="DP32" s="52">
        <v>1</v>
      </c>
      <c r="DQ32" s="52" t="s">
        <v>117</v>
      </c>
      <c r="DR32" s="36">
        <v>5002</v>
      </c>
      <c r="DS32" s="14">
        <f t="shared" ref="DS32" si="501">DR32/DR31*100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">
        <v>117</v>
      </c>
      <c r="E33" s="53" t="s">
        <v>117</v>
      </c>
      <c r="F33" s="53">
        <v>1530</v>
      </c>
      <c r="G33" s="64">
        <f t="shared" si="462"/>
        <v>94.854308741475506</v>
      </c>
      <c r="H33" s="53" t="s">
        <v>117</v>
      </c>
      <c r="I33" s="53" t="s">
        <v>117</v>
      </c>
      <c r="J33" s="53" t="s">
        <v>117</v>
      </c>
      <c r="K33" s="53" t="s">
        <v>117</v>
      </c>
      <c r="L33" s="63">
        <v>353</v>
      </c>
      <c r="M33" s="64">
        <f t="shared" ref="M33" si="502">L33/L32*100</f>
        <v>85.060240963855421</v>
      </c>
      <c r="N33" s="63">
        <v>398</v>
      </c>
      <c r="O33" s="64">
        <f t="shared" ref="O33" si="503">N33/N32*100</f>
        <v>98.514851485148512</v>
      </c>
      <c r="P33" s="63">
        <v>165</v>
      </c>
      <c r="Q33" s="64">
        <f t="shared" ref="Q33" si="504">P33/P32*100</f>
        <v>94.285714285714278</v>
      </c>
      <c r="R33" s="63">
        <v>156</v>
      </c>
      <c r="S33" s="64">
        <f t="shared" ref="S33" si="505">R33/R32*100</f>
        <v>100</v>
      </c>
      <c r="T33" s="63">
        <v>148</v>
      </c>
      <c r="U33" s="64">
        <f t="shared" ref="U33" si="506">T33/T32*100</f>
        <v>98.666666666666671</v>
      </c>
      <c r="V33" s="63">
        <v>73</v>
      </c>
      <c r="W33" s="64">
        <f t="shared" ref="W33" si="507">V33/V32*100</f>
        <v>114.0625</v>
      </c>
      <c r="X33" s="63">
        <v>41</v>
      </c>
      <c r="Y33" s="64">
        <f t="shared" ref="Y33" si="508">X33/X32*100</f>
        <v>80.392156862745097</v>
      </c>
      <c r="Z33" s="63">
        <v>37</v>
      </c>
      <c r="AA33" s="64">
        <f t="shared" ref="AA33" si="509">Z33/Z32*100</f>
        <v>102.77777777777777</v>
      </c>
      <c r="AB33" s="63">
        <v>19</v>
      </c>
      <c r="AC33" s="64">
        <f t="shared" ref="AC33" si="510">AB33/AB32*100</f>
        <v>90.476190476190482</v>
      </c>
      <c r="AD33" s="63">
        <v>21</v>
      </c>
      <c r="AE33" s="64">
        <f t="shared" ref="AE33" si="511">AD33/AD32*100</f>
        <v>110.5263157894737</v>
      </c>
      <c r="AF33" s="63">
        <v>20</v>
      </c>
      <c r="AG33" s="64">
        <f t="shared" ref="AG33" si="512">AF33/AF32*100</f>
        <v>90.909090909090907</v>
      </c>
      <c r="AH33" s="63">
        <v>5</v>
      </c>
      <c r="AI33" s="64">
        <f t="shared" ref="AI33" si="513">AH33/AH32*100</f>
        <v>62.5</v>
      </c>
      <c r="AJ33" s="53" t="s">
        <v>117</v>
      </c>
      <c r="AK33" s="53" t="s">
        <v>117</v>
      </c>
      <c r="AL33" s="63">
        <v>10</v>
      </c>
      <c r="AM33" s="64">
        <f t="shared" ref="AM33" si="514">AL33/AL32*100</f>
        <v>100</v>
      </c>
      <c r="AN33" s="63">
        <v>3</v>
      </c>
      <c r="AO33" s="64">
        <f t="shared" ref="AO33" si="515">AN33/AN32*100</f>
        <v>100</v>
      </c>
      <c r="AP33" s="53" t="s">
        <v>117</v>
      </c>
      <c r="AQ33" s="53" t="s">
        <v>117</v>
      </c>
      <c r="AR33" s="53" t="s">
        <v>117</v>
      </c>
      <c r="AS33" s="53" t="s">
        <v>117</v>
      </c>
      <c r="AT33" s="63">
        <v>2</v>
      </c>
      <c r="AU33" s="64">
        <f t="shared" ref="AU33" si="516">AT33/AT32*100</f>
        <v>100</v>
      </c>
      <c r="AV33" s="53" t="s">
        <v>117</v>
      </c>
      <c r="AW33" s="53" t="s">
        <v>117</v>
      </c>
      <c r="AX33" s="63">
        <v>79</v>
      </c>
      <c r="AY33" s="64">
        <f t="shared" ref="AY33" si="517">AX33/AX32*100</f>
        <v>102.59740259740259</v>
      </c>
      <c r="AZ33" s="53" t="s">
        <v>117</v>
      </c>
      <c r="BA33" s="53" t="s">
        <v>117</v>
      </c>
      <c r="BB33" s="63">
        <v>1249</v>
      </c>
      <c r="BC33" s="64">
        <f t="shared" ref="BC33" si="518">BB33/BB32*100</f>
        <v>103.30851943755171</v>
      </c>
      <c r="BD33" s="63">
        <v>85</v>
      </c>
      <c r="BE33" s="64">
        <f t="shared" ref="BE33" si="519">BD33/BD32*100</f>
        <v>94.444444444444443</v>
      </c>
      <c r="BF33" s="63">
        <v>39</v>
      </c>
      <c r="BG33" s="64">
        <f t="shared" ref="BG33" si="520">BF33/BF32*100</f>
        <v>105.40540540540539</v>
      </c>
      <c r="BH33" s="53" t="s">
        <v>117</v>
      </c>
      <c r="BI33" s="53" t="s">
        <v>117</v>
      </c>
      <c r="BJ33" s="63">
        <v>680</v>
      </c>
      <c r="BK33" s="64">
        <f t="shared" ref="BK33" si="521">BJ33/BJ32*100</f>
        <v>103.03030303030303</v>
      </c>
      <c r="BL33" s="63">
        <v>155</v>
      </c>
      <c r="BM33" s="64">
        <f t="shared" ref="BM33" si="522">BL33/BL32*100</f>
        <v>110.71428571428572</v>
      </c>
      <c r="BN33" s="63">
        <v>87</v>
      </c>
      <c r="BO33" s="64">
        <f t="shared" ref="BO33" si="523">BN33/BN32*100</f>
        <v>126.08695652173914</v>
      </c>
      <c r="BP33" s="53" t="s">
        <v>117</v>
      </c>
      <c r="BQ33" s="53" t="s">
        <v>117</v>
      </c>
      <c r="BR33" s="63">
        <v>16</v>
      </c>
      <c r="BS33" s="64">
        <f t="shared" ref="BS33" si="524">BR33/BR32*100</f>
        <v>94.117647058823522</v>
      </c>
      <c r="BT33" s="63">
        <v>7</v>
      </c>
      <c r="BU33" s="64">
        <f t="shared" ref="BU33" si="525">BT33/BT32*100</f>
        <v>116.66666666666667</v>
      </c>
      <c r="BV33" s="63">
        <v>7</v>
      </c>
      <c r="BW33" s="64">
        <f t="shared" ref="BW33:BY33" si="526">BV33/BV32*100</f>
        <v>53.846153846153847</v>
      </c>
      <c r="BX33" s="53">
        <v>8</v>
      </c>
      <c r="BY33" s="64">
        <f t="shared" si="526"/>
        <v>100</v>
      </c>
      <c r="BZ33" s="53" t="s">
        <v>117</v>
      </c>
      <c r="CA33" s="53" t="s">
        <v>117</v>
      </c>
      <c r="CB33" s="63">
        <v>330</v>
      </c>
      <c r="CC33" s="64">
        <f t="shared" ref="CC33" si="527">CB33/CB32*100</f>
        <v>91.160220994475139</v>
      </c>
      <c r="CD33" s="63">
        <v>151</v>
      </c>
      <c r="CE33" s="64">
        <f t="shared" ref="CE33" si="528">CD33/CD32*100</f>
        <v>98.05194805194806</v>
      </c>
      <c r="CF33" s="53" t="s">
        <v>117</v>
      </c>
      <c r="CG33" s="53" t="s">
        <v>117</v>
      </c>
      <c r="CH33" s="63">
        <v>122</v>
      </c>
      <c r="CI33" s="64">
        <f t="shared" ref="CI33" si="529">CH33/CH32*100</f>
        <v>96.825396825396822</v>
      </c>
      <c r="CJ33" s="63">
        <v>96</v>
      </c>
      <c r="CK33" s="64">
        <f t="shared" ref="CK33" si="530">CJ33/CJ32*100</f>
        <v>101.05263157894737</v>
      </c>
      <c r="CL33" s="63">
        <v>87</v>
      </c>
      <c r="CM33" s="64">
        <f t="shared" si="244"/>
        <v>115.99999999999999</v>
      </c>
      <c r="CN33" s="63">
        <v>29</v>
      </c>
      <c r="CO33" s="64">
        <f t="shared" ref="CO33" si="531">CN33/CN32*100</f>
        <v>82.857142857142861</v>
      </c>
      <c r="CP33" s="63">
        <v>22</v>
      </c>
      <c r="CQ33" s="64">
        <f t="shared" ref="CQ33" si="532">CP33/CP32*100</f>
        <v>104.76190476190477</v>
      </c>
      <c r="CR33" s="63">
        <v>11</v>
      </c>
      <c r="CS33" s="64">
        <f t="shared" ref="CS33" si="533">CR33/CR32*100</f>
        <v>183.33333333333331</v>
      </c>
      <c r="CT33" s="63">
        <v>1</v>
      </c>
      <c r="CU33" s="64">
        <f t="shared" ref="CU33" si="534">CT33/CT32*100</f>
        <v>50</v>
      </c>
      <c r="CV33" s="53" t="s">
        <v>117</v>
      </c>
      <c r="CW33" s="53" t="s">
        <v>117</v>
      </c>
      <c r="CX33" s="53" t="s">
        <v>117</v>
      </c>
      <c r="CY33" s="53" t="s">
        <v>117</v>
      </c>
      <c r="CZ33" s="63">
        <v>164</v>
      </c>
      <c r="DA33" s="64">
        <f t="shared" ref="DA33" si="535">CZ33/CZ32*100</f>
        <v>101.86335403726707</v>
      </c>
      <c r="DB33" s="63">
        <v>61</v>
      </c>
      <c r="DC33" s="64">
        <f t="shared" ref="DC33" si="536">DB33/DB32*100</f>
        <v>105.17241379310344</v>
      </c>
      <c r="DD33" s="63">
        <v>22</v>
      </c>
      <c r="DE33" s="64">
        <f t="shared" ref="DE33" si="537">DD33/DD32*100</f>
        <v>110.00000000000001</v>
      </c>
      <c r="DF33" s="63">
        <v>14</v>
      </c>
      <c r="DG33" s="64">
        <f t="shared" ref="DG33" si="538">DF33/DF32*100</f>
        <v>87.5</v>
      </c>
      <c r="DH33" s="63">
        <v>1</v>
      </c>
      <c r="DI33" s="64">
        <f t="shared" ref="DI33" si="539">DH33/DH32*100</f>
        <v>11.111111111111111</v>
      </c>
      <c r="DJ33" s="53" t="s">
        <v>117</v>
      </c>
      <c r="DK33" s="53" t="s">
        <v>117</v>
      </c>
      <c r="DL33" s="63">
        <v>7</v>
      </c>
      <c r="DM33" s="64">
        <f t="shared" ref="DM33" si="540">DL33/DL32*100</f>
        <v>100</v>
      </c>
      <c r="DN33" s="53" t="s">
        <v>117</v>
      </c>
      <c r="DO33" s="53" t="s">
        <v>117</v>
      </c>
      <c r="DP33" s="53">
        <v>1</v>
      </c>
      <c r="DQ33" s="64">
        <f t="shared" ref="DQ33:DQ34" si="541">DP33/DP32*100</f>
        <v>100</v>
      </c>
      <c r="DR33" s="63">
        <v>4977</v>
      </c>
      <c r="DS33" s="102">
        <f t="shared" ref="DS33" si="542">DR33/DR32*100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">
        <v>117</v>
      </c>
      <c r="E34" s="55" t="s">
        <v>117</v>
      </c>
      <c r="F34" s="55">
        <v>1588</v>
      </c>
      <c r="G34" s="105">
        <f t="shared" ref="G34" si="543">F34/F33*100</f>
        <v>103.79084967320263</v>
      </c>
      <c r="H34" s="55" t="s">
        <v>117</v>
      </c>
      <c r="I34" s="55" t="s">
        <v>117</v>
      </c>
      <c r="J34" s="55" t="s">
        <v>117</v>
      </c>
      <c r="K34" s="55" t="s">
        <v>117</v>
      </c>
      <c r="L34" s="106">
        <v>352</v>
      </c>
      <c r="M34" s="105">
        <f>L34/L33*100</f>
        <v>99.716713881019828</v>
      </c>
      <c r="N34" s="106">
        <v>370</v>
      </c>
      <c r="O34" s="105">
        <f t="shared" ref="O34" si="544">N34/N33*100</f>
        <v>92.964824120603012</v>
      </c>
      <c r="P34" s="106">
        <v>173</v>
      </c>
      <c r="Q34" s="105">
        <f t="shared" ref="Q34" si="545">P34/P33*100</f>
        <v>104.84848484848486</v>
      </c>
      <c r="R34" s="106">
        <v>198</v>
      </c>
      <c r="S34" s="105">
        <f t="shared" ref="S34" si="546">R34/R33*100</f>
        <v>126.92307692307692</v>
      </c>
      <c r="T34" s="106">
        <v>174</v>
      </c>
      <c r="U34" s="105">
        <f t="shared" ref="U34" si="547">T34/T33*100</f>
        <v>117.56756756756756</v>
      </c>
      <c r="V34" s="106">
        <v>75</v>
      </c>
      <c r="W34" s="105">
        <f t="shared" ref="W34" si="548">V34/V33*100</f>
        <v>102.73972602739727</v>
      </c>
      <c r="X34" s="106">
        <v>39</v>
      </c>
      <c r="Y34" s="105">
        <f t="shared" ref="Y34" si="549">X34/X33*100</f>
        <v>95.121951219512198</v>
      </c>
      <c r="Z34" s="106">
        <v>37</v>
      </c>
      <c r="AA34" s="105">
        <f t="shared" ref="AA34" si="550">Z34/Z33*100</f>
        <v>100</v>
      </c>
      <c r="AB34" s="106">
        <v>17</v>
      </c>
      <c r="AC34" s="105">
        <f t="shared" ref="AC34" si="551">AB34/AB33*100</f>
        <v>89.473684210526315</v>
      </c>
      <c r="AD34" s="106">
        <v>30</v>
      </c>
      <c r="AE34" s="105">
        <f t="shared" ref="AE34" si="552">AD34/AD33*100</f>
        <v>142.85714285714286</v>
      </c>
      <c r="AF34" s="106">
        <v>25</v>
      </c>
      <c r="AG34" s="105">
        <f t="shared" ref="AG34" si="553">AF34/AF33*100</f>
        <v>125</v>
      </c>
      <c r="AH34" s="106">
        <v>6</v>
      </c>
      <c r="AI34" s="105">
        <f t="shared" ref="AI34" si="554">AH34/AH33*100</f>
        <v>120</v>
      </c>
      <c r="AJ34" s="55" t="s">
        <v>117</v>
      </c>
      <c r="AK34" s="55" t="s">
        <v>117</v>
      </c>
      <c r="AL34" s="106">
        <v>10</v>
      </c>
      <c r="AM34" s="105">
        <f t="shared" ref="AM34" si="555">AL34/AL33*100</f>
        <v>100</v>
      </c>
      <c r="AN34" s="106">
        <v>4</v>
      </c>
      <c r="AO34" s="105">
        <f t="shared" ref="AO34" si="556">AN34/AN33*100</f>
        <v>133.33333333333331</v>
      </c>
      <c r="AP34" s="55" t="s">
        <v>117</v>
      </c>
      <c r="AQ34" s="55" t="s">
        <v>117</v>
      </c>
      <c r="AR34" s="55" t="s">
        <v>117</v>
      </c>
      <c r="AS34" s="55" t="s">
        <v>117</v>
      </c>
      <c r="AT34" s="106">
        <v>2</v>
      </c>
      <c r="AU34" s="105">
        <f t="shared" ref="AU34" si="557">AT34/AT33*100</f>
        <v>100</v>
      </c>
      <c r="AV34" s="55" t="s">
        <v>117</v>
      </c>
      <c r="AW34" s="55" t="s">
        <v>117</v>
      </c>
      <c r="AX34" s="106">
        <v>77</v>
      </c>
      <c r="AY34" s="105">
        <f t="shared" ref="AY34" si="558">AX34/AX33*100</f>
        <v>97.468354430379748</v>
      </c>
      <c r="AZ34" s="55" t="s">
        <v>117</v>
      </c>
      <c r="BA34" s="55" t="s">
        <v>117</v>
      </c>
      <c r="BB34" s="106">
        <v>1195</v>
      </c>
      <c r="BC34" s="105">
        <f t="shared" ref="BC34" si="559">BB34/BB33*100</f>
        <v>95.676541232986395</v>
      </c>
      <c r="BD34" s="106">
        <v>84</v>
      </c>
      <c r="BE34" s="105">
        <f t="shared" ref="BE34" si="560">BD34/BD33*100</f>
        <v>98.82352941176471</v>
      </c>
      <c r="BF34" s="106">
        <v>40</v>
      </c>
      <c r="BG34" s="105">
        <f t="shared" ref="BG34" si="561">BF34/BF33*100</f>
        <v>102.56410256410255</v>
      </c>
      <c r="BH34" s="55" t="s">
        <v>117</v>
      </c>
      <c r="BI34" s="55" t="s">
        <v>117</v>
      </c>
      <c r="BJ34" s="106">
        <v>700</v>
      </c>
      <c r="BK34" s="105">
        <f t="shared" ref="BK34" si="562">BJ34/BJ33*100</f>
        <v>102.94117647058823</v>
      </c>
      <c r="BL34" s="106">
        <v>158</v>
      </c>
      <c r="BM34" s="105">
        <f t="shared" ref="BM34" si="563">BL34/BL33*100</f>
        <v>101.93548387096773</v>
      </c>
      <c r="BN34" s="106">
        <v>83</v>
      </c>
      <c r="BO34" s="105">
        <f t="shared" ref="BO34" si="564">BN34/BN33*100</f>
        <v>95.402298850574709</v>
      </c>
      <c r="BP34" s="55" t="s">
        <v>117</v>
      </c>
      <c r="BQ34" s="55" t="s">
        <v>117</v>
      </c>
      <c r="BR34" s="106">
        <v>15</v>
      </c>
      <c r="BS34" s="105">
        <f t="shared" ref="BS34" si="565">BR34/BR33*100</f>
        <v>93.75</v>
      </c>
      <c r="BT34" s="106">
        <v>8</v>
      </c>
      <c r="BU34" s="105">
        <f t="shared" ref="BU34" si="566">BT34/BT33*100</f>
        <v>114.28571428571428</v>
      </c>
      <c r="BV34" s="106">
        <v>6</v>
      </c>
      <c r="BW34" s="105">
        <f t="shared" ref="BW34" si="567">BV34/BV33*100</f>
        <v>85.714285714285708</v>
      </c>
      <c r="BX34" s="55" t="s">
        <v>117</v>
      </c>
      <c r="BY34" s="55" t="s">
        <v>117</v>
      </c>
      <c r="BZ34" s="55" t="s">
        <v>117</v>
      </c>
      <c r="CA34" s="55" t="s">
        <v>117</v>
      </c>
      <c r="CB34" s="106">
        <v>390</v>
      </c>
      <c r="CC34" s="105">
        <f t="shared" ref="CC34" si="568">CB34/CB33*100</f>
        <v>118.18181818181819</v>
      </c>
      <c r="CD34" s="106">
        <v>137</v>
      </c>
      <c r="CE34" s="105">
        <f t="shared" ref="CE34" si="569">CD34/CD33*100</f>
        <v>90.728476821192046</v>
      </c>
      <c r="CF34" s="55" t="s">
        <v>117</v>
      </c>
      <c r="CG34" s="55" t="s">
        <v>117</v>
      </c>
      <c r="CH34" s="106">
        <v>125</v>
      </c>
      <c r="CI34" s="105">
        <f t="shared" ref="CI34" si="570">CH34/CH33*100</f>
        <v>102.45901639344261</v>
      </c>
      <c r="CJ34" s="106">
        <v>111</v>
      </c>
      <c r="CK34" s="105">
        <f t="shared" ref="CK34" si="571">CJ34/CJ33*100</f>
        <v>115.625</v>
      </c>
      <c r="CL34" s="106">
        <v>82</v>
      </c>
      <c r="CM34" s="105">
        <f t="shared" ref="CM34" si="572">CL34/CL33*100</f>
        <v>94.252873563218387</v>
      </c>
      <c r="CN34" s="106">
        <v>25</v>
      </c>
      <c r="CO34" s="105">
        <f t="shared" ref="CO34" si="573">CN34/CN33*100</f>
        <v>86.206896551724128</v>
      </c>
      <c r="CP34" s="106">
        <v>21</v>
      </c>
      <c r="CQ34" s="105">
        <f t="shared" ref="CQ34" si="574">CP34/CP33*100</f>
        <v>95.454545454545453</v>
      </c>
      <c r="CR34" s="106">
        <v>11</v>
      </c>
      <c r="CS34" s="105">
        <f t="shared" ref="CS34" si="575">CR34/CR33*100</f>
        <v>100</v>
      </c>
      <c r="CT34" s="106">
        <v>1</v>
      </c>
      <c r="CU34" s="105">
        <f t="shared" ref="CU34" si="576">CT34/CT33*100</f>
        <v>100</v>
      </c>
      <c r="CV34" s="55" t="s">
        <v>117</v>
      </c>
      <c r="CW34" s="55" t="s">
        <v>117</v>
      </c>
      <c r="CX34" s="55" t="s">
        <v>117</v>
      </c>
      <c r="CY34" s="55" t="s">
        <v>117</v>
      </c>
      <c r="CZ34" s="106">
        <v>157</v>
      </c>
      <c r="DA34" s="105">
        <f t="shared" ref="DA34" si="577">CZ34/CZ33*100</f>
        <v>95.731707317073173</v>
      </c>
      <c r="DB34" s="106">
        <v>57</v>
      </c>
      <c r="DC34" s="105">
        <f t="shared" ref="DC34" si="578">DB34/DB33*100</f>
        <v>93.442622950819683</v>
      </c>
      <c r="DD34" s="106">
        <v>22</v>
      </c>
      <c r="DE34" s="105">
        <f t="shared" ref="DE34" si="579">DD34/DD33*100</f>
        <v>100</v>
      </c>
      <c r="DF34" s="106">
        <v>15</v>
      </c>
      <c r="DG34" s="105">
        <f t="shared" ref="DG34" si="580">DF34/DF33*100</f>
        <v>107.14285714285714</v>
      </c>
      <c r="DH34" s="106">
        <v>1</v>
      </c>
      <c r="DI34" s="105">
        <f t="shared" ref="DI34" si="581">DH34/DH33*100</f>
        <v>100</v>
      </c>
      <c r="DJ34" s="55" t="s">
        <v>117</v>
      </c>
      <c r="DK34" s="55" t="s">
        <v>117</v>
      </c>
      <c r="DL34" s="106">
        <v>7</v>
      </c>
      <c r="DM34" s="105">
        <f t="shared" ref="DM34" si="582">DL34/DL33*100</f>
        <v>100</v>
      </c>
      <c r="DN34" s="55" t="s">
        <v>117</v>
      </c>
      <c r="DO34" s="55" t="s">
        <v>117</v>
      </c>
      <c r="DP34" s="55">
        <v>1</v>
      </c>
      <c r="DQ34" s="105">
        <f t="shared" si="541"/>
        <v>100</v>
      </c>
      <c r="DR34" s="106">
        <v>5042</v>
      </c>
      <c r="DS34" s="107">
        <f t="shared" ref="DS34" si="583">DR34/DR33*100</f>
        <v>101.30600763512156</v>
      </c>
    </row>
    <row r="35" spans="2:123" ht="12" customHeight="1" x14ac:dyDescent="0.15">
      <c r="B35" s="33" t="s">
        <v>97</v>
      </c>
      <c r="C35" s="1"/>
      <c r="X35" s="22"/>
      <c r="Y35" s="22"/>
    </row>
    <row r="36" spans="2:123" ht="12" customHeight="1" x14ac:dyDescent="0.15">
      <c r="B36" s="1" t="s">
        <v>48</v>
      </c>
      <c r="C36" s="1"/>
      <c r="X36" s="22"/>
      <c r="Y36" s="22"/>
    </row>
    <row r="37" spans="2:123" ht="12" customHeight="1" x14ac:dyDescent="0.15">
      <c r="B37" s="11" t="s">
        <v>136</v>
      </c>
      <c r="X37" s="22"/>
      <c r="Y37" s="22"/>
    </row>
    <row r="38" spans="2:123" ht="12" customHeight="1" x14ac:dyDescent="0.15">
      <c r="B38" s="11" t="s">
        <v>137</v>
      </c>
      <c r="N38" s="20"/>
    </row>
    <row r="39" spans="2:123" ht="12" customHeight="1" x14ac:dyDescent="0.15">
      <c r="B39" s="1" t="s">
        <v>138</v>
      </c>
      <c r="N39" s="20"/>
    </row>
    <row r="40" spans="2:123" ht="12" customHeight="1" x14ac:dyDescent="0.15">
      <c r="B40" s="11" t="s">
        <v>133</v>
      </c>
      <c r="C40" s="11"/>
      <c r="X40" s="22"/>
      <c r="Y40" s="22"/>
    </row>
    <row r="41" spans="2:123" x14ac:dyDescent="0.15">
      <c r="B41" s="11" t="s">
        <v>132</v>
      </c>
    </row>
    <row r="42" spans="2:123" x14ac:dyDescent="0.15">
      <c r="B42" s="1" t="s">
        <v>139</v>
      </c>
    </row>
    <row r="43" spans="2:123" x14ac:dyDescent="0.15">
      <c r="B43" s="98" t="s">
        <v>129</v>
      </c>
    </row>
  </sheetData>
  <mergeCells count="117">
    <mergeCell ref="F5:G5"/>
    <mergeCell ref="F6:G6"/>
    <mergeCell ref="H5:I5"/>
    <mergeCell ref="H6:I6"/>
    <mergeCell ref="J5:K5"/>
    <mergeCell ref="J6:K6"/>
    <mergeCell ref="CJ5:CK5"/>
    <mergeCell ref="CN5:CO5"/>
    <mergeCell ref="CP5:CQ5"/>
    <mergeCell ref="CF6:CG6"/>
    <mergeCell ref="CJ6:CK6"/>
    <mergeCell ref="CN6:CO6"/>
    <mergeCell ref="CH6:CI6"/>
    <mergeCell ref="CP6:CQ6"/>
    <mergeCell ref="BF6:BG6"/>
    <mergeCell ref="BD6:BE6"/>
    <mergeCell ref="AZ5:BA5"/>
    <mergeCell ref="BB5:BC5"/>
    <mergeCell ref="BD5:BE5"/>
    <mergeCell ref="BF5:BG5"/>
    <mergeCell ref="AH5:AI5"/>
    <mergeCell ref="AD6:AE6"/>
    <mergeCell ref="AN6:AO6"/>
    <mergeCell ref="R6:S6"/>
    <mergeCell ref="DR5:DS5"/>
    <mergeCell ref="DR6:DS6"/>
    <mergeCell ref="DJ6:DK6"/>
    <mergeCell ref="DL6:DM6"/>
    <mergeCell ref="DJ5:DK5"/>
    <mergeCell ref="DL5:DM5"/>
    <mergeCell ref="DN5:DO5"/>
    <mergeCell ref="DP6:DQ6"/>
    <mergeCell ref="DN6:DO6"/>
    <mergeCell ref="CX6:CY6"/>
    <mergeCell ref="DB6:DC6"/>
    <mergeCell ref="DH6:DI6"/>
    <mergeCell ref="DF6:DG6"/>
    <mergeCell ref="DD6:DE6"/>
    <mergeCell ref="CX5:CY5"/>
    <mergeCell ref="DB5:DC5"/>
    <mergeCell ref="DD5:DE5"/>
    <mergeCell ref="DF5:DG5"/>
    <mergeCell ref="DH5:DI5"/>
    <mergeCell ref="CZ5:DA5"/>
    <mergeCell ref="CZ6:DA6"/>
    <mergeCell ref="X6:Y6"/>
    <mergeCell ref="AL5:AM5"/>
    <mergeCell ref="CR5:CS5"/>
    <mergeCell ref="CT5:CU5"/>
    <mergeCell ref="CR6:CS6"/>
    <mergeCell ref="CT6:CU6"/>
    <mergeCell ref="CF5:CG5"/>
    <mergeCell ref="CH5:CI5"/>
    <mergeCell ref="P5:Q5"/>
    <mergeCell ref="R5:S5"/>
    <mergeCell ref="P6:Q6"/>
    <mergeCell ref="AN5:AO5"/>
    <mergeCell ref="AV5:AW5"/>
    <mergeCell ref="V5:W5"/>
    <mergeCell ref="X5:Y5"/>
    <mergeCell ref="Z5:AA5"/>
    <mergeCell ref="AB5:AC5"/>
    <mergeCell ref="AJ5:AK5"/>
    <mergeCell ref="AL6:AM6"/>
    <mergeCell ref="AB6:AC6"/>
    <mergeCell ref="Z6:AA6"/>
    <mergeCell ref="AD5:AE5"/>
    <mergeCell ref="AF5:AG5"/>
    <mergeCell ref="AH6:AI6"/>
    <mergeCell ref="AZ6:BA6"/>
    <mergeCell ref="BB6:BC6"/>
    <mergeCell ref="B5:C7"/>
    <mergeCell ref="BL5:BM5"/>
    <mergeCell ref="BX5:BY5"/>
    <mergeCell ref="BH6:BI6"/>
    <mergeCell ref="BR6:BS6"/>
    <mergeCell ref="BL6:BM6"/>
    <mergeCell ref="BR5:BS5"/>
    <mergeCell ref="BX6:BY6"/>
    <mergeCell ref="L5:M5"/>
    <mergeCell ref="L6:M6"/>
    <mergeCell ref="N5:O5"/>
    <mergeCell ref="N6:O6"/>
    <mergeCell ref="D6:E6"/>
    <mergeCell ref="D5:E5"/>
    <mergeCell ref="BJ6:BK6"/>
    <mergeCell ref="BT6:BU6"/>
    <mergeCell ref="AF6:AG6"/>
    <mergeCell ref="T5:U5"/>
    <mergeCell ref="BH5:BI5"/>
    <mergeCell ref="V6:W6"/>
    <mergeCell ref="T6:U6"/>
    <mergeCell ref="AV6:AW6"/>
    <mergeCell ref="CL5:CM5"/>
    <mergeCell ref="CL6:CM6"/>
    <mergeCell ref="CV5:CW5"/>
    <mergeCell ref="CV6:CW6"/>
    <mergeCell ref="AJ6:AK6"/>
    <mergeCell ref="BP5:BQ5"/>
    <mergeCell ref="BP6:BQ6"/>
    <mergeCell ref="BV5:BW5"/>
    <mergeCell ref="BV6:BW6"/>
    <mergeCell ref="AR5:AS5"/>
    <mergeCell ref="AR6:AS6"/>
    <mergeCell ref="AT5:AU5"/>
    <mergeCell ref="AT6:AU6"/>
    <mergeCell ref="AP5:AQ5"/>
    <mergeCell ref="AP6:AQ6"/>
    <mergeCell ref="BZ5:CA5"/>
    <mergeCell ref="CB5:CC5"/>
    <mergeCell ref="CD5:CE5"/>
    <mergeCell ref="BZ6:CA6"/>
    <mergeCell ref="CB6:CC6"/>
    <mergeCell ref="CD6:CE6"/>
    <mergeCell ref="AX6:AY6"/>
    <mergeCell ref="AX5:AY5"/>
    <mergeCell ref="BN6:BO6"/>
  </mergeCells>
  <phoneticPr fontId="3"/>
  <pageMargins left="0.59055118110236227" right="0" top="0.59055118110236227" bottom="0" header="0" footer="0"/>
  <pageSetup paperSize="9" scale="76" orientation="landscape" horizontalDpi="4294967294" verticalDpi="1200" r:id="rId1"/>
  <colBreaks count="5" manualBreakCount="5">
    <brk id="21" min="1" max="33" man="1"/>
    <brk id="41" min="1" max="33" man="1"/>
    <brk id="63" min="1" max="33" man="1"/>
    <brk id="85" min="1" max="33" man="1"/>
    <brk id="107" min="1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45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BZ26" sqref="BZ2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75" customWidth="1"/>
    <col min="77" max="77" width="6.625" customWidth="1"/>
    <col min="78" max="78" width="7.75" customWidth="1"/>
    <col min="79" max="79" width="6.625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CA4" s="9" t="s">
        <v>46</v>
      </c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10"/>
      <c r="BJ5" s="128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31"/>
      <c r="CB5" s="132" t="s">
        <v>64</v>
      </c>
      <c r="CC5" s="117"/>
      <c r="CD5" s="109"/>
      <c r="CE5" s="109"/>
      <c r="CF5" s="109"/>
      <c r="CG5" s="109"/>
      <c r="CH5" s="116" t="s">
        <v>55</v>
      </c>
      <c r="CI5" s="117"/>
      <c r="CJ5" s="109"/>
      <c r="CK5" s="109"/>
      <c r="CL5" s="109"/>
      <c r="CM5" s="109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09"/>
      <c r="DJ5" s="116" t="s">
        <v>57</v>
      </c>
      <c r="DK5" s="117"/>
      <c r="DL5" s="109"/>
      <c r="DM5" s="109"/>
      <c r="DN5" s="109"/>
      <c r="DO5" s="109"/>
      <c r="DP5" s="30"/>
      <c r="DQ5" s="30"/>
      <c r="DR5" s="116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88</v>
      </c>
      <c r="BE6" s="111"/>
      <c r="BF6" s="111" t="s">
        <v>71</v>
      </c>
      <c r="BG6" s="111"/>
      <c r="BH6" s="111" t="s">
        <v>72</v>
      </c>
      <c r="BI6" s="111"/>
      <c r="BJ6" s="125"/>
      <c r="BK6" s="126"/>
      <c r="BL6" s="112" t="s">
        <v>141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142</v>
      </c>
      <c r="CA6" s="133"/>
      <c r="CB6" s="115"/>
      <c r="CC6" s="118"/>
      <c r="CD6" s="111" t="s">
        <v>65</v>
      </c>
      <c r="CE6" s="111"/>
      <c r="CF6" s="111" t="s">
        <v>94</v>
      </c>
      <c r="CG6" s="111"/>
      <c r="CH6" s="118"/>
      <c r="CI6" s="118"/>
      <c r="CJ6" s="111" t="s">
        <v>76</v>
      </c>
      <c r="CK6" s="111"/>
      <c r="CL6" s="111" t="s">
        <v>13</v>
      </c>
      <c r="CM6" s="111"/>
      <c r="CN6" s="111" t="s">
        <v>78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11"/>
      <c r="DJ6" s="118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11"/>
      <c r="DR6" s="118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31" t="s">
        <v>45</v>
      </c>
      <c r="CB7" s="15"/>
      <c r="CC7" s="17" t="s">
        <v>45</v>
      </c>
      <c r="CD7" s="32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5" t="str">
        <f>一覧!BG8</f>
        <v>－</v>
      </c>
      <c r="BJ8" s="74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8" t="str">
        <f>一覧!BY8</f>
        <v>－</v>
      </c>
      <c r="CB8" s="85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5" t="str">
        <f>一覧!CE8</f>
        <v>－</v>
      </c>
      <c r="CH8" s="74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>
        <f>一覧!CN8</f>
        <v>28</v>
      </c>
      <c r="CO8" s="75" t="str">
        <f>一覧!CO8</f>
        <v>－</v>
      </c>
      <c r="CP8" s="74">
        <f>一覧!CP8</f>
        <v>26.9</v>
      </c>
      <c r="CQ8" s="75" t="str">
        <f>一覧!CQ8</f>
        <v>－</v>
      </c>
      <c r="CR8" s="74">
        <f>一覧!CR8</f>
        <v>5.3</v>
      </c>
      <c r="CS8" s="75" t="str">
        <f>一覧!CS8</f>
        <v>－</v>
      </c>
      <c r="CT8" s="74" t="str">
        <f>一覧!CT8</f>
        <v>－</v>
      </c>
      <c r="CU8" s="75" t="str">
        <f>一覧!CU8</f>
        <v>－</v>
      </c>
      <c r="CV8" s="74">
        <f>一覧!CV8</f>
        <v>3.8</v>
      </c>
      <c r="CW8" s="75" t="str">
        <f>一覧!CW8</f>
        <v>－</v>
      </c>
      <c r="CX8" s="74" t="str">
        <f>一覧!CX8</f>
        <v>－</v>
      </c>
      <c r="CY8" s="75" t="str">
        <f>一覧!CY8</f>
        <v>－</v>
      </c>
      <c r="CZ8" s="74" t="str">
        <f>一覧!CZ8</f>
        <v>－</v>
      </c>
      <c r="DA8" s="75" t="str">
        <f>一覧!DA8</f>
        <v>－</v>
      </c>
      <c r="DB8" s="74" t="str">
        <f>一覧!DB8</f>
        <v>－</v>
      </c>
      <c r="DC8" s="75" t="str">
        <f>一覧!DC8</f>
        <v>－</v>
      </c>
      <c r="DD8" s="74" t="str">
        <f>一覧!DD8</f>
        <v>－</v>
      </c>
      <c r="DE8" s="75" t="str">
        <f>一覧!DE8</f>
        <v>－</v>
      </c>
      <c r="DF8" s="74" t="str">
        <f>一覧!DF8</f>
        <v>－</v>
      </c>
      <c r="DG8" s="75" t="str">
        <f>一覧!DG8</f>
        <v>－</v>
      </c>
      <c r="DH8" s="74" t="str">
        <f>一覧!DH8</f>
        <v>－</v>
      </c>
      <c r="DI8" s="75" t="str">
        <f>一覧!DI8</f>
        <v>－</v>
      </c>
      <c r="DJ8" s="75" t="str">
        <f>一覧!DJ8</f>
        <v>－</v>
      </c>
      <c r="DK8" s="75" t="str">
        <f>一覧!DK8</f>
        <v>－</v>
      </c>
      <c r="DL8" s="74">
        <f>一覧!DL8</f>
        <v>9</v>
      </c>
      <c r="DM8" s="75" t="str">
        <f>一覧!DM8</f>
        <v>－</v>
      </c>
      <c r="DN8" s="74" t="str">
        <f>一覧!DN8</f>
        <v>－</v>
      </c>
      <c r="DO8" s="75" t="str">
        <f>一覧!DO8</f>
        <v>－</v>
      </c>
      <c r="DP8" s="74" t="str">
        <f>一覧!DP8</f>
        <v>－</v>
      </c>
      <c r="DQ8" s="75" t="str">
        <f>一覧!DQ8</f>
        <v>－</v>
      </c>
      <c r="DR8" s="74" t="str">
        <f>一覧!DR8</f>
        <v>－</v>
      </c>
      <c r="DS8" s="78" t="str">
        <f>一覧!DS8</f>
        <v>－</v>
      </c>
    </row>
    <row r="9" spans="2:123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9" t="str">
        <f>一覧!BY9</f>
        <v>－</v>
      </c>
      <c r="CB9" s="86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6">
        <f>一覧!CE9</f>
        <v>96.972245584524813</v>
      </c>
      <c r="CH9" s="52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>
        <f>一覧!CN9</f>
        <v>19.8</v>
      </c>
      <c r="CO9" s="76">
        <f>一覧!CO9</f>
        <v>70.714285714285722</v>
      </c>
      <c r="CP9" s="52">
        <f>一覧!CP9</f>
        <v>27.2</v>
      </c>
      <c r="CQ9" s="76">
        <f>一覧!CQ9</f>
        <v>101.11524163568772</v>
      </c>
      <c r="CR9" s="52">
        <f>一覧!CR9</f>
        <v>6.1</v>
      </c>
      <c r="CS9" s="76">
        <f>一覧!CS9</f>
        <v>115.09433962264151</v>
      </c>
      <c r="CT9" s="52">
        <f>一覧!CT9</f>
        <v>0.6</v>
      </c>
      <c r="CU9" s="76" t="str">
        <f>一覧!CU9</f>
        <v>－</v>
      </c>
      <c r="CV9" s="52">
        <f>一覧!CV9</f>
        <v>2.9</v>
      </c>
      <c r="CW9" s="76">
        <f>一覧!CW9</f>
        <v>76.31578947368422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 t="str">
        <f>一覧!DF9</f>
        <v>－</v>
      </c>
      <c r="DG9" s="76" t="str">
        <f>一覧!DG9</f>
        <v>－</v>
      </c>
      <c r="DH9" s="52" t="str">
        <f>一覧!DH9</f>
        <v>－</v>
      </c>
      <c r="DI9" s="76" t="str">
        <f>一覧!DI9</f>
        <v>－</v>
      </c>
      <c r="DJ9" s="76" t="str">
        <f>一覧!DJ9</f>
        <v>－</v>
      </c>
      <c r="DK9" s="76" t="str">
        <f>一覧!DK9</f>
        <v>－</v>
      </c>
      <c r="DL9" s="52">
        <f>一覧!DL9</f>
        <v>10.5</v>
      </c>
      <c r="DM9" s="76">
        <f>一覧!DM9</f>
        <v>116.66666666666667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 t="str">
        <f>一覧!DR9</f>
        <v>－</v>
      </c>
      <c r="DS9" s="79" t="str">
        <f>一覧!DS9</f>
        <v>－</v>
      </c>
    </row>
    <row r="10" spans="2:123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6" t="str">
        <f>一覧!BG10</f>
        <v>－</v>
      </c>
      <c r="BJ10" s="52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9" t="str">
        <f>一覧!BY10</f>
        <v>－</v>
      </c>
      <c r="CB10" s="86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6">
        <f>一覧!CE10</f>
        <v>118.21335646140506</v>
      </c>
      <c r="CH10" s="52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>
        <f>一覧!CN10</f>
        <v>22.4</v>
      </c>
      <c r="CO10" s="76">
        <f>一覧!CO10</f>
        <v>113.13131313131312</v>
      </c>
      <c r="CP10" s="52">
        <f>一覧!CP10</f>
        <v>29.1</v>
      </c>
      <c r="CQ10" s="76">
        <f>一覧!CQ10</f>
        <v>106.98529411764706</v>
      </c>
      <c r="CR10" s="52">
        <f>一覧!CR10</f>
        <v>5.0999999999999996</v>
      </c>
      <c r="CS10" s="76">
        <f>一覧!CS10</f>
        <v>83.606557377049185</v>
      </c>
      <c r="CT10" s="52">
        <f>一覧!CT10</f>
        <v>0.6</v>
      </c>
      <c r="CU10" s="76">
        <f>一覧!CU10</f>
        <v>100</v>
      </c>
      <c r="CV10" s="52">
        <f>一覧!CV10</f>
        <v>2.7</v>
      </c>
      <c r="CW10" s="76">
        <f>一覧!CW10</f>
        <v>93.103448275862078</v>
      </c>
      <c r="CX10" s="52" t="str">
        <f>一覧!CX10</f>
        <v>－</v>
      </c>
      <c r="CY10" s="76" t="str">
        <f>一覧!CY10</f>
        <v>－</v>
      </c>
      <c r="CZ10" s="52">
        <f>一覧!CZ10</f>
        <v>58</v>
      </c>
      <c r="DA10" s="76" t="str">
        <f>一覧!DA10</f>
        <v>－</v>
      </c>
      <c r="DB10" s="52">
        <f>一覧!DB10</f>
        <v>38</v>
      </c>
      <c r="DC10" s="76" t="str">
        <f>一覧!DC10</f>
        <v>－</v>
      </c>
      <c r="DD10" s="52" t="str">
        <f>一覧!DD10</f>
        <v>－</v>
      </c>
      <c r="DE10" s="76" t="str">
        <f>一覧!DE10</f>
        <v>－</v>
      </c>
      <c r="DF10" s="52" t="str">
        <f>一覧!DF10</f>
        <v>－</v>
      </c>
      <c r="DG10" s="76" t="str">
        <f>一覧!DG10</f>
        <v>－</v>
      </c>
      <c r="DH10" s="52" t="str">
        <f>一覧!DH10</f>
        <v>－</v>
      </c>
      <c r="DI10" s="76" t="str">
        <f>一覧!DI10</f>
        <v>－</v>
      </c>
      <c r="DJ10" s="76" t="str">
        <f>一覧!DJ10</f>
        <v>－</v>
      </c>
      <c r="DK10" s="76" t="str">
        <f>一覧!DK10</f>
        <v>－</v>
      </c>
      <c r="DL10" s="52">
        <f>一覧!DL10</f>
        <v>22.1</v>
      </c>
      <c r="DM10" s="76">
        <f>一覧!DM10</f>
        <v>210.47619047619048</v>
      </c>
      <c r="DN10" s="52" t="str">
        <f>一覧!DN10</f>
        <v>－</v>
      </c>
      <c r="DO10" s="76" t="str">
        <f>一覧!DO10</f>
        <v>－</v>
      </c>
      <c r="DP10" s="52" t="str">
        <f>一覧!DP10</f>
        <v>－</v>
      </c>
      <c r="DQ10" s="76" t="str">
        <f>一覧!DQ10</f>
        <v>－</v>
      </c>
      <c r="DR10" s="52" t="str">
        <f>一覧!DR10</f>
        <v>－</v>
      </c>
      <c r="DS10" s="79" t="str">
        <f>一覧!DS10</f>
        <v>－</v>
      </c>
    </row>
    <row r="11" spans="2:123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6" t="str">
        <f>一覧!BG11</f>
        <v>－</v>
      </c>
      <c r="BJ11" s="52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9" t="str">
        <f>一覧!BY11</f>
        <v>－</v>
      </c>
      <c r="CB11" s="86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6">
        <f>一覧!CE11</f>
        <v>96.991929567131308</v>
      </c>
      <c r="CH11" s="52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>
        <f>一覧!CN11</f>
        <v>32</v>
      </c>
      <c r="CO11" s="76">
        <f>一覧!CO11</f>
        <v>142.85714285714286</v>
      </c>
      <c r="CP11" s="52">
        <f>一覧!CP11</f>
        <v>29.6</v>
      </c>
      <c r="CQ11" s="76">
        <f>一覧!CQ11</f>
        <v>101.71821305841924</v>
      </c>
      <c r="CR11" s="52">
        <f>一覧!CR11</f>
        <v>10.6</v>
      </c>
      <c r="CS11" s="76">
        <f>一覧!CS11</f>
        <v>207.84313725490199</v>
      </c>
      <c r="CT11" s="52">
        <f>一覧!CT11</f>
        <v>0.6</v>
      </c>
      <c r="CU11" s="76">
        <f>一覧!CU11</f>
        <v>100</v>
      </c>
      <c r="CV11" s="52">
        <f>一覧!CV11</f>
        <v>2</v>
      </c>
      <c r="CW11" s="76">
        <f>一覧!CW11</f>
        <v>74.074074074074076</v>
      </c>
      <c r="CX11" s="52" t="str">
        <f>一覧!CX11</f>
        <v>－</v>
      </c>
      <c r="CY11" s="76" t="str">
        <f>一覧!CY11</f>
        <v>－</v>
      </c>
      <c r="CZ11" s="52">
        <f>一覧!CZ11</f>
        <v>60</v>
      </c>
      <c r="DA11" s="76">
        <f>一覧!DA11</f>
        <v>103.44827586206897</v>
      </c>
      <c r="DB11" s="52">
        <f>一覧!DB11</f>
        <v>46.3</v>
      </c>
      <c r="DC11" s="76">
        <f>一覧!DC11</f>
        <v>121.84210526315789</v>
      </c>
      <c r="DD11" s="52" t="str">
        <f>一覧!DD11</f>
        <v>－</v>
      </c>
      <c r="DE11" s="76" t="str">
        <f>一覧!DE11</f>
        <v>－</v>
      </c>
      <c r="DF11" s="52">
        <f>一覧!DF11</f>
        <v>10</v>
      </c>
      <c r="DG11" s="76" t="str">
        <f>一覧!DG11</f>
        <v>－</v>
      </c>
      <c r="DH11" s="52" t="str">
        <f>一覧!DH11</f>
        <v>－</v>
      </c>
      <c r="DI11" s="76" t="str">
        <f>一覧!DI11</f>
        <v>－</v>
      </c>
      <c r="DJ11" s="76" t="str">
        <f>一覧!DJ11</f>
        <v>－</v>
      </c>
      <c r="DK11" s="76" t="str">
        <f>一覧!DK11</f>
        <v>－</v>
      </c>
      <c r="DL11" s="52">
        <f>一覧!DL11</f>
        <v>9.8000000000000007</v>
      </c>
      <c r="DM11" s="76">
        <f>一覧!DM11</f>
        <v>44.343891402714931</v>
      </c>
      <c r="DN11" s="52" t="str">
        <f>一覧!DN11</f>
        <v>－</v>
      </c>
      <c r="DO11" s="76" t="str">
        <f>一覧!DO11</f>
        <v>－</v>
      </c>
      <c r="DP11" s="52" t="str">
        <f>一覧!DP11</f>
        <v>－</v>
      </c>
      <c r="DQ11" s="76" t="str">
        <f>一覧!DQ11</f>
        <v>－</v>
      </c>
      <c r="DR11" s="52" t="str">
        <f>一覧!DR11</f>
        <v>－</v>
      </c>
      <c r="DS11" s="79" t="str">
        <f>一覧!DS11</f>
        <v>－</v>
      </c>
    </row>
    <row r="12" spans="2:123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6" t="str">
        <f>一覧!BG12</f>
        <v>－</v>
      </c>
      <c r="BJ12" s="52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9" t="str">
        <f>一覧!BY12</f>
        <v>－</v>
      </c>
      <c r="CB12" s="86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6">
        <f>一覧!CE12</f>
        <v>100.22692889561272</v>
      </c>
      <c r="CH12" s="52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一覧!CN12</f>
        <v>61</v>
      </c>
      <c r="CO12" s="76">
        <f>一覧!CO12</f>
        <v>190.625</v>
      </c>
      <c r="CP12" s="52">
        <f>一覧!CP12</f>
        <v>23</v>
      </c>
      <c r="CQ12" s="76">
        <f>一覧!CQ12</f>
        <v>77.702702702702695</v>
      </c>
      <c r="CR12" s="52">
        <f>一覧!CR12</f>
        <v>5</v>
      </c>
      <c r="CS12" s="76">
        <f>一覧!CS12</f>
        <v>47.169811320754718</v>
      </c>
      <c r="CT12" s="52">
        <f>一覧!CT12</f>
        <v>0</v>
      </c>
      <c r="CU12" s="76" t="str">
        <f>一覧!CU12</f>
        <v>－</v>
      </c>
      <c r="CV12" s="52">
        <f>一覧!CV12</f>
        <v>3.1</v>
      </c>
      <c r="CW12" s="76">
        <f>一覧!CW12</f>
        <v>155</v>
      </c>
      <c r="CX12" s="52" t="str">
        <f>一覧!CX12</f>
        <v>－</v>
      </c>
      <c r="CY12" s="76" t="str">
        <f>一覧!CY12</f>
        <v>－</v>
      </c>
      <c r="CZ12" s="52">
        <f>一覧!CZ12</f>
        <v>62</v>
      </c>
      <c r="DA12" s="76">
        <f>一覧!DA12</f>
        <v>103.33333333333334</v>
      </c>
      <c r="DB12" s="52">
        <f>一覧!DB12</f>
        <v>45</v>
      </c>
      <c r="DC12" s="76">
        <f>一覧!DC12</f>
        <v>97.192224622030238</v>
      </c>
      <c r="DD12" s="52">
        <f>一覧!DD12</f>
        <v>12</v>
      </c>
      <c r="DE12" s="76" t="str">
        <f>一覧!DE12</f>
        <v>－</v>
      </c>
      <c r="DF12" s="52">
        <f>一覧!DF12</f>
        <v>8</v>
      </c>
      <c r="DG12" s="76">
        <f>一覧!DG12</f>
        <v>80</v>
      </c>
      <c r="DH12" s="52">
        <f>一覧!DH12</f>
        <v>1</v>
      </c>
      <c r="DI12" s="76" t="str">
        <f>一覧!DI12</f>
        <v>－</v>
      </c>
      <c r="DJ12" s="76" t="str">
        <f>一覧!DJ12</f>
        <v>－</v>
      </c>
      <c r="DK12" s="76" t="str">
        <f>一覧!DK12</f>
        <v>－</v>
      </c>
      <c r="DL12" s="52">
        <f>一覧!DL12</f>
        <v>8</v>
      </c>
      <c r="DM12" s="76">
        <f>一覧!DM12</f>
        <v>81.632653061224474</v>
      </c>
      <c r="DN12" s="52" t="str">
        <f>一覧!DN12</f>
        <v>－</v>
      </c>
      <c r="DO12" s="76" t="str">
        <f>一覧!DO12</f>
        <v>－</v>
      </c>
      <c r="DP12" s="52">
        <f>一覧!DP12</f>
        <v>1</v>
      </c>
      <c r="DQ12" s="76" t="str">
        <f>一覧!DQ12</f>
        <v>－</v>
      </c>
      <c r="DR12" s="52" t="str">
        <f>一覧!DR12</f>
        <v>－</v>
      </c>
      <c r="DS12" s="79" t="str">
        <f>一覧!DS12</f>
        <v>－</v>
      </c>
    </row>
    <row r="13" spans="2:123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1" t="str">
        <f>一覧!BG13</f>
        <v>－</v>
      </c>
      <c r="BJ13" s="53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2" t="str">
        <f>一覧!BY13</f>
        <v>－</v>
      </c>
      <c r="CB13" s="87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1">
        <f>一覧!CE13</f>
        <v>96.981132075471692</v>
      </c>
      <c r="CH13" s="53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>
        <f>一覧!CN13</f>
        <v>72</v>
      </c>
      <c r="CO13" s="81">
        <f>一覧!CO13</f>
        <v>118.0327868852459</v>
      </c>
      <c r="CP13" s="53">
        <f>一覧!CP13</f>
        <v>19</v>
      </c>
      <c r="CQ13" s="81">
        <f>一覧!CQ13</f>
        <v>82.608695652173907</v>
      </c>
      <c r="CR13" s="53">
        <f>一覧!CR13</f>
        <v>7</v>
      </c>
      <c r="CS13" s="81">
        <f>一覧!CS13</f>
        <v>140</v>
      </c>
      <c r="CT13" s="53">
        <f>一覧!CT13</f>
        <v>0</v>
      </c>
      <c r="CU13" s="81" t="str">
        <f>一覧!CU13</f>
        <v>－</v>
      </c>
      <c r="CV13" s="53" t="str">
        <f>一覧!CV13</f>
        <v>－</v>
      </c>
      <c r="CW13" s="81" t="str">
        <f>一覧!CW13</f>
        <v>－</v>
      </c>
      <c r="CX13" s="53" t="str">
        <f>一覧!CX13</f>
        <v>－</v>
      </c>
      <c r="CY13" s="81" t="str">
        <f>一覧!CY13</f>
        <v>－</v>
      </c>
      <c r="CZ13" s="53">
        <f>一覧!CZ13</f>
        <v>103</v>
      </c>
      <c r="DA13" s="81">
        <f>一覧!DA13</f>
        <v>166.12903225806451</v>
      </c>
      <c r="DB13" s="53">
        <f>一覧!DB13</f>
        <v>41</v>
      </c>
      <c r="DC13" s="81">
        <f>一覧!DC13</f>
        <v>91.111111111111114</v>
      </c>
      <c r="DD13" s="53" t="str">
        <f>一覧!DD13</f>
        <v>－</v>
      </c>
      <c r="DE13" s="81" t="str">
        <f>一覧!DE13</f>
        <v>－</v>
      </c>
      <c r="DF13" s="53">
        <f>一覧!DF13</f>
        <v>9</v>
      </c>
      <c r="DG13" s="81">
        <f>一覧!DG13</f>
        <v>112.5</v>
      </c>
      <c r="DH13" s="53" t="str">
        <f>一覧!DH13</f>
        <v>－</v>
      </c>
      <c r="DI13" s="81" t="str">
        <f>一覧!DI13</f>
        <v>－</v>
      </c>
      <c r="DJ13" s="81" t="str">
        <f>一覧!DJ13</f>
        <v>－</v>
      </c>
      <c r="DK13" s="81" t="str">
        <f>一覧!DK13</f>
        <v>－</v>
      </c>
      <c r="DL13" s="53">
        <f>一覧!DL13</f>
        <v>9</v>
      </c>
      <c r="DM13" s="81">
        <f>一覧!DM13</f>
        <v>112.5</v>
      </c>
      <c r="DN13" s="53" t="str">
        <f>一覧!DN13</f>
        <v>－</v>
      </c>
      <c r="DO13" s="81" t="str">
        <f>一覧!DO13</f>
        <v>－</v>
      </c>
      <c r="DP13" s="53" t="str">
        <f>一覧!DP13</f>
        <v>－</v>
      </c>
      <c r="DQ13" s="81" t="str">
        <f>一覧!DQ13</f>
        <v>－</v>
      </c>
      <c r="DR13" s="53" t="str">
        <f>一覧!DR13</f>
        <v>－</v>
      </c>
      <c r="DS13" s="82" t="str">
        <f>一覧!DS13</f>
        <v>－</v>
      </c>
    </row>
    <row r="14" spans="2:123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6" t="str">
        <f>一覧!BG14</f>
        <v>－</v>
      </c>
      <c r="BJ14" s="52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9" t="str">
        <f>一覧!BY14</f>
        <v>－</v>
      </c>
      <c r="CB14" s="86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6">
        <f>一覧!CE14</f>
        <v>84.824902723735406</v>
      </c>
      <c r="CH14" s="52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>
        <f>一覧!CN14</f>
        <v>43</v>
      </c>
      <c r="CO14" s="76">
        <f>一覧!CO14</f>
        <v>59.722222222222221</v>
      </c>
      <c r="CP14" s="52">
        <f>一覧!CP14</f>
        <v>26</v>
      </c>
      <c r="CQ14" s="76">
        <f>一覧!CQ14</f>
        <v>136.84210526315789</v>
      </c>
      <c r="CR14" s="52">
        <f>一覧!CR14</f>
        <v>7</v>
      </c>
      <c r="CS14" s="76">
        <f>一覧!CS14</f>
        <v>100</v>
      </c>
      <c r="CT14" s="52">
        <f>一覧!CT14</f>
        <v>1</v>
      </c>
      <c r="CU14" s="76" t="str">
        <f>一覧!CU14</f>
        <v>－</v>
      </c>
      <c r="CV14" s="52" t="str">
        <f>一覧!CV14</f>
        <v>－</v>
      </c>
      <c r="CW14" s="76" t="str">
        <f>一覧!CW14</f>
        <v>－</v>
      </c>
      <c r="CX14" s="52" t="str">
        <f>一覧!CX14</f>
        <v>－</v>
      </c>
      <c r="CY14" s="76" t="str">
        <f>一覧!CY14</f>
        <v>－</v>
      </c>
      <c r="CZ14" s="52">
        <f>一覧!CZ14</f>
        <v>107</v>
      </c>
      <c r="DA14" s="76">
        <f>一覧!DA14</f>
        <v>103.88349514563106</v>
      </c>
      <c r="DB14" s="52">
        <f>一覧!DB14</f>
        <v>34</v>
      </c>
      <c r="DC14" s="76">
        <f>一覧!DC14</f>
        <v>82.926829268292678</v>
      </c>
      <c r="DD14" s="52" t="str">
        <f>一覧!DD14</f>
        <v>－</v>
      </c>
      <c r="DE14" s="76" t="str">
        <f>一覧!DE14</f>
        <v>－</v>
      </c>
      <c r="DF14" s="52">
        <f>一覧!DF14</f>
        <v>9</v>
      </c>
      <c r="DG14" s="76">
        <f>一覧!DG14</f>
        <v>100</v>
      </c>
      <c r="DH14" s="52" t="str">
        <f>一覧!DH14</f>
        <v>－</v>
      </c>
      <c r="DI14" s="76" t="str">
        <f>一覧!DI14</f>
        <v>－</v>
      </c>
      <c r="DJ14" s="76" t="str">
        <f>一覧!DJ14</f>
        <v>－</v>
      </c>
      <c r="DK14" s="76" t="str">
        <f>一覧!DK14</f>
        <v>－</v>
      </c>
      <c r="DL14" s="52">
        <f>一覧!DL14</f>
        <v>5</v>
      </c>
      <c r="DM14" s="76">
        <f>一覧!DM14</f>
        <v>55.555555555555557</v>
      </c>
      <c r="DN14" s="52" t="str">
        <f>一覧!DN14</f>
        <v>－</v>
      </c>
      <c r="DO14" s="76" t="str">
        <f>一覧!DO14</f>
        <v>－</v>
      </c>
      <c r="DP14" s="52" t="str">
        <f>一覧!DP14</f>
        <v>－</v>
      </c>
      <c r="DQ14" s="76" t="str">
        <f>一覧!DQ14</f>
        <v>－</v>
      </c>
      <c r="DR14" s="52" t="str">
        <f>一覧!DR14</f>
        <v>－</v>
      </c>
      <c r="DS14" s="79" t="str">
        <f>一覧!DS14</f>
        <v>－</v>
      </c>
    </row>
    <row r="15" spans="2:123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6" t="str">
        <f>一覧!BG15</f>
        <v>－</v>
      </c>
      <c r="BJ15" s="52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9" t="str">
        <f>一覧!BY15</f>
        <v>－</v>
      </c>
      <c r="CB15" s="86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6">
        <f>一覧!CE15</f>
        <v>91.284403669724767</v>
      </c>
      <c r="CH15" s="52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>
        <f>一覧!CN15</f>
        <v>71</v>
      </c>
      <c r="CO15" s="76">
        <f>一覧!CO15</f>
        <v>165.11627906976744</v>
      </c>
      <c r="CP15" s="52">
        <f>一覧!CP15</f>
        <v>28</v>
      </c>
      <c r="CQ15" s="76">
        <f>一覧!CQ15</f>
        <v>107.69230769230769</v>
      </c>
      <c r="CR15" s="52">
        <f>一覧!CR15</f>
        <v>8</v>
      </c>
      <c r="CS15" s="76">
        <f>一覧!CS15</f>
        <v>114.28571428571428</v>
      </c>
      <c r="CT15" s="52">
        <f>一覧!CT15</f>
        <v>0</v>
      </c>
      <c r="CU15" s="76" t="str">
        <f>一覧!CU15</f>
        <v>－</v>
      </c>
      <c r="CV15" s="52" t="str">
        <f>一覧!CV15</f>
        <v>－</v>
      </c>
      <c r="CW15" s="76" t="str">
        <f>一覧!CW15</f>
        <v>－</v>
      </c>
      <c r="CX15" s="52" t="str">
        <f>一覧!CX15</f>
        <v>－</v>
      </c>
      <c r="CY15" s="76" t="str">
        <f>一覧!CY15</f>
        <v>－</v>
      </c>
      <c r="CZ15" s="52">
        <f>一覧!CZ15</f>
        <v>108</v>
      </c>
      <c r="DA15" s="76">
        <f>一覧!DA15</f>
        <v>100.93457943925233</v>
      </c>
      <c r="DB15" s="52">
        <f>一覧!DB15</f>
        <v>31</v>
      </c>
      <c r="DC15" s="76">
        <f>一覧!DC15</f>
        <v>91.17647058823529</v>
      </c>
      <c r="DD15" s="52" t="str">
        <f>一覧!DD15</f>
        <v>－</v>
      </c>
      <c r="DE15" s="76" t="str">
        <f>一覧!DE15</f>
        <v>－</v>
      </c>
      <c r="DF15" s="52">
        <f>一覧!DF15</f>
        <v>9</v>
      </c>
      <c r="DG15" s="76">
        <f>一覧!DG15</f>
        <v>100</v>
      </c>
      <c r="DH15" s="52" t="str">
        <f>一覧!DH15</f>
        <v>－</v>
      </c>
      <c r="DI15" s="76" t="str">
        <f>一覧!DI15</f>
        <v>－</v>
      </c>
      <c r="DJ15" s="76" t="str">
        <f>一覧!DJ15</f>
        <v>－</v>
      </c>
      <c r="DK15" s="76" t="str">
        <f>一覧!DK15</f>
        <v>－</v>
      </c>
      <c r="DL15" s="52">
        <f>一覧!DL15</f>
        <v>7</v>
      </c>
      <c r="DM15" s="76">
        <f>一覧!DM15</f>
        <v>140</v>
      </c>
      <c r="DN15" s="52" t="str">
        <f>一覧!DN15</f>
        <v>－</v>
      </c>
      <c r="DO15" s="76" t="str">
        <f>一覧!DO15</f>
        <v>－</v>
      </c>
      <c r="DP15" s="52" t="str">
        <f>一覧!DP15</f>
        <v>－</v>
      </c>
      <c r="DQ15" s="76" t="str">
        <f>一覧!DQ15</f>
        <v>－</v>
      </c>
      <c r="DR15" s="52" t="str">
        <f>一覧!DR15</f>
        <v>－</v>
      </c>
      <c r="DS15" s="79" t="str">
        <f>一覧!DS15</f>
        <v>－</v>
      </c>
    </row>
    <row r="16" spans="2:123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6" t="str">
        <f>一覧!BG16</f>
        <v>－</v>
      </c>
      <c r="BJ16" s="52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9" t="str">
        <f>一覧!BY16</f>
        <v>－</v>
      </c>
      <c r="CB16" s="86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6">
        <f>一覧!CE16</f>
        <v>104.02010050251256</v>
      </c>
      <c r="CH16" s="52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>
        <f>一覧!CN16</f>
        <v>83</v>
      </c>
      <c r="CO16" s="76">
        <f>一覧!CO16</f>
        <v>116.90140845070422</v>
      </c>
      <c r="CP16" s="52">
        <f>一覧!CP16</f>
        <v>26</v>
      </c>
      <c r="CQ16" s="76">
        <f>一覧!CQ16</f>
        <v>92.857142857142861</v>
      </c>
      <c r="CR16" s="52">
        <f>一覧!CR16</f>
        <v>7</v>
      </c>
      <c r="CS16" s="76">
        <f>一覧!CS16</f>
        <v>87.5</v>
      </c>
      <c r="CT16" s="52">
        <f>一覧!CT16</f>
        <v>1</v>
      </c>
      <c r="CU16" s="76" t="str">
        <f>一覧!CU16</f>
        <v>－</v>
      </c>
      <c r="CV16" s="52" t="str">
        <f>一覧!CV16</f>
        <v>－</v>
      </c>
      <c r="CW16" s="76" t="str">
        <f>一覧!CW16</f>
        <v>－</v>
      </c>
      <c r="CX16" s="52" t="str">
        <f>一覧!CX16</f>
        <v>－</v>
      </c>
      <c r="CY16" s="76" t="str">
        <f>一覧!CY16</f>
        <v>－</v>
      </c>
      <c r="CZ16" s="52">
        <f>一覧!CZ16</f>
        <v>110</v>
      </c>
      <c r="DA16" s="76">
        <f>一覧!DA16</f>
        <v>101.85185185185186</v>
      </c>
      <c r="DB16" s="52">
        <f>一覧!DB16</f>
        <v>36</v>
      </c>
      <c r="DC16" s="76">
        <f>一覧!DC16</f>
        <v>116.12903225806453</v>
      </c>
      <c r="DD16" s="52" t="str">
        <f>一覧!DD16</f>
        <v>－</v>
      </c>
      <c r="DE16" s="76" t="str">
        <f>一覧!DE16</f>
        <v>－</v>
      </c>
      <c r="DF16" s="52">
        <f>一覧!DF16</f>
        <v>10</v>
      </c>
      <c r="DG16" s="76">
        <f>一覧!DG16</f>
        <v>111.11111111111111</v>
      </c>
      <c r="DH16" s="52" t="str">
        <f>一覧!DH16</f>
        <v>－</v>
      </c>
      <c r="DI16" s="76" t="str">
        <f>一覧!DI16</f>
        <v>－</v>
      </c>
      <c r="DJ16" s="76" t="str">
        <f>一覧!DJ16</f>
        <v>－</v>
      </c>
      <c r="DK16" s="76" t="str">
        <f>一覧!DK16</f>
        <v>－</v>
      </c>
      <c r="DL16" s="52">
        <f>一覧!DL16</f>
        <v>7</v>
      </c>
      <c r="DM16" s="76">
        <f>一覧!DM16</f>
        <v>100</v>
      </c>
      <c r="DN16" s="52" t="str">
        <f>一覧!DN16</f>
        <v>－</v>
      </c>
      <c r="DO16" s="76" t="str">
        <f>一覧!DO16</f>
        <v>－</v>
      </c>
      <c r="DP16" s="52" t="str">
        <f>一覧!DP16</f>
        <v>－</v>
      </c>
      <c r="DQ16" s="76" t="str">
        <f>一覧!DQ16</f>
        <v>－</v>
      </c>
      <c r="DR16" s="52" t="str">
        <f>一覧!DR16</f>
        <v>－</v>
      </c>
      <c r="DS16" s="79" t="str">
        <f>一覧!DS16</f>
        <v>－</v>
      </c>
    </row>
    <row r="17" spans="2:123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3" t="str">
        <f>一覧!BG17</f>
        <v>－</v>
      </c>
      <c r="BJ17" s="54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4" t="str">
        <f>一覧!BY17</f>
        <v>－</v>
      </c>
      <c r="CB17" s="88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3">
        <f>一覧!CE17</f>
        <v>110.14492753623189</v>
      </c>
      <c r="CH17" s="54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一覧!CN17</f>
        <v>83</v>
      </c>
      <c r="CO17" s="83">
        <f>一覧!CO17</f>
        <v>100</v>
      </c>
      <c r="CP17" s="54">
        <f>一覧!CP17</f>
        <v>26</v>
      </c>
      <c r="CQ17" s="83">
        <f>一覧!CQ17</f>
        <v>100</v>
      </c>
      <c r="CR17" s="54">
        <f>一覧!CR17</f>
        <v>7</v>
      </c>
      <c r="CS17" s="83">
        <f>一覧!CS17</f>
        <v>100</v>
      </c>
      <c r="CT17" s="54">
        <f>一覧!CT17</f>
        <v>0</v>
      </c>
      <c r="CU17" s="83" t="str">
        <f>一覧!CU17</f>
        <v>－</v>
      </c>
      <c r="CV17" s="54" t="str">
        <f>一覧!CV17</f>
        <v>－</v>
      </c>
      <c r="CW17" s="83" t="str">
        <f>一覧!CW17</f>
        <v>－</v>
      </c>
      <c r="CX17" s="54" t="str">
        <f>一覧!CX17</f>
        <v>－</v>
      </c>
      <c r="CY17" s="83" t="str">
        <f>一覧!CY17</f>
        <v>－</v>
      </c>
      <c r="CZ17" s="54">
        <f>一覧!CZ17</f>
        <v>113</v>
      </c>
      <c r="DA17" s="83">
        <f>一覧!DA17</f>
        <v>102.72727272727273</v>
      </c>
      <c r="DB17" s="54">
        <f>一覧!DB17</f>
        <v>32</v>
      </c>
      <c r="DC17" s="83">
        <f>一覧!DC17</f>
        <v>88.888888888888886</v>
      </c>
      <c r="DD17" s="54">
        <f>一覧!DD17</f>
        <v>9</v>
      </c>
      <c r="DE17" s="83" t="str">
        <f>一覧!DE17</f>
        <v>－</v>
      </c>
      <c r="DF17" s="54">
        <f>一覧!DF17</f>
        <v>12</v>
      </c>
      <c r="DG17" s="83">
        <f>一覧!DG17</f>
        <v>120</v>
      </c>
      <c r="DH17" s="54">
        <f>一覧!DH17</f>
        <v>6</v>
      </c>
      <c r="DI17" s="83" t="str">
        <f>一覧!DI17</f>
        <v>－</v>
      </c>
      <c r="DJ17" s="83" t="str">
        <f>一覧!DJ17</f>
        <v>－</v>
      </c>
      <c r="DK17" s="83" t="str">
        <f>一覧!DK17</f>
        <v>－</v>
      </c>
      <c r="DL17" s="54">
        <f>一覧!DL17</f>
        <v>15</v>
      </c>
      <c r="DM17" s="83">
        <f>一覧!DM17</f>
        <v>214.28571428571428</v>
      </c>
      <c r="DN17" s="54">
        <f>一覧!DN17</f>
        <v>3</v>
      </c>
      <c r="DO17" s="83" t="str">
        <f>一覧!DO17</f>
        <v>－</v>
      </c>
      <c r="DP17" s="54">
        <f>一覧!DP17</f>
        <v>1</v>
      </c>
      <c r="DQ17" s="83" t="str">
        <f>一覧!DQ17</f>
        <v>－</v>
      </c>
      <c r="DR17" s="54" t="str">
        <f>一覧!DR17</f>
        <v>－</v>
      </c>
      <c r="DS17" s="84" t="str">
        <f>一覧!DS17</f>
        <v>－</v>
      </c>
    </row>
    <row r="18" spans="2:123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6" t="str">
        <f>一覧!BG18</f>
        <v>－</v>
      </c>
      <c r="BJ18" s="52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9" t="str">
        <f>一覧!BY18</f>
        <v>－</v>
      </c>
      <c r="CB18" s="86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6">
        <f>一覧!CE18</f>
        <v>91.666666666666657</v>
      </c>
      <c r="CH18" s="52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>
        <f>一覧!CN18</f>
        <v>81</v>
      </c>
      <c r="CO18" s="76">
        <f>一覧!CO18</f>
        <v>97.590361445783131</v>
      </c>
      <c r="CP18" s="52">
        <f>一覧!CP18</f>
        <v>24</v>
      </c>
      <c r="CQ18" s="76">
        <f>一覧!CQ18</f>
        <v>92.307692307692307</v>
      </c>
      <c r="CR18" s="52">
        <f>一覧!CR18</f>
        <v>7</v>
      </c>
      <c r="CS18" s="76">
        <f>一覧!CS18</f>
        <v>100</v>
      </c>
      <c r="CT18" s="52">
        <f>一覧!CT18</f>
        <v>1</v>
      </c>
      <c r="CU18" s="76" t="str">
        <f>一覧!CU18</f>
        <v>－</v>
      </c>
      <c r="CV18" s="52" t="str">
        <f>一覧!CV18</f>
        <v>－</v>
      </c>
      <c r="CW18" s="76" t="str">
        <f>一覧!CW18</f>
        <v>－</v>
      </c>
      <c r="CX18" s="52" t="str">
        <f>一覧!CX18</f>
        <v>－</v>
      </c>
      <c r="CY18" s="76" t="str">
        <f>一覧!CY18</f>
        <v>－</v>
      </c>
      <c r="CZ18" s="52">
        <f>一覧!CZ18</f>
        <v>117</v>
      </c>
      <c r="DA18" s="76">
        <f>一覧!DA18</f>
        <v>103.53982300884957</v>
      </c>
      <c r="DB18" s="52">
        <f>一覧!DB18</f>
        <v>23</v>
      </c>
      <c r="DC18" s="76">
        <f>一覧!DC18</f>
        <v>71.875</v>
      </c>
      <c r="DD18" s="52" t="str">
        <f>一覧!DD18</f>
        <v>－</v>
      </c>
      <c r="DE18" s="76" t="str">
        <f>一覧!DE18</f>
        <v>－</v>
      </c>
      <c r="DF18" s="52">
        <f>一覧!DF18</f>
        <v>16</v>
      </c>
      <c r="DG18" s="76">
        <f>一覧!DG18</f>
        <v>133.33333333333331</v>
      </c>
      <c r="DH18" s="52" t="str">
        <f>一覧!DH18</f>
        <v>－</v>
      </c>
      <c r="DI18" s="76" t="str">
        <f>一覧!DI18</f>
        <v>－</v>
      </c>
      <c r="DJ18" s="76" t="str">
        <f>一覧!DJ18</f>
        <v>－</v>
      </c>
      <c r="DK18" s="76" t="str">
        <f>一覧!DK18</f>
        <v>－</v>
      </c>
      <c r="DL18" s="52">
        <f>一覧!DL18</f>
        <v>8</v>
      </c>
      <c r="DM18" s="76">
        <f>一覧!DM18</f>
        <v>53.333333333333336</v>
      </c>
      <c r="DN18" s="52" t="str">
        <f>一覧!DN18</f>
        <v>－</v>
      </c>
      <c r="DO18" s="76" t="str">
        <f>一覧!DO18</f>
        <v>－</v>
      </c>
      <c r="DP18" s="52" t="str">
        <f>一覧!DP18</f>
        <v>－</v>
      </c>
      <c r="DQ18" s="76" t="str">
        <f>一覧!DQ18</f>
        <v>－</v>
      </c>
      <c r="DR18" s="52" t="str">
        <f>一覧!DR18</f>
        <v>－</v>
      </c>
      <c r="DS18" s="79" t="str">
        <f>一覧!DS18</f>
        <v>－</v>
      </c>
    </row>
    <row r="19" spans="2:123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9" t="str">
        <f>一覧!BY19</f>
        <v>－</v>
      </c>
      <c r="CB19" s="86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6">
        <f>一覧!CE19</f>
        <v>78.4688995215311</v>
      </c>
      <c r="CH19" s="52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一覧!CN19</f>
        <v>125</v>
      </c>
      <c r="CO19" s="76">
        <f>一覧!CO19</f>
        <v>154.32098765432099</v>
      </c>
      <c r="CP19" s="52">
        <f>一覧!CP19</f>
        <v>25</v>
      </c>
      <c r="CQ19" s="76">
        <f>一覧!CQ19</f>
        <v>104.16666666666667</v>
      </c>
      <c r="CR19" s="52">
        <f>一覧!CR19</f>
        <v>7</v>
      </c>
      <c r="CS19" s="76">
        <f>一覧!CS19</f>
        <v>100</v>
      </c>
      <c r="CT19" s="52">
        <f>一覧!CT19</f>
        <v>1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>
        <f>一覧!CZ19</f>
        <v>128</v>
      </c>
      <c r="DA19" s="76">
        <f>一覧!DA19</f>
        <v>109.40170940170941</v>
      </c>
      <c r="DB19" s="52">
        <f>一覧!DB19</f>
        <v>23</v>
      </c>
      <c r="DC19" s="76">
        <f>一覧!DC19</f>
        <v>100</v>
      </c>
      <c r="DD19" s="52">
        <f>一覧!DD19</f>
        <v>11</v>
      </c>
      <c r="DE19" s="76" t="str">
        <f>一覧!DE19</f>
        <v>－</v>
      </c>
      <c r="DF19" s="52">
        <f>一覧!DF19</f>
        <v>17</v>
      </c>
      <c r="DG19" s="76">
        <f>一覧!DG19</f>
        <v>106.25</v>
      </c>
      <c r="DH19" s="52" t="str">
        <f>一覧!DH19</f>
        <v>－</v>
      </c>
      <c r="DI19" s="76" t="str">
        <f>一覧!DI19</f>
        <v>－</v>
      </c>
      <c r="DJ19" s="76" t="str">
        <f>一覧!DJ19</f>
        <v>－</v>
      </c>
      <c r="DK19" s="76" t="str">
        <f>一覧!DK19</f>
        <v>－</v>
      </c>
      <c r="DL19" s="52">
        <f>一覧!DL19</f>
        <v>15</v>
      </c>
      <c r="DM19" s="76">
        <f>一覧!DM19</f>
        <v>187.5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 t="str">
        <f>一覧!DR19</f>
        <v>－</v>
      </c>
      <c r="DS19" s="79" t="str">
        <f>一覧!DS19</f>
        <v>－</v>
      </c>
    </row>
    <row r="20" spans="2:123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6">
        <f>一覧!BG20</f>
        <v>100</v>
      </c>
      <c r="BJ20" s="52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9">
        <f>一覧!BY20</f>
        <v>100</v>
      </c>
      <c r="CB20" s="86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6">
        <f>一覧!CE20</f>
        <v>138.41463414634146</v>
      </c>
      <c r="CH20" s="52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一覧!CN20</f>
        <v>95</v>
      </c>
      <c r="CO20" s="76">
        <f>一覧!CO20</f>
        <v>76</v>
      </c>
      <c r="CP20" s="52">
        <f>一覧!CP20</f>
        <v>27</v>
      </c>
      <c r="CQ20" s="76">
        <f>一覧!CQ20</f>
        <v>108</v>
      </c>
      <c r="CR20" s="52">
        <f>一覧!CR20</f>
        <v>7</v>
      </c>
      <c r="CS20" s="76">
        <f>一覧!CS20</f>
        <v>100</v>
      </c>
      <c r="CT20" s="52">
        <f>一覧!CT20</f>
        <v>1</v>
      </c>
      <c r="CU20" s="76">
        <f>一覧!CU20</f>
        <v>100</v>
      </c>
      <c r="CV20" s="52" t="str">
        <f>一覧!CV20</f>
        <v>－</v>
      </c>
      <c r="CW20" s="76" t="str">
        <f>一覧!CW20</f>
        <v>－</v>
      </c>
      <c r="CX20" s="52" t="str">
        <f>一覧!CX20</f>
        <v>－</v>
      </c>
      <c r="CY20" s="76" t="str">
        <f>一覧!CY20</f>
        <v>－</v>
      </c>
      <c r="CZ20" s="52">
        <f>一覧!CZ20</f>
        <v>128</v>
      </c>
      <c r="DA20" s="76">
        <f>一覧!DA20</f>
        <v>100</v>
      </c>
      <c r="DB20" s="52">
        <f>一覧!DB20</f>
        <v>25</v>
      </c>
      <c r="DC20" s="76">
        <f>一覧!DC20</f>
        <v>108.69565217391303</v>
      </c>
      <c r="DD20" s="52">
        <f>一覧!DD20</f>
        <v>19</v>
      </c>
      <c r="DE20" s="76">
        <f>一覧!DE20</f>
        <v>172.72727272727272</v>
      </c>
      <c r="DF20" s="52">
        <f>一覧!DF20</f>
        <v>18</v>
      </c>
      <c r="DG20" s="76">
        <f>一覧!DG20</f>
        <v>105.88235294117648</v>
      </c>
      <c r="DH20" s="52" t="str">
        <f>一覧!DH20</f>
        <v>－</v>
      </c>
      <c r="DI20" s="76" t="str">
        <f>一覧!DI20</f>
        <v>－</v>
      </c>
      <c r="DJ20" s="76" t="str">
        <f>一覧!DJ20</f>
        <v>－</v>
      </c>
      <c r="DK20" s="76" t="str">
        <f>一覧!DK20</f>
        <v>－</v>
      </c>
      <c r="DL20" s="52">
        <f>一覧!DL20</f>
        <v>15</v>
      </c>
      <c r="DM20" s="76">
        <f>一覧!DM20</f>
        <v>100</v>
      </c>
      <c r="DN20" s="52" t="str">
        <f>一覧!DN20</f>
        <v>－</v>
      </c>
      <c r="DO20" s="76" t="str">
        <f>一覧!DO20</f>
        <v>－</v>
      </c>
      <c r="DP20" s="52" t="str">
        <f>一覧!DP20</f>
        <v>－</v>
      </c>
      <c r="DQ20" s="76" t="str">
        <f>一覧!DQ20</f>
        <v>－</v>
      </c>
      <c r="DR20" s="52" t="str">
        <f>一覧!DR20</f>
        <v>－</v>
      </c>
      <c r="DS20" s="79" t="str">
        <f>一覧!DS20</f>
        <v>－</v>
      </c>
    </row>
    <row r="21" spans="2:123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6">
        <f>一覧!BG21</f>
        <v>91.304347826086953</v>
      </c>
      <c r="BJ21" s="52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9">
        <f>一覧!BY21</f>
        <v>100</v>
      </c>
      <c r="CB21" s="86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6">
        <f>一覧!CE21</f>
        <v>89.427312775330392</v>
      </c>
      <c r="CH21" s="52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一覧!CN21</f>
        <v>51</v>
      </c>
      <c r="CO21" s="76">
        <f>一覧!CO21</f>
        <v>53.684210526315788</v>
      </c>
      <c r="CP21" s="52">
        <f>一覧!CP21</f>
        <v>37</v>
      </c>
      <c r="CQ21" s="76">
        <f>一覧!CQ21</f>
        <v>137.03703703703704</v>
      </c>
      <c r="CR21" s="52">
        <f>一覧!CR21</f>
        <v>7</v>
      </c>
      <c r="CS21" s="76">
        <f>一覧!CS21</f>
        <v>100</v>
      </c>
      <c r="CT21" s="52">
        <f>一覧!CT21</f>
        <v>1</v>
      </c>
      <c r="CU21" s="76">
        <f>一覧!CU21</f>
        <v>100</v>
      </c>
      <c r="CV21" s="52" t="str">
        <f>一覧!CV21</f>
        <v>－</v>
      </c>
      <c r="CW21" s="76" t="str">
        <f>一覧!CW21</f>
        <v>－</v>
      </c>
      <c r="CX21" s="52" t="str">
        <f>一覧!CX21</f>
        <v>－</v>
      </c>
      <c r="CY21" s="76" t="str">
        <f>一覧!CY21</f>
        <v>－</v>
      </c>
      <c r="CZ21" s="52">
        <f>一覧!CZ21</f>
        <v>125</v>
      </c>
      <c r="DA21" s="76">
        <f>一覧!DA21</f>
        <v>97.65625</v>
      </c>
      <c r="DB21" s="52">
        <f>一覧!DB21</f>
        <v>33</v>
      </c>
      <c r="DC21" s="76">
        <f>一覧!DC21</f>
        <v>132</v>
      </c>
      <c r="DD21" s="52">
        <f>一覧!DD21</f>
        <v>11</v>
      </c>
      <c r="DE21" s="76">
        <f>一覧!DE21</f>
        <v>57.894736842105267</v>
      </c>
      <c r="DF21" s="52">
        <f>一覧!DF21</f>
        <v>15</v>
      </c>
      <c r="DG21" s="76">
        <f>一覧!DG21</f>
        <v>83.333333333333343</v>
      </c>
      <c r="DH21" s="52">
        <f>一覧!DH21</f>
        <v>7</v>
      </c>
      <c r="DI21" s="76" t="str">
        <f>一覧!DI21</f>
        <v>－</v>
      </c>
      <c r="DJ21" s="76" t="str">
        <f>一覧!DJ21</f>
        <v>－</v>
      </c>
      <c r="DK21" s="76" t="str">
        <f>一覧!DK21</f>
        <v>－</v>
      </c>
      <c r="DL21" s="52">
        <f>一覧!DL21</f>
        <v>15</v>
      </c>
      <c r="DM21" s="76">
        <f>一覧!DM21</f>
        <v>100</v>
      </c>
      <c r="DN21" s="52" t="str">
        <f>一覧!DN21</f>
        <v>－</v>
      </c>
      <c r="DO21" s="76" t="str">
        <f>一覧!DO21</f>
        <v>－</v>
      </c>
      <c r="DP21" s="52">
        <f>一覧!DP21</f>
        <v>1</v>
      </c>
      <c r="DQ21" s="76" t="str">
        <f>一覧!DQ21</f>
        <v>－</v>
      </c>
      <c r="DR21" s="52" t="str">
        <f>一覧!DR21</f>
        <v>－</v>
      </c>
      <c r="DS21" s="79" t="str">
        <f>一覧!DS21</f>
        <v>－</v>
      </c>
    </row>
    <row r="22" spans="2:123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6">
        <f>一覧!BG22</f>
        <v>109.52380952380953</v>
      </c>
      <c r="BJ22" s="52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9">
        <f>一覧!BY22</f>
        <v>500</v>
      </c>
      <c r="CB22" s="86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6">
        <f>一覧!CE22</f>
        <v>109.35960591133005</v>
      </c>
      <c r="CH22" s="52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一覧!CN22</f>
        <v>53</v>
      </c>
      <c r="CO22" s="76">
        <f>一覧!CO22</f>
        <v>103.92156862745099</v>
      </c>
      <c r="CP22" s="52">
        <f>一覧!CP22</f>
        <v>33</v>
      </c>
      <c r="CQ22" s="76">
        <f>一覧!CQ22</f>
        <v>89.189189189189193</v>
      </c>
      <c r="CR22" s="52">
        <f>一覧!CR22</f>
        <v>7</v>
      </c>
      <c r="CS22" s="76">
        <f>一覧!CS22</f>
        <v>100</v>
      </c>
      <c r="CT22" s="52">
        <f>一覧!CT22</f>
        <v>1</v>
      </c>
      <c r="CU22" s="76">
        <f>一覧!CU22</f>
        <v>100</v>
      </c>
      <c r="CV22" s="52" t="str">
        <f>一覧!CV22</f>
        <v>－</v>
      </c>
      <c r="CW22" s="76" t="str">
        <f>一覧!CW22</f>
        <v>－</v>
      </c>
      <c r="CX22" s="52" t="str">
        <f>一覧!CX22</f>
        <v>－</v>
      </c>
      <c r="CY22" s="76" t="str">
        <f>一覧!CY22</f>
        <v>－</v>
      </c>
      <c r="CZ22" s="52">
        <f>一覧!CZ22</f>
        <v>130</v>
      </c>
      <c r="DA22" s="76">
        <f>一覧!DA22</f>
        <v>104</v>
      </c>
      <c r="DB22" s="52">
        <f>一覧!DB22</f>
        <v>34</v>
      </c>
      <c r="DC22" s="76">
        <f>一覧!DC22</f>
        <v>103.03030303030303</v>
      </c>
      <c r="DD22" s="52">
        <f>一覧!DD22</f>
        <v>12</v>
      </c>
      <c r="DE22" s="76">
        <f>一覧!DE22</f>
        <v>109.09090909090908</v>
      </c>
      <c r="DF22" s="52">
        <f>一覧!DF22</f>
        <v>19</v>
      </c>
      <c r="DG22" s="76">
        <f>一覧!DG22</f>
        <v>126.66666666666666</v>
      </c>
      <c r="DH22" s="52">
        <f>一覧!DH22</f>
        <v>1</v>
      </c>
      <c r="DI22" s="76">
        <f>一覧!DI22</f>
        <v>14.285714285714285</v>
      </c>
      <c r="DJ22" s="76" t="str">
        <f>一覧!DJ22</f>
        <v>－</v>
      </c>
      <c r="DK22" s="76" t="str">
        <f>一覧!DK22</f>
        <v>－</v>
      </c>
      <c r="DL22" s="52">
        <f>一覧!DL22</f>
        <v>16</v>
      </c>
      <c r="DM22" s="76">
        <f>一覧!DM22</f>
        <v>106.66666666666667</v>
      </c>
      <c r="DN22" s="52">
        <f>一覧!DN22</f>
        <v>3</v>
      </c>
      <c r="DO22" s="76" t="str">
        <f>一覧!DO22</f>
        <v>－</v>
      </c>
      <c r="DP22" s="52">
        <f>一覧!DP22</f>
        <v>1</v>
      </c>
      <c r="DQ22" s="76">
        <f>一覧!DQ22</f>
        <v>100</v>
      </c>
      <c r="DR22" s="52">
        <f>一覧!DR22</f>
        <v>3654</v>
      </c>
      <c r="DS22" s="79" t="str">
        <f>一覧!DS22</f>
        <v>－</v>
      </c>
    </row>
    <row r="23" spans="2:123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1">
        <f>一覧!BG23</f>
        <v>113.04347826086956</v>
      </c>
      <c r="BJ23" s="53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2">
        <f>一覧!BY23</f>
        <v>60</v>
      </c>
      <c r="CB23" s="87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1">
        <f>一覧!CE23</f>
        <v>103.60360360360362</v>
      </c>
      <c r="CH23" s="53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一覧!CN23</f>
        <v>36</v>
      </c>
      <c r="CO23" s="81">
        <f>一覧!CO23</f>
        <v>67.924528301886795</v>
      </c>
      <c r="CP23" s="53">
        <f>一覧!CP23</f>
        <v>29</v>
      </c>
      <c r="CQ23" s="81">
        <f>一覧!CQ23</f>
        <v>87.878787878787875</v>
      </c>
      <c r="CR23" s="53">
        <f>一覧!CR23</f>
        <v>9</v>
      </c>
      <c r="CS23" s="81">
        <f>一覧!CS23</f>
        <v>128.57142857142858</v>
      </c>
      <c r="CT23" s="53">
        <f>一覧!CT23</f>
        <v>1</v>
      </c>
      <c r="CU23" s="81">
        <f>一覧!CU23</f>
        <v>100</v>
      </c>
      <c r="CV23" s="53" t="str">
        <f>一覧!CV23</f>
        <v>－</v>
      </c>
      <c r="CW23" s="81" t="str">
        <f>一覧!CW23</f>
        <v>－</v>
      </c>
      <c r="CX23" s="53" t="str">
        <f>一覧!CX23</f>
        <v>－</v>
      </c>
      <c r="CY23" s="81" t="str">
        <f>一覧!CY23</f>
        <v>－</v>
      </c>
      <c r="CZ23" s="53">
        <f>一覧!CZ23</f>
        <v>132</v>
      </c>
      <c r="DA23" s="81">
        <f>一覧!DA23</f>
        <v>101.53846153846153</v>
      </c>
      <c r="DB23" s="53">
        <f>一覧!DB23</f>
        <v>39</v>
      </c>
      <c r="DC23" s="81">
        <f>一覧!DC23</f>
        <v>114.70588235294117</v>
      </c>
      <c r="DD23" s="53">
        <f>一覧!DD23</f>
        <v>28</v>
      </c>
      <c r="DE23" s="81">
        <f>一覧!DE23</f>
        <v>233.33333333333334</v>
      </c>
      <c r="DF23" s="53">
        <f>一覧!DF23</f>
        <v>19</v>
      </c>
      <c r="DG23" s="81">
        <f>一覧!DG23</f>
        <v>100</v>
      </c>
      <c r="DH23" s="53">
        <f>一覧!DH23</f>
        <v>6</v>
      </c>
      <c r="DI23" s="81">
        <f>一覧!DI23</f>
        <v>600</v>
      </c>
      <c r="DJ23" s="81" t="str">
        <f>一覧!DJ23</f>
        <v>－</v>
      </c>
      <c r="DK23" s="81" t="str">
        <f>一覧!DK23</f>
        <v>－</v>
      </c>
      <c r="DL23" s="53">
        <f>一覧!DL23</f>
        <v>17</v>
      </c>
      <c r="DM23" s="81">
        <f>一覧!DM23</f>
        <v>106.25</v>
      </c>
      <c r="DN23" s="53" t="str">
        <f>一覧!DN23</f>
        <v>－</v>
      </c>
      <c r="DO23" s="81" t="str">
        <f>一覧!DO23</f>
        <v>－</v>
      </c>
      <c r="DP23" s="53">
        <f>一覧!DP23</f>
        <v>1</v>
      </c>
      <c r="DQ23" s="81">
        <f>一覧!DQ23</f>
        <v>100</v>
      </c>
      <c r="DR23" s="53" t="str">
        <f>一覧!DR23</f>
        <v>－</v>
      </c>
      <c r="DS23" s="82" t="str">
        <f>一覧!DS23</f>
        <v>－</v>
      </c>
    </row>
    <row r="24" spans="2:123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6">
        <f>一覧!BG24</f>
        <v>230.76923076923075</v>
      </c>
      <c r="BJ24" s="52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9">
        <f>一覧!BY24</f>
        <v>133.33333333333331</v>
      </c>
      <c r="CB24" s="86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6">
        <f>一覧!CE24</f>
        <v>97.391304347826093</v>
      </c>
      <c r="CH24" s="52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一覧!CN24</f>
        <v>44</v>
      </c>
      <c r="CO24" s="76">
        <f>一覧!CO24</f>
        <v>122.22222222222223</v>
      </c>
      <c r="CP24" s="52">
        <f>一覧!CP24</f>
        <v>30</v>
      </c>
      <c r="CQ24" s="76">
        <f>一覧!CQ24</f>
        <v>103.44827586206897</v>
      </c>
      <c r="CR24" s="52">
        <f>一覧!CR24</f>
        <v>13</v>
      </c>
      <c r="CS24" s="76">
        <f>一覧!CS24</f>
        <v>144.44444444444443</v>
      </c>
      <c r="CT24" s="52">
        <f>一覧!CT24</f>
        <v>1</v>
      </c>
      <c r="CU24" s="76">
        <f>一覧!CU24</f>
        <v>100</v>
      </c>
      <c r="CV24" s="52" t="str">
        <f>一覧!CV24</f>
        <v>－</v>
      </c>
      <c r="CW24" s="76" t="str">
        <f>一覧!CW24</f>
        <v>－</v>
      </c>
      <c r="CX24" s="52" t="str">
        <f>一覧!CX24</f>
        <v>－</v>
      </c>
      <c r="CY24" s="76" t="str">
        <f>一覧!CY24</f>
        <v>－</v>
      </c>
      <c r="CZ24" s="52">
        <f>一覧!CZ24</f>
        <v>141</v>
      </c>
      <c r="DA24" s="76">
        <f>一覧!DA24</f>
        <v>106.81818181818181</v>
      </c>
      <c r="DB24" s="52">
        <f>一覧!DB24</f>
        <v>32</v>
      </c>
      <c r="DC24" s="76">
        <f>一覧!DC24</f>
        <v>82.051282051282044</v>
      </c>
      <c r="DD24" s="52">
        <f>一覧!DD24</f>
        <v>35</v>
      </c>
      <c r="DE24" s="76">
        <f>一覧!DE24</f>
        <v>125</v>
      </c>
      <c r="DF24" s="52">
        <f>一覧!DF24</f>
        <v>19</v>
      </c>
      <c r="DG24" s="76">
        <f>一覧!DG24</f>
        <v>100</v>
      </c>
      <c r="DH24" s="52">
        <f>一覧!DH24</f>
        <v>6</v>
      </c>
      <c r="DI24" s="76">
        <f>一覧!DI24</f>
        <v>100</v>
      </c>
      <c r="DJ24" s="76" t="str">
        <f>一覧!DJ24</f>
        <v>－</v>
      </c>
      <c r="DK24" s="76" t="str">
        <f>一覧!DK24</f>
        <v>－</v>
      </c>
      <c r="DL24" s="52">
        <f>一覧!DL24</f>
        <v>12</v>
      </c>
      <c r="DM24" s="76">
        <f>一覧!DM24</f>
        <v>70.588235294117652</v>
      </c>
      <c r="DN24" s="52">
        <f>一覧!DN24</f>
        <v>3</v>
      </c>
      <c r="DO24" s="76" t="str">
        <f>一覧!DO24</f>
        <v>－</v>
      </c>
      <c r="DP24" s="52">
        <f>一覧!DP24</f>
        <v>1</v>
      </c>
      <c r="DQ24" s="76">
        <f>一覧!DQ24</f>
        <v>100</v>
      </c>
      <c r="DR24" s="52">
        <f>一覧!DR24</f>
        <v>4129</v>
      </c>
      <c r="DS24" s="79" t="str">
        <f>一覧!DS24</f>
        <v>－</v>
      </c>
    </row>
    <row r="25" spans="2:123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6">
        <f>一覧!BG25</f>
        <v>86.666666666666671</v>
      </c>
      <c r="BJ25" s="52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9">
        <f>一覧!BY25</f>
        <v>175</v>
      </c>
      <c r="CB25" s="86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6">
        <f>一覧!CE25</f>
        <v>94.196428571428569</v>
      </c>
      <c r="CH25" s="52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一覧!CN25</f>
        <v>45</v>
      </c>
      <c r="CO25" s="76">
        <f>一覧!CO25</f>
        <v>102.27272727272727</v>
      </c>
      <c r="CP25" s="52">
        <f>一覧!CP25</f>
        <v>21</v>
      </c>
      <c r="CQ25" s="76">
        <f>一覧!CQ25</f>
        <v>70</v>
      </c>
      <c r="CR25" s="52">
        <f>一覧!CR25</f>
        <v>13</v>
      </c>
      <c r="CS25" s="76">
        <f>一覧!CS25</f>
        <v>100</v>
      </c>
      <c r="CT25" s="52">
        <f>一覧!CT25</f>
        <v>1</v>
      </c>
      <c r="CU25" s="76">
        <f>一覧!CU25</f>
        <v>100</v>
      </c>
      <c r="CV25" s="52" t="str">
        <f>一覧!CV25</f>
        <v>－</v>
      </c>
      <c r="CW25" s="76" t="str">
        <f>一覧!CW25</f>
        <v>－</v>
      </c>
      <c r="CX25" s="52" t="str">
        <f>一覧!CX25</f>
        <v>－</v>
      </c>
      <c r="CY25" s="76" t="str">
        <f>一覧!CY25</f>
        <v>－</v>
      </c>
      <c r="CZ25" s="52">
        <f>一覧!CZ25</f>
        <v>151</v>
      </c>
      <c r="DA25" s="76">
        <f>一覧!DA25</f>
        <v>107.0921985815603</v>
      </c>
      <c r="DB25" s="52">
        <f>一覧!DB25</f>
        <v>41</v>
      </c>
      <c r="DC25" s="76">
        <f>一覧!DC25</f>
        <v>128.125</v>
      </c>
      <c r="DD25" s="52">
        <f>一覧!DD25</f>
        <v>29</v>
      </c>
      <c r="DE25" s="76">
        <f>一覧!DE25</f>
        <v>82.857142857142861</v>
      </c>
      <c r="DF25" s="52">
        <f>一覧!DF25</f>
        <v>14</v>
      </c>
      <c r="DG25" s="76">
        <f>一覧!DG25</f>
        <v>73.68421052631578</v>
      </c>
      <c r="DH25" s="52">
        <f>一覧!DH25</f>
        <v>6</v>
      </c>
      <c r="DI25" s="76">
        <f>一覧!DI25</f>
        <v>100</v>
      </c>
      <c r="DJ25" s="76" t="str">
        <f>一覧!DJ25</f>
        <v>－</v>
      </c>
      <c r="DK25" s="76" t="str">
        <f>一覧!DK25</f>
        <v>－</v>
      </c>
      <c r="DL25" s="52">
        <f>一覧!DL25</f>
        <v>11</v>
      </c>
      <c r="DM25" s="76">
        <f>一覧!DM25</f>
        <v>91.666666666666657</v>
      </c>
      <c r="DN25" s="52">
        <f>一覧!DN25</f>
        <v>3</v>
      </c>
      <c r="DO25" s="76">
        <f>一覧!DO25</f>
        <v>100</v>
      </c>
      <c r="DP25" s="52">
        <f>一覧!DP25</f>
        <v>1</v>
      </c>
      <c r="DQ25" s="76">
        <f>一覧!DQ25</f>
        <v>100</v>
      </c>
      <c r="DR25" s="52">
        <f>一覧!DR25</f>
        <v>4158</v>
      </c>
      <c r="DS25" s="79">
        <f>一覧!DS25</f>
        <v>100.70234923710342</v>
      </c>
    </row>
    <row r="26" spans="2:123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6">
        <f>一覧!BG26</f>
        <v>84.615384615384613</v>
      </c>
      <c r="BJ26" s="52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9">
        <f>一覧!BY26</f>
        <v>100</v>
      </c>
      <c r="CB26" s="86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6">
        <f>一覧!CE26</f>
        <v>114.69194312796209</v>
      </c>
      <c r="CH26" s="52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一覧!CN26</f>
        <v>50</v>
      </c>
      <c r="CO26" s="76">
        <f>一覧!CO26</f>
        <v>111.11111111111111</v>
      </c>
      <c r="CP26" s="52">
        <f>一覧!CP26</f>
        <v>29</v>
      </c>
      <c r="CQ26" s="76">
        <f>一覧!CQ26</f>
        <v>138.0952380952381</v>
      </c>
      <c r="CR26" s="52">
        <f>一覧!CR26</f>
        <v>6</v>
      </c>
      <c r="CS26" s="76">
        <f>一覧!CS26</f>
        <v>46.153846153846153</v>
      </c>
      <c r="CT26" s="52">
        <f>一覧!CT26</f>
        <v>1</v>
      </c>
      <c r="CU26" s="76">
        <f>一覧!CU26</f>
        <v>100</v>
      </c>
      <c r="CV26" s="52" t="str">
        <f>一覧!CV26</f>
        <v>－</v>
      </c>
      <c r="CW26" s="76" t="str">
        <f>一覧!CW26</f>
        <v>－</v>
      </c>
      <c r="CX26" s="52" t="str">
        <f>一覧!CX26</f>
        <v>－</v>
      </c>
      <c r="CY26" s="76" t="str">
        <f>一覧!CY26</f>
        <v>－</v>
      </c>
      <c r="CZ26" s="52">
        <f>一覧!CZ26</f>
        <v>154</v>
      </c>
      <c r="DA26" s="76">
        <f>一覧!DA26</f>
        <v>101.98675496688743</v>
      </c>
      <c r="DB26" s="52">
        <f>一覧!DB26</f>
        <v>42</v>
      </c>
      <c r="DC26" s="76">
        <f>一覧!DC26</f>
        <v>102.4390243902439</v>
      </c>
      <c r="DD26" s="52">
        <f>一覧!DD26</f>
        <v>41</v>
      </c>
      <c r="DE26" s="76">
        <f>一覧!DE26</f>
        <v>141.37931034482759</v>
      </c>
      <c r="DF26" s="52">
        <f>一覧!DF26</f>
        <v>28</v>
      </c>
      <c r="DG26" s="76">
        <f>一覧!DG26</f>
        <v>200</v>
      </c>
      <c r="DH26" s="52">
        <f>一覧!DH26</f>
        <v>1</v>
      </c>
      <c r="DI26" s="76">
        <f>一覧!DI26</f>
        <v>16.666666666666664</v>
      </c>
      <c r="DJ26" s="76" t="str">
        <f>一覧!DJ26</f>
        <v>－</v>
      </c>
      <c r="DK26" s="76" t="str">
        <f>一覧!DK26</f>
        <v>－</v>
      </c>
      <c r="DL26" s="52">
        <f>一覧!DL26</f>
        <v>2</v>
      </c>
      <c r="DM26" s="76">
        <f>一覧!DM26</f>
        <v>18.181818181818183</v>
      </c>
      <c r="DN26" s="52">
        <f>一覧!DN26</f>
        <v>3</v>
      </c>
      <c r="DO26" s="76">
        <f>一覧!DO26</f>
        <v>100</v>
      </c>
      <c r="DP26" s="52">
        <f>一覧!DP26</f>
        <v>1</v>
      </c>
      <c r="DQ26" s="76">
        <f>一覧!DQ26</f>
        <v>100</v>
      </c>
      <c r="DR26" s="52">
        <f>一覧!DR26</f>
        <v>4828</v>
      </c>
      <c r="DS26" s="79">
        <f>一覧!DS26</f>
        <v>116.11351611351613</v>
      </c>
    </row>
    <row r="27" spans="2:123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3">
        <f>一覧!BG27</f>
        <v>95.454545454545453</v>
      </c>
      <c r="BJ27" s="54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4">
        <f>一覧!BY27</f>
        <v>100</v>
      </c>
      <c r="CB27" s="88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3">
        <f>一覧!CE27</f>
        <v>105.78512396694215</v>
      </c>
      <c r="CH27" s="54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一覧!CN27</f>
        <v>51</v>
      </c>
      <c r="CO27" s="83">
        <f>一覧!CO27</f>
        <v>102</v>
      </c>
      <c r="CP27" s="54">
        <f>一覧!CP27</f>
        <v>25</v>
      </c>
      <c r="CQ27" s="83">
        <f>一覧!CQ27</f>
        <v>86.206896551724128</v>
      </c>
      <c r="CR27" s="54">
        <f>一覧!CR27</f>
        <v>8</v>
      </c>
      <c r="CS27" s="83">
        <f>一覧!CS27</f>
        <v>133.33333333333331</v>
      </c>
      <c r="CT27" s="54">
        <f>一覧!CT27</f>
        <v>2</v>
      </c>
      <c r="CU27" s="83">
        <f>一覧!CU27</f>
        <v>200</v>
      </c>
      <c r="CV27" s="54" t="str">
        <f>一覧!CV27</f>
        <v>－</v>
      </c>
      <c r="CW27" s="83" t="str">
        <f>一覧!CW27</f>
        <v>－</v>
      </c>
      <c r="CX27" s="54" t="str">
        <f>一覧!CX27</f>
        <v>－</v>
      </c>
      <c r="CY27" s="83" t="str">
        <f>一覧!CY27</f>
        <v>－</v>
      </c>
      <c r="CZ27" s="54">
        <f>一覧!CZ27</f>
        <v>155</v>
      </c>
      <c r="DA27" s="83">
        <f>一覧!DA27</f>
        <v>100.64935064935065</v>
      </c>
      <c r="DB27" s="54">
        <f>一覧!DB27</f>
        <v>41</v>
      </c>
      <c r="DC27" s="83">
        <f>一覧!DC27</f>
        <v>97.61904761904762</v>
      </c>
      <c r="DD27" s="54">
        <f>一覧!DD27</f>
        <v>13</v>
      </c>
      <c r="DE27" s="83">
        <f>一覧!DE27</f>
        <v>31.707317073170731</v>
      </c>
      <c r="DF27" s="54">
        <f>一覧!DF27</f>
        <v>27</v>
      </c>
      <c r="DG27" s="83">
        <f>一覧!DG27</f>
        <v>96.428571428571431</v>
      </c>
      <c r="DH27" s="54">
        <f>一覧!DH27</f>
        <v>3</v>
      </c>
      <c r="DI27" s="83">
        <f>一覧!DI27</f>
        <v>300</v>
      </c>
      <c r="DJ27" s="83" t="str">
        <f>一覧!DJ27</f>
        <v>－</v>
      </c>
      <c r="DK27" s="83" t="str">
        <f>一覧!DK27</f>
        <v>－</v>
      </c>
      <c r="DL27" s="54">
        <f>一覧!DL27</f>
        <v>4</v>
      </c>
      <c r="DM27" s="83">
        <f>一覧!DM27</f>
        <v>200</v>
      </c>
      <c r="DN27" s="54" t="str">
        <f>一覧!DN27</f>
        <v>－</v>
      </c>
      <c r="DO27" s="83" t="str">
        <f>一覧!DO27</f>
        <v>－</v>
      </c>
      <c r="DP27" s="54" t="str">
        <f>一覧!DP27</f>
        <v>－</v>
      </c>
      <c r="DQ27" s="83" t="str">
        <f>一覧!DQ27</f>
        <v>－</v>
      </c>
      <c r="DR27" s="54">
        <f>一覧!DR27</f>
        <v>4825</v>
      </c>
      <c r="DS27" s="84">
        <f>一覧!DS27</f>
        <v>99.937862468931243</v>
      </c>
    </row>
    <row r="28" spans="2:123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6">
        <f>一覧!BG28</f>
        <v>100</v>
      </c>
      <c r="BJ28" s="52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9">
        <f>一覧!BY28</f>
        <v>100</v>
      </c>
      <c r="CB28" s="86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6">
        <f>一覧!CE28</f>
        <v>86.71875</v>
      </c>
      <c r="CH28" s="52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一覧!CN28</f>
        <v>48</v>
      </c>
      <c r="CO28" s="76">
        <f>一覧!CO28</f>
        <v>94.117647058823522</v>
      </c>
      <c r="CP28" s="52">
        <f>一覧!CP28</f>
        <v>27</v>
      </c>
      <c r="CQ28" s="76">
        <f>一覧!CQ28</f>
        <v>108</v>
      </c>
      <c r="CR28" s="52">
        <f>一覧!CR28</f>
        <v>8</v>
      </c>
      <c r="CS28" s="76">
        <f>一覧!CS28</f>
        <v>100</v>
      </c>
      <c r="CT28" s="52">
        <f>一覧!CT28</f>
        <v>2</v>
      </c>
      <c r="CU28" s="76">
        <f>一覧!CU28</f>
        <v>100</v>
      </c>
      <c r="CV28" s="52" t="str">
        <f>一覧!CV28</f>
        <v>－</v>
      </c>
      <c r="CW28" s="76" t="str">
        <f>一覧!CW28</f>
        <v>－</v>
      </c>
      <c r="CX28" s="52" t="str">
        <f>一覧!CX28</f>
        <v>－</v>
      </c>
      <c r="CY28" s="76" t="str">
        <f>一覧!CY28</f>
        <v>－</v>
      </c>
      <c r="CZ28" s="52">
        <f>一覧!CZ28</f>
        <v>153</v>
      </c>
      <c r="DA28" s="76">
        <f>一覧!DA28</f>
        <v>98.709677419354833</v>
      </c>
      <c r="DB28" s="52">
        <f>一覧!DB28</f>
        <v>37</v>
      </c>
      <c r="DC28" s="76">
        <f>一覧!DC28</f>
        <v>90.243902439024396</v>
      </c>
      <c r="DD28" s="52">
        <f>一覧!DD28</f>
        <v>14</v>
      </c>
      <c r="DE28" s="76">
        <f>一覧!DE28</f>
        <v>107.69230769230769</v>
      </c>
      <c r="DF28" s="52">
        <f>一覧!DF28</f>
        <v>27</v>
      </c>
      <c r="DG28" s="76">
        <f>一覧!DG28</f>
        <v>100</v>
      </c>
      <c r="DH28" s="52">
        <f>一覧!DH28</f>
        <v>2</v>
      </c>
      <c r="DI28" s="76">
        <f>一覧!DI28</f>
        <v>66.666666666666657</v>
      </c>
      <c r="DJ28" s="76" t="str">
        <f>一覧!DJ28</f>
        <v>－</v>
      </c>
      <c r="DK28" s="76" t="str">
        <f>一覧!DK28</f>
        <v>－</v>
      </c>
      <c r="DL28" s="52">
        <f>一覧!DL28</f>
        <v>4</v>
      </c>
      <c r="DM28" s="76">
        <f>一覧!DM28</f>
        <v>100</v>
      </c>
      <c r="DN28" s="52">
        <f>一覧!DN28</f>
        <v>3</v>
      </c>
      <c r="DO28" s="76" t="str">
        <f>一覧!DO28</f>
        <v>－</v>
      </c>
      <c r="DP28" s="52" t="str">
        <f>一覧!DP28</f>
        <v>－</v>
      </c>
      <c r="DQ28" s="76" t="str">
        <f>一覧!DQ28</f>
        <v>－</v>
      </c>
      <c r="DR28" s="52">
        <f>一覧!DR28</f>
        <v>4849</v>
      </c>
      <c r="DS28" s="79">
        <f>一覧!DS28</f>
        <v>100.49740932642489</v>
      </c>
    </row>
    <row r="29" spans="2:123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6">
        <f>一覧!BG29</f>
        <v>116.66666666666667</v>
      </c>
      <c r="BJ29" s="52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9">
        <f>一覧!BY29</f>
        <v>100</v>
      </c>
      <c r="CB29" s="86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6">
        <f>一覧!CE29</f>
        <v>84.234234234234222</v>
      </c>
      <c r="CH29" s="52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一覧!CN29</f>
        <v>46</v>
      </c>
      <c r="CO29" s="76">
        <f>一覧!CO29</f>
        <v>95.833333333333343</v>
      </c>
      <c r="CP29" s="52">
        <f>一覧!CP29</f>
        <v>23</v>
      </c>
      <c r="CQ29" s="76">
        <f>一覧!CQ29</f>
        <v>85.18518518518519</v>
      </c>
      <c r="CR29" s="52">
        <f>一覧!CR29</f>
        <v>7</v>
      </c>
      <c r="CS29" s="76">
        <f>一覧!CS29</f>
        <v>87.5</v>
      </c>
      <c r="CT29" s="52">
        <f>一覧!CT29</f>
        <v>1</v>
      </c>
      <c r="CU29" s="76">
        <f>一覧!CU29</f>
        <v>50</v>
      </c>
      <c r="CV29" s="52" t="str">
        <f>一覧!CV29</f>
        <v>－</v>
      </c>
      <c r="CW29" s="76" t="str">
        <f>一覧!CW29</f>
        <v>－</v>
      </c>
      <c r="CX29" s="52" t="str">
        <f>一覧!CX29</f>
        <v>－</v>
      </c>
      <c r="CY29" s="76" t="str">
        <f>一覧!CY29</f>
        <v>－</v>
      </c>
      <c r="CZ29" s="52">
        <f>一覧!CZ29</f>
        <v>158</v>
      </c>
      <c r="DA29" s="76">
        <f>一覧!DA29</f>
        <v>103.26797385620917</v>
      </c>
      <c r="DB29" s="52">
        <f>一覧!DB29</f>
        <v>51</v>
      </c>
      <c r="DC29" s="76">
        <f>一覧!DC29</f>
        <v>137.83783783783784</v>
      </c>
      <c r="DD29" s="52">
        <f>一覧!DD29</f>
        <v>14</v>
      </c>
      <c r="DE29" s="76">
        <f>一覧!DE29</f>
        <v>100</v>
      </c>
      <c r="DF29" s="52">
        <f>一覧!DF29</f>
        <v>24</v>
      </c>
      <c r="DG29" s="76">
        <f>一覧!DG29</f>
        <v>88.888888888888886</v>
      </c>
      <c r="DH29" s="52">
        <f>一覧!DH29</f>
        <v>1</v>
      </c>
      <c r="DI29" s="76">
        <f>一覧!DI29</f>
        <v>50</v>
      </c>
      <c r="DJ29" s="76" t="str">
        <f>一覧!DJ29</f>
        <v>－</v>
      </c>
      <c r="DK29" s="76" t="str">
        <f>一覧!DK29</f>
        <v>－</v>
      </c>
      <c r="DL29" s="52">
        <f>一覧!DL29</f>
        <v>7</v>
      </c>
      <c r="DM29" s="76">
        <f>一覧!DM29</f>
        <v>175</v>
      </c>
      <c r="DN29" s="52" t="str">
        <f>一覧!DN29</f>
        <v>－</v>
      </c>
      <c r="DO29" s="76" t="str">
        <f>一覧!DO29</f>
        <v>－</v>
      </c>
      <c r="DP29" s="52" t="str">
        <f>一覧!DP29</f>
        <v>－</v>
      </c>
      <c r="DQ29" s="76" t="str">
        <f>一覧!DQ29</f>
        <v>－</v>
      </c>
      <c r="DR29" s="52">
        <f>一覧!DR29</f>
        <v>4833</v>
      </c>
      <c r="DS29" s="79">
        <f>一覧!DS29</f>
        <v>99.670035058775014</v>
      </c>
    </row>
    <row r="30" spans="2:123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6">
        <f>一覧!BG30</f>
        <v>85.714285714285708</v>
      </c>
      <c r="BJ30" s="52" t="str">
        <f>一覧!BH30</f>
        <v>－</v>
      </c>
      <c r="BK30" s="76" t="str">
        <f>一覧!BI30</f>
        <v>－</v>
      </c>
      <c r="BL30" s="52">
        <f>一覧!BJ30</f>
        <v>600</v>
      </c>
      <c r="BM30" s="76">
        <f>一覧!BK30</f>
        <v>105.26315789473684</v>
      </c>
      <c r="BN30" s="52">
        <f>一覧!BL30</f>
        <v>120</v>
      </c>
      <c r="BO30" s="76">
        <f>一覧!BM30</f>
        <v>99.173553719008268</v>
      </c>
      <c r="BP30" s="52">
        <f>一覧!BN30</f>
        <v>63</v>
      </c>
      <c r="BQ30" s="76">
        <f>一覧!BO30</f>
        <v>72.41379310344827</v>
      </c>
      <c r="BR30" s="52" t="str">
        <f>一覧!BP30</f>
        <v>－</v>
      </c>
      <c r="BS30" s="76" t="str">
        <f>一覧!BQ30</f>
        <v>－</v>
      </c>
      <c r="BT30" s="52">
        <f>一覧!BR30</f>
        <v>13</v>
      </c>
      <c r="BU30" s="76">
        <f>一覧!BS30</f>
        <v>108.33333333333333</v>
      </c>
      <c r="BV30" s="76">
        <f>一覧!BT30</f>
        <v>11</v>
      </c>
      <c r="BW30" s="76">
        <f>一覧!BU30</f>
        <v>110.00000000000001</v>
      </c>
      <c r="BX30" s="52">
        <f>一覧!BV30</f>
        <v>8</v>
      </c>
      <c r="BY30" s="76">
        <f>一覧!BW30</f>
        <v>88.888888888888886</v>
      </c>
      <c r="BZ30" s="52" t="str">
        <f>一覧!BX30</f>
        <v>－</v>
      </c>
      <c r="CA30" s="79" t="str">
        <f>一覧!BY30</f>
        <v>－</v>
      </c>
      <c r="CB30" s="89" t="str">
        <f>一覧!BZ30</f>
        <v>－</v>
      </c>
      <c r="CC30" s="77" t="str">
        <f>一覧!CA30</f>
        <v>－</v>
      </c>
      <c r="CD30" s="55">
        <f>一覧!CB30</f>
        <v>410</v>
      </c>
      <c r="CE30" s="77">
        <f>一覧!CC30</f>
        <v>101.99004975124377</v>
      </c>
      <c r="CF30" s="55">
        <f>一覧!CD30</f>
        <v>201</v>
      </c>
      <c r="CG30" s="77">
        <f>一覧!CE30</f>
        <v>107.48663101604279</v>
      </c>
      <c r="CH30" s="55" t="str">
        <f>一覧!CF30</f>
        <v>－</v>
      </c>
      <c r="CI30" s="77" t="str">
        <f>一覧!CG30</f>
        <v>－</v>
      </c>
      <c r="CJ30" s="55">
        <f>一覧!CH30</f>
        <v>122</v>
      </c>
      <c r="CK30" s="77">
        <f>一覧!CI30</f>
        <v>110.90909090909091</v>
      </c>
      <c r="CL30" s="55">
        <f>一覧!CJ30</f>
        <v>72</v>
      </c>
      <c r="CM30" s="77">
        <f>一覧!CK30</f>
        <v>100</v>
      </c>
      <c r="CN30" s="55">
        <f>一覧!CN30</f>
        <v>38</v>
      </c>
      <c r="CO30" s="77">
        <f>一覧!CO30</f>
        <v>82.608695652173907</v>
      </c>
      <c r="CP30" s="55">
        <f>一覧!CP30</f>
        <v>25</v>
      </c>
      <c r="CQ30" s="77">
        <f>一覧!CQ30</f>
        <v>108.69565217391303</v>
      </c>
      <c r="CR30" s="55">
        <f>一覧!CR30</f>
        <v>7</v>
      </c>
      <c r="CS30" s="77">
        <f>一覧!CS30</f>
        <v>100</v>
      </c>
      <c r="CT30" s="55">
        <f>一覧!CT30</f>
        <v>1</v>
      </c>
      <c r="CU30" s="77">
        <f>一覧!CU30</f>
        <v>100</v>
      </c>
      <c r="CV30" s="55" t="str">
        <f>一覧!CV30</f>
        <v>－</v>
      </c>
      <c r="CW30" s="77" t="str">
        <f>一覧!CW30</f>
        <v>－</v>
      </c>
      <c r="CX30" s="55" t="str">
        <f>一覧!CX30</f>
        <v>－</v>
      </c>
      <c r="CY30" s="77" t="str">
        <f>一覧!CY30</f>
        <v>－</v>
      </c>
      <c r="CZ30" s="55">
        <f>一覧!CZ30</f>
        <v>155</v>
      </c>
      <c r="DA30" s="77">
        <f>一覧!DA30</f>
        <v>98.101265822784811</v>
      </c>
      <c r="DB30" s="55">
        <f>一覧!DB30</f>
        <v>45</v>
      </c>
      <c r="DC30" s="77">
        <f>一覧!DC30</f>
        <v>88.235294117647058</v>
      </c>
      <c r="DD30" s="55">
        <f>一覧!DD30</f>
        <v>15</v>
      </c>
      <c r="DE30" s="77">
        <f>一覧!DE30</f>
        <v>107.14285714285714</v>
      </c>
      <c r="DF30" s="55">
        <f>一覧!DF30</f>
        <v>14</v>
      </c>
      <c r="DG30" s="77">
        <f>一覧!DG30</f>
        <v>58.333333333333336</v>
      </c>
      <c r="DH30" s="55">
        <f>一覧!DH30</f>
        <v>3</v>
      </c>
      <c r="DI30" s="77">
        <f>一覧!DI30</f>
        <v>300</v>
      </c>
      <c r="DJ30" s="77" t="str">
        <f>一覧!DJ30</f>
        <v>－</v>
      </c>
      <c r="DK30" s="77" t="str">
        <f>一覧!DK30</f>
        <v>－</v>
      </c>
      <c r="DL30" s="55">
        <f>一覧!DL30</f>
        <v>7</v>
      </c>
      <c r="DM30" s="77">
        <f>一覧!DM30</f>
        <v>100</v>
      </c>
      <c r="DN30" s="55" t="str">
        <f>一覧!DN30</f>
        <v>－</v>
      </c>
      <c r="DO30" s="77" t="str">
        <f>一覧!DO30</f>
        <v>－</v>
      </c>
      <c r="DP30" s="55" t="str">
        <f>一覧!DP30</f>
        <v>－</v>
      </c>
      <c r="DQ30" s="77" t="str">
        <f>一覧!DQ30</f>
        <v>－</v>
      </c>
      <c r="DR30" s="55">
        <f>一覧!DR30</f>
        <v>4815</v>
      </c>
      <c r="DS30" s="80">
        <f>一覧!DS30</f>
        <v>99.627560521415276</v>
      </c>
    </row>
    <row r="31" spans="2:123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6">
        <f>一覧!BG31</f>
        <v>85.714285714285708</v>
      </c>
      <c r="BJ31" s="52" t="str">
        <f>一覧!BH31</f>
        <v>－</v>
      </c>
      <c r="BK31" s="76" t="str">
        <f>一覧!BI31</f>
        <v>－</v>
      </c>
      <c r="BL31" s="52">
        <f>一覧!BJ31</f>
        <v>635</v>
      </c>
      <c r="BM31" s="76">
        <f>一覧!BK31</f>
        <v>105.83333333333333</v>
      </c>
      <c r="BN31" s="52">
        <f>一覧!BL31</f>
        <v>130</v>
      </c>
      <c r="BO31" s="76">
        <f>一覧!BM31</f>
        <v>108.33333333333333</v>
      </c>
      <c r="BP31" s="52">
        <f>一覧!BN31</f>
        <v>67</v>
      </c>
      <c r="BQ31" s="76">
        <f>一覧!BO31</f>
        <v>106.34920634920636</v>
      </c>
      <c r="BR31" s="52" t="str">
        <f>一覧!BP31</f>
        <v>－</v>
      </c>
      <c r="BS31" s="76" t="str">
        <f>一覧!BQ31</f>
        <v>－</v>
      </c>
      <c r="BT31" s="52">
        <f>一覧!BR31</f>
        <v>13</v>
      </c>
      <c r="BU31" s="76">
        <f>一覧!BS31</f>
        <v>100</v>
      </c>
      <c r="BV31" s="76">
        <f>一覧!BT31</f>
        <v>7</v>
      </c>
      <c r="BW31" s="76">
        <f>一覧!BU31</f>
        <v>63.636363636363633</v>
      </c>
      <c r="BX31" s="52">
        <f>一覧!BV31</f>
        <v>9</v>
      </c>
      <c r="BY31" s="76">
        <f>一覧!BW31</f>
        <v>112.5</v>
      </c>
      <c r="BZ31" s="52">
        <f>一覧!BX31</f>
        <v>8</v>
      </c>
      <c r="CA31" s="79" t="str">
        <f>一覧!BY31</f>
        <v>－</v>
      </c>
      <c r="CB31" s="89" t="str">
        <f>一覧!BZ31</f>
        <v>－</v>
      </c>
      <c r="CC31" s="77" t="str">
        <f>一覧!CA31</f>
        <v>－</v>
      </c>
      <c r="CD31" s="55">
        <f>一覧!CB31</f>
        <v>375</v>
      </c>
      <c r="CE31" s="77">
        <f>一覧!CC31</f>
        <v>91.463414634146346</v>
      </c>
      <c r="CF31" s="55">
        <f>一覧!CD31</f>
        <v>160</v>
      </c>
      <c r="CG31" s="77">
        <f>一覧!CE31</f>
        <v>79.601990049751251</v>
      </c>
      <c r="CH31" s="55" t="str">
        <f>一覧!CF31</f>
        <v>－</v>
      </c>
      <c r="CI31" s="77" t="str">
        <f>一覧!CG31</f>
        <v>－</v>
      </c>
      <c r="CJ31" s="55">
        <f>一覧!CH31</f>
        <v>126</v>
      </c>
      <c r="CK31" s="77">
        <f>一覧!CI31</f>
        <v>103.27868852459017</v>
      </c>
      <c r="CL31" s="55">
        <f>一覧!CJ31</f>
        <v>89</v>
      </c>
      <c r="CM31" s="77">
        <f>一覧!CK31</f>
        <v>123.61111111111111</v>
      </c>
      <c r="CN31" s="55">
        <f>一覧!CN31</f>
        <v>35</v>
      </c>
      <c r="CO31" s="77">
        <f>一覧!CO31</f>
        <v>92.10526315789474</v>
      </c>
      <c r="CP31" s="55">
        <f>一覧!CP31</f>
        <v>24</v>
      </c>
      <c r="CQ31" s="77">
        <f>一覧!CQ31</f>
        <v>96</v>
      </c>
      <c r="CR31" s="55">
        <f>一覧!CR31</f>
        <v>9</v>
      </c>
      <c r="CS31" s="77">
        <f>一覧!CS31</f>
        <v>128.57142857142858</v>
      </c>
      <c r="CT31" s="55">
        <f>一覧!CT31</f>
        <v>1</v>
      </c>
      <c r="CU31" s="77">
        <f>一覧!CU31</f>
        <v>100</v>
      </c>
      <c r="CV31" s="55" t="str">
        <f>一覧!CV31</f>
        <v>－</v>
      </c>
      <c r="CW31" s="77" t="str">
        <f>一覧!CW31</f>
        <v>－</v>
      </c>
      <c r="CX31" s="55" t="str">
        <f>一覧!CX31</f>
        <v>－</v>
      </c>
      <c r="CY31" s="77" t="str">
        <f>一覧!CY31</f>
        <v>－</v>
      </c>
      <c r="CZ31" s="55">
        <f>一覧!CZ31</f>
        <v>158</v>
      </c>
      <c r="DA31" s="77">
        <f>一覧!DA31</f>
        <v>101.93548387096773</v>
      </c>
      <c r="DB31" s="55">
        <f>一覧!DB31</f>
        <v>50</v>
      </c>
      <c r="DC31" s="77">
        <f>一覧!DC31</f>
        <v>111.11111111111111</v>
      </c>
      <c r="DD31" s="55">
        <f>一覧!DD31</f>
        <v>20</v>
      </c>
      <c r="DE31" s="77">
        <f>一覧!DE31</f>
        <v>133.33333333333331</v>
      </c>
      <c r="DF31" s="55">
        <f>一覧!DF31</f>
        <v>12</v>
      </c>
      <c r="DG31" s="77">
        <f>一覧!DG31</f>
        <v>85.714285714285708</v>
      </c>
      <c r="DH31" s="55">
        <f>一覧!DH31</f>
        <v>9</v>
      </c>
      <c r="DI31" s="77">
        <f>一覧!DI31</f>
        <v>300</v>
      </c>
      <c r="DJ31" s="77" t="str">
        <f>一覧!DJ31</f>
        <v>－</v>
      </c>
      <c r="DK31" s="77" t="str">
        <f>一覧!DK31</f>
        <v>－</v>
      </c>
      <c r="DL31" s="55">
        <f>一覧!DL31</f>
        <v>7</v>
      </c>
      <c r="DM31" s="77">
        <f>一覧!DM31</f>
        <v>100</v>
      </c>
      <c r="DN31" s="55" t="str">
        <f>一覧!DN31</f>
        <v>－</v>
      </c>
      <c r="DO31" s="77" t="str">
        <f>一覧!DO31</f>
        <v>－</v>
      </c>
      <c r="DP31" s="55" t="str">
        <f>一覧!DP31</f>
        <v>－</v>
      </c>
      <c r="DQ31" s="77" t="str">
        <f>一覧!DQ31</f>
        <v>－</v>
      </c>
      <c r="DR31" s="55">
        <f>一覧!DR31</f>
        <v>4851</v>
      </c>
      <c r="DS31" s="80">
        <f>一覧!DS31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6">
        <f>一覧!BG32</f>
        <v>102.77777777777777</v>
      </c>
      <c r="BJ32" s="52" t="str">
        <f>一覧!BH32</f>
        <v>－</v>
      </c>
      <c r="BK32" s="76" t="str">
        <f>一覧!BI32</f>
        <v>－</v>
      </c>
      <c r="BL32" s="52">
        <f>一覧!BJ32</f>
        <v>660</v>
      </c>
      <c r="BM32" s="76">
        <f>一覧!BK32</f>
        <v>103.93700787401573</v>
      </c>
      <c r="BN32" s="52">
        <f>一覧!BL32</f>
        <v>140</v>
      </c>
      <c r="BO32" s="76">
        <f>一覧!BM32</f>
        <v>107.69230769230769</v>
      </c>
      <c r="BP32" s="52">
        <f>一覧!BN32</f>
        <v>69</v>
      </c>
      <c r="BQ32" s="76">
        <f>一覧!BO32</f>
        <v>102.98507462686568</v>
      </c>
      <c r="BR32" s="52" t="str">
        <f>一覧!BP32</f>
        <v>－</v>
      </c>
      <c r="BS32" s="76" t="str">
        <f>一覧!BQ32</f>
        <v>－</v>
      </c>
      <c r="BT32" s="52">
        <f>一覧!BR32</f>
        <v>17</v>
      </c>
      <c r="BU32" s="76">
        <f>一覧!BS32</f>
        <v>130.76923076923077</v>
      </c>
      <c r="BV32" s="76">
        <f>一覧!BT32</f>
        <v>6</v>
      </c>
      <c r="BW32" s="76">
        <f>一覧!BU32</f>
        <v>85.714285714285708</v>
      </c>
      <c r="BX32" s="52">
        <f>一覧!BV32</f>
        <v>13</v>
      </c>
      <c r="BY32" s="76">
        <f>一覧!BW32</f>
        <v>144.44444444444443</v>
      </c>
      <c r="BZ32" s="52">
        <f>一覧!BX32</f>
        <v>8</v>
      </c>
      <c r="CA32" s="79">
        <f>一覧!BY32</f>
        <v>100</v>
      </c>
      <c r="CB32" s="89" t="str">
        <f>一覧!BZ32</f>
        <v>－</v>
      </c>
      <c r="CC32" s="77" t="str">
        <f>一覧!CA32</f>
        <v>－</v>
      </c>
      <c r="CD32" s="55">
        <f>一覧!CB32</f>
        <v>362</v>
      </c>
      <c r="CE32" s="77">
        <f>一覧!CC32</f>
        <v>96.533333333333331</v>
      </c>
      <c r="CF32" s="55">
        <f>一覧!CD32</f>
        <v>154</v>
      </c>
      <c r="CG32" s="77">
        <f>一覧!CE32</f>
        <v>96.25</v>
      </c>
      <c r="CH32" s="55" t="str">
        <f>一覧!CF32</f>
        <v>－</v>
      </c>
      <c r="CI32" s="77" t="str">
        <f>一覧!CG32</f>
        <v>－</v>
      </c>
      <c r="CJ32" s="55">
        <f>一覧!CH32</f>
        <v>126</v>
      </c>
      <c r="CK32" s="77">
        <f>一覧!CI32</f>
        <v>100</v>
      </c>
      <c r="CL32" s="55">
        <f>一覧!CJ32</f>
        <v>95</v>
      </c>
      <c r="CM32" s="77">
        <f>一覧!CK32</f>
        <v>106.74157303370787</v>
      </c>
      <c r="CN32" s="55">
        <f>一覧!CN32</f>
        <v>35</v>
      </c>
      <c r="CO32" s="77">
        <f>一覧!CO32</f>
        <v>100</v>
      </c>
      <c r="CP32" s="55">
        <f>一覧!CP32</f>
        <v>21</v>
      </c>
      <c r="CQ32" s="77">
        <f>一覧!CQ32</f>
        <v>87.5</v>
      </c>
      <c r="CR32" s="55">
        <f>一覧!CR32</f>
        <v>6</v>
      </c>
      <c r="CS32" s="77">
        <f>一覧!CS32</f>
        <v>66.666666666666657</v>
      </c>
      <c r="CT32" s="55">
        <f>一覧!CT32</f>
        <v>2</v>
      </c>
      <c r="CU32" s="77">
        <f>一覧!CU32</f>
        <v>200</v>
      </c>
      <c r="CV32" s="55" t="str">
        <f>一覧!CV32</f>
        <v>－</v>
      </c>
      <c r="CW32" s="77" t="str">
        <f>一覧!CW32</f>
        <v>－</v>
      </c>
      <c r="CX32" s="55" t="str">
        <f>一覧!CX32</f>
        <v>－</v>
      </c>
      <c r="CY32" s="77" t="str">
        <f>一覧!CY32</f>
        <v>－</v>
      </c>
      <c r="CZ32" s="55">
        <f>一覧!CZ32</f>
        <v>161</v>
      </c>
      <c r="DA32" s="77">
        <f>一覧!DA32</f>
        <v>101.8987341772152</v>
      </c>
      <c r="DB32" s="55">
        <f>一覧!DB32</f>
        <v>58</v>
      </c>
      <c r="DC32" s="77">
        <f>一覧!DC32</f>
        <v>115.99999999999999</v>
      </c>
      <c r="DD32" s="55">
        <f>一覧!DD32</f>
        <v>20</v>
      </c>
      <c r="DE32" s="77">
        <f>一覧!DE32</f>
        <v>100</v>
      </c>
      <c r="DF32" s="55">
        <f>一覧!DF32</f>
        <v>16</v>
      </c>
      <c r="DG32" s="77">
        <f>一覧!DG32</f>
        <v>133.33333333333331</v>
      </c>
      <c r="DH32" s="55">
        <f>一覧!DH32</f>
        <v>9</v>
      </c>
      <c r="DI32" s="77">
        <f>一覧!DI32</f>
        <v>100</v>
      </c>
      <c r="DJ32" s="77" t="str">
        <f>一覧!DJ32</f>
        <v>－</v>
      </c>
      <c r="DK32" s="77" t="str">
        <f>一覧!DK32</f>
        <v>－</v>
      </c>
      <c r="DL32" s="55">
        <f>一覧!DL32</f>
        <v>7</v>
      </c>
      <c r="DM32" s="77">
        <f>一覧!DM32</f>
        <v>100</v>
      </c>
      <c r="DN32" s="55" t="str">
        <f>一覧!DN32</f>
        <v>－</v>
      </c>
      <c r="DO32" s="77" t="str">
        <f>一覧!DO32</f>
        <v>－</v>
      </c>
      <c r="DP32" s="55">
        <f>一覧!DP32</f>
        <v>1</v>
      </c>
      <c r="DQ32" s="77" t="str">
        <f>一覧!DQ32</f>
        <v>－</v>
      </c>
      <c r="DR32" s="55">
        <f>一覧!DR32</f>
        <v>5002</v>
      </c>
      <c r="DS32" s="80">
        <f>一覧!DS32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1">
        <f>一覧!BG33</f>
        <v>105.40540540540539</v>
      </c>
      <c r="BJ33" s="53" t="str">
        <f>一覧!BH33</f>
        <v>－</v>
      </c>
      <c r="BK33" s="81" t="str">
        <f>一覧!BI33</f>
        <v>－</v>
      </c>
      <c r="BL33" s="53">
        <f>一覧!BJ33</f>
        <v>680</v>
      </c>
      <c r="BM33" s="81">
        <f>一覧!BK33</f>
        <v>103.03030303030303</v>
      </c>
      <c r="BN33" s="53">
        <f>一覧!BL33</f>
        <v>155</v>
      </c>
      <c r="BO33" s="81">
        <f>一覧!BM33</f>
        <v>110.71428571428572</v>
      </c>
      <c r="BP33" s="53">
        <f>一覧!BN33</f>
        <v>87</v>
      </c>
      <c r="BQ33" s="81">
        <f>一覧!BO33</f>
        <v>126.08695652173914</v>
      </c>
      <c r="BR33" s="53" t="str">
        <f>一覧!BP33</f>
        <v>－</v>
      </c>
      <c r="BS33" s="81" t="str">
        <f>一覧!BQ33</f>
        <v>－</v>
      </c>
      <c r="BT33" s="53">
        <f>一覧!BR33</f>
        <v>16</v>
      </c>
      <c r="BU33" s="81">
        <f>一覧!BS33</f>
        <v>94.117647058823522</v>
      </c>
      <c r="BV33" s="81">
        <f>一覧!BT33</f>
        <v>7</v>
      </c>
      <c r="BW33" s="81">
        <f>一覧!BU33</f>
        <v>116.66666666666667</v>
      </c>
      <c r="BX33" s="53">
        <f>一覧!BV33</f>
        <v>7</v>
      </c>
      <c r="BY33" s="81">
        <f>一覧!BW33</f>
        <v>53.846153846153847</v>
      </c>
      <c r="BZ33" s="53">
        <f>一覧!BX33</f>
        <v>8</v>
      </c>
      <c r="CA33" s="82">
        <f>一覧!BY33</f>
        <v>100</v>
      </c>
      <c r="CB33" s="89" t="str">
        <f>一覧!BZ33</f>
        <v>－</v>
      </c>
      <c r="CC33" s="77" t="str">
        <f>一覧!CA33</f>
        <v>－</v>
      </c>
      <c r="CD33" s="55">
        <f>一覧!CB33</f>
        <v>330</v>
      </c>
      <c r="CE33" s="77">
        <f>一覧!CC33</f>
        <v>91.160220994475139</v>
      </c>
      <c r="CF33" s="55">
        <f>一覧!CD33</f>
        <v>151</v>
      </c>
      <c r="CG33" s="77">
        <f>一覧!CE33</f>
        <v>98.05194805194806</v>
      </c>
      <c r="CH33" s="55" t="str">
        <f>一覧!CF33</f>
        <v>－</v>
      </c>
      <c r="CI33" s="77" t="str">
        <f>一覧!CG33</f>
        <v>－</v>
      </c>
      <c r="CJ33" s="55">
        <f>一覧!CH33</f>
        <v>122</v>
      </c>
      <c r="CK33" s="77">
        <f>一覧!CI33</f>
        <v>96.825396825396822</v>
      </c>
      <c r="CL33" s="55">
        <f>一覧!CJ33</f>
        <v>96</v>
      </c>
      <c r="CM33" s="77">
        <f>一覧!CK33</f>
        <v>101.05263157894737</v>
      </c>
      <c r="CN33" s="55">
        <f>一覧!CN33</f>
        <v>29</v>
      </c>
      <c r="CO33" s="77">
        <f>一覧!CO33</f>
        <v>82.857142857142861</v>
      </c>
      <c r="CP33" s="55">
        <f>一覧!CP33</f>
        <v>22</v>
      </c>
      <c r="CQ33" s="77">
        <f>一覧!CQ33</f>
        <v>104.76190476190477</v>
      </c>
      <c r="CR33" s="55">
        <f>一覧!CR33</f>
        <v>11</v>
      </c>
      <c r="CS33" s="77">
        <f>一覧!CS33</f>
        <v>183.33333333333331</v>
      </c>
      <c r="CT33" s="55">
        <f>一覧!CT33</f>
        <v>1</v>
      </c>
      <c r="CU33" s="77">
        <f>一覧!CU33</f>
        <v>50</v>
      </c>
      <c r="CV33" s="55" t="str">
        <f>一覧!CV33</f>
        <v>－</v>
      </c>
      <c r="CW33" s="77" t="str">
        <f>一覧!CW33</f>
        <v>－</v>
      </c>
      <c r="CX33" s="55" t="str">
        <f>一覧!CX33</f>
        <v>－</v>
      </c>
      <c r="CY33" s="77" t="str">
        <f>一覧!CY33</f>
        <v>－</v>
      </c>
      <c r="CZ33" s="55">
        <f>一覧!CZ33</f>
        <v>164</v>
      </c>
      <c r="DA33" s="77">
        <f>一覧!DA33</f>
        <v>101.86335403726707</v>
      </c>
      <c r="DB33" s="55">
        <f>一覧!DB33</f>
        <v>61</v>
      </c>
      <c r="DC33" s="77">
        <f>一覧!DC33</f>
        <v>105.17241379310344</v>
      </c>
      <c r="DD33" s="55">
        <f>一覧!DD33</f>
        <v>22</v>
      </c>
      <c r="DE33" s="77">
        <f>一覧!DE33</f>
        <v>110.00000000000001</v>
      </c>
      <c r="DF33" s="55">
        <f>一覧!DF33</f>
        <v>14</v>
      </c>
      <c r="DG33" s="77">
        <f>一覧!DG33</f>
        <v>87.5</v>
      </c>
      <c r="DH33" s="55">
        <f>一覧!DH33</f>
        <v>1</v>
      </c>
      <c r="DI33" s="77">
        <f>一覧!DI33</f>
        <v>11.111111111111111</v>
      </c>
      <c r="DJ33" s="77" t="str">
        <f>一覧!DJ33</f>
        <v>－</v>
      </c>
      <c r="DK33" s="77" t="str">
        <f>一覧!DK33</f>
        <v>－</v>
      </c>
      <c r="DL33" s="55">
        <f>一覧!DL33</f>
        <v>7</v>
      </c>
      <c r="DM33" s="77">
        <f>一覧!DM33</f>
        <v>100</v>
      </c>
      <c r="DN33" s="55" t="str">
        <f>一覧!DN33</f>
        <v>－</v>
      </c>
      <c r="DO33" s="77" t="str">
        <f>一覧!DO33</f>
        <v>－</v>
      </c>
      <c r="DP33" s="55">
        <f>一覧!DP33</f>
        <v>1</v>
      </c>
      <c r="DQ33" s="77">
        <f>一覧!DQ33</f>
        <v>100</v>
      </c>
      <c r="DR33" s="55">
        <f>一覧!DR33</f>
        <v>4977</v>
      </c>
      <c r="DS33" s="80">
        <f>一覧!DS33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77">
        <f>一覧!BG34</f>
        <v>102.56410256410255</v>
      </c>
      <c r="BJ34" s="55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80" t="str">
        <f>一覧!BY34</f>
        <v>－</v>
      </c>
      <c r="CB34" s="89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77">
        <f>一覧!CE34</f>
        <v>90.728476821192046</v>
      </c>
      <c r="CH34" s="55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一覧!CN34</f>
        <v>25</v>
      </c>
      <c r="CO34" s="77">
        <f>一覧!CO34</f>
        <v>86.206896551724128</v>
      </c>
      <c r="CP34" s="55">
        <f>一覧!CP34</f>
        <v>21</v>
      </c>
      <c r="CQ34" s="77">
        <f>一覧!CQ34</f>
        <v>95.454545454545453</v>
      </c>
      <c r="CR34" s="55">
        <f>一覧!CR34</f>
        <v>11</v>
      </c>
      <c r="CS34" s="77">
        <f>一覧!CS34</f>
        <v>100</v>
      </c>
      <c r="CT34" s="55">
        <f>一覧!CT34</f>
        <v>1</v>
      </c>
      <c r="CU34" s="77">
        <f>一覧!CU34</f>
        <v>100</v>
      </c>
      <c r="CV34" s="55" t="str">
        <f>一覧!CV34</f>
        <v>－</v>
      </c>
      <c r="CW34" s="77" t="str">
        <f>一覧!CW34</f>
        <v>－</v>
      </c>
      <c r="CX34" s="55" t="str">
        <f>一覧!CX34</f>
        <v>－</v>
      </c>
      <c r="CY34" s="77" t="str">
        <f>一覧!CY34</f>
        <v>－</v>
      </c>
      <c r="CZ34" s="55">
        <f>一覧!CZ34</f>
        <v>157</v>
      </c>
      <c r="DA34" s="77">
        <f>一覧!DA34</f>
        <v>95.731707317073173</v>
      </c>
      <c r="DB34" s="55">
        <f>一覧!DB34</f>
        <v>57</v>
      </c>
      <c r="DC34" s="77">
        <f>一覧!DC34</f>
        <v>93.442622950819683</v>
      </c>
      <c r="DD34" s="55">
        <f>一覧!DD34</f>
        <v>22</v>
      </c>
      <c r="DE34" s="77">
        <f>一覧!DE34</f>
        <v>100</v>
      </c>
      <c r="DF34" s="55">
        <f>一覧!DF34</f>
        <v>15</v>
      </c>
      <c r="DG34" s="77">
        <f>一覧!DG34</f>
        <v>107.14285714285714</v>
      </c>
      <c r="DH34" s="55">
        <f>一覧!DH34</f>
        <v>1</v>
      </c>
      <c r="DI34" s="77">
        <f>一覧!DI34</f>
        <v>100</v>
      </c>
      <c r="DJ34" s="77" t="str">
        <f>一覧!DJ34</f>
        <v>－</v>
      </c>
      <c r="DK34" s="77" t="str">
        <f>一覧!DK34</f>
        <v>－</v>
      </c>
      <c r="DL34" s="55">
        <f>一覧!DL34</f>
        <v>7</v>
      </c>
      <c r="DM34" s="77">
        <f>一覧!DM34</f>
        <v>100</v>
      </c>
      <c r="DN34" s="55" t="str">
        <f>一覧!DN34</f>
        <v>－</v>
      </c>
      <c r="DO34" s="77" t="str">
        <f>一覧!DO34</f>
        <v>－</v>
      </c>
      <c r="DP34" s="55">
        <f>一覧!DP34</f>
        <v>1</v>
      </c>
      <c r="DQ34" s="77">
        <f>一覧!DQ34</f>
        <v>100</v>
      </c>
      <c r="DR34" s="55">
        <f>一覧!DR34</f>
        <v>5042</v>
      </c>
      <c r="DS34" s="80">
        <f>一覧!DS34</f>
        <v>101.30600763512156</v>
      </c>
    </row>
    <row r="35" spans="2:123" ht="12" customHeight="1" x14ac:dyDescent="0.15">
      <c r="B35" s="33" t="s">
        <v>97</v>
      </c>
      <c r="C35" s="1"/>
      <c r="Z35" s="22"/>
      <c r="AA35" s="22"/>
    </row>
    <row r="36" spans="2:123" ht="12" customHeight="1" x14ac:dyDescent="0.15">
      <c r="B36" s="1" t="s">
        <v>48</v>
      </c>
      <c r="C36" s="1"/>
      <c r="Z36" s="22"/>
      <c r="AA36" s="22"/>
    </row>
    <row r="37" spans="2:123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3" ht="12" customHeight="1" x14ac:dyDescent="0.15">
      <c r="B38" s="11" t="str">
        <f>一覧!B38</f>
        <v>（B）酪農年度（4月－翌年3月）</v>
      </c>
      <c r="Z38" s="22"/>
      <c r="AA38" s="22"/>
    </row>
    <row r="39" spans="2:123" x14ac:dyDescent="0.15">
      <c r="B39" s="11" t="str">
        <f>一覧!B39</f>
        <v>（C）酪農年度（7月－翌年6月）</v>
      </c>
      <c r="N39" s="20"/>
    </row>
    <row r="40" spans="2:123" x14ac:dyDescent="0.15">
      <c r="B40" s="11" t="str">
        <f>一覧!B40</f>
        <v>（D）2010、2015、2020、2021年及び2022年：推定値</v>
      </c>
    </row>
    <row r="41" spans="2:123" x14ac:dyDescent="0.15">
      <c r="B41" s="11" t="str">
        <f>一覧!B41</f>
        <v>（E）2015年以降の併合地域は除く</v>
      </c>
    </row>
    <row r="42" spans="2:123" x14ac:dyDescent="0.15">
      <c r="B42" s="11" t="str">
        <f>一覧!B42</f>
        <v>（F）2019年以降のEU27カ国数値は、英国を除く</v>
      </c>
    </row>
    <row r="43" spans="2:123" x14ac:dyDescent="0.15">
      <c r="B43" s="98" t="s">
        <v>129</v>
      </c>
    </row>
    <row r="44" spans="2:123" x14ac:dyDescent="0.15">
      <c r="B44" s="11"/>
    </row>
    <row r="45" spans="2:123" x14ac:dyDescent="0.15">
      <c r="B45" s="11"/>
    </row>
  </sheetData>
  <mergeCells count="117">
    <mergeCell ref="DJ6:DK6"/>
    <mergeCell ref="DL6:DM6"/>
    <mergeCell ref="DN6:DO6"/>
    <mergeCell ref="DP6:DQ6"/>
    <mergeCell ref="DR6:DS6"/>
    <mergeCell ref="CX6:CY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V6:BW6"/>
    <mergeCell ref="BX6:BY6"/>
    <mergeCell ref="BB6:BC6"/>
    <mergeCell ref="BD6:BE6"/>
    <mergeCell ref="BF6:BG6"/>
    <mergeCell ref="BH6:BI6"/>
    <mergeCell ref="BJ6:BK6"/>
    <mergeCell ref="BL6:BM6"/>
    <mergeCell ref="CL6:CM6"/>
    <mergeCell ref="AF6:AG6"/>
    <mergeCell ref="AH6:AI6"/>
    <mergeCell ref="AJ6:AK6"/>
    <mergeCell ref="AL6:AM6"/>
    <mergeCell ref="AN6:AO6"/>
    <mergeCell ref="BN6:BO6"/>
    <mergeCell ref="BP6:BQ6"/>
    <mergeCell ref="BR6:BS6"/>
    <mergeCell ref="BT6:BU6"/>
    <mergeCell ref="DL5:DM5"/>
    <mergeCell ref="DN5:DO5"/>
    <mergeCell ref="DR5:DS5"/>
    <mergeCell ref="DD5:DE5"/>
    <mergeCell ref="DF5:DG5"/>
    <mergeCell ref="DH5:DI5"/>
    <mergeCell ref="DJ5:DK5"/>
    <mergeCell ref="BT5:BU5"/>
    <mergeCell ref="BX5:BY5"/>
    <mergeCell ref="BZ5:CA5"/>
    <mergeCell ref="CZ5:DA5"/>
    <mergeCell ref="DB5:DC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J5:BK5"/>
    <mergeCell ref="BN5:BO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45"/>
  <sheetViews>
    <sheetView showGridLines="0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40" sqref="A40:XFD4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75" hidden="1" customWidth="1"/>
    <col min="77" max="77" width="6.625" hidden="1" customWidth="1"/>
    <col min="78" max="78" width="7.7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hidden="1" customWidth="1"/>
    <col min="123" max="123" width="6.625" hidden="1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DQ4" s="9" t="s">
        <v>46</v>
      </c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10"/>
      <c r="BJ5" s="128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09"/>
      <c r="CB5" s="116" t="s">
        <v>64</v>
      </c>
      <c r="CC5" s="117"/>
      <c r="CD5" s="109"/>
      <c r="CE5" s="109"/>
      <c r="CF5" s="109"/>
      <c r="CG5" s="109"/>
      <c r="CH5" s="116" t="s">
        <v>55</v>
      </c>
      <c r="CI5" s="117"/>
      <c r="CJ5" s="109"/>
      <c r="CK5" s="109"/>
      <c r="CL5" s="109"/>
      <c r="CM5" s="109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09"/>
      <c r="DJ5" s="116" t="s">
        <v>57</v>
      </c>
      <c r="DK5" s="117"/>
      <c r="DL5" s="109"/>
      <c r="DM5" s="109"/>
      <c r="DN5" s="109"/>
      <c r="DO5" s="109"/>
      <c r="DP5" s="30"/>
      <c r="DQ5" s="95"/>
      <c r="DR5" s="132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88</v>
      </c>
      <c r="BE6" s="111"/>
      <c r="BF6" s="111" t="s">
        <v>71</v>
      </c>
      <c r="BG6" s="111"/>
      <c r="BH6" s="111" t="s">
        <v>72</v>
      </c>
      <c r="BI6" s="111"/>
      <c r="BJ6" s="125"/>
      <c r="BK6" s="126"/>
      <c r="BL6" s="112" t="s">
        <v>90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101</v>
      </c>
      <c r="CA6" s="115"/>
      <c r="CB6" s="118"/>
      <c r="CC6" s="118"/>
      <c r="CD6" s="111" t="s">
        <v>65</v>
      </c>
      <c r="CE6" s="111"/>
      <c r="CF6" s="111" t="s">
        <v>94</v>
      </c>
      <c r="CG6" s="111"/>
      <c r="CH6" s="118"/>
      <c r="CI6" s="118"/>
      <c r="CJ6" s="111" t="s">
        <v>76</v>
      </c>
      <c r="CK6" s="111"/>
      <c r="CL6" s="111" t="s">
        <v>13</v>
      </c>
      <c r="CM6" s="111"/>
      <c r="CN6" s="111" t="s">
        <v>78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11"/>
      <c r="DJ6" s="118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34"/>
      <c r="DR6" s="115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17" t="s">
        <v>45</v>
      </c>
      <c r="CB7" s="16"/>
      <c r="CC7" s="17" t="s">
        <v>45</v>
      </c>
      <c r="CD7" s="32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31" t="s">
        <v>45</v>
      </c>
      <c r="DR7" s="15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5" t="str">
        <f>一覧!BG8</f>
        <v>－</v>
      </c>
      <c r="BJ8" s="74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5" t="str">
        <f>一覧!BY8</f>
        <v>－</v>
      </c>
      <c r="CB8" s="74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5" t="str">
        <f>一覧!CE8</f>
        <v>－</v>
      </c>
      <c r="CH8" s="74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>
        <f>一覧!CN8</f>
        <v>28</v>
      </c>
      <c r="CO8" s="75" t="str">
        <f>一覧!CO8</f>
        <v>－</v>
      </c>
      <c r="CP8" s="74">
        <f>一覧!CP8</f>
        <v>26.9</v>
      </c>
      <c r="CQ8" s="75" t="str">
        <f>一覧!CQ8</f>
        <v>－</v>
      </c>
      <c r="CR8" s="74">
        <f>一覧!CR8</f>
        <v>5.3</v>
      </c>
      <c r="CS8" s="75" t="str">
        <f>一覧!CS8</f>
        <v>－</v>
      </c>
      <c r="CT8" s="74" t="str">
        <f>一覧!CT8</f>
        <v>－</v>
      </c>
      <c r="CU8" s="75" t="str">
        <f>一覧!CU8</f>
        <v>－</v>
      </c>
      <c r="CV8" s="74">
        <f>一覧!CV8</f>
        <v>3.8</v>
      </c>
      <c r="CW8" s="75" t="str">
        <f>一覧!CW8</f>
        <v>－</v>
      </c>
      <c r="CX8" s="74" t="str">
        <f>一覧!CX8</f>
        <v>－</v>
      </c>
      <c r="CY8" s="75" t="str">
        <f>一覧!CY8</f>
        <v>－</v>
      </c>
      <c r="CZ8" s="74" t="str">
        <f>一覧!CZ8</f>
        <v>－</v>
      </c>
      <c r="DA8" s="75" t="str">
        <f>一覧!DA8</f>
        <v>－</v>
      </c>
      <c r="DB8" s="74" t="str">
        <f>一覧!DB8</f>
        <v>－</v>
      </c>
      <c r="DC8" s="75" t="str">
        <f>一覧!DC8</f>
        <v>－</v>
      </c>
      <c r="DD8" s="74" t="str">
        <f>一覧!DD8</f>
        <v>－</v>
      </c>
      <c r="DE8" s="75" t="str">
        <f>一覧!DE8</f>
        <v>－</v>
      </c>
      <c r="DF8" s="74" t="str">
        <f>一覧!DF8</f>
        <v>－</v>
      </c>
      <c r="DG8" s="75" t="str">
        <f>一覧!DG8</f>
        <v>－</v>
      </c>
      <c r="DH8" s="74" t="str">
        <f>一覧!DH8</f>
        <v>－</v>
      </c>
      <c r="DI8" s="75" t="str">
        <f>一覧!DI8</f>
        <v>－</v>
      </c>
      <c r="DJ8" s="75" t="str">
        <f>一覧!DJ8</f>
        <v>－</v>
      </c>
      <c r="DK8" s="75" t="str">
        <f>一覧!DK8</f>
        <v>－</v>
      </c>
      <c r="DL8" s="74">
        <f>一覧!DL8</f>
        <v>9</v>
      </c>
      <c r="DM8" s="75" t="str">
        <f>一覧!DM8</f>
        <v>－</v>
      </c>
      <c r="DN8" s="74" t="str">
        <f>一覧!DN8</f>
        <v>－</v>
      </c>
      <c r="DO8" s="75" t="str">
        <f>一覧!DO8</f>
        <v>－</v>
      </c>
      <c r="DP8" s="74" t="str">
        <f>一覧!DP8</f>
        <v>－</v>
      </c>
      <c r="DQ8" s="78" t="str">
        <f>一覧!DQ8</f>
        <v>－</v>
      </c>
      <c r="DR8" s="85" t="str">
        <f>一覧!DR8</f>
        <v>－</v>
      </c>
      <c r="DS8" s="78" t="str">
        <f>一覧!DS8</f>
        <v>－</v>
      </c>
    </row>
    <row r="9" spans="2:123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6">
        <f>一覧!CE9</f>
        <v>96.972245584524813</v>
      </c>
      <c r="CH9" s="52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>
        <f>一覧!CN9</f>
        <v>19.8</v>
      </c>
      <c r="CO9" s="76">
        <f>一覧!CO9</f>
        <v>70.714285714285722</v>
      </c>
      <c r="CP9" s="52">
        <f>一覧!CP9</f>
        <v>27.2</v>
      </c>
      <c r="CQ9" s="76">
        <f>一覧!CQ9</f>
        <v>101.11524163568772</v>
      </c>
      <c r="CR9" s="52">
        <f>一覧!CR9</f>
        <v>6.1</v>
      </c>
      <c r="CS9" s="76">
        <f>一覧!CS9</f>
        <v>115.09433962264151</v>
      </c>
      <c r="CT9" s="52">
        <f>一覧!CT9</f>
        <v>0.6</v>
      </c>
      <c r="CU9" s="76" t="str">
        <f>一覧!CU9</f>
        <v>－</v>
      </c>
      <c r="CV9" s="52">
        <f>一覧!CV9</f>
        <v>2.9</v>
      </c>
      <c r="CW9" s="76">
        <f>一覧!CW9</f>
        <v>76.31578947368422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 t="str">
        <f>一覧!DF9</f>
        <v>－</v>
      </c>
      <c r="DG9" s="76" t="str">
        <f>一覧!DG9</f>
        <v>－</v>
      </c>
      <c r="DH9" s="52" t="str">
        <f>一覧!DH9</f>
        <v>－</v>
      </c>
      <c r="DI9" s="76" t="str">
        <f>一覧!DI9</f>
        <v>－</v>
      </c>
      <c r="DJ9" s="76" t="str">
        <f>一覧!DJ9</f>
        <v>－</v>
      </c>
      <c r="DK9" s="76" t="str">
        <f>一覧!DK9</f>
        <v>－</v>
      </c>
      <c r="DL9" s="52">
        <f>一覧!DL9</f>
        <v>10.5</v>
      </c>
      <c r="DM9" s="76">
        <f>一覧!DM9</f>
        <v>116.66666666666667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9" t="str">
        <f>一覧!DQ9</f>
        <v>－</v>
      </c>
      <c r="DR9" s="86" t="str">
        <f>一覧!DR9</f>
        <v>－</v>
      </c>
      <c r="DS9" s="79" t="str">
        <f>一覧!DS9</f>
        <v>－</v>
      </c>
    </row>
    <row r="10" spans="2:123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6" t="str">
        <f>一覧!BG10</f>
        <v>－</v>
      </c>
      <c r="BJ10" s="52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6" t="str">
        <f>一覧!BY10</f>
        <v>－</v>
      </c>
      <c r="CB10" s="52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6">
        <f>一覧!CE10</f>
        <v>118.21335646140506</v>
      </c>
      <c r="CH10" s="52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>
        <f>一覧!CN10</f>
        <v>22.4</v>
      </c>
      <c r="CO10" s="76">
        <f>一覧!CO10</f>
        <v>113.13131313131312</v>
      </c>
      <c r="CP10" s="52">
        <f>一覧!CP10</f>
        <v>29.1</v>
      </c>
      <c r="CQ10" s="76">
        <f>一覧!CQ10</f>
        <v>106.98529411764706</v>
      </c>
      <c r="CR10" s="52">
        <f>一覧!CR10</f>
        <v>5.0999999999999996</v>
      </c>
      <c r="CS10" s="76">
        <f>一覧!CS10</f>
        <v>83.606557377049185</v>
      </c>
      <c r="CT10" s="52">
        <f>一覧!CT10</f>
        <v>0.6</v>
      </c>
      <c r="CU10" s="76">
        <f>一覧!CU10</f>
        <v>100</v>
      </c>
      <c r="CV10" s="52">
        <f>一覧!CV10</f>
        <v>2.7</v>
      </c>
      <c r="CW10" s="76">
        <f>一覧!CW10</f>
        <v>93.103448275862078</v>
      </c>
      <c r="CX10" s="52" t="str">
        <f>一覧!CX10</f>
        <v>－</v>
      </c>
      <c r="CY10" s="76" t="str">
        <f>一覧!CY10</f>
        <v>－</v>
      </c>
      <c r="CZ10" s="52">
        <f>一覧!CZ10</f>
        <v>58</v>
      </c>
      <c r="DA10" s="76" t="str">
        <f>一覧!DA10</f>
        <v>－</v>
      </c>
      <c r="DB10" s="52">
        <f>一覧!DB10</f>
        <v>38</v>
      </c>
      <c r="DC10" s="76" t="str">
        <f>一覧!DC10</f>
        <v>－</v>
      </c>
      <c r="DD10" s="52" t="str">
        <f>一覧!DD10</f>
        <v>－</v>
      </c>
      <c r="DE10" s="76" t="str">
        <f>一覧!DE10</f>
        <v>－</v>
      </c>
      <c r="DF10" s="52" t="str">
        <f>一覧!DF10</f>
        <v>－</v>
      </c>
      <c r="DG10" s="76" t="str">
        <f>一覧!DG10</f>
        <v>－</v>
      </c>
      <c r="DH10" s="52" t="str">
        <f>一覧!DH10</f>
        <v>－</v>
      </c>
      <c r="DI10" s="76" t="str">
        <f>一覧!DI10</f>
        <v>－</v>
      </c>
      <c r="DJ10" s="76" t="str">
        <f>一覧!DJ10</f>
        <v>－</v>
      </c>
      <c r="DK10" s="76" t="str">
        <f>一覧!DK10</f>
        <v>－</v>
      </c>
      <c r="DL10" s="52">
        <f>一覧!DL10</f>
        <v>22.1</v>
      </c>
      <c r="DM10" s="76">
        <f>一覧!DM10</f>
        <v>210.47619047619048</v>
      </c>
      <c r="DN10" s="52" t="str">
        <f>一覧!DN10</f>
        <v>－</v>
      </c>
      <c r="DO10" s="76" t="str">
        <f>一覧!DO10</f>
        <v>－</v>
      </c>
      <c r="DP10" s="52" t="str">
        <f>一覧!DP10</f>
        <v>－</v>
      </c>
      <c r="DQ10" s="79" t="str">
        <f>一覧!DQ10</f>
        <v>－</v>
      </c>
      <c r="DR10" s="86" t="str">
        <f>一覧!DR10</f>
        <v>－</v>
      </c>
      <c r="DS10" s="79" t="str">
        <f>一覧!DS10</f>
        <v>－</v>
      </c>
    </row>
    <row r="11" spans="2:123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6" t="str">
        <f>一覧!BG11</f>
        <v>－</v>
      </c>
      <c r="BJ11" s="52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6" t="str">
        <f>一覧!BY11</f>
        <v>－</v>
      </c>
      <c r="CB11" s="52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6">
        <f>一覧!CE11</f>
        <v>96.991929567131308</v>
      </c>
      <c r="CH11" s="52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>
        <f>一覧!CN11</f>
        <v>32</v>
      </c>
      <c r="CO11" s="76">
        <f>一覧!CO11</f>
        <v>142.85714285714286</v>
      </c>
      <c r="CP11" s="52">
        <f>一覧!CP11</f>
        <v>29.6</v>
      </c>
      <c r="CQ11" s="76">
        <f>一覧!CQ11</f>
        <v>101.71821305841924</v>
      </c>
      <c r="CR11" s="52">
        <f>一覧!CR11</f>
        <v>10.6</v>
      </c>
      <c r="CS11" s="76">
        <f>一覧!CS11</f>
        <v>207.84313725490199</v>
      </c>
      <c r="CT11" s="52">
        <f>一覧!CT11</f>
        <v>0.6</v>
      </c>
      <c r="CU11" s="76">
        <f>一覧!CU11</f>
        <v>100</v>
      </c>
      <c r="CV11" s="52">
        <f>一覧!CV11</f>
        <v>2</v>
      </c>
      <c r="CW11" s="76">
        <f>一覧!CW11</f>
        <v>74.074074074074076</v>
      </c>
      <c r="CX11" s="52" t="str">
        <f>一覧!CX11</f>
        <v>－</v>
      </c>
      <c r="CY11" s="76" t="str">
        <f>一覧!CY11</f>
        <v>－</v>
      </c>
      <c r="CZ11" s="52">
        <f>一覧!CZ11</f>
        <v>60</v>
      </c>
      <c r="DA11" s="76">
        <f>一覧!DA11</f>
        <v>103.44827586206897</v>
      </c>
      <c r="DB11" s="52">
        <f>一覧!DB11</f>
        <v>46.3</v>
      </c>
      <c r="DC11" s="76">
        <f>一覧!DC11</f>
        <v>121.84210526315789</v>
      </c>
      <c r="DD11" s="52" t="str">
        <f>一覧!DD11</f>
        <v>－</v>
      </c>
      <c r="DE11" s="76" t="str">
        <f>一覧!DE11</f>
        <v>－</v>
      </c>
      <c r="DF11" s="52">
        <f>一覧!DF11</f>
        <v>10</v>
      </c>
      <c r="DG11" s="76" t="str">
        <f>一覧!DG11</f>
        <v>－</v>
      </c>
      <c r="DH11" s="52" t="str">
        <f>一覧!DH11</f>
        <v>－</v>
      </c>
      <c r="DI11" s="76" t="str">
        <f>一覧!DI11</f>
        <v>－</v>
      </c>
      <c r="DJ11" s="76" t="str">
        <f>一覧!DJ11</f>
        <v>－</v>
      </c>
      <c r="DK11" s="76" t="str">
        <f>一覧!DK11</f>
        <v>－</v>
      </c>
      <c r="DL11" s="52">
        <f>一覧!DL11</f>
        <v>9.8000000000000007</v>
      </c>
      <c r="DM11" s="76">
        <f>一覧!DM11</f>
        <v>44.343891402714931</v>
      </c>
      <c r="DN11" s="52" t="str">
        <f>一覧!DN11</f>
        <v>－</v>
      </c>
      <c r="DO11" s="76" t="str">
        <f>一覧!DO11</f>
        <v>－</v>
      </c>
      <c r="DP11" s="52" t="str">
        <f>一覧!DP11</f>
        <v>－</v>
      </c>
      <c r="DQ11" s="79" t="str">
        <f>一覧!DQ11</f>
        <v>－</v>
      </c>
      <c r="DR11" s="86" t="str">
        <f>一覧!DR11</f>
        <v>－</v>
      </c>
      <c r="DS11" s="79" t="str">
        <f>一覧!DS11</f>
        <v>－</v>
      </c>
    </row>
    <row r="12" spans="2:123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6" t="str">
        <f>一覧!BG12</f>
        <v>－</v>
      </c>
      <c r="BJ12" s="52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6" t="str">
        <f>一覧!BY12</f>
        <v>－</v>
      </c>
      <c r="CB12" s="52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6">
        <f>一覧!CE12</f>
        <v>100.22692889561272</v>
      </c>
      <c r="CH12" s="52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一覧!CN12</f>
        <v>61</v>
      </c>
      <c r="CO12" s="76">
        <f>一覧!CO12</f>
        <v>190.625</v>
      </c>
      <c r="CP12" s="52">
        <f>一覧!CP12</f>
        <v>23</v>
      </c>
      <c r="CQ12" s="76">
        <f>一覧!CQ12</f>
        <v>77.702702702702695</v>
      </c>
      <c r="CR12" s="52">
        <f>一覧!CR12</f>
        <v>5</v>
      </c>
      <c r="CS12" s="76">
        <f>一覧!CS12</f>
        <v>47.169811320754718</v>
      </c>
      <c r="CT12" s="52">
        <f>一覧!CT12</f>
        <v>0</v>
      </c>
      <c r="CU12" s="76" t="str">
        <f>一覧!CU12</f>
        <v>－</v>
      </c>
      <c r="CV12" s="52">
        <f>一覧!CV12</f>
        <v>3.1</v>
      </c>
      <c r="CW12" s="76">
        <f>一覧!CW12</f>
        <v>155</v>
      </c>
      <c r="CX12" s="52" t="str">
        <f>一覧!CX12</f>
        <v>－</v>
      </c>
      <c r="CY12" s="76" t="str">
        <f>一覧!CY12</f>
        <v>－</v>
      </c>
      <c r="CZ12" s="52">
        <f>一覧!CZ12</f>
        <v>62</v>
      </c>
      <c r="DA12" s="76">
        <f>一覧!DA12</f>
        <v>103.33333333333334</v>
      </c>
      <c r="DB12" s="52">
        <f>一覧!DB12</f>
        <v>45</v>
      </c>
      <c r="DC12" s="76">
        <f>一覧!DC12</f>
        <v>97.192224622030238</v>
      </c>
      <c r="DD12" s="52">
        <f>一覧!DD12</f>
        <v>12</v>
      </c>
      <c r="DE12" s="76" t="str">
        <f>一覧!DE12</f>
        <v>－</v>
      </c>
      <c r="DF12" s="52">
        <f>一覧!DF12</f>
        <v>8</v>
      </c>
      <c r="DG12" s="76">
        <f>一覧!DG12</f>
        <v>80</v>
      </c>
      <c r="DH12" s="52">
        <f>一覧!DH12</f>
        <v>1</v>
      </c>
      <c r="DI12" s="76" t="str">
        <f>一覧!DI12</f>
        <v>－</v>
      </c>
      <c r="DJ12" s="76" t="str">
        <f>一覧!DJ12</f>
        <v>－</v>
      </c>
      <c r="DK12" s="76" t="str">
        <f>一覧!DK12</f>
        <v>－</v>
      </c>
      <c r="DL12" s="52">
        <f>一覧!DL12</f>
        <v>8</v>
      </c>
      <c r="DM12" s="76">
        <f>一覧!DM12</f>
        <v>81.632653061224474</v>
      </c>
      <c r="DN12" s="52" t="str">
        <f>一覧!DN12</f>
        <v>－</v>
      </c>
      <c r="DO12" s="76" t="str">
        <f>一覧!DO12</f>
        <v>－</v>
      </c>
      <c r="DP12" s="52">
        <f>一覧!DP12</f>
        <v>1</v>
      </c>
      <c r="DQ12" s="79" t="str">
        <f>一覧!DQ12</f>
        <v>－</v>
      </c>
      <c r="DR12" s="86" t="str">
        <f>一覧!DR12</f>
        <v>－</v>
      </c>
      <c r="DS12" s="79" t="str">
        <f>一覧!DS12</f>
        <v>－</v>
      </c>
    </row>
    <row r="13" spans="2:123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1" t="str">
        <f>一覧!BG13</f>
        <v>－</v>
      </c>
      <c r="BJ13" s="53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1" t="str">
        <f>一覧!BY13</f>
        <v>－</v>
      </c>
      <c r="CB13" s="53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1">
        <f>一覧!CE13</f>
        <v>96.981132075471692</v>
      </c>
      <c r="CH13" s="53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>
        <f>一覧!CN13</f>
        <v>72</v>
      </c>
      <c r="CO13" s="81">
        <f>一覧!CO13</f>
        <v>118.0327868852459</v>
      </c>
      <c r="CP13" s="53">
        <f>一覧!CP13</f>
        <v>19</v>
      </c>
      <c r="CQ13" s="81">
        <f>一覧!CQ13</f>
        <v>82.608695652173907</v>
      </c>
      <c r="CR13" s="53">
        <f>一覧!CR13</f>
        <v>7</v>
      </c>
      <c r="CS13" s="81">
        <f>一覧!CS13</f>
        <v>140</v>
      </c>
      <c r="CT13" s="53">
        <f>一覧!CT13</f>
        <v>0</v>
      </c>
      <c r="CU13" s="81" t="str">
        <f>一覧!CU13</f>
        <v>－</v>
      </c>
      <c r="CV13" s="53" t="str">
        <f>一覧!CV13</f>
        <v>－</v>
      </c>
      <c r="CW13" s="81" t="str">
        <f>一覧!CW13</f>
        <v>－</v>
      </c>
      <c r="CX13" s="53" t="str">
        <f>一覧!CX13</f>
        <v>－</v>
      </c>
      <c r="CY13" s="81" t="str">
        <f>一覧!CY13</f>
        <v>－</v>
      </c>
      <c r="CZ13" s="53">
        <f>一覧!CZ13</f>
        <v>103</v>
      </c>
      <c r="DA13" s="81">
        <f>一覧!DA13</f>
        <v>166.12903225806451</v>
      </c>
      <c r="DB13" s="53">
        <f>一覧!DB13</f>
        <v>41</v>
      </c>
      <c r="DC13" s="81">
        <f>一覧!DC13</f>
        <v>91.111111111111114</v>
      </c>
      <c r="DD13" s="53" t="str">
        <f>一覧!DD13</f>
        <v>－</v>
      </c>
      <c r="DE13" s="81" t="str">
        <f>一覧!DE13</f>
        <v>－</v>
      </c>
      <c r="DF13" s="53">
        <f>一覧!DF13</f>
        <v>9</v>
      </c>
      <c r="DG13" s="81">
        <f>一覧!DG13</f>
        <v>112.5</v>
      </c>
      <c r="DH13" s="53" t="str">
        <f>一覧!DH13</f>
        <v>－</v>
      </c>
      <c r="DI13" s="81" t="str">
        <f>一覧!DI13</f>
        <v>－</v>
      </c>
      <c r="DJ13" s="81" t="str">
        <f>一覧!DJ13</f>
        <v>－</v>
      </c>
      <c r="DK13" s="81" t="str">
        <f>一覧!DK13</f>
        <v>－</v>
      </c>
      <c r="DL13" s="53">
        <f>一覧!DL13</f>
        <v>9</v>
      </c>
      <c r="DM13" s="81">
        <f>一覧!DM13</f>
        <v>112.5</v>
      </c>
      <c r="DN13" s="53" t="str">
        <f>一覧!DN13</f>
        <v>－</v>
      </c>
      <c r="DO13" s="81" t="str">
        <f>一覧!DO13</f>
        <v>－</v>
      </c>
      <c r="DP13" s="53" t="str">
        <f>一覧!DP13</f>
        <v>－</v>
      </c>
      <c r="DQ13" s="82" t="str">
        <f>一覧!DQ13</f>
        <v>－</v>
      </c>
      <c r="DR13" s="87" t="str">
        <f>一覧!DR13</f>
        <v>－</v>
      </c>
      <c r="DS13" s="82" t="str">
        <f>一覧!DS13</f>
        <v>－</v>
      </c>
    </row>
    <row r="14" spans="2:123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6" t="str">
        <f>一覧!BG14</f>
        <v>－</v>
      </c>
      <c r="BJ14" s="52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6" t="str">
        <f>一覧!BY14</f>
        <v>－</v>
      </c>
      <c r="CB14" s="52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6">
        <f>一覧!CE14</f>
        <v>84.824902723735406</v>
      </c>
      <c r="CH14" s="52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>
        <f>一覧!CN14</f>
        <v>43</v>
      </c>
      <c r="CO14" s="76">
        <f>一覧!CO14</f>
        <v>59.722222222222221</v>
      </c>
      <c r="CP14" s="52">
        <f>一覧!CP14</f>
        <v>26</v>
      </c>
      <c r="CQ14" s="76">
        <f>一覧!CQ14</f>
        <v>136.84210526315789</v>
      </c>
      <c r="CR14" s="52">
        <f>一覧!CR14</f>
        <v>7</v>
      </c>
      <c r="CS14" s="76">
        <f>一覧!CS14</f>
        <v>100</v>
      </c>
      <c r="CT14" s="52">
        <f>一覧!CT14</f>
        <v>1</v>
      </c>
      <c r="CU14" s="76" t="str">
        <f>一覧!CU14</f>
        <v>－</v>
      </c>
      <c r="CV14" s="52" t="str">
        <f>一覧!CV14</f>
        <v>－</v>
      </c>
      <c r="CW14" s="76" t="str">
        <f>一覧!CW14</f>
        <v>－</v>
      </c>
      <c r="CX14" s="52" t="str">
        <f>一覧!CX14</f>
        <v>－</v>
      </c>
      <c r="CY14" s="76" t="str">
        <f>一覧!CY14</f>
        <v>－</v>
      </c>
      <c r="CZ14" s="52">
        <f>一覧!CZ14</f>
        <v>107</v>
      </c>
      <c r="DA14" s="76">
        <f>一覧!DA14</f>
        <v>103.88349514563106</v>
      </c>
      <c r="DB14" s="52">
        <f>一覧!DB14</f>
        <v>34</v>
      </c>
      <c r="DC14" s="76">
        <f>一覧!DC14</f>
        <v>82.926829268292678</v>
      </c>
      <c r="DD14" s="52" t="str">
        <f>一覧!DD14</f>
        <v>－</v>
      </c>
      <c r="DE14" s="76" t="str">
        <f>一覧!DE14</f>
        <v>－</v>
      </c>
      <c r="DF14" s="52">
        <f>一覧!DF14</f>
        <v>9</v>
      </c>
      <c r="DG14" s="76">
        <f>一覧!DG14</f>
        <v>100</v>
      </c>
      <c r="DH14" s="52" t="str">
        <f>一覧!DH14</f>
        <v>－</v>
      </c>
      <c r="DI14" s="76" t="str">
        <f>一覧!DI14</f>
        <v>－</v>
      </c>
      <c r="DJ14" s="76" t="str">
        <f>一覧!DJ14</f>
        <v>－</v>
      </c>
      <c r="DK14" s="76" t="str">
        <f>一覧!DK14</f>
        <v>－</v>
      </c>
      <c r="DL14" s="52">
        <f>一覧!DL14</f>
        <v>5</v>
      </c>
      <c r="DM14" s="76">
        <f>一覧!DM14</f>
        <v>55.555555555555557</v>
      </c>
      <c r="DN14" s="52" t="str">
        <f>一覧!DN14</f>
        <v>－</v>
      </c>
      <c r="DO14" s="76" t="str">
        <f>一覧!DO14</f>
        <v>－</v>
      </c>
      <c r="DP14" s="52" t="str">
        <f>一覧!DP14</f>
        <v>－</v>
      </c>
      <c r="DQ14" s="79" t="str">
        <f>一覧!DQ14</f>
        <v>－</v>
      </c>
      <c r="DR14" s="86" t="str">
        <f>一覧!DR14</f>
        <v>－</v>
      </c>
      <c r="DS14" s="79" t="str">
        <f>一覧!DS14</f>
        <v>－</v>
      </c>
    </row>
    <row r="15" spans="2:123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6" t="str">
        <f>一覧!BG15</f>
        <v>－</v>
      </c>
      <c r="BJ15" s="52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6" t="str">
        <f>一覧!BY15</f>
        <v>－</v>
      </c>
      <c r="CB15" s="52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6">
        <f>一覧!CE15</f>
        <v>91.284403669724767</v>
      </c>
      <c r="CH15" s="52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>
        <f>一覧!CN15</f>
        <v>71</v>
      </c>
      <c r="CO15" s="76">
        <f>一覧!CO15</f>
        <v>165.11627906976744</v>
      </c>
      <c r="CP15" s="52">
        <f>一覧!CP15</f>
        <v>28</v>
      </c>
      <c r="CQ15" s="76">
        <f>一覧!CQ15</f>
        <v>107.69230769230769</v>
      </c>
      <c r="CR15" s="52">
        <f>一覧!CR15</f>
        <v>8</v>
      </c>
      <c r="CS15" s="76">
        <f>一覧!CS15</f>
        <v>114.28571428571428</v>
      </c>
      <c r="CT15" s="52">
        <f>一覧!CT15</f>
        <v>0</v>
      </c>
      <c r="CU15" s="76" t="str">
        <f>一覧!CU15</f>
        <v>－</v>
      </c>
      <c r="CV15" s="52" t="str">
        <f>一覧!CV15</f>
        <v>－</v>
      </c>
      <c r="CW15" s="76" t="str">
        <f>一覧!CW15</f>
        <v>－</v>
      </c>
      <c r="CX15" s="52" t="str">
        <f>一覧!CX15</f>
        <v>－</v>
      </c>
      <c r="CY15" s="76" t="str">
        <f>一覧!CY15</f>
        <v>－</v>
      </c>
      <c r="CZ15" s="52">
        <f>一覧!CZ15</f>
        <v>108</v>
      </c>
      <c r="DA15" s="76">
        <f>一覧!DA15</f>
        <v>100.93457943925233</v>
      </c>
      <c r="DB15" s="52">
        <f>一覧!DB15</f>
        <v>31</v>
      </c>
      <c r="DC15" s="76">
        <f>一覧!DC15</f>
        <v>91.17647058823529</v>
      </c>
      <c r="DD15" s="52" t="str">
        <f>一覧!DD15</f>
        <v>－</v>
      </c>
      <c r="DE15" s="76" t="str">
        <f>一覧!DE15</f>
        <v>－</v>
      </c>
      <c r="DF15" s="52">
        <f>一覧!DF15</f>
        <v>9</v>
      </c>
      <c r="DG15" s="76">
        <f>一覧!DG15</f>
        <v>100</v>
      </c>
      <c r="DH15" s="52" t="str">
        <f>一覧!DH15</f>
        <v>－</v>
      </c>
      <c r="DI15" s="76" t="str">
        <f>一覧!DI15</f>
        <v>－</v>
      </c>
      <c r="DJ15" s="76" t="str">
        <f>一覧!DJ15</f>
        <v>－</v>
      </c>
      <c r="DK15" s="76" t="str">
        <f>一覧!DK15</f>
        <v>－</v>
      </c>
      <c r="DL15" s="52">
        <f>一覧!DL15</f>
        <v>7</v>
      </c>
      <c r="DM15" s="76">
        <f>一覧!DM15</f>
        <v>140</v>
      </c>
      <c r="DN15" s="52" t="str">
        <f>一覧!DN15</f>
        <v>－</v>
      </c>
      <c r="DO15" s="76" t="str">
        <f>一覧!DO15</f>
        <v>－</v>
      </c>
      <c r="DP15" s="52" t="str">
        <f>一覧!DP15</f>
        <v>－</v>
      </c>
      <c r="DQ15" s="79" t="str">
        <f>一覧!DQ15</f>
        <v>－</v>
      </c>
      <c r="DR15" s="86" t="str">
        <f>一覧!DR15</f>
        <v>－</v>
      </c>
      <c r="DS15" s="79" t="str">
        <f>一覧!DS15</f>
        <v>－</v>
      </c>
    </row>
    <row r="16" spans="2:123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6" t="str">
        <f>一覧!BG16</f>
        <v>－</v>
      </c>
      <c r="BJ16" s="52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6" t="str">
        <f>一覧!BY16</f>
        <v>－</v>
      </c>
      <c r="CB16" s="52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6">
        <f>一覧!CE16</f>
        <v>104.02010050251256</v>
      </c>
      <c r="CH16" s="52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>
        <f>一覧!CN16</f>
        <v>83</v>
      </c>
      <c r="CO16" s="76">
        <f>一覧!CO16</f>
        <v>116.90140845070422</v>
      </c>
      <c r="CP16" s="52">
        <f>一覧!CP16</f>
        <v>26</v>
      </c>
      <c r="CQ16" s="76">
        <f>一覧!CQ16</f>
        <v>92.857142857142861</v>
      </c>
      <c r="CR16" s="52">
        <f>一覧!CR16</f>
        <v>7</v>
      </c>
      <c r="CS16" s="76">
        <f>一覧!CS16</f>
        <v>87.5</v>
      </c>
      <c r="CT16" s="52">
        <f>一覧!CT16</f>
        <v>1</v>
      </c>
      <c r="CU16" s="76" t="str">
        <f>一覧!CU16</f>
        <v>－</v>
      </c>
      <c r="CV16" s="52" t="str">
        <f>一覧!CV16</f>
        <v>－</v>
      </c>
      <c r="CW16" s="76" t="str">
        <f>一覧!CW16</f>
        <v>－</v>
      </c>
      <c r="CX16" s="52" t="str">
        <f>一覧!CX16</f>
        <v>－</v>
      </c>
      <c r="CY16" s="76" t="str">
        <f>一覧!CY16</f>
        <v>－</v>
      </c>
      <c r="CZ16" s="52">
        <f>一覧!CZ16</f>
        <v>110</v>
      </c>
      <c r="DA16" s="76">
        <f>一覧!DA16</f>
        <v>101.85185185185186</v>
      </c>
      <c r="DB16" s="52">
        <f>一覧!DB16</f>
        <v>36</v>
      </c>
      <c r="DC16" s="76">
        <f>一覧!DC16</f>
        <v>116.12903225806453</v>
      </c>
      <c r="DD16" s="52" t="str">
        <f>一覧!DD16</f>
        <v>－</v>
      </c>
      <c r="DE16" s="76" t="str">
        <f>一覧!DE16</f>
        <v>－</v>
      </c>
      <c r="DF16" s="52">
        <f>一覧!DF16</f>
        <v>10</v>
      </c>
      <c r="DG16" s="76">
        <f>一覧!DG16</f>
        <v>111.11111111111111</v>
      </c>
      <c r="DH16" s="52" t="str">
        <f>一覧!DH16</f>
        <v>－</v>
      </c>
      <c r="DI16" s="76" t="str">
        <f>一覧!DI16</f>
        <v>－</v>
      </c>
      <c r="DJ16" s="76" t="str">
        <f>一覧!DJ16</f>
        <v>－</v>
      </c>
      <c r="DK16" s="76" t="str">
        <f>一覧!DK16</f>
        <v>－</v>
      </c>
      <c r="DL16" s="52">
        <f>一覧!DL16</f>
        <v>7</v>
      </c>
      <c r="DM16" s="76">
        <f>一覧!DM16</f>
        <v>100</v>
      </c>
      <c r="DN16" s="52" t="str">
        <f>一覧!DN16</f>
        <v>－</v>
      </c>
      <c r="DO16" s="76" t="str">
        <f>一覧!DO16</f>
        <v>－</v>
      </c>
      <c r="DP16" s="52" t="str">
        <f>一覧!DP16</f>
        <v>－</v>
      </c>
      <c r="DQ16" s="79" t="str">
        <f>一覧!DQ16</f>
        <v>－</v>
      </c>
      <c r="DR16" s="86" t="str">
        <f>一覧!DR16</f>
        <v>－</v>
      </c>
      <c r="DS16" s="79" t="str">
        <f>一覧!DS16</f>
        <v>－</v>
      </c>
    </row>
    <row r="17" spans="2:123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3" t="str">
        <f>一覧!BG17</f>
        <v>－</v>
      </c>
      <c r="BJ17" s="54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3" t="str">
        <f>一覧!BY17</f>
        <v>－</v>
      </c>
      <c r="CB17" s="54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3">
        <f>一覧!CE17</f>
        <v>110.14492753623189</v>
      </c>
      <c r="CH17" s="54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一覧!CN17</f>
        <v>83</v>
      </c>
      <c r="CO17" s="83">
        <f>一覧!CO17</f>
        <v>100</v>
      </c>
      <c r="CP17" s="54">
        <f>一覧!CP17</f>
        <v>26</v>
      </c>
      <c r="CQ17" s="83">
        <f>一覧!CQ17</f>
        <v>100</v>
      </c>
      <c r="CR17" s="54">
        <f>一覧!CR17</f>
        <v>7</v>
      </c>
      <c r="CS17" s="83">
        <f>一覧!CS17</f>
        <v>100</v>
      </c>
      <c r="CT17" s="54">
        <f>一覧!CT17</f>
        <v>0</v>
      </c>
      <c r="CU17" s="83" t="str">
        <f>一覧!CU17</f>
        <v>－</v>
      </c>
      <c r="CV17" s="54" t="str">
        <f>一覧!CV17</f>
        <v>－</v>
      </c>
      <c r="CW17" s="83" t="str">
        <f>一覧!CW17</f>
        <v>－</v>
      </c>
      <c r="CX17" s="54" t="str">
        <f>一覧!CX17</f>
        <v>－</v>
      </c>
      <c r="CY17" s="83" t="str">
        <f>一覧!CY17</f>
        <v>－</v>
      </c>
      <c r="CZ17" s="54">
        <f>一覧!CZ17</f>
        <v>113</v>
      </c>
      <c r="DA17" s="83">
        <f>一覧!DA17</f>
        <v>102.72727272727273</v>
      </c>
      <c r="DB17" s="54">
        <f>一覧!DB17</f>
        <v>32</v>
      </c>
      <c r="DC17" s="83">
        <f>一覧!DC17</f>
        <v>88.888888888888886</v>
      </c>
      <c r="DD17" s="54">
        <f>一覧!DD17</f>
        <v>9</v>
      </c>
      <c r="DE17" s="83" t="str">
        <f>一覧!DE17</f>
        <v>－</v>
      </c>
      <c r="DF17" s="54">
        <f>一覧!DF17</f>
        <v>12</v>
      </c>
      <c r="DG17" s="83">
        <f>一覧!DG17</f>
        <v>120</v>
      </c>
      <c r="DH17" s="54">
        <f>一覧!DH17</f>
        <v>6</v>
      </c>
      <c r="DI17" s="83" t="str">
        <f>一覧!DI17</f>
        <v>－</v>
      </c>
      <c r="DJ17" s="83" t="str">
        <f>一覧!DJ17</f>
        <v>－</v>
      </c>
      <c r="DK17" s="83" t="str">
        <f>一覧!DK17</f>
        <v>－</v>
      </c>
      <c r="DL17" s="54">
        <f>一覧!DL17</f>
        <v>15</v>
      </c>
      <c r="DM17" s="83">
        <f>一覧!DM17</f>
        <v>214.28571428571428</v>
      </c>
      <c r="DN17" s="54">
        <f>一覧!DN17</f>
        <v>3</v>
      </c>
      <c r="DO17" s="83" t="str">
        <f>一覧!DO17</f>
        <v>－</v>
      </c>
      <c r="DP17" s="54">
        <f>一覧!DP17</f>
        <v>1</v>
      </c>
      <c r="DQ17" s="84" t="str">
        <f>一覧!DQ17</f>
        <v>－</v>
      </c>
      <c r="DR17" s="88" t="str">
        <f>一覧!DR17</f>
        <v>－</v>
      </c>
      <c r="DS17" s="84" t="str">
        <f>一覧!DS17</f>
        <v>－</v>
      </c>
    </row>
    <row r="18" spans="2:123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6" t="str">
        <f>一覧!BG18</f>
        <v>－</v>
      </c>
      <c r="BJ18" s="52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6" t="str">
        <f>一覧!BY18</f>
        <v>－</v>
      </c>
      <c r="CB18" s="52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6">
        <f>一覧!CE18</f>
        <v>91.666666666666657</v>
      </c>
      <c r="CH18" s="52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>
        <f>一覧!CN18</f>
        <v>81</v>
      </c>
      <c r="CO18" s="76">
        <f>一覧!CO18</f>
        <v>97.590361445783131</v>
      </c>
      <c r="CP18" s="52">
        <f>一覧!CP18</f>
        <v>24</v>
      </c>
      <c r="CQ18" s="76">
        <f>一覧!CQ18</f>
        <v>92.307692307692307</v>
      </c>
      <c r="CR18" s="52">
        <f>一覧!CR18</f>
        <v>7</v>
      </c>
      <c r="CS18" s="76">
        <f>一覧!CS18</f>
        <v>100</v>
      </c>
      <c r="CT18" s="52">
        <f>一覧!CT18</f>
        <v>1</v>
      </c>
      <c r="CU18" s="76" t="str">
        <f>一覧!CU18</f>
        <v>－</v>
      </c>
      <c r="CV18" s="52" t="str">
        <f>一覧!CV18</f>
        <v>－</v>
      </c>
      <c r="CW18" s="76" t="str">
        <f>一覧!CW18</f>
        <v>－</v>
      </c>
      <c r="CX18" s="52" t="str">
        <f>一覧!CX18</f>
        <v>－</v>
      </c>
      <c r="CY18" s="76" t="str">
        <f>一覧!CY18</f>
        <v>－</v>
      </c>
      <c r="CZ18" s="52">
        <f>一覧!CZ18</f>
        <v>117</v>
      </c>
      <c r="DA18" s="76">
        <f>一覧!DA18</f>
        <v>103.53982300884957</v>
      </c>
      <c r="DB18" s="52">
        <f>一覧!DB18</f>
        <v>23</v>
      </c>
      <c r="DC18" s="76">
        <f>一覧!DC18</f>
        <v>71.875</v>
      </c>
      <c r="DD18" s="52" t="str">
        <f>一覧!DD18</f>
        <v>－</v>
      </c>
      <c r="DE18" s="76" t="str">
        <f>一覧!DE18</f>
        <v>－</v>
      </c>
      <c r="DF18" s="52">
        <f>一覧!DF18</f>
        <v>16</v>
      </c>
      <c r="DG18" s="76">
        <f>一覧!DG18</f>
        <v>133.33333333333331</v>
      </c>
      <c r="DH18" s="52" t="str">
        <f>一覧!DH18</f>
        <v>－</v>
      </c>
      <c r="DI18" s="76" t="str">
        <f>一覧!DI18</f>
        <v>－</v>
      </c>
      <c r="DJ18" s="76" t="str">
        <f>一覧!DJ18</f>
        <v>－</v>
      </c>
      <c r="DK18" s="76" t="str">
        <f>一覧!DK18</f>
        <v>－</v>
      </c>
      <c r="DL18" s="52">
        <f>一覧!DL18</f>
        <v>8</v>
      </c>
      <c r="DM18" s="76">
        <f>一覧!DM18</f>
        <v>53.333333333333336</v>
      </c>
      <c r="DN18" s="52" t="str">
        <f>一覧!DN18</f>
        <v>－</v>
      </c>
      <c r="DO18" s="76" t="str">
        <f>一覧!DO18</f>
        <v>－</v>
      </c>
      <c r="DP18" s="52" t="str">
        <f>一覧!DP18</f>
        <v>－</v>
      </c>
      <c r="DQ18" s="79" t="str">
        <f>一覧!DQ18</f>
        <v>－</v>
      </c>
      <c r="DR18" s="86" t="str">
        <f>一覧!DR18</f>
        <v>－</v>
      </c>
      <c r="DS18" s="79" t="str">
        <f>一覧!DS18</f>
        <v>－</v>
      </c>
    </row>
    <row r="19" spans="2:123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6" t="str">
        <f>一覧!BY19</f>
        <v>－</v>
      </c>
      <c r="CB19" s="52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6">
        <f>一覧!CE19</f>
        <v>78.4688995215311</v>
      </c>
      <c r="CH19" s="52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一覧!CN19</f>
        <v>125</v>
      </c>
      <c r="CO19" s="76">
        <f>一覧!CO19</f>
        <v>154.32098765432099</v>
      </c>
      <c r="CP19" s="52">
        <f>一覧!CP19</f>
        <v>25</v>
      </c>
      <c r="CQ19" s="76">
        <f>一覧!CQ19</f>
        <v>104.16666666666667</v>
      </c>
      <c r="CR19" s="52">
        <f>一覧!CR19</f>
        <v>7</v>
      </c>
      <c r="CS19" s="76">
        <f>一覧!CS19</f>
        <v>100</v>
      </c>
      <c r="CT19" s="52">
        <f>一覧!CT19</f>
        <v>1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>
        <f>一覧!CZ19</f>
        <v>128</v>
      </c>
      <c r="DA19" s="76">
        <f>一覧!DA19</f>
        <v>109.40170940170941</v>
      </c>
      <c r="DB19" s="52">
        <f>一覧!DB19</f>
        <v>23</v>
      </c>
      <c r="DC19" s="76">
        <f>一覧!DC19</f>
        <v>100</v>
      </c>
      <c r="DD19" s="52">
        <f>一覧!DD19</f>
        <v>11</v>
      </c>
      <c r="DE19" s="76" t="str">
        <f>一覧!DE19</f>
        <v>－</v>
      </c>
      <c r="DF19" s="52">
        <f>一覧!DF19</f>
        <v>17</v>
      </c>
      <c r="DG19" s="76">
        <f>一覧!DG19</f>
        <v>106.25</v>
      </c>
      <c r="DH19" s="52" t="str">
        <f>一覧!DH19</f>
        <v>－</v>
      </c>
      <c r="DI19" s="76" t="str">
        <f>一覧!DI19</f>
        <v>－</v>
      </c>
      <c r="DJ19" s="76" t="str">
        <f>一覧!DJ19</f>
        <v>－</v>
      </c>
      <c r="DK19" s="76" t="str">
        <f>一覧!DK19</f>
        <v>－</v>
      </c>
      <c r="DL19" s="52">
        <f>一覧!DL19</f>
        <v>15</v>
      </c>
      <c r="DM19" s="76">
        <f>一覧!DM19</f>
        <v>187.5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9" t="str">
        <f>一覧!DQ19</f>
        <v>－</v>
      </c>
      <c r="DR19" s="86" t="str">
        <f>一覧!DR19</f>
        <v>－</v>
      </c>
      <c r="DS19" s="79" t="str">
        <f>一覧!DS19</f>
        <v>－</v>
      </c>
    </row>
    <row r="20" spans="2:123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6">
        <f>一覧!BG20</f>
        <v>100</v>
      </c>
      <c r="BJ20" s="52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6">
        <f>一覧!BY20</f>
        <v>100</v>
      </c>
      <c r="CB20" s="52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6">
        <f>一覧!CE20</f>
        <v>138.41463414634146</v>
      </c>
      <c r="CH20" s="52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一覧!CN20</f>
        <v>95</v>
      </c>
      <c r="CO20" s="76">
        <f>一覧!CO20</f>
        <v>76</v>
      </c>
      <c r="CP20" s="52">
        <f>一覧!CP20</f>
        <v>27</v>
      </c>
      <c r="CQ20" s="76">
        <f>一覧!CQ20</f>
        <v>108</v>
      </c>
      <c r="CR20" s="52">
        <f>一覧!CR20</f>
        <v>7</v>
      </c>
      <c r="CS20" s="76">
        <f>一覧!CS20</f>
        <v>100</v>
      </c>
      <c r="CT20" s="52">
        <f>一覧!CT20</f>
        <v>1</v>
      </c>
      <c r="CU20" s="76">
        <f>一覧!CU20</f>
        <v>100</v>
      </c>
      <c r="CV20" s="52" t="str">
        <f>一覧!CV20</f>
        <v>－</v>
      </c>
      <c r="CW20" s="76" t="str">
        <f>一覧!CW20</f>
        <v>－</v>
      </c>
      <c r="CX20" s="52" t="str">
        <f>一覧!CX20</f>
        <v>－</v>
      </c>
      <c r="CY20" s="76" t="str">
        <f>一覧!CY20</f>
        <v>－</v>
      </c>
      <c r="CZ20" s="52">
        <f>一覧!CZ20</f>
        <v>128</v>
      </c>
      <c r="DA20" s="76">
        <f>一覧!DA20</f>
        <v>100</v>
      </c>
      <c r="DB20" s="52">
        <f>一覧!DB20</f>
        <v>25</v>
      </c>
      <c r="DC20" s="76">
        <f>一覧!DC20</f>
        <v>108.69565217391303</v>
      </c>
      <c r="DD20" s="52">
        <f>一覧!DD20</f>
        <v>19</v>
      </c>
      <c r="DE20" s="76">
        <f>一覧!DE20</f>
        <v>172.72727272727272</v>
      </c>
      <c r="DF20" s="52">
        <f>一覧!DF20</f>
        <v>18</v>
      </c>
      <c r="DG20" s="76">
        <f>一覧!DG20</f>
        <v>105.88235294117648</v>
      </c>
      <c r="DH20" s="52" t="str">
        <f>一覧!DH20</f>
        <v>－</v>
      </c>
      <c r="DI20" s="76" t="str">
        <f>一覧!DI20</f>
        <v>－</v>
      </c>
      <c r="DJ20" s="76" t="str">
        <f>一覧!DJ20</f>
        <v>－</v>
      </c>
      <c r="DK20" s="76" t="str">
        <f>一覧!DK20</f>
        <v>－</v>
      </c>
      <c r="DL20" s="52">
        <f>一覧!DL20</f>
        <v>15</v>
      </c>
      <c r="DM20" s="76">
        <f>一覧!DM20</f>
        <v>100</v>
      </c>
      <c r="DN20" s="52" t="str">
        <f>一覧!DN20</f>
        <v>－</v>
      </c>
      <c r="DO20" s="76" t="str">
        <f>一覧!DO20</f>
        <v>－</v>
      </c>
      <c r="DP20" s="52" t="str">
        <f>一覧!DP20</f>
        <v>－</v>
      </c>
      <c r="DQ20" s="79" t="str">
        <f>一覧!DQ20</f>
        <v>－</v>
      </c>
      <c r="DR20" s="86" t="str">
        <f>一覧!DR20</f>
        <v>－</v>
      </c>
      <c r="DS20" s="79" t="str">
        <f>一覧!DS20</f>
        <v>－</v>
      </c>
    </row>
    <row r="21" spans="2:123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6">
        <f>一覧!BG21</f>
        <v>91.304347826086953</v>
      </c>
      <c r="BJ21" s="52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6">
        <f>一覧!BY21</f>
        <v>100</v>
      </c>
      <c r="CB21" s="52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6">
        <f>一覧!CE21</f>
        <v>89.427312775330392</v>
      </c>
      <c r="CH21" s="52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一覧!CN21</f>
        <v>51</v>
      </c>
      <c r="CO21" s="76">
        <f>一覧!CO21</f>
        <v>53.684210526315788</v>
      </c>
      <c r="CP21" s="52">
        <f>一覧!CP21</f>
        <v>37</v>
      </c>
      <c r="CQ21" s="76">
        <f>一覧!CQ21</f>
        <v>137.03703703703704</v>
      </c>
      <c r="CR21" s="52">
        <f>一覧!CR21</f>
        <v>7</v>
      </c>
      <c r="CS21" s="76">
        <f>一覧!CS21</f>
        <v>100</v>
      </c>
      <c r="CT21" s="52">
        <f>一覧!CT21</f>
        <v>1</v>
      </c>
      <c r="CU21" s="76">
        <f>一覧!CU21</f>
        <v>100</v>
      </c>
      <c r="CV21" s="52" t="str">
        <f>一覧!CV21</f>
        <v>－</v>
      </c>
      <c r="CW21" s="76" t="str">
        <f>一覧!CW21</f>
        <v>－</v>
      </c>
      <c r="CX21" s="52" t="str">
        <f>一覧!CX21</f>
        <v>－</v>
      </c>
      <c r="CY21" s="76" t="str">
        <f>一覧!CY21</f>
        <v>－</v>
      </c>
      <c r="CZ21" s="52">
        <f>一覧!CZ21</f>
        <v>125</v>
      </c>
      <c r="DA21" s="76">
        <f>一覧!DA21</f>
        <v>97.65625</v>
      </c>
      <c r="DB21" s="52">
        <f>一覧!DB21</f>
        <v>33</v>
      </c>
      <c r="DC21" s="76">
        <f>一覧!DC21</f>
        <v>132</v>
      </c>
      <c r="DD21" s="52">
        <f>一覧!DD21</f>
        <v>11</v>
      </c>
      <c r="DE21" s="76">
        <f>一覧!DE21</f>
        <v>57.894736842105267</v>
      </c>
      <c r="DF21" s="52">
        <f>一覧!DF21</f>
        <v>15</v>
      </c>
      <c r="DG21" s="76">
        <f>一覧!DG21</f>
        <v>83.333333333333343</v>
      </c>
      <c r="DH21" s="52">
        <f>一覧!DH21</f>
        <v>7</v>
      </c>
      <c r="DI21" s="76" t="str">
        <f>一覧!DI21</f>
        <v>－</v>
      </c>
      <c r="DJ21" s="76" t="str">
        <f>一覧!DJ21</f>
        <v>－</v>
      </c>
      <c r="DK21" s="76" t="str">
        <f>一覧!DK21</f>
        <v>－</v>
      </c>
      <c r="DL21" s="52">
        <f>一覧!DL21</f>
        <v>15</v>
      </c>
      <c r="DM21" s="76">
        <f>一覧!DM21</f>
        <v>100</v>
      </c>
      <c r="DN21" s="52" t="str">
        <f>一覧!DN21</f>
        <v>－</v>
      </c>
      <c r="DO21" s="76" t="str">
        <f>一覧!DO21</f>
        <v>－</v>
      </c>
      <c r="DP21" s="52">
        <f>一覧!DP21</f>
        <v>1</v>
      </c>
      <c r="DQ21" s="79" t="str">
        <f>一覧!DQ21</f>
        <v>－</v>
      </c>
      <c r="DR21" s="86" t="str">
        <f>一覧!DR21</f>
        <v>－</v>
      </c>
      <c r="DS21" s="79" t="str">
        <f>一覧!DS21</f>
        <v>－</v>
      </c>
    </row>
    <row r="22" spans="2:123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6">
        <f>一覧!BG22</f>
        <v>109.52380952380953</v>
      </c>
      <c r="BJ22" s="52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6">
        <f>一覧!BY22</f>
        <v>500</v>
      </c>
      <c r="CB22" s="52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6">
        <f>一覧!CE22</f>
        <v>109.35960591133005</v>
      </c>
      <c r="CH22" s="52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一覧!CN22</f>
        <v>53</v>
      </c>
      <c r="CO22" s="76">
        <f>一覧!CO22</f>
        <v>103.92156862745099</v>
      </c>
      <c r="CP22" s="52">
        <f>一覧!CP22</f>
        <v>33</v>
      </c>
      <c r="CQ22" s="76">
        <f>一覧!CQ22</f>
        <v>89.189189189189193</v>
      </c>
      <c r="CR22" s="52">
        <f>一覧!CR22</f>
        <v>7</v>
      </c>
      <c r="CS22" s="76">
        <f>一覧!CS22</f>
        <v>100</v>
      </c>
      <c r="CT22" s="52">
        <f>一覧!CT22</f>
        <v>1</v>
      </c>
      <c r="CU22" s="76">
        <f>一覧!CU22</f>
        <v>100</v>
      </c>
      <c r="CV22" s="52" t="str">
        <f>一覧!CV22</f>
        <v>－</v>
      </c>
      <c r="CW22" s="76" t="str">
        <f>一覧!CW22</f>
        <v>－</v>
      </c>
      <c r="CX22" s="52" t="str">
        <f>一覧!CX22</f>
        <v>－</v>
      </c>
      <c r="CY22" s="76" t="str">
        <f>一覧!CY22</f>
        <v>－</v>
      </c>
      <c r="CZ22" s="52">
        <f>一覧!CZ22</f>
        <v>130</v>
      </c>
      <c r="DA22" s="76">
        <f>一覧!DA22</f>
        <v>104</v>
      </c>
      <c r="DB22" s="52">
        <f>一覧!DB22</f>
        <v>34</v>
      </c>
      <c r="DC22" s="76">
        <f>一覧!DC22</f>
        <v>103.03030303030303</v>
      </c>
      <c r="DD22" s="52">
        <f>一覧!DD22</f>
        <v>12</v>
      </c>
      <c r="DE22" s="76">
        <f>一覧!DE22</f>
        <v>109.09090909090908</v>
      </c>
      <c r="DF22" s="52">
        <f>一覧!DF22</f>
        <v>19</v>
      </c>
      <c r="DG22" s="76">
        <f>一覧!DG22</f>
        <v>126.66666666666666</v>
      </c>
      <c r="DH22" s="52">
        <f>一覧!DH22</f>
        <v>1</v>
      </c>
      <c r="DI22" s="76">
        <f>一覧!DI22</f>
        <v>14.285714285714285</v>
      </c>
      <c r="DJ22" s="76" t="str">
        <f>一覧!DJ22</f>
        <v>－</v>
      </c>
      <c r="DK22" s="76" t="str">
        <f>一覧!DK22</f>
        <v>－</v>
      </c>
      <c r="DL22" s="52">
        <f>一覧!DL22</f>
        <v>16</v>
      </c>
      <c r="DM22" s="76">
        <f>一覧!DM22</f>
        <v>106.66666666666667</v>
      </c>
      <c r="DN22" s="52">
        <f>一覧!DN22</f>
        <v>3</v>
      </c>
      <c r="DO22" s="76" t="str">
        <f>一覧!DO22</f>
        <v>－</v>
      </c>
      <c r="DP22" s="52">
        <f>一覧!DP22</f>
        <v>1</v>
      </c>
      <c r="DQ22" s="79">
        <f>一覧!DQ22</f>
        <v>100</v>
      </c>
      <c r="DR22" s="86">
        <f>一覧!DR22</f>
        <v>3654</v>
      </c>
      <c r="DS22" s="79" t="str">
        <f>一覧!DS22</f>
        <v>－</v>
      </c>
    </row>
    <row r="23" spans="2:123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1">
        <f>一覧!BG23</f>
        <v>113.04347826086956</v>
      </c>
      <c r="BJ23" s="53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1">
        <f>一覧!BY23</f>
        <v>60</v>
      </c>
      <c r="CB23" s="53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1">
        <f>一覧!CE23</f>
        <v>103.60360360360362</v>
      </c>
      <c r="CH23" s="53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一覧!CN23</f>
        <v>36</v>
      </c>
      <c r="CO23" s="81">
        <f>一覧!CO23</f>
        <v>67.924528301886795</v>
      </c>
      <c r="CP23" s="53">
        <f>一覧!CP23</f>
        <v>29</v>
      </c>
      <c r="CQ23" s="81">
        <f>一覧!CQ23</f>
        <v>87.878787878787875</v>
      </c>
      <c r="CR23" s="53">
        <f>一覧!CR23</f>
        <v>9</v>
      </c>
      <c r="CS23" s="81">
        <f>一覧!CS23</f>
        <v>128.57142857142858</v>
      </c>
      <c r="CT23" s="53">
        <f>一覧!CT23</f>
        <v>1</v>
      </c>
      <c r="CU23" s="81">
        <f>一覧!CU23</f>
        <v>100</v>
      </c>
      <c r="CV23" s="53" t="str">
        <f>一覧!CV23</f>
        <v>－</v>
      </c>
      <c r="CW23" s="81" t="str">
        <f>一覧!CW23</f>
        <v>－</v>
      </c>
      <c r="CX23" s="53" t="str">
        <f>一覧!CX23</f>
        <v>－</v>
      </c>
      <c r="CY23" s="81" t="str">
        <f>一覧!CY23</f>
        <v>－</v>
      </c>
      <c r="CZ23" s="53">
        <f>一覧!CZ23</f>
        <v>132</v>
      </c>
      <c r="DA23" s="81">
        <f>一覧!DA23</f>
        <v>101.53846153846153</v>
      </c>
      <c r="DB23" s="53">
        <f>一覧!DB23</f>
        <v>39</v>
      </c>
      <c r="DC23" s="81">
        <f>一覧!DC23</f>
        <v>114.70588235294117</v>
      </c>
      <c r="DD23" s="53">
        <f>一覧!DD23</f>
        <v>28</v>
      </c>
      <c r="DE23" s="81">
        <f>一覧!DE23</f>
        <v>233.33333333333334</v>
      </c>
      <c r="DF23" s="53">
        <f>一覧!DF23</f>
        <v>19</v>
      </c>
      <c r="DG23" s="81">
        <f>一覧!DG23</f>
        <v>100</v>
      </c>
      <c r="DH23" s="53">
        <f>一覧!DH23</f>
        <v>6</v>
      </c>
      <c r="DI23" s="81">
        <f>一覧!DI23</f>
        <v>600</v>
      </c>
      <c r="DJ23" s="81" t="str">
        <f>一覧!DJ23</f>
        <v>－</v>
      </c>
      <c r="DK23" s="81" t="str">
        <f>一覧!DK23</f>
        <v>－</v>
      </c>
      <c r="DL23" s="53">
        <f>一覧!DL23</f>
        <v>17</v>
      </c>
      <c r="DM23" s="81">
        <f>一覧!DM23</f>
        <v>106.25</v>
      </c>
      <c r="DN23" s="53" t="str">
        <f>一覧!DN23</f>
        <v>－</v>
      </c>
      <c r="DO23" s="81" t="str">
        <f>一覧!DO23</f>
        <v>－</v>
      </c>
      <c r="DP23" s="53">
        <f>一覧!DP23</f>
        <v>1</v>
      </c>
      <c r="DQ23" s="82">
        <f>一覧!DQ23</f>
        <v>100</v>
      </c>
      <c r="DR23" s="87" t="str">
        <f>一覧!DR23</f>
        <v>－</v>
      </c>
      <c r="DS23" s="82" t="str">
        <f>一覧!DS23</f>
        <v>－</v>
      </c>
    </row>
    <row r="24" spans="2:123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6">
        <f>一覧!BG24</f>
        <v>230.76923076923075</v>
      </c>
      <c r="BJ24" s="52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6">
        <f>一覧!BY24</f>
        <v>133.33333333333331</v>
      </c>
      <c r="CB24" s="52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6">
        <f>一覧!CE24</f>
        <v>97.391304347826093</v>
      </c>
      <c r="CH24" s="52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一覧!CN24</f>
        <v>44</v>
      </c>
      <c r="CO24" s="76">
        <f>一覧!CO24</f>
        <v>122.22222222222223</v>
      </c>
      <c r="CP24" s="52">
        <f>一覧!CP24</f>
        <v>30</v>
      </c>
      <c r="CQ24" s="76">
        <f>一覧!CQ24</f>
        <v>103.44827586206897</v>
      </c>
      <c r="CR24" s="52">
        <f>一覧!CR24</f>
        <v>13</v>
      </c>
      <c r="CS24" s="76">
        <f>一覧!CS24</f>
        <v>144.44444444444443</v>
      </c>
      <c r="CT24" s="52">
        <f>一覧!CT24</f>
        <v>1</v>
      </c>
      <c r="CU24" s="76">
        <f>一覧!CU24</f>
        <v>100</v>
      </c>
      <c r="CV24" s="52" t="str">
        <f>一覧!CV24</f>
        <v>－</v>
      </c>
      <c r="CW24" s="76" t="str">
        <f>一覧!CW24</f>
        <v>－</v>
      </c>
      <c r="CX24" s="52" t="str">
        <f>一覧!CX24</f>
        <v>－</v>
      </c>
      <c r="CY24" s="76" t="str">
        <f>一覧!CY24</f>
        <v>－</v>
      </c>
      <c r="CZ24" s="52">
        <f>一覧!CZ24</f>
        <v>141</v>
      </c>
      <c r="DA24" s="76">
        <f>一覧!DA24</f>
        <v>106.81818181818181</v>
      </c>
      <c r="DB24" s="52">
        <f>一覧!DB24</f>
        <v>32</v>
      </c>
      <c r="DC24" s="76">
        <f>一覧!DC24</f>
        <v>82.051282051282044</v>
      </c>
      <c r="DD24" s="52">
        <f>一覧!DD24</f>
        <v>35</v>
      </c>
      <c r="DE24" s="76">
        <f>一覧!DE24</f>
        <v>125</v>
      </c>
      <c r="DF24" s="52">
        <f>一覧!DF24</f>
        <v>19</v>
      </c>
      <c r="DG24" s="76">
        <f>一覧!DG24</f>
        <v>100</v>
      </c>
      <c r="DH24" s="52">
        <f>一覧!DH24</f>
        <v>6</v>
      </c>
      <c r="DI24" s="76">
        <f>一覧!DI24</f>
        <v>100</v>
      </c>
      <c r="DJ24" s="76" t="str">
        <f>一覧!DJ24</f>
        <v>－</v>
      </c>
      <c r="DK24" s="76" t="str">
        <f>一覧!DK24</f>
        <v>－</v>
      </c>
      <c r="DL24" s="52">
        <f>一覧!DL24</f>
        <v>12</v>
      </c>
      <c r="DM24" s="76">
        <f>一覧!DM24</f>
        <v>70.588235294117652</v>
      </c>
      <c r="DN24" s="52">
        <f>一覧!DN24</f>
        <v>3</v>
      </c>
      <c r="DO24" s="76" t="str">
        <f>一覧!DO24</f>
        <v>－</v>
      </c>
      <c r="DP24" s="52">
        <f>一覧!DP24</f>
        <v>1</v>
      </c>
      <c r="DQ24" s="79">
        <f>一覧!DQ24</f>
        <v>100</v>
      </c>
      <c r="DR24" s="86">
        <f>一覧!DR24</f>
        <v>4129</v>
      </c>
      <c r="DS24" s="79" t="str">
        <f>一覧!DS24</f>
        <v>－</v>
      </c>
    </row>
    <row r="25" spans="2:123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6">
        <f>一覧!BG25</f>
        <v>86.666666666666671</v>
      </c>
      <c r="BJ25" s="52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6">
        <f>一覧!BY25</f>
        <v>175</v>
      </c>
      <c r="CB25" s="52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6">
        <f>一覧!CE25</f>
        <v>94.196428571428569</v>
      </c>
      <c r="CH25" s="52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一覧!CN25</f>
        <v>45</v>
      </c>
      <c r="CO25" s="76">
        <f>一覧!CO25</f>
        <v>102.27272727272727</v>
      </c>
      <c r="CP25" s="52">
        <f>一覧!CP25</f>
        <v>21</v>
      </c>
      <c r="CQ25" s="76">
        <f>一覧!CQ25</f>
        <v>70</v>
      </c>
      <c r="CR25" s="52">
        <f>一覧!CR25</f>
        <v>13</v>
      </c>
      <c r="CS25" s="76">
        <f>一覧!CS25</f>
        <v>100</v>
      </c>
      <c r="CT25" s="52">
        <f>一覧!CT25</f>
        <v>1</v>
      </c>
      <c r="CU25" s="76">
        <f>一覧!CU25</f>
        <v>100</v>
      </c>
      <c r="CV25" s="52" t="str">
        <f>一覧!CV25</f>
        <v>－</v>
      </c>
      <c r="CW25" s="76" t="str">
        <f>一覧!CW25</f>
        <v>－</v>
      </c>
      <c r="CX25" s="52" t="str">
        <f>一覧!CX25</f>
        <v>－</v>
      </c>
      <c r="CY25" s="76" t="str">
        <f>一覧!CY25</f>
        <v>－</v>
      </c>
      <c r="CZ25" s="52">
        <f>一覧!CZ25</f>
        <v>151</v>
      </c>
      <c r="DA25" s="76">
        <f>一覧!DA25</f>
        <v>107.0921985815603</v>
      </c>
      <c r="DB25" s="52">
        <f>一覧!DB25</f>
        <v>41</v>
      </c>
      <c r="DC25" s="76">
        <f>一覧!DC25</f>
        <v>128.125</v>
      </c>
      <c r="DD25" s="52">
        <f>一覧!DD25</f>
        <v>29</v>
      </c>
      <c r="DE25" s="76">
        <f>一覧!DE25</f>
        <v>82.857142857142861</v>
      </c>
      <c r="DF25" s="52">
        <f>一覧!DF25</f>
        <v>14</v>
      </c>
      <c r="DG25" s="76">
        <f>一覧!DG25</f>
        <v>73.68421052631578</v>
      </c>
      <c r="DH25" s="52">
        <f>一覧!DH25</f>
        <v>6</v>
      </c>
      <c r="DI25" s="76">
        <f>一覧!DI25</f>
        <v>100</v>
      </c>
      <c r="DJ25" s="76" t="str">
        <f>一覧!DJ25</f>
        <v>－</v>
      </c>
      <c r="DK25" s="76" t="str">
        <f>一覧!DK25</f>
        <v>－</v>
      </c>
      <c r="DL25" s="52">
        <f>一覧!DL25</f>
        <v>11</v>
      </c>
      <c r="DM25" s="76">
        <f>一覧!DM25</f>
        <v>91.666666666666657</v>
      </c>
      <c r="DN25" s="52">
        <f>一覧!DN25</f>
        <v>3</v>
      </c>
      <c r="DO25" s="76">
        <f>一覧!DO25</f>
        <v>100</v>
      </c>
      <c r="DP25" s="52">
        <f>一覧!DP25</f>
        <v>1</v>
      </c>
      <c r="DQ25" s="79">
        <f>一覧!DQ25</f>
        <v>100</v>
      </c>
      <c r="DR25" s="86">
        <f>一覧!DR25</f>
        <v>4158</v>
      </c>
      <c r="DS25" s="79">
        <f>一覧!DS25</f>
        <v>100.70234923710342</v>
      </c>
    </row>
    <row r="26" spans="2:123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6">
        <f>一覧!BG26</f>
        <v>84.615384615384613</v>
      </c>
      <c r="BJ26" s="52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6">
        <f>一覧!BY26</f>
        <v>100</v>
      </c>
      <c r="CB26" s="52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6">
        <f>一覧!CE26</f>
        <v>114.69194312796209</v>
      </c>
      <c r="CH26" s="52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一覧!CN26</f>
        <v>50</v>
      </c>
      <c r="CO26" s="76">
        <f>一覧!CO26</f>
        <v>111.11111111111111</v>
      </c>
      <c r="CP26" s="52">
        <f>一覧!CP26</f>
        <v>29</v>
      </c>
      <c r="CQ26" s="76">
        <f>一覧!CQ26</f>
        <v>138.0952380952381</v>
      </c>
      <c r="CR26" s="52">
        <f>一覧!CR26</f>
        <v>6</v>
      </c>
      <c r="CS26" s="76">
        <f>一覧!CS26</f>
        <v>46.153846153846153</v>
      </c>
      <c r="CT26" s="52">
        <f>一覧!CT26</f>
        <v>1</v>
      </c>
      <c r="CU26" s="76">
        <f>一覧!CU26</f>
        <v>100</v>
      </c>
      <c r="CV26" s="52" t="str">
        <f>一覧!CV26</f>
        <v>－</v>
      </c>
      <c r="CW26" s="76" t="str">
        <f>一覧!CW26</f>
        <v>－</v>
      </c>
      <c r="CX26" s="52" t="str">
        <f>一覧!CX26</f>
        <v>－</v>
      </c>
      <c r="CY26" s="76" t="str">
        <f>一覧!CY26</f>
        <v>－</v>
      </c>
      <c r="CZ26" s="52">
        <f>一覧!CZ26</f>
        <v>154</v>
      </c>
      <c r="DA26" s="76">
        <f>一覧!DA26</f>
        <v>101.98675496688743</v>
      </c>
      <c r="DB26" s="52">
        <f>一覧!DB26</f>
        <v>42</v>
      </c>
      <c r="DC26" s="76">
        <f>一覧!DC26</f>
        <v>102.4390243902439</v>
      </c>
      <c r="DD26" s="52">
        <f>一覧!DD26</f>
        <v>41</v>
      </c>
      <c r="DE26" s="76">
        <f>一覧!DE26</f>
        <v>141.37931034482759</v>
      </c>
      <c r="DF26" s="52">
        <f>一覧!DF26</f>
        <v>28</v>
      </c>
      <c r="DG26" s="76">
        <f>一覧!DG26</f>
        <v>200</v>
      </c>
      <c r="DH26" s="52">
        <f>一覧!DH26</f>
        <v>1</v>
      </c>
      <c r="DI26" s="76">
        <f>一覧!DI26</f>
        <v>16.666666666666664</v>
      </c>
      <c r="DJ26" s="76" t="str">
        <f>一覧!DJ26</f>
        <v>－</v>
      </c>
      <c r="DK26" s="76" t="str">
        <f>一覧!DK26</f>
        <v>－</v>
      </c>
      <c r="DL26" s="52">
        <f>一覧!DL26</f>
        <v>2</v>
      </c>
      <c r="DM26" s="76">
        <f>一覧!DM26</f>
        <v>18.181818181818183</v>
      </c>
      <c r="DN26" s="52">
        <f>一覧!DN26</f>
        <v>3</v>
      </c>
      <c r="DO26" s="76">
        <f>一覧!DO26</f>
        <v>100</v>
      </c>
      <c r="DP26" s="52">
        <f>一覧!DP26</f>
        <v>1</v>
      </c>
      <c r="DQ26" s="79">
        <f>一覧!DQ26</f>
        <v>100</v>
      </c>
      <c r="DR26" s="86">
        <f>一覧!DR26</f>
        <v>4828</v>
      </c>
      <c r="DS26" s="79">
        <f>一覧!DS26</f>
        <v>116.11351611351613</v>
      </c>
    </row>
    <row r="27" spans="2:123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3">
        <f>一覧!BG27</f>
        <v>95.454545454545453</v>
      </c>
      <c r="BJ27" s="54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3">
        <f>一覧!BY27</f>
        <v>100</v>
      </c>
      <c r="CB27" s="54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3">
        <f>一覧!CE27</f>
        <v>105.78512396694215</v>
      </c>
      <c r="CH27" s="54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一覧!CN27</f>
        <v>51</v>
      </c>
      <c r="CO27" s="83">
        <f>一覧!CO27</f>
        <v>102</v>
      </c>
      <c r="CP27" s="54">
        <f>一覧!CP27</f>
        <v>25</v>
      </c>
      <c r="CQ27" s="83">
        <f>一覧!CQ27</f>
        <v>86.206896551724128</v>
      </c>
      <c r="CR27" s="54">
        <f>一覧!CR27</f>
        <v>8</v>
      </c>
      <c r="CS27" s="83">
        <f>一覧!CS27</f>
        <v>133.33333333333331</v>
      </c>
      <c r="CT27" s="54">
        <f>一覧!CT27</f>
        <v>2</v>
      </c>
      <c r="CU27" s="83">
        <f>一覧!CU27</f>
        <v>200</v>
      </c>
      <c r="CV27" s="54" t="str">
        <f>一覧!CV27</f>
        <v>－</v>
      </c>
      <c r="CW27" s="83" t="str">
        <f>一覧!CW27</f>
        <v>－</v>
      </c>
      <c r="CX27" s="54" t="str">
        <f>一覧!CX27</f>
        <v>－</v>
      </c>
      <c r="CY27" s="83" t="str">
        <f>一覧!CY27</f>
        <v>－</v>
      </c>
      <c r="CZ27" s="54">
        <f>一覧!CZ27</f>
        <v>155</v>
      </c>
      <c r="DA27" s="83">
        <f>一覧!DA27</f>
        <v>100.64935064935065</v>
      </c>
      <c r="DB27" s="54">
        <f>一覧!DB27</f>
        <v>41</v>
      </c>
      <c r="DC27" s="83">
        <f>一覧!DC27</f>
        <v>97.61904761904762</v>
      </c>
      <c r="DD27" s="54">
        <f>一覧!DD27</f>
        <v>13</v>
      </c>
      <c r="DE27" s="83">
        <f>一覧!DE27</f>
        <v>31.707317073170731</v>
      </c>
      <c r="DF27" s="54">
        <f>一覧!DF27</f>
        <v>27</v>
      </c>
      <c r="DG27" s="83">
        <f>一覧!DG27</f>
        <v>96.428571428571431</v>
      </c>
      <c r="DH27" s="54">
        <f>一覧!DH27</f>
        <v>3</v>
      </c>
      <c r="DI27" s="83">
        <f>一覧!DI27</f>
        <v>300</v>
      </c>
      <c r="DJ27" s="83" t="str">
        <f>一覧!DJ27</f>
        <v>－</v>
      </c>
      <c r="DK27" s="83" t="str">
        <f>一覧!DK27</f>
        <v>－</v>
      </c>
      <c r="DL27" s="54">
        <f>一覧!DL27</f>
        <v>4</v>
      </c>
      <c r="DM27" s="83">
        <f>一覧!DM27</f>
        <v>200</v>
      </c>
      <c r="DN27" s="54" t="str">
        <f>一覧!DN27</f>
        <v>－</v>
      </c>
      <c r="DO27" s="83" t="str">
        <f>一覧!DO27</f>
        <v>－</v>
      </c>
      <c r="DP27" s="54" t="str">
        <f>一覧!DP27</f>
        <v>－</v>
      </c>
      <c r="DQ27" s="84" t="str">
        <f>一覧!DQ27</f>
        <v>－</v>
      </c>
      <c r="DR27" s="88">
        <f>一覧!DR27</f>
        <v>4825</v>
      </c>
      <c r="DS27" s="84">
        <f>一覧!DS27</f>
        <v>99.937862468931243</v>
      </c>
    </row>
    <row r="28" spans="2:123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6">
        <f>一覧!BG28</f>
        <v>100</v>
      </c>
      <c r="BJ28" s="52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6">
        <f>一覧!BY28</f>
        <v>100</v>
      </c>
      <c r="CB28" s="52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6">
        <f>一覧!CE28</f>
        <v>86.71875</v>
      </c>
      <c r="CH28" s="52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一覧!CN28</f>
        <v>48</v>
      </c>
      <c r="CO28" s="76">
        <f>一覧!CO28</f>
        <v>94.117647058823522</v>
      </c>
      <c r="CP28" s="52">
        <f>一覧!CP28</f>
        <v>27</v>
      </c>
      <c r="CQ28" s="76">
        <f>一覧!CQ28</f>
        <v>108</v>
      </c>
      <c r="CR28" s="52">
        <f>一覧!CR28</f>
        <v>8</v>
      </c>
      <c r="CS28" s="76">
        <f>一覧!CS28</f>
        <v>100</v>
      </c>
      <c r="CT28" s="52">
        <f>一覧!CT28</f>
        <v>2</v>
      </c>
      <c r="CU28" s="76">
        <f>一覧!CU28</f>
        <v>100</v>
      </c>
      <c r="CV28" s="52" t="str">
        <f>一覧!CV28</f>
        <v>－</v>
      </c>
      <c r="CW28" s="76" t="str">
        <f>一覧!CW28</f>
        <v>－</v>
      </c>
      <c r="CX28" s="52" t="str">
        <f>一覧!CX28</f>
        <v>－</v>
      </c>
      <c r="CY28" s="76" t="str">
        <f>一覧!CY28</f>
        <v>－</v>
      </c>
      <c r="CZ28" s="52">
        <f>一覧!CZ28</f>
        <v>153</v>
      </c>
      <c r="DA28" s="76">
        <f>一覧!DA28</f>
        <v>98.709677419354833</v>
      </c>
      <c r="DB28" s="52">
        <f>一覧!DB28</f>
        <v>37</v>
      </c>
      <c r="DC28" s="76">
        <f>一覧!DC28</f>
        <v>90.243902439024396</v>
      </c>
      <c r="DD28" s="52">
        <f>一覧!DD28</f>
        <v>14</v>
      </c>
      <c r="DE28" s="76">
        <f>一覧!DE28</f>
        <v>107.69230769230769</v>
      </c>
      <c r="DF28" s="52">
        <f>一覧!DF28</f>
        <v>27</v>
      </c>
      <c r="DG28" s="76">
        <f>一覧!DG28</f>
        <v>100</v>
      </c>
      <c r="DH28" s="52">
        <f>一覧!DH28</f>
        <v>2</v>
      </c>
      <c r="DI28" s="76">
        <f>一覧!DI28</f>
        <v>66.666666666666657</v>
      </c>
      <c r="DJ28" s="76" t="str">
        <f>一覧!DJ28</f>
        <v>－</v>
      </c>
      <c r="DK28" s="76" t="str">
        <f>一覧!DK28</f>
        <v>－</v>
      </c>
      <c r="DL28" s="52">
        <f>一覧!DL28</f>
        <v>4</v>
      </c>
      <c r="DM28" s="76">
        <f>一覧!DM28</f>
        <v>100</v>
      </c>
      <c r="DN28" s="52">
        <f>一覧!DN28</f>
        <v>3</v>
      </c>
      <c r="DO28" s="76" t="str">
        <f>一覧!DO28</f>
        <v>－</v>
      </c>
      <c r="DP28" s="52" t="str">
        <f>一覧!DP28</f>
        <v>－</v>
      </c>
      <c r="DQ28" s="79" t="str">
        <f>一覧!DQ28</f>
        <v>－</v>
      </c>
      <c r="DR28" s="86">
        <f>一覧!DR28</f>
        <v>4849</v>
      </c>
      <c r="DS28" s="79">
        <f>一覧!DS28</f>
        <v>100.49740932642489</v>
      </c>
    </row>
    <row r="29" spans="2:123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6">
        <f>一覧!BG29</f>
        <v>116.66666666666667</v>
      </c>
      <c r="BJ29" s="52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6">
        <f>一覧!BY29</f>
        <v>100</v>
      </c>
      <c r="CB29" s="52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6">
        <f>一覧!CE29</f>
        <v>84.234234234234222</v>
      </c>
      <c r="CH29" s="52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一覧!CN29</f>
        <v>46</v>
      </c>
      <c r="CO29" s="76">
        <f>一覧!CO29</f>
        <v>95.833333333333343</v>
      </c>
      <c r="CP29" s="52">
        <f>一覧!CP29</f>
        <v>23</v>
      </c>
      <c r="CQ29" s="76">
        <f>一覧!CQ29</f>
        <v>85.18518518518519</v>
      </c>
      <c r="CR29" s="52">
        <f>一覧!CR29</f>
        <v>7</v>
      </c>
      <c r="CS29" s="76">
        <f>一覧!CS29</f>
        <v>87.5</v>
      </c>
      <c r="CT29" s="52">
        <f>一覧!CT29</f>
        <v>1</v>
      </c>
      <c r="CU29" s="76">
        <f>一覧!CU29</f>
        <v>50</v>
      </c>
      <c r="CV29" s="52" t="str">
        <f>一覧!CV29</f>
        <v>－</v>
      </c>
      <c r="CW29" s="76" t="str">
        <f>一覧!CW29</f>
        <v>－</v>
      </c>
      <c r="CX29" s="52" t="str">
        <f>一覧!CX29</f>
        <v>－</v>
      </c>
      <c r="CY29" s="76" t="str">
        <f>一覧!CY29</f>
        <v>－</v>
      </c>
      <c r="CZ29" s="52">
        <f>一覧!CZ29</f>
        <v>158</v>
      </c>
      <c r="DA29" s="76">
        <f>一覧!DA29</f>
        <v>103.26797385620917</v>
      </c>
      <c r="DB29" s="52">
        <f>一覧!DB29</f>
        <v>51</v>
      </c>
      <c r="DC29" s="76">
        <f>一覧!DC29</f>
        <v>137.83783783783784</v>
      </c>
      <c r="DD29" s="52">
        <f>一覧!DD29</f>
        <v>14</v>
      </c>
      <c r="DE29" s="76">
        <f>一覧!DE29</f>
        <v>100</v>
      </c>
      <c r="DF29" s="52">
        <f>一覧!DF29</f>
        <v>24</v>
      </c>
      <c r="DG29" s="76">
        <f>一覧!DG29</f>
        <v>88.888888888888886</v>
      </c>
      <c r="DH29" s="52">
        <f>一覧!DH29</f>
        <v>1</v>
      </c>
      <c r="DI29" s="76">
        <f>一覧!DI29</f>
        <v>50</v>
      </c>
      <c r="DJ29" s="76" t="str">
        <f>一覧!DJ29</f>
        <v>－</v>
      </c>
      <c r="DK29" s="76" t="str">
        <f>一覧!DK29</f>
        <v>－</v>
      </c>
      <c r="DL29" s="52">
        <f>一覧!DL29</f>
        <v>7</v>
      </c>
      <c r="DM29" s="76">
        <f>一覧!DM29</f>
        <v>175</v>
      </c>
      <c r="DN29" s="52" t="str">
        <f>一覧!DN29</f>
        <v>－</v>
      </c>
      <c r="DO29" s="76" t="str">
        <f>一覧!DO29</f>
        <v>－</v>
      </c>
      <c r="DP29" s="52" t="str">
        <f>一覧!DP29</f>
        <v>－</v>
      </c>
      <c r="DQ29" s="79" t="str">
        <f>一覧!DQ29</f>
        <v>－</v>
      </c>
      <c r="DR29" s="86">
        <f>一覧!DR29</f>
        <v>4833</v>
      </c>
      <c r="DS29" s="79">
        <f>一覧!DS29</f>
        <v>99.670035058775014</v>
      </c>
    </row>
    <row r="30" spans="2:123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6">
        <f>一覧!BG30</f>
        <v>85.714285714285708</v>
      </c>
      <c r="BJ30" s="52" t="str">
        <f>一覧!BH30</f>
        <v>－</v>
      </c>
      <c r="BK30" s="76" t="str">
        <f>一覧!BI30</f>
        <v>－</v>
      </c>
      <c r="BL30" s="52">
        <f>一覧!BJ30</f>
        <v>600</v>
      </c>
      <c r="BM30" s="76">
        <f>一覧!BK30</f>
        <v>105.26315789473684</v>
      </c>
      <c r="BN30" s="52">
        <f>一覧!BL30</f>
        <v>120</v>
      </c>
      <c r="BO30" s="76">
        <f>一覧!BM30</f>
        <v>99.173553719008268</v>
      </c>
      <c r="BP30" s="52">
        <f>一覧!BN30</f>
        <v>63</v>
      </c>
      <c r="BQ30" s="76">
        <f>一覧!BO30</f>
        <v>72.41379310344827</v>
      </c>
      <c r="BR30" s="52" t="str">
        <f>一覧!BP30</f>
        <v>－</v>
      </c>
      <c r="BS30" s="76" t="str">
        <f>一覧!BQ30</f>
        <v>－</v>
      </c>
      <c r="BT30" s="52">
        <f>一覧!BR30</f>
        <v>13</v>
      </c>
      <c r="BU30" s="76">
        <f>一覧!BS30</f>
        <v>108.33333333333333</v>
      </c>
      <c r="BV30" s="76">
        <f>一覧!BT30</f>
        <v>11</v>
      </c>
      <c r="BW30" s="76">
        <f>一覧!BU30</f>
        <v>110.00000000000001</v>
      </c>
      <c r="BX30" s="52">
        <f>一覧!BV30</f>
        <v>8</v>
      </c>
      <c r="BY30" s="76">
        <f>一覧!BW30</f>
        <v>88.888888888888886</v>
      </c>
      <c r="BZ30" s="52" t="str">
        <f>一覧!BX30</f>
        <v>－</v>
      </c>
      <c r="CA30" s="76" t="str">
        <f>一覧!BY30</f>
        <v>－</v>
      </c>
      <c r="CB30" s="52" t="str">
        <f>一覧!BZ30</f>
        <v>－</v>
      </c>
      <c r="CC30" s="76" t="str">
        <f>一覧!CA30</f>
        <v>－</v>
      </c>
      <c r="CD30" s="52">
        <f>一覧!CB30</f>
        <v>410</v>
      </c>
      <c r="CE30" s="76">
        <f>一覧!CC30</f>
        <v>101.99004975124377</v>
      </c>
      <c r="CF30" s="52">
        <f>一覧!CD30</f>
        <v>201</v>
      </c>
      <c r="CG30" s="76">
        <f>一覧!CE30</f>
        <v>107.48663101604279</v>
      </c>
      <c r="CH30" s="52" t="str">
        <f>一覧!CF30</f>
        <v>－</v>
      </c>
      <c r="CI30" s="76" t="str">
        <f>一覧!CG30</f>
        <v>－</v>
      </c>
      <c r="CJ30" s="52">
        <f>一覧!CH30</f>
        <v>122</v>
      </c>
      <c r="CK30" s="76">
        <f>一覧!CI30</f>
        <v>110.90909090909091</v>
      </c>
      <c r="CL30" s="52">
        <f>一覧!CJ30</f>
        <v>72</v>
      </c>
      <c r="CM30" s="76">
        <f>一覧!CK30</f>
        <v>100</v>
      </c>
      <c r="CN30" s="52">
        <f>一覧!CN30</f>
        <v>38</v>
      </c>
      <c r="CO30" s="76">
        <f>一覧!CO30</f>
        <v>82.608695652173907</v>
      </c>
      <c r="CP30" s="52">
        <f>一覧!CP30</f>
        <v>25</v>
      </c>
      <c r="CQ30" s="76">
        <f>一覧!CQ30</f>
        <v>108.69565217391303</v>
      </c>
      <c r="CR30" s="52">
        <f>一覧!CR30</f>
        <v>7</v>
      </c>
      <c r="CS30" s="76">
        <f>一覧!CS30</f>
        <v>100</v>
      </c>
      <c r="CT30" s="52">
        <f>一覧!CT30</f>
        <v>1</v>
      </c>
      <c r="CU30" s="76">
        <f>一覧!CU30</f>
        <v>100</v>
      </c>
      <c r="CV30" s="52" t="str">
        <f>一覧!CV30</f>
        <v>－</v>
      </c>
      <c r="CW30" s="76" t="str">
        <f>一覧!CW30</f>
        <v>－</v>
      </c>
      <c r="CX30" s="52" t="str">
        <f>一覧!CX30</f>
        <v>－</v>
      </c>
      <c r="CY30" s="76" t="str">
        <f>一覧!CY30</f>
        <v>－</v>
      </c>
      <c r="CZ30" s="52">
        <f>一覧!CZ30</f>
        <v>155</v>
      </c>
      <c r="DA30" s="76">
        <f>一覧!DA30</f>
        <v>98.101265822784811</v>
      </c>
      <c r="DB30" s="52">
        <f>一覧!DB30</f>
        <v>45</v>
      </c>
      <c r="DC30" s="76">
        <f>一覧!DC30</f>
        <v>88.235294117647058</v>
      </c>
      <c r="DD30" s="52">
        <f>一覧!DD30</f>
        <v>15</v>
      </c>
      <c r="DE30" s="76">
        <f>一覧!DE30</f>
        <v>107.14285714285714</v>
      </c>
      <c r="DF30" s="52">
        <f>一覧!DF30</f>
        <v>14</v>
      </c>
      <c r="DG30" s="76">
        <f>一覧!DG30</f>
        <v>58.333333333333336</v>
      </c>
      <c r="DH30" s="52">
        <f>一覧!DH30</f>
        <v>3</v>
      </c>
      <c r="DI30" s="76">
        <f>一覧!DI30</f>
        <v>300</v>
      </c>
      <c r="DJ30" s="76" t="str">
        <f>一覧!DJ30</f>
        <v>－</v>
      </c>
      <c r="DK30" s="76" t="str">
        <f>一覧!DK30</f>
        <v>－</v>
      </c>
      <c r="DL30" s="52">
        <f>一覧!DL30</f>
        <v>7</v>
      </c>
      <c r="DM30" s="76">
        <f>一覧!DM30</f>
        <v>100</v>
      </c>
      <c r="DN30" s="52" t="str">
        <f>一覧!DN30</f>
        <v>－</v>
      </c>
      <c r="DO30" s="76" t="str">
        <f>一覧!DO30</f>
        <v>－</v>
      </c>
      <c r="DP30" s="52" t="str">
        <f>一覧!DP30</f>
        <v>－</v>
      </c>
      <c r="DQ30" s="79" t="str">
        <f>一覧!DQ30</f>
        <v>－</v>
      </c>
      <c r="DR30" s="89">
        <f>一覧!DR30</f>
        <v>4815</v>
      </c>
      <c r="DS30" s="80">
        <f>一覧!DS30</f>
        <v>99.627560521415276</v>
      </c>
    </row>
    <row r="31" spans="2:123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6">
        <f>一覧!BG31</f>
        <v>85.714285714285708</v>
      </c>
      <c r="BJ31" s="52" t="str">
        <f>一覧!BH31</f>
        <v>－</v>
      </c>
      <c r="BK31" s="76" t="str">
        <f>一覧!BI31</f>
        <v>－</v>
      </c>
      <c r="BL31" s="52">
        <f>一覧!BJ31</f>
        <v>635</v>
      </c>
      <c r="BM31" s="76">
        <f>一覧!BK31</f>
        <v>105.83333333333333</v>
      </c>
      <c r="BN31" s="52">
        <f>一覧!BL31</f>
        <v>130</v>
      </c>
      <c r="BO31" s="76">
        <f>一覧!BM31</f>
        <v>108.33333333333333</v>
      </c>
      <c r="BP31" s="52">
        <f>一覧!BN31</f>
        <v>67</v>
      </c>
      <c r="BQ31" s="76">
        <f>一覧!BO31</f>
        <v>106.34920634920636</v>
      </c>
      <c r="BR31" s="52" t="str">
        <f>一覧!BP31</f>
        <v>－</v>
      </c>
      <c r="BS31" s="76" t="str">
        <f>一覧!BQ31</f>
        <v>－</v>
      </c>
      <c r="BT31" s="52">
        <f>一覧!BR31</f>
        <v>13</v>
      </c>
      <c r="BU31" s="76">
        <f>一覧!BS31</f>
        <v>100</v>
      </c>
      <c r="BV31" s="76">
        <f>一覧!BT31</f>
        <v>7</v>
      </c>
      <c r="BW31" s="76">
        <f>一覧!BU31</f>
        <v>63.636363636363633</v>
      </c>
      <c r="BX31" s="52">
        <f>一覧!BV31</f>
        <v>9</v>
      </c>
      <c r="BY31" s="76">
        <f>一覧!BW31</f>
        <v>112.5</v>
      </c>
      <c r="BZ31" s="52">
        <f>一覧!BX31</f>
        <v>8</v>
      </c>
      <c r="CA31" s="76" t="str">
        <f>一覧!BY31</f>
        <v>－</v>
      </c>
      <c r="CB31" s="52" t="str">
        <f>一覧!BZ31</f>
        <v>－</v>
      </c>
      <c r="CC31" s="76" t="str">
        <f>一覧!CA31</f>
        <v>－</v>
      </c>
      <c r="CD31" s="52">
        <f>一覧!CB31</f>
        <v>375</v>
      </c>
      <c r="CE31" s="76">
        <f>一覧!CC31</f>
        <v>91.463414634146346</v>
      </c>
      <c r="CF31" s="52">
        <f>一覧!CD31</f>
        <v>160</v>
      </c>
      <c r="CG31" s="76">
        <f>一覧!CE31</f>
        <v>79.601990049751251</v>
      </c>
      <c r="CH31" s="52" t="str">
        <f>一覧!CF31</f>
        <v>－</v>
      </c>
      <c r="CI31" s="76" t="str">
        <f>一覧!CG31</f>
        <v>－</v>
      </c>
      <c r="CJ31" s="52">
        <f>一覧!CH31</f>
        <v>126</v>
      </c>
      <c r="CK31" s="76">
        <f>一覧!CI31</f>
        <v>103.27868852459017</v>
      </c>
      <c r="CL31" s="52">
        <f>一覧!CJ31</f>
        <v>89</v>
      </c>
      <c r="CM31" s="76">
        <f>一覧!CK31</f>
        <v>123.61111111111111</v>
      </c>
      <c r="CN31" s="52">
        <f>一覧!CN31</f>
        <v>35</v>
      </c>
      <c r="CO31" s="76">
        <f>一覧!CO31</f>
        <v>92.10526315789474</v>
      </c>
      <c r="CP31" s="52">
        <f>一覧!CP31</f>
        <v>24</v>
      </c>
      <c r="CQ31" s="76">
        <f>一覧!CQ31</f>
        <v>96</v>
      </c>
      <c r="CR31" s="52">
        <f>一覧!CR31</f>
        <v>9</v>
      </c>
      <c r="CS31" s="76">
        <f>一覧!CS31</f>
        <v>128.57142857142858</v>
      </c>
      <c r="CT31" s="52">
        <f>一覧!CT31</f>
        <v>1</v>
      </c>
      <c r="CU31" s="76">
        <f>一覧!CU31</f>
        <v>100</v>
      </c>
      <c r="CV31" s="52" t="str">
        <f>一覧!CV31</f>
        <v>－</v>
      </c>
      <c r="CW31" s="76" t="str">
        <f>一覧!CW31</f>
        <v>－</v>
      </c>
      <c r="CX31" s="52" t="str">
        <f>一覧!CX31</f>
        <v>－</v>
      </c>
      <c r="CY31" s="76" t="str">
        <f>一覧!CY31</f>
        <v>－</v>
      </c>
      <c r="CZ31" s="52">
        <f>一覧!CZ31</f>
        <v>158</v>
      </c>
      <c r="DA31" s="76">
        <f>一覧!DA31</f>
        <v>101.93548387096773</v>
      </c>
      <c r="DB31" s="52">
        <f>一覧!DB31</f>
        <v>50</v>
      </c>
      <c r="DC31" s="76">
        <f>一覧!DC31</f>
        <v>111.11111111111111</v>
      </c>
      <c r="DD31" s="52">
        <f>一覧!DD31</f>
        <v>20</v>
      </c>
      <c r="DE31" s="76">
        <f>一覧!DE31</f>
        <v>133.33333333333331</v>
      </c>
      <c r="DF31" s="52">
        <f>一覧!DF31</f>
        <v>12</v>
      </c>
      <c r="DG31" s="76">
        <f>一覧!DG31</f>
        <v>85.714285714285708</v>
      </c>
      <c r="DH31" s="52">
        <f>一覧!DH31</f>
        <v>9</v>
      </c>
      <c r="DI31" s="76">
        <f>一覧!DI31</f>
        <v>300</v>
      </c>
      <c r="DJ31" s="76" t="str">
        <f>一覧!DJ31</f>
        <v>－</v>
      </c>
      <c r="DK31" s="76" t="str">
        <f>一覧!DK31</f>
        <v>－</v>
      </c>
      <c r="DL31" s="52">
        <f>一覧!DL31</f>
        <v>7</v>
      </c>
      <c r="DM31" s="76">
        <f>一覧!DM31</f>
        <v>100</v>
      </c>
      <c r="DN31" s="52" t="str">
        <f>一覧!DN31</f>
        <v>－</v>
      </c>
      <c r="DO31" s="76" t="str">
        <f>一覧!DO31</f>
        <v>－</v>
      </c>
      <c r="DP31" s="52" t="str">
        <f>一覧!DP31</f>
        <v>－</v>
      </c>
      <c r="DQ31" s="79" t="str">
        <f>一覧!DQ31</f>
        <v>－</v>
      </c>
      <c r="DR31" s="89">
        <f>一覧!DR31</f>
        <v>4851</v>
      </c>
      <c r="DS31" s="80">
        <f>一覧!DS31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6">
        <f>一覧!BG32</f>
        <v>102.77777777777777</v>
      </c>
      <c r="BJ32" s="52" t="str">
        <f>一覧!BH32</f>
        <v>－</v>
      </c>
      <c r="BK32" s="76" t="str">
        <f>一覧!BI32</f>
        <v>－</v>
      </c>
      <c r="BL32" s="52">
        <f>一覧!BJ32</f>
        <v>660</v>
      </c>
      <c r="BM32" s="76">
        <f>一覧!BK32</f>
        <v>103.93700787401573</v>
      </c>
      <c r="BN32" s="52">
        <f>一覧!BL32</f>
        <v>140</v>
      </c>
      <c r="BO32" s="76">
        <f>一覧!BM32</f>
        <v>107.69230769230769</v>
      </c>
      <c r="BP32" s="52">
        <f>一覧!BN32</f>
        <v>69</v>
      </c>
      <c r="BQ32" s="76">
        <f>一覧!BO32</f>
        <v>102.98507462686568</v>
      </c>
      <c r="BR32" s="52" t="str">
        <f>一覧!BP32</f>
        <v>－</v>
      </c>
      <c r="BS32" s="76" t="str">
        <f>一覧!BQ32</f>
        <v>－</v>
      </c>
      <c r="BT32" s="52">
        <f>一覧!BR32</f>
        <v>17</v>
      </c>
      <c r="BU32" s="76">
        <f>一覧!BS32</f>
        <v>130.76923076923077</v>
      </c>
      <c r="BV32" s="76">
        <f>一覧!BT32</f>
        <v>6</v>
      </c>
      <c r="BW32" s="76">
        <f>一覧!BU32</f>
        <v>85.714285714285708</v>
      </c>
      <c r="BX32" s="52">
        <f>一覧!BV32</f>
        <v>13</v>
      </c>
      <c r="BY32" s="76">
        <f>一覧!BW32</f>
        <v>144.44444444444443</v>
      </c>
      <c r="BZ32" s="52">
        <f>一覧!BX32</f>
        <v>8</v>
      </c>
      <c r="CA32" s="76">
        <f>一覧!BY32</f>
        <v>100</v>
      </c>
      <c r="CB32" s="52" t="str">
        <f>一覧!BZ32</f>
        <v>－</v>
      </c>
      <c r="CC32" s="76" t="str">
        <f>一覧!CA32</f>
        <v>－</v>
      </c>
      <c r="CD32" s="52">
        <f>一覧!CB32</f>
        <v>362</v>
      </c>
      <c r="CE32" s="76">
        <f>一覧!CC32</f>
        <v>96.533333333333331</v>
      </c>
      <c r="CF32" s="52">
        <f>一覧!CD32</f>
        <v>154</v>
      </c>
      <c r="CG32" s="76">
        <f>一覧!CE32</f>
        <v>96.25</v>
      </c>
      <c r="CH32" s="52" t="str">
        <f>一覧!CF32</f>
        <v>－</v>
      </c>
      <c r="CI32" s="76" t="str">
        <f>一覧!CG32</f>
        <v>－</v>
      </c>
      <c r="CJ32" s="52">
        <f>一覧!CH32</f>
        <v>126</v>
      </c>
      <c r="CK32" s="76">
        <f>一覧!CI32</f>
        <v>100</v>
      </c>
      <c r="CL32" s="52">
        <f>一覧!CJ32</f>
        <v>95</v>
      </c>
      <c r="CM32" s="76">
        <f>一覧!CK32</f>
        <v>106.74157303370787</v>
      </c>
      <c r="CN32" s="52">
        <f>一覧!CN32</f>
        <v>35</v>
      </c>
      <c r="CO32" s="76">
        <f>一覧!CO32</f>
        <v>100</v>
      </c>
      <c r="CP32" s="52">
        <f>一覧!CP32</f>
        <v>21</v>
      </c>
      <c r="CQ32" s="76">
        <f>一覧!CQ32</f>
        <v>87.5</v>
      </c>
      <c r="CR32" s="52">
        <f>一覧!CR32</f>
        <v>6</v>
      </c>
      <c r="CS32" s="76">
        <f>一覧!CS32</f>
        <v>66.666666666666657</v>
      </c>
      <c r="CT32" s="52">
        <f>一覧!CT32</f>
        <v>2</v>
      </c>
      <c r="CU32" s="76">
        <f>一覧!CU32</f>
        <v>200</v>
      </c>
      <c r="CV32" s="52" t="str">
        <f>一覧!CV32</f>
        <v>－</v>
      </c>
      <c r="CW32" s="76" t="str">
        <f>一覧!CW32</f>
        <v>－</v>
      </c>
      <c r="CX32" s="52" t="str">
        <f>一覧!CX32</f>
        <v>－</v>
      </c>
      <c r="CY32" s="76" t="str">
        <f>一覧!CY32</f>
        <v>－</v>
      </c>
      <c r="CZ32" s="52">
        <f>一覧!CZ32</f>
        <v>161</v>
      </c>
      <c r="DA32" s="76">
        <f>一覧!DA32</f>
        <v>101.8987341772152</v>
      </c>
      <c r="DB32" s="52">
        <f>一覧!DB32</f>
        <v>58</v>
      </c>
      <c r="DC32" s="76">
        <f>一覧!DC32</f>
        <v>115.99999999999999</v>
      </c>
      <c r="DD32" s="52">
        <f>一覧!DD32</f>
        <v>20</v>
      </c>
      <c r="DE32" s="76">
        <f>一覧!DE32</f>
        <v>100</v>
      </c>
      <c r="DF32" s="52">
        <f>一覧!DF32</f>
        <v>16</v>
      </c>
      <c r="DG32" s="76">
        <f>一覧!DG32</f>
        <v>133.33333333333331</v>
      </c>
      <c r="DH32" s="52">
        <f>一覧!DH32</f>
        <v>9</v>
      </c>
      <c r="DI32" s="76">
        <f>一覧!DI32</f>
        <v>100</v>
      </c>
      <c r="DJ32" s="76" t="str">
        <f>一覧!DJ32</f>
        <v>－</v>
      </c>
      <c r="DK32" s="76" t="str">
        <f>一覧!DK32</f>
        <v>－</v>
      </c>
      <c r="DL32" s="52">
        <f>一覧!DL32</f>
        <v>7</v>
      </c>
      <c r="DM32" s="76">
        <f>一覧!DM32</f>
        <v>100</v>
      </c>
      <c r="DN32" s="52" t="str">
        <f>一覧!DN32</f>
        <v>－</v>
      </c>
      <c r="DO32" s="76" t="str">
        <f>一覧!DO32</f>
        <v>－</v>
      </c>
      <c r="DP32" s="52">
        <f>一覧!DP32</f>
        <v>1</v>
      </c>
      <c r="DQ32" s="79" t="str">
        <f>一覧!DQ32</f>
        <v>－</v>
      </c>
      <c r="DR32" s="89">
        <f>一覧!DR32</f>
        <v>5002</v>
      </c>
      <c r="DS32" s="80">
        <f>一覧!DS32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1">
        <f>一覧!BG33</f>
        <v>105.40540540540539</v>
      </c>
      <c r="BJ33" s="53" t="str">
        <f>一覧!BH33</f>
        <v>－</v>
      </c>
      <c r="BK33" s="81" t="str">
        <f>一覧!BI33</f>
        <v>－</v>
      </c>
      <c r="BL33" s="53">
        <f>一覧!BJ33</f>
        <v>680</v>
      </c>
      <c r="BM33" s="81">
        <f>一覧!BK33</f>
        <v>103.03030303030303</v>
      </c>
      <c r="BN33" s="53">
        <f>一覧!BL33</f>
        <v>155</v>
      </c>
      <c r="BO33" s="81">
        <f>一覧!BM33</f>
        <v>110.71428571428572</v>
      </c>
      <c r="BP33" s="53">
        <f>一覧!BN33</f>
        <v>87</v>
      </c>
      <c r="BQ33" s="81">
        <f>一覧!BO33</f>
        <v>126.08695652173914</v>
      </c>
      <c r="BR33" s="53" t="str">
        <f>一覧!BP33</f>
        <v>－</v>
      </c>
      <c r="BS33" s="81" t="str">
        <f>一覧!BQ33</f>
        <v>－</v>
      </c>
      <c r="BT33" s="53">
        <f>一覧!BR33</f>
        <v>16</v>
      </c>
      <c r="BU33" s="81">
        <f>一覧!BS33</f>
        <v>94.117647058823522</v>
      </c>
      <c r="BV33" s="81">
        <f>一覧!BT33</f>
        <v>7</v>
      </c>
      <c r="BW33" s="81">
        <f>一覧!BU33</f>
        <v>116.66666666666667</v>
      </c>
      <c r="BX33" s="53">
        <f>一覧!BV33</f>
        <v>7</v>
      </c>
      <c r="BY33" s="81">
        <f>一覧!BW33</f>
        <v>53.846153846153847</v>
      </c>
      <c r="BZ33" s="53">
        <f>一覧!BX33</f>
        <v>8</v>
      </c>
      <c r="CA33" s="81">
        <f>一覧!BY33</f>
        <v>100</v>
      </c>
      <c r="CB33" s="53" t="str">
        <f>一覧!BZ33</f>
        <v>－</v>
      </c>
      <c r="CC33" s="81" t="str">
        <f>一覧!CA33</f>
        <v>－</v>
      </c>
      <c r="CD33" s="53">
        <f>一覧!CB33</f>
        <v>330</v>
      </c>
      <c r="CE33" s="81">
        <f>一覧!CC33</f>
        <v>91.160220994475139</v>
      </c>
      <c r="CF33" s="53">
        <f>一覧!CD33</f>
        <v>151</v>
      </c>
      <c r="CG33" s="81">
        <f>一覧!CE33</f>
        <v>98.05194805194806</v>
      </c>
      <c r="CH33" s="53" t="str">
        <f>一覧!CF33</f>
        <v>－</v>
      </c>
      <c r="CI33" s="81" t="str">
        <f>一覧!CG33</f>
        <v>－</v>
      </c>
      <c r="CJ33" s="53">
        <f>一覧!CH33</f>
        <v>122</v>
      </c>
      <c r="CK33" s="81">
        <f>一覧!CI33</f>
        <v>96.825396825396822</v>
      </c>
      <c r="CL33" s="53">
        <f>一覧!CJ33</f>
        <v>96</v>
      </c>
      <c r="CM33" s="81">
        <f>一覧!CK33</f>
        <v>101.05263157894737</v>
      </c>
      <c r="CN33" s="53">
        <f>一覧!CN33</f>
        <v>29</v>
      </c>
      <c r="CO33" s="81">
        <f>一覧!CO33</f>
        <v>82.857142857142861</v>
      </c>
      <c r="CP33" s="53">
        <f>一覧!CP33</f>
        <v>22</v>
      </c>
      <c r="CQ33" s="81">
        <f>一覧!CQ33</f>
        <v>104.76190476190477</v>
      </c>
      <c r="CR33" s="53">
        <f>一覧!CR33</f>
        <v>11</v>
      </c>
      <c r="CS33" s="81">
        <f>一覧!CS33</f>
        <v>183.33333333333331</v>
      </c>
      <c r="CT33" s="53">
        <f>一覧!CT33</f>
        <v>1</v>
      </c>
      <c r="CU33" s="81">
        <f>一覧!CU33</f>
        <v>50</v>
      </c>
      <c r="CV33" s="53" t="str">
        <f>一覧!CV33</f>
        <v>－</v>
      </c>
      <c r="CW33" s="81" t="str">
        <f>一覧!CW33</f>
        <v>－</v>
      </c>
      <c r="CX33" s="53" t="str">
        <f>一覧!CX33</f>
        <v>－</v>
      </c>
      <c r="CY33" s="81" t="str">
        <f>一覧!CY33</f>
        <v>－</v>
      </c>
      <c r="CZ33" s="53">
        <f>一覧!CZ33</f>
        <v>164</v>
      </c>
      <c r="DA33" s="81">
        <f>一覧!DA33</f>
        <v>101.86335403726707</v>
      </c>
      <c r="DB33" s="53">
        <f>一覧!DB33</f>
        <v>61</v>
      </c>
      <c r="DC33" s="81">
        <f>一覧!DC33</f>
        <v>105.17241379310344</v>
      </c>
      <c r="DD33" s="53">
        <f>一覧!DD33</f>
        <v>22</v>
      </c>
      <c r="DE33" s="81">
        <f>一覧!DE33</f>
        <v>110.00000000000001</v>
      </c>
      <c r="DF33" s="53">
        <f>一覧!DF33</f>
        <v>14</v>
      </c>
      <c r="DG33" s="81">
        <f>一覧!DG33</f>
        <v>87.5</v>
      </c>
      <c r="DH33" s="53">
        <f>一覧!DH33</f>
        <v>1</v>
      </c>
      <c r="DI33" s="81">
        <f>一覧!DI33</f>
        <v>11.111111111111111</v>
      </c>
      <c r="DJ33" s="81" t="str">
        <f>一覧!DJ33</f>
        <v>－</v>
      </c>
      <c r="DK33" s="81" t="str">
        <f>一覧!DK33</f>
        <v>－</v>
      </c>
      <c r="DL33" s="53">
        <f>一覧!DL33</f>
        <v>7</v>
      </c>
      <c r="DM33" s="81">
        <f>一覧!DM33</f>
        <v>100</v>
      </c>
      <c r="DN33" s="53" t="str">
        <f>一覧!DN33</f>
        <v>－</v>
      </c>
      <c r="DO33" s="81" t="str">
        <f>一覧!DO33</f>
        <v>－</v>
      </c>
      <c r="DP33" s="53">
        <f>一覧!DP33</f>
        <v>1</v>
      </c>
      <c r="DQ33" s="82">
        <f>一覧!DQ33</f>
        <v>100</v>
      </c>
      <c r="DR33" s="89">
        <f>一覧!DR33</f>
        <v>4977</v>
      </c>
      <c r="DS33" s="80">
        <f>一覧!DS33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77">
        <f>一覧!BG34</f>
        <v>102.56410256410255</v>
      </c>
      <c r="BJ34" s="55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77" t="str">
        <f>一覧!BY34</f>
        <v>－</v>
      </c>
      <c r="CB34" s="55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77">
        <f>一覧!CE34</f>
        <v>90.728476821192046</v>
      </c>
      <c r="CH34" s="55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一覧!CN34</f>
        <v>25</v>
      </c>
      <c r="CO34" s="77">
        <f>一覧!CO34</f>
        <v>86.206896551724128</v>
      </c>
      <c r="CP34" s="55">
        <f>一覧!CP34</f>
        <v>21</v>
      </c>
      <c r="CQ34" s="77">
        <f>一覧!CQ34</f>
        <v>95.454545454545453</v>
      </c>
      <c r="CR34" s="55">
        <f>一覧!CR34</f>
        <v>11</v>
      </c>
      <c r="CS34" s="77">
        <f>一覧!CS34</f>
        <v>100</v>
      </c>
      <c r="CT34" s="55">
        <f>一覧!CT34</f>
        <v>1</v>
      </c>
      <c r="CU34" s="77">
        <f>一覧!CU34</f>
        <v>100</v>
      </c>
      <c r="CV34" s="55" t="str">
        <f>一覧!CV34</f>
        <v>－</v>
      </c>
      <c r="CW34" s="77" t="str">
        <f>一覧!CW34</f>
        <v>－</v>
      </c>
      <c r="CX34" s="55" t="str">
        <f>一覧!CX34</f>
        <v>－</v>
      </c>
      <c r="CY34" s="77" t="str">
        <f>一覧!CY34</f>
        <v>－</v>
      </c>
      <c r="CZ34" s="55">
        <f>一覧!CZ34</f>
        <v>157</v>
      </c>
      <c r="DA34" s="77">
        <f>一覧!DA34</f>
        <v>95.731707317073173</v>
      </c>
      <c r="DB34" s="55">
        <f>一覧!DB34</f>
        <v>57</v>
      </c>
      <c r="DC34" s="77">
        <f>一覧!DC34</f>
        <v>93.442622950819683</v>
      </c>
      <c r="DD34" s="55">
        <f>一覧!DD34</f>
        <v>22</v>
      </c>
      <c r="DE34" s="77">
        <f>一覧!DE34</f>
        <v>100</v>
      </c>
      <c r="DF34" s="55">
        <f>一覧!DF34</f>
        <v>15</v>
      </c>
      <c r="DG34" s="77">
        <f>一覧!DG34</f>
        <v>107.14285714285714</v>
      </c>
      <c r="DH34" s="55">
        <f>一覧!DH34</f>
        <v>1</v>
      </c>
      <c r="DI34" s="77">
        <f>一覧!DI34</f>
        <v>100</v>
      </c>
      <c r="DJ34" s="77" t="str">
        <f>一覧!DJ34</f>
        <v>－</v>
      </c>
      <c r="DK34" s="77" t="str">
        <f>一覧!DK34</f>
        <v>－</v>
      </c>
      <c r="DL34" s="55">
        <f>一覧!DL34</f>
        <v>7</v>
      </c>
      <c r="DM34" s="77">
        <f>一覧!DM34</f>
        <v>100</v>
      </c>
      <c r="DN34" s="55" t="str">
        <f>一覧!DN34</f>
        <v>－</v>
      </c>
      <c r="DO34" s="77" t="str">
        <f>一覧!DO34</f>
        <v>－</v>
      </c>
      <c r="DP34" s="55">
        <f>一覧!DP34</f>
        <v>1</v>
      </c>
      <c r="DQ34" s="80">
        <f>一覧!DQ34</f>
        <v>100</v>
      </c>
      <c r="DR34" s="89">
        <f>一覧!DR34</f>
        <v>5042</v>
      </c>
      <c r="DS34" s="80">
        <f>一覧!DS34</f>
        <v>101.30600763512156</v>
      </c>
    </row>
    <row r="35" spans="2:123" ht="12" customHeight="1" x14ac:dyDescent="0.15">
      <c r="B35" s="33" t="s">
        <v>97</v>
      </c>
      <c r="C35" s="1"/>
      <c r="Z35" s="22"/>
      <c r="AA35" s="22"/>
    </row>
    <row r="36" spans="2:123" ht="12" customHeight="1" x14ac:dyDescent="0.15">
      <c r="B36" s="1" t="s">
        <v>48</v>
      </c>
      <c r="C36" s="1"/>
      <c r="Z36" s="22"/>
      <c r="AA36" s="22"/>
    </row>
    <row r="37" spans="2:123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3" ht="12" customHeight="1" x14ac:dyDescent="0.15">
      <c r="B38" s="11" t="str">
        <f>一覧!B38</f>
        <v>（B）酪農年度（4月－翌年3月）</v>
      </c>
      <c r="Z38" s="22"/>
      <c r="AA38" s="22"/>
    </row>
    <row r="39" spans="2:123" x14ac:dyDescent="0.15">
      <c r="B39" s="11" t="str">
        <f>一覧!B39</f>
        <v>（C）酪農年度（7月－翌年6月）</v>
      </c>
      <c r="N39" s="20"/>
    </row>
    <row r="40" spans="2:123" x14ac:dyDescent="0.15">
      <c r="B40" s="11" t="str">
        <f>一覧!B40</f>
        <v>（D）2010、2015、2020、2021年及び2022年：推定値</v>
      </c>
    </row>
    <row r="41" spans="2:123" x14ac:dyDescent="0.15">
      <c r="B41" s="11" t="str">
        <f>一覧!B41</f>
        <v>（E）2015年以降の併合地域は除く</v>
      </c>
    </row>
    <row r="42" spans="2:123" x14ac:dyDescent="0.15">
      <c r="B42" s="11" t="str">
        <f>一覧!B42</f>
        <v>（F）2019年以降のEU27カ国数値は、英国を除く</v>
      </c>
    </row>
    <row r="43" spans="2:123" x14ac:dyDescent="0.15">
      <c r="B43" s="98" t="s">
        <v>129</v>
      </c>
    </row>
    <row r="44" spans="2:123" x14ac:dyDescent="0.15">
      <c r="B44" s="11"/>
    </row>
    <row r="45" spans="2:123" x14ac:dyDescent="0.15">
      <c r="B45" s="11"/>
    </row>
  </sheetData>
  <mergeCells count="117">
    <mergeCell ref="DJ6:DK6"/>
    <mergeCell ref="DL6:DM6"/>
    <mergeCell ref="DN6:DO6"/>
    <mergeCell ref="DP6:DQ6"/>
    <mergeCell ref="DR6:DS6"/>
    <mergeCell ref="CX6:CY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V6:BW6"/>
    <mergeCell ref="BX6:BY6"/>
    <mergeCell ref="BB6:BC6"/>
    <mergeCell ref="BD6:BE6"/>
    <mergeCell ref="BF6:BG6"/>
    <mergeCell ref="BH6:BI6"/>
    <mergeCell ref="BJ6:BK6"/>
    <mergeCell ref="BL6:BM6"/>
    <mergeCell ref="CL6:CM6"/>
    <mergeCell ref="AF6:AG6"/>
    <mergeCell ref="AH6:AI6"/>
    <mergeCell ref="AJ6:AK6"/>
    <mergeCell ref="AL6:AM6"/>
    <mergeCell ref="AN6:AO6"/>
    <mergeCell ref="BN6:BO6"/>
    <mergeCell ref="BP6:BQ6"/>
    <mergeCell ref="BR6:BS6"/>
    <mergeCell ref="BT6:BU6"/>
    <mergeCell ref="DL5:DM5"/>
    <mergeCell ref="DN5:DO5"/>
    <mergeCell ref="DR5:DS5"/>
    <mergeCell ref="DD5:DE5"/>
    <mergeCell ref="DF5:DG5"/>
    <mergeCell ref="DH5:DI5"/>
    <mergeCell ref="DJ5:DK5"/>
    <mergeCell ref="BT5:BU5"/>
    <mergeCell ref="BX5:BY5"/>
    <mergeCell ref="BZ5:CA5"/>
    <mergeCell ref="CZ5:DA5"/>
    <mergeCell ref="DB5:DC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J5:BK5"/>
    <mergeCell ref="BN5:BO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4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E37" sqref="DE37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75" hidden="1" customWidth="1"/>
    <col min="77" max="77" width="6.625" hidden="1" customWidth="1"/>
    <col min="78" max="78" width="7.7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DI4" s="9" t="s">
        <v>46</v>
      </c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10"/>
      <c r="BJ5" s="128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09"/>
      <c r="CB5" s="116" t="s">
        <v>64</v>
      </c>
      <c r="CC5" s="117"/>
      <c r="CD5" s="109"/>
      <c r="CE5" s="109"/>
      <c r="CF5" s="109"/>
      <c r="CG5" s="109"/>
      <c r="CH5" s="116" t="s">
        <v>55</v>
      </c>
      <c r="CI5" s="117"/>
      <c r="CJ5" s="109"/>
      <c r="CK5" s="109"/>
      <c r="CL5" s="109"/>
      <c r="CM5" s="109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31"/>
      <c r="DJ5" s="132" t="s">
        <v>57</v>
      </c>
      <c r="DK5" s="117"/>
      <c r="DL5" s="109"/>
      <c r="DM5" s="109"/>
      <c r="DN5" s="109"/>
      <c r="DO5" s="109"/>
      <c r="DP5" s="30"/>
      <c r="DQ5" s="30"/>
      <c r="DR5" s="116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88</v>
      </c>
      <c r="BE6" s="111"/>
      <c r="BF6" s="111" t="s">
        <v>71</v>
      </c>
      <c r="BG6" s="111"/>
      <c r="BH6" s="111" t="s">
        <v>72</v>
      </c>
      <c r="BI6" s="111"/>
      <c r="BJ6" s="125"/>
      <c r="BK6" s="126"/>
      <c r="BL6" s="112" t="s">
        <v>90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101</v>
      </c>
      <c r="CA6" s="115"/>
      <c r="CB6" s="118"/>
      <c r="CC6" s="118"/>
      <c r="CD6" s="111" t="s">
        <v>65</v>
      </c>
      <c r="CE6" s="111"/>
      <c r="CF6" s="111" t="s">
        <v>94</v>
      </c>
      <c r="CG6" s="111"/>
      <c r="CH6" s="118"/>
      <c r="CI6" s="118"/>
      <c r="CJ6" s="111" t="s">
        <v>76</v>
      </c>
      <c r="CK6" s="111"/>
      <c r="CL6" s="111" t="s">
        <v>13</v>
      </c>
      <c r="CM6" s="111"/>
      <c r="CN6" s="111" t="s">
        <v>78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34"/>
      <c r="DJ6" s="115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11"/>
      <c r="DR6" s="118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17" t="s">
        <v>45</v>
      </c>
      <c r="CB7" s="16"/>
      <c r="CC7" s="17" t="s">
        <v>45</v>
      </c>
      <c r="CD7" s="32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31" t="s">
        <v>45</v>
      </c>
      <c r="DJ7" s="15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5" t="str">
        <f>一覧!BG8</f>
        <v>－</v>
      </c>
      <c r="BJ8" s="74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5" t="str">
        <f>一覧!BY8</f>
        <v>－</v>
      </c>
      <c r="CB8" s="74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5" t="str">
        <f>一覧!CE8</f>
        <v>－</v>
      </c>
      <c r="CH8" s="74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>
        <f>一覧!CN8</f>
        <v>28</v>
      </c>
      <c r="CO8" s="75" t="str">
        <f>一覧!CO8</f>
        <v>－</v>
      </c>
      <c r="CP8" s="74">
        <f>一覧!CP8</f>
        <v>26.9</v>
      </c>
      <c r="CQ8" s="75" t="str">
        <f>一覧!CQ8</f>
        <v>－</v>
      </c>
      <c r="CR8" s="74">
        <f>一覧!CR8</f>
        <v>5.3</v>
      </c>
      <c r="CS8" s="75" t="str">
        <f>一覧!CS8</f>
        <v>－</v>
      </c>
      <c r="CT8" s="74" t="str">
        <f>一覧!CT8</f>
        <v>－</v>
      </c>
      <c r="CU8" s="75" t="str">
        <f>一覧!CU8</f>
        <v>－</v>
      </c>
      <c r="CV8" s="74">
        <f>一覧!CV8</f>
        <v>3.8</v>
      </c>
      <c r="CW8" s="75" t="str">
        <f>一覧!CW8</f>
        <v>－</v>
      </c>
      <c r="CX8" s="74" t="str">
        <f>一覧!CX8</f>
        <v>－</v>
      </c>
      <c r="CY8" s="75" t="str">
        <f>一覧!CY8</f>
        <v>－</v>
      </c>
      <c r="CZ8" s="74" t="str">
        <f>一覧!CZ8</f>
        <v>－</v>
      </c>
      <c r="DA8" s="75" t="str">
        <f>一覧!DA8</f>
        <v>－</v>
      </c>
      <c r="DB8" s="74" t="str">
        <f>一覧!DB8</f>
        <v>－</v>
      </c>
      <c r="DC8" s="75" t="str">
        <f>一覧!DC8</f>
        <v>－</v>
      </c>
      <c r="DD8" s="74" t="str">
        <f>一覧!DD8</f>
        <v>－</v>
      </c>
      <c r="DE8" s="75" t="str">
        <f>一覧!DE8</f>
        <v>－</v>
      </c>
      <c r="DF8" s="74" t="str">
        <f>一覧!DF8</f>
        <v>－</v>
      </c>
      <c r="DG8" s="75" t="str">
        <f>一覧!DG8</f>
        <v>－</v>
      </c>
      <c r="DH8" s="74" t="str">
        <f>一覧!DH8</f>
        <v>－</v>
      </c>
      <c r="DI8" s="78" t="str">
        <f>一覧!DI8</f>
        <v>－</v>
      </c>
      <c r="DJ8" s="90" t="str">
        <f>一覧!DJ8</f>
        <v>－</v>
      </c>
      <c r="DK8" s="75" t="str">
        <f>一覧!DK8</f>
        <v>－</v>
      </c>
      <c r="DL8" s="74">
        <f>一覧!DL8</f>
        <v>9</v>
      </c>
      <c r="DM8" s="75" t="str">
        <f>一覧!DM8</f>
        <v>－</v>
      </c>
      <c r="DN8" s="74" t="str">
        <f>一覧!DN8</f>
        <v>－</v>
      </c>
      <c r="DO8" s="75" t="str">
        <f>一覧!DO8</f>
        <v>－</v>
      </c>
      <c r="DP8" s="74" t="str">
        <f>一覧!DP8</f>
        <v>－</v>
      </c>
      <c r="DQ8" s="75" t="str">
        <f>一覧!DQ8</f>
        <v>－</v>
      </c>
      <c r="DR8" s="74" t="str">
        <f>一覧!DR8</f>
        <v>－</v>
      </c>
      <c r="DS8" s="78" t="str">
        <f>一覧!DS8</f>
        <v>－</v>
      </c>
    </row>
    <row r="9" spans="2:123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6">
        <f>一覧!CE9</f>
        <v>96.972245584524813</v>
      </c>
      <c r="CH9" s="52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>
        <f>一覧!CN9</f>
        <v>19.8</v>
      </c>
      <c r="CO9" s="76">
        <f>一覧!CO9</f>
        <v>70.714285714285722</v>
      </c>
      <c r="CP9" s="52">
        <f>一覧!CP9</f>
        <v>27.2</v>
      </c>
      <c r="CQ9" s="76">
        <f>一覧!CQ9</f>
        <v>101.11524163568772</v>
      </c>
      <c r="CR9" s="52">
        <f>一覧!CR9</f>
        <v>6.1</v>
      </c>
      <c r="CS9" s="76">
        <f>一覧!CS9</f>
        <v>115.09433962264151</v>
      </c>
      <c r="CT9" s="52">
        <f>一覧!CT9</f>
        <v>0.6</v>
      </c>
      <c r="CU9" s="76" t="str">
        <f>一覧!CU9</f>
        <v>－</v>
      </c>
      <c r="CV9" s="52">
        <f>一覧!CV9</f>
        <v>2.9</v>
      </c>
      <c r="CW9" s="76">
        <f>一覧!CW9</f>
        <v>76.31578947368422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 t="str">
        <f>一覧!DF9</f>
        <v>－</v>
      </c>
      <c r="DG9" s="76" t="str">
        <f>一覧!DG9</f>
        <v>－</v>
      </c>
      <c r="DH9" s="52" t="str">
        <f>一覧!DH9</f>
        <v>－</v>
      </c>
      <c r="DI9" s="79" t="str">
        <f>一覧!DI9</f>
        <v>－</v>
      </c>
      <c r="DJ9" s="91" t="str">
        <f>一覧!DJ9</f>
        <v>－</v>
      </c>
      <c r="DK9" s="76" t="str">
        <f>一覧!DK9</f>
        <v>－</v>
      </c>
      <c r="DL9" s="52">
        <f>一覧!DL9</f>
        <v>10.5</v>
      </c>
      <c r="DM9" s="76">
        <f>一覧!DM9</f>
        <v>116.66666666666667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 t="str">
        <f>一覧!DR9</f>
        <v>－</v>
      </c>
      <c r="DS9" s="79" t="str">
        <f>一覧!DS9</f>
        <v>－</v>
      </c>
    </row>
    <row r="10" spans="2:123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6" t="str">
        <f>一覧!BG10</f>
        <v>－</v>
      </c>
      <c r="BJ10" s="52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6" t="str">
        <f>一覧!BY10</f>
        <v>－</v>
      </c>
      <c r="CB10" s="52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6">
        <f>一覧!CE10</f>
        <v>118.21335646140506</v>
      </c>
      <c r="CH10" s="52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>
        <f>一覧!CN10</f>
        <v>22.4</v>
      </c>
      <c r="CO10" s="76">
        <f>一覧!CO10</f>
        <v>113.13131313131312</v>
      </c>
      <c r="CP10" s="52">
        <f>一覧!CP10</f>
        <v>29.1</v>
      </c>
      <c r="CQ10" s="76">
        <f>一覧!CQ10</f>
        <v>106.98529411764706</v>
      </c>
      <c r="CR10" s="52">
        <f>一覧!CR10</f>
        <v>5.0999999999999996</v>
      </c>
      <c r="CS10" s="76">
        <f>一覧!CS10</f>
        <v>83.606557377049185</v>
      </c>
      <c r="CT10" s="52">
        <f>一覧!CT10</f>
        <v>0.6</v>
      </c>
      <c r="CU10" s="76">
        <f>一覧!CU10</f>
        <v>100</v>
      </c>
      <c r="CV10" s="52">
        <f>一覧!CV10</f>
        <v>2.7</v>
      </c>
      <c r="CW10" s="76">
        <f>一覧!CW10</f>
        <v>93.103448275862078</v>
      </c>
      <c r="CX10" s="52" t="str">
        <f>一覧!CX10</f>
        <v>－</v>
      </c>
      <c r="CY10" s="76" t="str">
        <f>一覧!CY10</f>
        <v>－</v>
      </c>
      <c r="CZ10" s="52">
        <f>一覧!CZ10</f>
        <v>58</v>
      </c>
      <c r="DA10" s="76" t="str">
        <f>一覧!DA10</f>
        <v>－</v>
      </c>
      <c r="DB10" s="52">
        <f>一覧!DB10</f>
        <v>38</v>
      </c>
      <c r="DC10" s="76" t="str">
        <f>一覧!DC10</f>
        <v>－</v>
      </c>
      <c r="DD10" s="52" t="str">
        <f>一覧!DD10</f>
        <v>－</v>
      </c>
      <c r="DE10" s="76" t="str">
        <f>一覧!DE10</f>
        <v>－</v>
      </c>
      <c r="DF10" s="52" t="str">
        <f>一覧!DF10</f>
        <v>－</v>
      </c>
      <c r="DG10" s="76" t="str">
        <f>一覧!DG10</f>
        <v>－</v>
      </c>
      <c r="DH10" s="52" t="str">
        <f>一覧!DH10</f>
        <v>－</v>
      </c>
      <c r="DI10" s="79" t="str">
        <f>一覧!DI10</f>
        <v>－</v>
      </c>
      <c r="DJ10" s="91" t="str">
        <f>一覧!DJ10</f>
        <v>－</v>
      </c>
      <c r="DK10" s="76" t="str">
        <f>一覧!DK10</f>
        <v>－</v>
      </c>
      <c r="DL10" s="52">
        <f>一覧!DL10</f>
        <v>22.1</v>
      </c>
      <c r="DM10" s="76">
        <f>一覧!DM10</f>
        <v>210.47619047619048</v>
      </c>
      <c r="DN10" s="52" t="str">
        <f>一覧!DN10</f>
        <v>－</v>
      </c>
      <c r="DO10" s="76" t="str">
        <f>一覧!DO10</f>
        <v>－</v>
      </c>
      <c r="DP10" s="52" t="str">
        <f>一覧!DP10</f>
        <v>－</v>
      </c>
      <c r="DQ10" s="76" t="str">
        <f>一覧!DQ10</f>
        <v>－</v>
      </c>
      <c r="DR10" s="52" t="str">
        <f>一覧!DR10</f>
        <v>－</v>
      </c>
      <c r="DS10" s="79" t="str">
        <f>一覧!DS10</f>
        <v>－</v>
      </c>
    </row>
    <row r="11" spans="2:123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6" t="str">
        <f>一覧!BG11</f>
        <v>－</v>
      </c>
      <c r="BJ11" s="52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6" t="str">
        <f>一覧!BY11</f>
        <v>－</v>
      </c>
      <c r="CB11" s="52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6">
        <f>一覧!CE11</f>
        <v>96.991929567131308</v>
      </c>
      <c r="CH11" s="52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>
        <f>一覧!CN11</f>
        <v>32</v>
      </c>
      <c r="CO11" s="76">
        <f>一覧!CO11</f>
        <v>142.85714285714286</v>
      </c>
      <c r="CP11" s="52">
        <f>一覧!CP11</f>
        <v>29.6</v>
      </c>
      <c r="CQ11" s="76">
        <f>一覧!CQ11</f>
        <v>101.71821305841924</v>
      </c>
      <c r="CR11" s="52">
        <f>一覧!CR11</f>
        <v>10.6</v>
      </c>
      <c r="CS11" s="76">
        <f>一覧!CS11</f>
        <v>207.84313725490199</v>
      </c>
      <c r="CT11" s="52">
        <f>一覧!CT11</f>
        <v>0.6</v>
      </c>
      <c r="CU11" s="76">
        <f>一覧!CU11</f>
        <v>100</v>
      </c>
      <c r="CV11" s="52">
        <f>一覧!CV11</f>
        <v>2</v>
      </c>
      <c r="CW11" s="76">
        <f>一覧!CW11</f>
        <v>74.074074074074076</v>
      </c>
      <c r="CX11" s="52" t="str">
        <f>一覧!CX11</f>
        <v>－</v>
      </c>
      <c r="CY11" s="76" t="str">
        <f>一覧!CY11</f>
        <v>－</v>
      </c>
      <c r="CZ11" s="52">
        <f>一覧!CZ11</f>
        <v>60</v>
      </c>
      <c r="DA11" s="76">
        <f>一覧!DA11</f>
        <v>103.44827586206897</v>
      </c>
      <c r="DB11" s="52">
        <f>一覧!DB11</f>
        <v>46.3</v>
      </c>
      <c r="DC11" s="76">
        <f>一覧!DC11</f>
        <v>121.84210526315789</v>
      </c>
      <c r="DD11" s="52" t="str">
        <f>一覧!DD11</f>
        <v>－</v>
      </c>
      <c r="DE11" s="76" t="str">
        <f>一覧!DE11</f>
        <v>－</v>
      </c>
      <c r="DF11" s="52">
        <f>一覧!DF11</f>
        <v>10</v>
      </c>
      <c r="DG11" s="76" t="str">
        <f>一覧!DG11</f>
        <v>－</v>
      </c>
      <c r="DH11" s="52" t="str">
        <f>一覧!DH11</f>
        <v>－</v>
      </c>
      <c r="DI11" s="79" t="str">
        <f>一覧!DI11</f>
        <v>－</v>
      </c>
      <c r="DJ11" s="91" t="str">
        <f>一覧!DJ11</f>
        <v>－</v>
      </c>
      <c r="DK11" s="76" t="str">
        <f>一覧!DK11</f>
        <v>－</v>
      </c>
      <c r="DL11" s="52">
        <f>一覧!DL11</f>
        <v>9.8000000000000007</v>
      </c>
      <c r="DM11" s="76">
        <f>一覧!DM11</f>
        <v>44.343891402714931</v>
      </c>
      <c r="DN11" s="52" t="str">
        <f>一覧!DN11</f>
        <v>－</v>
      </c>
      <c r="DO11" s="76" t="str">
        <f>一覧!DO11</f>
        <v>－</v>
      </c>
      <c r="DP11" s="52" t="str">
        <f>一覧!DP11</f>
        <v>－</v>
      </c>
      <c r="DQ11" s="76" t="str">
        <f>一覧!DQ11</f>
        <v>－</v>
      </c>
      <c r="DR11" s="52" t="str">
        <f>一覧!DR11</f>
        <v>－</v>
      </c>
      <c r="DS11" s="79" t="str">
        <f>一覧!DS11</f>
        <v>－</v>
      </c>
    </row>
    <row r="12" spans="2:123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6" t="str">
        <f>一覧!BG12</f>
        <v>－</v>
      </c>
      <c r="BJ12" s="52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6" t="str">
        <f>一覧!BY12</f>
        <v>－</v>
      </c>
      <c r="CB12" s="52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6">
        <f>一覧!CE12</f>
        <v>100.22692889561272</v>
      </c>
      <c r="CH12" s="52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一覧!CN12</f>
        <v>61</v>
      </c>
      <c r="CO12" s="76">
        <f>一覧!CO12</f>
        <v>190.625</v>
      </c>
      <c r="CP12" s="52">
        <f>一覧!CP12</f>
        <v>23</v>
      </c>
      <c r="CQ12" s="76">
        <f>一覧!CQ12</f>
        <v>77.702702702702695</v>
      </c>
      <c r="CR12" s="52">
        <f>一覧!CR12</f>
        <v>5</v>
      </c>
      <c r="CS12" s="76">
        <f>一覧!CS12</f>
        <v>47.169811320754718</v>
      </c>
      <c r="CT12" s="52">
        <f>一覧!CT12</f>
        <v>0</v>
      </c>
      <c r="CU12" s="76" t="str">
        <f>一覧!CU12</f>
        <v>－</v>
      </c>
      <c r="CV12" s="52">
        <f>一覧!CV12</f>
        <v>3.1</v>
      </c>
      <c r="CW12" s="76">
        <f>一覧!CW12</f>
        <v>155</v>
      </c>
      <c r="CX12" s="52" t="str">
        <f>一覧!CX12</f>
        <v>－</v>
      </c>
      <c r="CY12" s="76" t="str">
        <f>一覧!CY12</f>
        <v>－</v>
      </c>
      <c r="CZ12" s="52">
        <f>一覧!CZ12</f>
        <v>62</v>
      </c>
      <c r="DA12" s="76">
        <f>一覧!DA12</f>
        <v>103.33333333333334</v>
      </c>
      <c r="DB12" s="52">
        <f>一覧!DB12</f>
        <v>45</v>
      </c>
      <c r="DC12" s="76">
        <f>一覧!DC12</f>
        <v>97.192224622030238</v>
      </c>
      <c r="DD12" s="52">
        <f>一覧!DD12</f>
        <v>12</v>
      </c>
      <c r="DE12" s="76" t="str">
        <f>一覧!DE12</f>
        <v>－</v>
      </c>
      <c r="DF12" s="52">
        <f>一覧!DF12</f>
        <v>8</v>
      </c>
      <c r="DG12" s="76">
        <f>一覧!DG12</f>
        <v>80</v>
      </c>
      <c r="DH12" s="52">
        <f>一覧!DH12</f>
        <v>1</v>
      </c>
      <c r="DI12" s="79" t="str">
        <f>一覧!DI12</f>
        <v>－</v>
      </c>
      <c r="DJ12" s="91" t="str">
        <f>一覧!DJ12</f>
        <v>－</v>
      </c>
      <c r="DK12" s="76" t="str">
        <f>一覧!DK12</f>
        <v>－</v>
      </c>
      <c r="DL12" s="52">
        <f>一覧!DL12</f>
        <v>8</v>
      </c>
      <c r="DM12" s="76">
        <f>一覧!DM12</f>
        <v>81.632653061224474</v>
      </c>
      <c r="DN12" s="52" t="str">
        <f>一覧!DN12</f>
        <v>－</v>
      </c>
      <c r="DO12" s="76" t="str">
        <f>一覧!DO12</f>
        <v>－</v>
      </c>
      <c r="DP12" s="52">
        <f>一覧!DP12</f>
        <v>1</v>
      </c>
      <c r="DQ12" s="76" t="str">
        <f>一覧!DQ12</f>
        <v>－</v>
      </c>
      <c r="DR12" s="52" t="str">
        <f>一覧!DR12</f>
        <v>－</v>
      </c>
      <c r="DS12" s="79" t="str">
        <f>一覧!DS12</f>
        <v>－</v>
      </c>
    </row>
    <row r="13" spans="2:123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1" t="str">
        <f>一覧!BG13</f>
        <v>－</v>
      </c>
      <c r="BJ13" s="53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1" t="str">
        <f>一覧!BY13</f>
        <v>－</v>
      </c>
      <c r="CB13" s="53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1">
        <f>一覧!CE13</f>
        <v>96.981132075471692</v>
      </c>
      <c r="CH13" s="53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>
        <f>一覧!CN13</f>
        <v>72</v>
      </c>
      <c r="CO13" s="81">
        <f>一覧!CO13</f>
        <v>118.0327868852459</v>
      </c>
      <c r="CP13" s="53">
        <f>一覧!CP13</f>
        <v>19</v>
      </c>
      <c r="CQ13" s="81">
        <f>一覧!CQ13</f>
        <v>82.608695652173907</v>
      </c>
      <c r="CR13" s="53">
        <f>一覧!CR13</f>
        <v>7</v>
      </c>
      <c r="CS13" s="81">
        <f>一覧!CS13</f>
        <v>140</v>
      </c>
      <c r="CT13" s="53">
        <f>一覧!CT13</f>
        <v>0</v>
      </c>
      <c r="CU13" s="81" t="str">
        <f>一覧!CU13</f>
        <v>－</v>
      </c>
      <c r="CV13" s="53" t="str">
        <f>一覧!CV13</f>
        <v>－</v>
      </c>
      <c r="CW13" s="81" t="str">
        <f>一覧!CW13</f>
        <v>－</v>
      </c>
      <c r="CX13" s="53" t="str">
        <f>一覧!CX13</f>
        <v>－</v>
      </c>
      <c r="CY13" s="81" t="str">
        <f>一覧!CY13</f>
        <v>－</v>
      </c>
      <c r="CZ13" s="53">
        <f>一覧!CZ13</f>
        <v>103</v>
      </c>
      <c r="DA13" s="81">
        <f>一覧!DA13</f>
        <v>166.12903225806451</v>
      </c>
      <c r="DB13" s="53">
        <f>一覧!DB13</f>
        <v>41</v>
      </c>
      <c r="DC13" s="81">
        <f>一覧!DC13</f>
        <v>91.111111111111114</v>
      </c>
      <c r="DD13" s="53" t="str">
        <f>一覧!DD13</f>
        <v>－</v>
      </c>
      <c r="DE13" s="81" t="str">
        <f>一覧!DE13</f>
        <v>－</v>
      </c>
      <c r="DF13" s="53">
        <f>一覧!DF13</f>
        <v>9</v>
      </c>
      <c r="DG13" s="81">
        <f>一覧!DG13</f>
        <v>112.5</v>
      </c>
      <c r="DH13" s="53" t="str">
        <f>一覧!DH13</f>
        <v>－</v>
      </c>
      <c r="DI13" s="82" t="str">
        <f>一覧!DI13</f>
        <v>－</v>
      </c>
      <c r="DJ13" s="92" t="str">
        <f>一覧!DJ13</f>
        <v>－</v>
      </c>
      <c r="DK13" s="81" t="str">
        <f>一覧!DK13</f>
        <v>－</v>
      </c>
      <c r="DL13" s="53">
        <f>一覧!DL13</f>
        <v>9</v>
      </c>
      <c r="DM13" s="81">
        <f>一覧!DM13</f>
        <v>112.5</v>
      </c>
      <c r="DN13" s="53" t="str">
        <f>一覧!DN13</f>
        <v>－</v>
      </c>
      <c r="DO13" s="81" t="str">
        <f>一覧!DO13</f>
        <v>－</v>
      </c>
      <c r="DP13" s="53" t="str">
        <f>一覧!DP13</f>
        <v>－</v>
      </c>
      <c r="DQ13" s="81" t="str">
        <f>一覧!DQ13</f>
        <v>－</v>
      </c>
      <c r="DR13" s="53" t="str">
        <f>一覧!DR13</f>
        <v>－</v>
      </c>
      <c r="DS13" s="82" t="str">
        <f>一覧!DS13</f>
        <v>－</v>
      </c>
    </row>
    <row r="14" spans="2:123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6" t="str">
        <f>一覧!BG14</f>
        <v>－</v>
      </c>
      <c r="BJ14" s="52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6" t="str">
        <f>一覧!BY14</f>
        <v>－</v>
      </c>
      <c r="CB14" s="52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6">
        <f>一覧!CE14</f>
        <v>84.824902723735406</v>
      </c>
      <c r="CH14" s="52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>
        <f>一覧!CN14</f>
        <v>43</v>
      </c>
      <c r="CO14" s="76">
        <f>一覧!CO14</f>
        <v>59.722222222222221</v>
      </c>
      <c r="CP14" s="52">
        <f>一覧!CP14</f>
        <v>26</v>
      </c>
      <c r="CQ14" s="76">
        <f>一覧!CQ14</f>
        <v>136.84210526315789</v>
      </c>
      <c r="CR14" s="52">
        <f>一覧!CR14</f>
        <v>7</v>
      </c>
      <c r="CS14" s="76">
        <f>一覧!CS14</f>
        <v>100</v>
      </c>
      <c r="CT14" s="52">
        <f>一覧!CT14</f>
        <v>1</v>
      </c>
      <c r="CU14" s="76" t="str">
        <f>一覧!CU14</f>
        <v>－</v>
      </c>
      <c r="CV14" s="52" t="str">
        <f>一覧!CV14</f>
        <v>－</v>
      </c>
      <c r="CW14" s="76" t="str">
        <f>一覧!CW14</f>
        <v>－</v>
      </c>
      <c r="CX14" s="52" t="str">
        <f>一覧!CX14</f>
        <v>－</v>
      </c>
      <c r="CY14" s="76" t="str">
        <f>一覧!CY14</f>
        <v>－</v>
      </c>
      <c r="CZ14" s="52">
        <f>一覧!CZ14</f>
        <v>107</v>
      </c>
      <c r="DA14" s="76">
        <f>一覧!DA14</f>
        <v>103.88349514563106</v>
      </c>
      <c r="DB14" s="52">
        <f>一覧!DB14</f>
        <v>34</v>
      </c>
      <c r="DC14" s="76">
        <f>一覧!DC14</f>
        <v>82.926829268292678</v>
      </c>
      <c r="DD14" s="52" t="str">
        <f>一覧!DD14</f>
        <v>－</v>
      </c>
      <c r="DE14" s="76" t="str">
        <f>一覧!DE14</f>
        <v>－</v>
      </c>
      <c r="DF14" s="52">
        <f>一覧!DF14</f>
        <v>9</v>
      </c>
      <c r="DG14" s="76">
        <f>一覧!DG14</f>
        <v>100</v>
      </c>
      <c r="DH14" s="52" t="str">
        <f>一覧!DH14</f>
        <v>－</v>
      </c>
      <c r="DI14" s="79" t="str">
        <f>一覧!DI14</f>
        <v>－</v>
      </c>
      <c r="DJ14" s="91" t="str">
        <f>一覧!DJ14</f>
        <v>－</v>
      </c>
      <c r="DK14" s="76" t="str">
        <f>一覧!DK14</f>
        <v>－</v>
      </c>
      <c r="DL14" s="52">
        <f>一覧!DL14</f>
        <v>5</v>
      </c>
      <c r="DM14" s="76">
        <f>一覧!DM14</f>
        <v>55.555555555555557</v>
      </c>
      <c r="DN14" s="52" t="str">
        <f>一覧!DN14</f>
        <v>－</v>
      </c>
      <c r="DO14" s="76" t="str">
        <f>一覧!DO14</f>
        <v>－</v>
      </c>
      <c r="DP14" s="52" t="str">
        <f>一覧!DP14</f>
        <v>－</v>
      </c>
      <c r="DQ14" s="76" t="str">
        <f>一覧!DQ14</f>
        <v>－</v>
      </c>
      <c r="DR14" s="52" t="str">
        <f>一覧!DR14</f>
        <v>－</v>
      </c>
      <c r="DS14" s="79" t="str">
        <f>一覧!DS14</f>
        <v>－</v>
      </c>
    </row>
    <row r="15" spans="2:123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6" t="str">
        <f>一覧!BG15</f>
        <v>－</v>
      </c>
      <c r="BJ15" s="52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6" t="str">
        <f>一覧!BY15</f>
        <v>－</v>
      </c>
      <c r="CB15" s="52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6">
        <f>一覧!CE15</f>
        <v>91.284403669724767</v>
      </c>
      <c r="CH15" s="52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>
        <f>一覧!CN15</f>
        <v>71</v>
      </c>
      <c r="CO15" s="76">
        <f>一覧!CO15</f>
        <v>165.11627906976744</v>
      </c>
      <c r="CP15" s="52">
        <f>一覧!CP15</f>
        <v>28</v>
      </c>
      <c r="CQ15" s="76">
        <f>一覧!CQ15</f>
        <v>107.69230769230769</v>
      </c>
      <c r="CR15" s="52">
        <f>一覧!CR15</f>
        <v>8</v>
      </c>
      <c r="CS15" s="76">
        <f>一覧!CS15</f>
        <v>114.28571428571428</v>
      </c>
      <c r="CT15" s="52">
        <f>一覧!CT15</f>
        <v>0</v>
      </c>
      <c r="CU15" s="76" t="str">
        <f>一覧!CU15</f>
        <v>－</v>
      </c>
      <c r="CV15" s="52" t="str">
        <f>一覧!CV15</f>
        <v>－</v>
      </c>
      <c r="CW15" s="76" t="str">
        <f>一覧!CW15</f>
        <v>－</v>
      </c>
      <c r="CX15" s="52" t="str">
        <f>一覧!CX15</f>
        <v>－</v>
      </c>
      <c r="CY15" s="76" t="str">
        <f>一覧!CY15</f>
        <v>－</v>
      </c>
      <c r="CZ15" s="52">
        <f>一覧!CZ15</f>
        <v>108</v>
      </c>
      <c r="DA15" s="76">
        <f>一覧!DA15</f>
        <v>100.93457943925233</v>
      </c>
      <c r="DB15" s="52">
        <f>一覧!DB15</f>
        <v>31</v>
      </c>
      <c r="DC15" s="76">
        <f>一覧!DC15</f>
        <v>91.17647058823529</v>
      </c>
      <c r="DD15" s="52" t="str">
        <f>一覧!DD15</f>
        <v>－</v>
      </c>
      <c r="DE15" s="76" t="str">
        <f>一覧!DE15</f>
        <v>－</v>
      </c>
      <c r="DF15" s="52">
        <f>一覧!DF15</f>
        <v>9</v>
      </c>
      <c r="DG15" s="76">
        <f>一覧!DG15</f>
        <v>100</v>
      </c>
      <c r="DH15" s="52" t="str">
        <f>一覧!DH15</f>
        <v>－</v>
      </c>
      <c r="DI15" s="79" t="str">
        <f>一覧!DI15</f>
        <v>－</v>
      </c>
      <c r="DJ15" s="91" t="str">
        <f>一覧!DJ15</f>
        <v>－</v>
      </c>
      <c r="DK15" s="76" t="str">
        <f>一覧!DK15</f>
        <v>－</v>
      </c>
      <c r="DL15" s="52">
        <f>一覧!DL15</f>
        <v>7</v>
      </c>
      <c r="DM15" s="76">
        <f>一覧!DM15</f>
        <v>140</v>
      </c>
      <c r="DN15" s="52" t="str">
        <f>一覧!DN15</f>
        <v>－</v>
      </c>
      <c r="DO15" s="76" t="str">
        <f>一覧!DO15</f>
        <v>－</v>
      </c>
      <c r="DP15" s="52" t="str">
        <f>一覧!DP15</f>
        <v>－</v>
      </c>
      <c r="DQ15" s="76" t="str">
        <f>一覧!DQ15</f>
        <v>－</v>
      </c>
      <c r="DR15" s="52" t="str">
        <f>一覧!DR15</f>
        <v>－</v>
      </c>
      <c r="DS15" s="79" t="str">
        <f>一覧!DS15</f>
        <v>－</v>
      </c>
    </row>
    <row r="16" spans="2:123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6" t="str">
        <f>一覧!BG16</f>
        <v>－</v>
      </c>
      <c r="BJ16" s="52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6" t="str">
        <f>一覧!BY16</f>
        <v>－</v>
      </c>
      <c r="CB16" s="52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6">
        <f>一覧!CE16</f>
        <v>104.02010050251256</v>
      </c>
      <c r="CH16" s="52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>
        <f>一覧!CN16</f>
        <v>83</v>
      </c>
      <c r="CO16" s="76">
        <f>一覧!CO16</f>
        <v>116.90140845070422</v>
      </c>
      <c r="CP16" s="52">
        <f>一覧!CP16</f>
        <v>26</v>
      </c>
      <c r="CQ16" s="76">
        <f>一覧!CQ16</f>
        <v>92.857142857142861</v>
      </c>
      <c r="CR16" s="52">
        <f>一覧!CR16</f>
        <v>7</v>
      </c>
      <c r="CS16" s="76">
        <f>一覧!CS16</f>
        <v>87.5</v>
      </c>
      <c r="CT16" s="52">
        <f>一覧!CT16</f>
        <v>1</v>
      </c>
      <c r="CU16" s="76" t="str">
        <f>一覧!CU16</f>
        <v>－</v>
      </c>
      <c r="CV16" s="52" t="str">
        <f>一覧!CV16</f>
        <v>－</v>
      </c>
      <c r="CW16" s="76" t="str">
        <f>一覧!CW16</f>
        <v>－</v>
      </c>
      <c r="CX16" s="52" t="str">
        <f>一覧!CX16</f>
        <v>－</v>
      </c>
      <c r="CY16" s="76" t="str">
        <f>一覧!CY16</f>
        <v>－</v>
      </c>
      <c r="CZ16" s="52">
        <f>一覧!CZ16</f>
        <v>110</v>
      </c>
      <c r="DA16" s="76">
        <f>一覧!DA16</f>
        <v>101.85185185185186</v>
      </c>
      <c r="DB16" s="52">
        <f>一覧!DB16</f>
        <v>36</v>
      </c>
      <c r="DC16" s="76">
        <f>一覧!DC16</f>
        <v>116.12903225806453</v>
      </c>
      <c r="DD16" s="52" t="str">
        <f>一覧!DD16</f>
        <v>－</v>
      </c>
      <c r="DE16" s="76" t="str">
        <f>一覧!DE16</f>
        <v>－</v>
      </c>
      <c r="DF16" s="52">
        <f>一覧!DF16</f>
        <v>10</v>
      </c>
      <c r="DG16" s="76">
        <f>一覧!DG16</f>
        <v>111.11111111111111</v>
      </c>
      <c r="DH16" s="52" t="str">
        <f>一覧!DH16</f>
        <v>－</v>
      </c>
      <c r="DI16" s="79" t="str">
        <f>一覧!DI16</f>
        <v>－</v>
      </c>
      <c r="DJ16" s="91" t="str">
        <f>一覧!DJ16</f>
        <v>－</v>
      </c>
      <c r="DK16" s="76" t="str">
        <f>一覧!DK16</f>
        <v>－</v>
      </c>
      <c r="DL16" s="52">
        <f>一覧!DL16</f>
        <v>7</v>
      </c>
      <c r="DM16" s="76">
        <f>一覧!DM16</f>
        <v>100</v>
      </c>
      <c r="DN16" s="52" t="str">
        <f>一覧!DN16</f>
        <v>－</v>
      </c>
      <c r="DO16" s="76" t="str">
        <f>一覧!DO16</f>
        <v>－</v>
      </c>
      <c r="DP16" s="52" t="str">
        <f>一覧!DP16</f>
        <v>－</v>
      </c>
      <c r="DQ16" s="76" t="str">
        <f>一覧!DQ16</f>
        <v>－</v>
      </c>
      <c r="DR16" s="52" t="str">
        <f>一覧!DR16</f>
        <v>－</v>
      </c>
      <c r="DS16" s="79" t="str">
        <f>一覧!DS16</f>
        <v>－</v>
      </c>
    </row>
    <row r="17" spans="2:123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3" t="str">
        <f>一覧!BG17</f>
        <v>－</v>
      </c>
      <c r="BJ17" s="54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3" t="str">
        <f>一覧!BY17</f>
        <v>－</v>
      </c>
      <c r="CB17" s="54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3">
        <f>一覧!CE17</f>
        <v>110.14492753623189</v>
      </c>
      <c r="CH17" s="54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一覧!CN17</f>
        <v>83</v>
      </c>
      <c r="CO17" s="83">
        <f>一覧!CO17</f>
        <v>100</v>
      </c>
      <c r="CP17" s="54">
        <f>一覧!CP17</f>
        <v>26</v>
      </c>
      <c r="CQ17" s="83">
        <f>一覧!CQ17</f>
        <v>100</v>
      </c>
      <c r="CR17" s="54">
        <f>一覧!CR17</f>
        <v>7</v>
      </c>
      <c r="CS17" s="83">
        <f>一覧!CS17</f>
        <v>100</v>
      </c>
      <c r="CT17" s="54">
        <f>一覧!CT17</f>
        <v>0</v>
      </c>
      <c r="CU17" s="83" t="str">
        <f>一覧!CU17</f>
        <v>－</v>
      </c>
      <c r="CV17" s="54" t="str">
        <f>一覧!CV17</f>
        <v>－</v>
      </c>
      <c r="CW17" s="83" t="str">
        <f>一覧!CW17</f>
        <v>－</v>
      </c>
      <c r="CX17" s="54" t="str">
        <f>一覧!CX17</f>
        <v>－</v>
      </c>
      <c r="CY17" s="83" t="str">
        <f>一覧!CY17</f>
        <v>－</v>
      </c>
      <c r="CZ17" s="54">
        <f>一覧!CZ17</f>
        <v>113</v>
      </c>
      <c r="DA17" s="83">
        <f>一覧!DA17</f>
        <v>102.72727272727273</v>
      </c>
      <c r="DB17" s="54">
        <f>一覧!DB17</f>
        <v>32</v>
      </c>
      <c r="DC17" s="83">
        <f>一覧!DC17</f>
        <v>88.888888888888886</v>
      </c>
      <c r="DD17" s="54">
        <f>一覧!DD17</f>
        <v>9</v>
      </c>
      <c r="DE17" s="83" t="str">
        <f>一覧!DE17</f>
        <v>－</v>
      </c>
      <c r="DF17" s="54">
        <f>一覧!DF17</f>
        <v>12</v>
      </c>
      <c r="DG17" s="83">
        <f>一覧!DG17</f>
        <v>120</v>
      </c>
      <c r="DH17" s="54">
        <f>一覧!DH17</f>
        <v>6</v>
      </c>
      <c r="DI17" s="84" t="str">
        <f>一覧!DI17</f>
        <v>－</v>
      </c>
      <c r="DJ17" s="93" t="str">
        <f>一覧!DJ17</f>
        <v>－</v>
      </c>
      <c r="DK17" s="83" t="str">
        <f>一覧!DK17</f>
        <v>－</v>
      </c>
      <c r="DL17" s="54">
        <f>一覧!DL17</f>
        <v>15</v>
      </c>
      <c r="DM17" s="83">
        <f>一覧!DM17</f>
        <v>214.28571428571428</v>
      </c>
      <c r="DN17" s="54">
        <f>一覧!DN17</f>
        <v>3</v>
      </c>
      <c r="DO17" s="83" t="str">
        <f>一覧!DO17</f>
        <v>－</v>
      </c>
      <c r="DP17" s="54">
        <f>一覧!DP17</f>
        <v>1</v>
      </c>
      <c r="DQ17" s="83" t="str">
        <f>一覧!DQ17</f>
        <v>－</v>
      </c>
      <c r="DR17" s="54" t="str">
        <f>一覧!DR17</f>
        <v>－</v>
      </c>
      <c r="DS17" s="84" t="str">
        <f>一覧!DS17</f>
        <v>－</v>
      </c>
    </row>
    <row r="18" spans="2:123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6" t="str">
        <f>一覧!BG18</f>
        <v>－</v>
      </c>
      <c r="BJ18" s="52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6" t="str">
        <f>一覧!BY18</f>
        <v>－</v>
      </c>
      <c r="CB18" s="52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6">
        <f>一覧!CE18</f>
        <v>91.666666666666657</v>
      </c>
      <c r="CH18" s="52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>
        <f>一覧!CN18</f>
        <v>81</v>
      </c>
      <c r="CO18" s="76">
        <f>一覧!CO18</f>
        <v>97.590361445783131</v>
      </c>
      <c r="CP18" s="52">
        <f>一覧!CP18</f>
        <v>24</v>
      </c>
      <c r="CQ18" s="76">
        <f>一覧!CQ18</f>
        <v>92.307692307692307</v>
      </c>
      <c r="CR18" s="52">
        <f>一覧!CR18</f>
        <v>7</v>
      </c>
      <c r="CS18" s="76">
        <f>一覧!CS18</f>
        <v>100</v>
      </c>
      <c r="CT18" s="52">
        <f>一覧!CT18</f>
        <v>1</v>
      </c>
      <c r="CU18" s="76" t="str">
        <f>一覧!CU18</f>
        <v>－</v>
      </c>
      <c r="CV18" s="52" t="str">
        <f>一覧!CV18</f>
        <v>－</v>
      </c>
      <c r="CW18" s="76" t="str">
        <f>一覧!CW18</f>
        <v>－</v>
      </c>
      <c r="CX18" s="52" t="str">
        <f>一覧!CX18</f>
        <v>－</v>
      </c>
      <c r="CY18" s="76" t="str">
        <f>一覧!CY18</f>
        <v>－</v>
      </c>
      <c r="CZ18" s="52">
        <f>一覧!CZ18</f>
        <v>117</v>
      </c>
      <c r="DA18" s="76">
        <f>一覧!DA18</f>
        <v>103.53982300884957</v>
      </c>
      <c r="DB18" s="52">
        <f>一覧!DB18</f>
        <v>23</v>
      </c>
      <c r="DC18" s="76">
        <f>一覧!DC18</f>
        <v>71.875</v>
      </c>
      <c r="DD18" s="52" t="str">
        <f>一覧!DD18</f>
        <v>－</v>
      </c>
      <c r="DE18" s="76" t="str">
        <f>一覧!DE18</f>
        <v>－</v>
      </c>
      <c r="DF18" s="52">
        <f>一覧!DF18</f>
        <v>16</v>
      </c>
      <c r="DG18" s="76">
        <f>一覧!DG18</f>
        <v>133.33333333333331</v>
      </c>
      <c r="DH18" s="52" t="str">
        <f>一覧!DH18</f>
        <v>－</v>
      </c>
      <c r="DI18" s="79" t="str">
        <f>一覧!DI18</f>
        <v>－</v>
      </c>
      <c r="DJ18" s="91" t="str">
        <f>一覧!DJ18</f>
        <v>－</v>
      </c>
      <c r="DK18" s="76" t="str">
        <f>一覧!DK18</f>
        <v>－</v>
      </c>
      <c r="DL18" s="52">
        <f>一覧!DL18</f>
        <v>8</v>
      </c>
      <c r="DM18" s="76">
        <f>一覧!DM18</f>
        <v>53.333333333333336</v>
      </c>
      <c r="DN18" s="52" t="str">
        <f>一覧!DN18</f>
        <v>－</v>
      </c>
      <c r="DO18" s="76" t="str">
        <f>一覧!DO18</f>
        <v>－</v>
      </c>
      <c r="DP18" s="52" t="str">
        <f>一覧!DP18</f>
        <v>－</v>
      </c>
      <c r="DQ18" s="76" t="str">
        <f>一覧!DQ18</f>
        <v>－</v>
      </c>
      <c r="DR18" s="52" t="str">
        <f>一覧!DR18</f>
        <v>－</v>
      </c>
      <c r="DS18" s="79" t="str">
        <f>一覧!DS18</f>
        <v>－</v>
      </c>
    </row>
    <row r="19" spans="2:123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6" t="str">
        <f>一覧!BY19</f>
        <v>－</v>
      </c>
      <c r="CB19" s="52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6">
        <f>一覧!CE19</f>
        <v>78.4688995215311</v>
      </c>
      <c r="CH19" s="52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一覧!CN19</f>
        <v>125</v>
      </c>
      <c r="CO19" s="76">
        <f>一覧!CO19</f>
        <v>154.32098765432099</v>
      </c>
      <c r="CP19" s="52">
        <f>一覧!CP19</f>
        <v>25</v>
      </c>
      <c r="CQ19" s="76">
        <f>一覧!CQ19</f>
        <v>104.16666666666667</v>
      </c>
      <c r="CR19" s="52">
        <f>一覧!CR19</f>
        <v>7</v>
      </c>
      <c r="CS19" s="76">
        <f>一覧!CS19</f>
        <v>100</v>
      </c>
      <c r="CT19" s="52">
        <f>一覧!CT19</f>
        <v>1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>
        <f>一覧!CZ19</f>
        <v>128</v>
      </c>
      <c r="DA19" s="76">
        <f>一覧!DA19</f>
        <v>109.40170940170941</v>
      </c>
      <c r="DB19" s="52">
        <f>一覧!DB19</f>
        <v>23</v>
      </c>
      <c r="DC19" s="76">
        <f>一覧!DC19</f>
        <v>100</v>
      </c>
      <c r="DD19" s="52">
        <f>一覧!DD19</f>
        <v>11</v>
      </c>
      <c r="DE19" s="76" t="str">
        <f>一覧!DE19</f>
        <v>－</v>
      </c>
      <c r="DF19" s="52">
        <f>一覧!DF19</f>
        <v>17</v>
      </c>
      <c r="DG19" s="76">
        <f>一覧!DG19</f>
        <v>106.25</v>
      </c>
      <c r="DH19" s="52" t="str">
        <f>一覧!DH19</f>
        <v>－</v>
      </c>
      <c r="DI19" s="79" t="str">
        <f>一覧!DI19</f>
        <v>－</v>
      </c>
      <c r="DJ19" s="91" t="str">
        <f>一覧!DJ19</f>
        <v>－</v>
      </c>
      <c r="DK19" s="76" t="str">
        <f>一覧!DK19</f>
        <v>－</v>
      </c>
      <c r="DL19" s="52">
        <f>一覧!DL19</f>
        <v>15</v>
      </c>
      <c r="DM19" s="76">
        <f>一覧!DM19</f>
        <v>187.5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 t="str">
        <f>一覧!DR19</f>
        <v>－</v>
      </c>
      <c r="DS19" s="79" t="str">
        <f>一覧!DS19</f>
        <v>－</v>
      </c>
    </row>
    <row r="20" spans="2:123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6">
        <f>一覧!BG20</f>
        <v>100</v>
      </c>
      <c r="BJ20" s="52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6">
        <f>一覧!BY20</f>
        <v>100</v>
      </c>
      <c r="CB20" s="52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6">
        <f>一覧!CE20</f>
        <v>138.41463414634146</v>
      </c>
      <c r="CH20" s="52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一覧!CN20</f>
        <v>95</v>
      </c>
      <c r="CO20" s="76">
        <f>一覧!CO20</f>
        <v>76</v>
      </c>
      <c r="CP20" s="52">
        <f>一覧!CP20</f>
        <v>27</v>
      </c>
      <c r="CQ20" s="76">
        <f>一覧!CQ20</f>
        <v>108</v>
      </c>
      <c r="CR20" s="52">
        <f>一覧!CR20</f>
        <v>7</v>
      </c>
      <c r="CS20" s="76">
        <f>一覧!CS20</f>
        <v>100</v>
      </c>
      <c r="CT20" s="52">
        <f>一覧!CT20</f>
        <v>1</v>
      </c>
      <c r="CU20" s="76">
        <f>一覧!CU20</f>
        <v>100</v>
      </c>
      <c r="CV20" s="52" t="str">
        <f>一覧!CV20</f>
        <v>－</v>
      </c>
      <c r="CW20" s="76" t="str">
        <f>一覧!CW20</f>
        <v>－</v>
      </c>
      <c r="CX20" s="52" t="str">
        <f>一覧!CX20</f>
        <v>－</v>
      </c>
      <c r="CY20" s="76" t="str">
        <f>一覧!CY20</f>
        <v>－</v>
      </c>
      <c r="CZ20" s="52">
        <f>一覧!CZ20</f>
        <v>128</v>
      </c>
      <c r="DA20" s="76">
        <f>一覧!DA20</f>
        <v>100</v>
      </c>
      <c r="DB20" s="52">
        <f>一覧!DB20</f>
        <v>25</v>
      </c>
      <c r="DC20" s="76">
        <f>一覧!DC20</f>
        <v>108.69565217391303</v>
      </c>
      <c r="DD20" s="52">
        <f>一覧!DD20</f>
        <v>19</v>
      </c>
      <c r="DE20" s="76">
        <f>一覧!DE20</f>
        <v>172.72727272727272</v>
      </c>
      <c r="DF20" s="52">
        <f>一覧!DF20</f>
        <v>18</v>
      </c>
      <c r="DG20" s="76">
        <f>一覧!DG20</f>
        <v>105.88235294117648</v>
      </c>
      <c r="DH20" s="52" t="str">
        <f>一覧!DH20</f>
        <v>－</v>
      </c>
      <c r="DI20" s="79" t="str">
        <f>一覧!DI20</f>
        <v>－</v>
      </c>
      <c r="DJ20" s="91" t="str">
        <f>一覧!DJ20</f>
        <v>－</v>
      </c>
      <c r="DK20" s="76" t="str">
        <f>一覧!DK20</f>
        <v>－</v>
      </c>
      <c r="DL20" s="52">
        <f>一覧!DL20</f>
        <v>15</v>
      </c>
      <c r="DM20" s="76">
        <f>一覧!DM20</f>
        <v>100</v>
      </c>
      <c r="DN20" s="52" t="str">
        <f>一覧!DN20</f>
        <v>－</v>
      </c>
      <c r="DO20" s="76" t="str">
        <f>一覧!DO20</f>
        <v>－</v>
      </c>
      <c r="DP20" s="52" t="str">
        <f>一覧!DP20</f>
        <v>－</v>
      </c>
      <c r="DQ20" s="76" t="str">
        <f>一覧!DQ20</f>
        <v>－</v>
      </c>
      <c r="DR20" s="52" t="str">
        <f>一覧!DR20</f>
        <v>－</v>
      </c>
      <c r="DS20" s="79" t="str">
        <f>一覧!DS20</f>
        <v>－</v>
      </c>
    </row>
    <row r="21" spans="2:123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6">
        <f>一覧!BG21</f>
        <v>91.304347826086953</v>
      </c>
      <c r="BJ21" s="52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6">
        <f>一覧!BY21</f>
        <v>100</v>
      </c>
      <c r="CB21" s="52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6">
        <f>一覧!CE21</f>
        <v>89.427312775330392</v>
      </c>
      <c r="CH21" s="52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一覧!CN21</f>
        <v>51</v>
      </c>
      <c r="CO21" s="76">
        <f>一覧!CO21</f>
        <v>53.684210526315788</v>
      </c>
      <c r="CP21" s="52">
        <f>一覧!CP21</f>
        <v>37</v>
      </c>
      <c r="CQ21" s="76">
        <f>一覧!CQ21</f>
        <v>137.03703703703704</v>
      </c>
      <c r="CR21" s="52">
        <f>一覧!CR21</f>
        <v>7</v>
      </c>
      <c r="CS21" s="76">
        <f>一覧!CS21</f>
        <v>100</v>
      </c>
      <c r="CT21" s="52">
        <f>一覧!CT21</f>
        <v>1</v>
      </c>
      <c r="CU21" s="76">
        <f>一覧!CU21</f>
        <v>100</v>
      </c>
      <c r="CV21" s="52" t="str">
        <f>一覧!CV21</f>
        <v>－</v>
      </c>
      <c r="CW21" s="76" t="str">
        <f>一覧!CW21</f>
        <v>－</v>
      </c>
      <c r="CX21" s="52" t="str">
        <f>一覧!CX21</f>
        <v>－</v>
      </c>
      <c r="CY21" s="76" t="str">
        <f>一覧!CY21</f>
        <v>－</v>
      </c>
      <c r="CZ21" s="52">
        <f>一覧!CZ21</f>
        <v>125</v>
      </c>
      <c r="DA21" s="76">
        <f>一覧!DA21</f>
        <v>97.65625</v>
      </c>
      <c r="DB21" s="52">
        <f>一覧!DB21</f>
        <v>33</v>
      </c>
      <c r="DC21" s="76">
        <f>一覧!DC21</f>
        <v>132</v>
      </c>
      <c r="DD21" s="52">
        <f>一覧!DD21</f>
        <v>11</v>
      </c>
      <c r="DE21" s="76">
        <f>一覧!DE21</f>
        <v>57.894736842105267</v>
      </c>
      <c r="DF21" s="52">
        <f>一覧!DF21</f>
        <v>15</v>
      </c>
      <c r="DG21" s="76">
        <f>一覧!DG21</f>
        <v>83.333333333333343</v>
      </c>
      <c r="DH21" s="52">
        <f>一覧!DH21</f>
        <v>7</v>
      </c>
      <c r="DI21" s="79" t="str">
        <f>一覧!DI21</f>
        <v>－</v>
      </c>
      <c r="DJ21" s="91" t="str">
        <f>一覧!DJ21</f>
        <v>－</v>
      </c>
      <c r="DK21" s="76" t="str">
        <f>一覧!DK21</f>
        <v>－</v>
      </c>
      <c r="DL21" s="52">
        <f>一覧!DL21</f>
        <v>15</v>
      </c>
      <c r="DM21" s="76">
        <f>一覧!DM21</f>
        <v>100</v>
      </c>
      <c r="DN21" s="52" t="str">
        <f>一覧!DN21</f>
        <v>－</v>
      </c>
      <c r="DO21" s="76" t="str">
        <f>一覧!DO21</f>
        <v>－</v>
      </c>
      <c r="DP21" s="52">
        <f>一覧!DP21</f>
        <v>1</v>
      </c>
      <c r="DQ21" s="76" t="str">
        <f>一覧!DQ21</f>
        <v>－</v>
      </c>
      <c r="DR21" s="52" t="str">
        <f>一覧!DR21</f>
        <v>－</v>
      </c>
      <c r="DS21" s="79" t="str">
        <f>一覧!DS21</f>
        <v>－</v>
      </c>
    </row>
    <row r="22" spans="2:123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6">
        <f>一覧!BG22</f>
        <v>109.52380952380953</v>
      </c>
      <c r="BJ22" s="52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6">
        <f>一覧!BY22</f>
        <v>500</v>
      </c>
      <c r="CB22" s="52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6">
        <f>一覧!CE22</f>
        <v>109.35960591133005</v>
      </c>
      <c r="CH22" s="52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一覧!CN22</f>
        <v>53</v>
      </c>
      <c r="CO22" s="76">
        <f>一覧!CO22</f>
        <v>103.92156862745099</v>
      </c>
      <c r="CP22" s="52">
        <f>一覧!CP22</f>
        <v>33</v>
      </c>
      <c r="CQ22" s="76">
        <f>一覧!CQ22</f>
        <v>89.189189189189193</v>
      </c>
      <c r="CR22" s="52">
        <f>一覧!CR22</f>
        <v>7</v>
      </c>
      <c r="CS22" s="76">
        <f>一覧!CS22</f>
        <v>100</v>
      </c>
      <c r="CT22" s="52">
        <f>一覧!CT22</f>
        <v>1</v>
      </c>
      <c r="CU22" s="76">
        <f>一覧!CU22</f>
        <v>100</v>
      </c>
      <c r="CV22" s="52" t="str">
        <f>一覧!CV22</f>
        <v>－</v>
      </c>
      <c r="CW22" s="76" t="str">
        <f>一覧!CW22</f>
        <v>－</v>
      </c>
      <c r="CX22" s="52" t="str">
        <f>一覧!CX22</f>
        <v>－</v>
      </c>
      <c r="CY22" s="76" t="str">
        <f>一覧!CY22</f>
        <v>－</v>
      </c>
      <c r="CZ22" s="52">
        <f>一覧!CZ22</f>
        <v>130</v>
      </c>
      <c r="DA22" s="76">
        <f>一覧!DA22</f>
        <v>104</v>
      </c>
      <c r="DB22" s="52">
        <f>一覧!DB22</f>
        <v>34</v>
      </c>
      <c r="DC22" s="76">
        <f>一覧!DC22</f>
        <v>103.03030303030303</v>
      </c>
      <c r="DD22" s="52">
        <f>一覧!DD22</f>
        <v>12</v>
      </c>
      <c r="DE22" s="76">
        <f>一覧!DE22</f>
        <v>109.09090909090908</v>
      </c>
      <c r="DF22" s="52">
        <f>一覧!DF22</f>
        <v>19</v>
      </c>
      <c r="DG22" s="76">
        <f>一覧!DG22</f>
        <v>126.66666666666666</v>
      </c>
      <c r="DH22" s="52">
        <f>一覧!DH22</f>
        <v>1</v>
      </c>
      <c r="DI22" s="79">
        <f>一覧!DI22</f>
        <v>14.285714285714285</v>
      </c>
      <c r="DJ22" s="91" t="str">
        <f>一覧!DJ22</f>
        <v>－</v>
      </c>
      <c r="DK22" s="76" t="str">
        <f>一覧!DK22</f>
        <v>－</v>
      </c>
      <c r="DL22" s="52">
        <f>一覧!DL22</f>
        <v>16</v>
      </c>
      <c r="DM22" s="76">
        <f>一覧!DM22</f>
        <v>106.66666666666667</v>
      </c>
      <c r="DN22" s="52">
        <f>一覧!DN22</f>
        <v>3</v>
      </c>
      <c r="DO22" s="76" t="str">
        <f>一覧!DO22</f>
        <v>－</v>
      </c>
      <c r="DP22" s="52">
        <f>一覧!DP22</f>
        <v>1</v>
      </c>
      <c r="DQ22" s="76">
        <f>一覧!DQ22</f>
        <v>100</v>
      </c>
      <c r="DR22" s="52">
        <f>一覧!DR22</f>
        <v>3654</v>
      </c>
      <c r="DS22" s="79" t="str">
        <f>一覧!DS22</f>
        <v>－</v>
      </c>
    </row>
    <row r="23" spans="2:123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1">
        <f>一覧!BG23</f>
        <v>113.04347826086956</v>
      </c>
      <c r="BJ23" s="53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1">
        <f>一覧!BY23</f>
        <v>60</v>
      </c>
      <c r="CB23" s="53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1">
        <f>一覧!CE23</f>
        <v>103.60360360360362</v>
      </c>
      <c r="CH23" s="53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一覧!CN23</f>
        <v>36</v>
      </c>
      <c r="CO23" s="81">
        <f>一覧!CO23</f>
        <v>67.924528301886795</v>
      </c>
      <c r="CP23" s="53">
        <f>一覧!CP23</f>
        <v>29</v>
      </c>
      <c r="CQ23" s="81">
        <f>一覧!CQ23</f>
        <v>87.878787878787875</v>
      </c>
      <c r="CR23" s="53">
        <f>一覧!CR23</f>
        <v>9</v>
      </c>
      <c r="CS23" s="81">
        <f>一覧!CS23</f>
        <v>128.57142857142858</v>
      </c>
      <c r="CT23" s="53">
        <f>一覧!CT23</f>
        <v>1</v>
      </c>
      <c r="CU23" s="81">
        <f>一覧!CU23</f>
        <v>100</v>
      </c>
      <c r="CV23" s="53" t="str">
        <f>一覧!CV23</f>
        <v>－</v>
      </c>
      <c r="CW23" s="81" t="str">
        <f>一覧!CW23</f>
        <v>－</v>
      </c>
      <c r="CX23" s="53" t="str">
        <f>一覧!CX23</f>
        <v>－</v>
      </c>
      <c r="CY23" s="81" t="str">
        <f>一覧!CY23</f>
        <v>－</v>
      </c>
      <c r="CZ23" s="53">
        <f>一覧!CZ23</f>
        <v>132</v>
      </c>
      <c r="DA23" s="81">
        <f>一覧!DA23</f>
        <v>101.53846153846153</v>
      </c>
      <c r="DB23" s="53">
        <f>一覧!DB23</f>
        <v>39</v>
      </c>
      <c r="DC23" s="81">
        <f>一覧!DC23</f>
        <v>114.70588235294117</v>
      </c>
      <c r="DD23" s="53">
        <f>一覧!DD23</f>
        <v>28</v>
      </c>
      <c r="DE23" s="81">
        <f>一覧!DE23</f>
        <v>233.33333333333334</v>
      </c>
      <c r="DF23" s="53">
        <f>一覧!DF23</f>
        <v>19</v>
      </c>
      <c r="DG23" s="81">
        <f>一覧!DG23</f>
        <v>100</v>
      </c>
      <c r="DH23" s="53">
        <f>一覧!DH23</f>
        <v>6</v>
      </c>
      <c r="DI23" s="82">
        <f>一覧!DI23</f>
        <v>600</v>
      </c>
      <c r="DJ23" s="92" t="str">
        <f>一覧!DJ23</f>
        <v>－</v>
      </c>
      <c r="DK23" s="81" t="str">
        <f>一覧!DK23</f>
        <v>－</v>
      </c>
      <c r="DL23" s="53">
        <f>一覧!DL23</f>
        <v>17</v>
      </c>
      <c r="DM23" s="81">
        <f>一覧!DM23</f>
        <v>106.25</v>
      </c>
      <c r="DN23" s="53" t="str">
        <f>一覧!DN23</f>
        <v>－</v>
      </c>
      <c r="DO23" s="81" t="str">
        <f>一覧!DO23</f>
        <v>－</v>
      </c>
      <c r="DP23" s="53">
        <f>一覧!DP23</f>
        <v>1</v>
      </c>
      <c r="DQ23" s="81">
        <f>一覧!DQ23</f>
        <v>100</v>
      </c>
      <c r="DR23" s="53" t="str">
        <f>一覧!DR23</f>
        <v>－</v>
      </c>
      <c r="DS23" s="82" t="str">
        <f>一覧!DS23</f>
        <v>－</v>
      </c>
    </row>
    <row r="24" spans="2:123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6">
        <f>一覧!BG24</f>
        <v>230.76923076923075</v>
      </c>
      <c r="BJ24" s="52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6">
        <f>一覧!BY24</f>
        <v>133.33333333333331</v>
      </c>
      <c r="CB24" s="52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6">
        <f>一覧!CE24</f>
        <v>97.391304347826093</v>
      </c>
      <c r="CH24" s="52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一覧!CN24</f>
        <v>44</v>
      </c>
      <c r="CO24" s="76">
        <f>一覧!CO24</f>
        <v>122.22222222222223</v>
      </c>
      <c r="CP24" s="52">
        <f>一覧!CP24</f>
        <v>30</v>
      </c>
      <c r="CQ24" s="76">
        <f>一覧!CQ24</f>
        <v>103.44827586206897</v>
      </c>
      <c r="CR24" s="52">
        <f>一覧!CR24</f>
        <v>13</v>
      </c>
      <c r="CS24" s="76">
        <f>一覧!CS24</f>
        <v>144.44444444444443</v>
      </c>
      <c r="CT24" s="52">
        <f>一覧!CT24</f>
        <v>1</v>
      </c>
      <c r="CU24" s="76">
        <f>一覧!CU24</f>
        <v>100</v>
      </c>
      <c r="CV24" s="52" t="str">
        <f>一覧!CV24</f>
        <v>－</v>
      </c>
      <c r="CW24" s="76" t="str">
        <f>一覧!CW24</f>
        <v>－</v>
      </c>
      <c r="CX24" s="52" t="str">
        <f>一覧!CX24</f>
        <v>－</v>
      </c>
      <c r="CY24" s="76" t="str">
        <f>一覧!CY24</f>
        <v>－</v>
      </c>
      <c r="CZ24" s="52">
        <f>一覧!CZ24</f>
        <v>141</v>
      </c>
      <c r="DA24" s="76">
        <f>一覧!DA24</f>
        <v>106.81818181818181</v>
      </c>
      <c r="DB24" s="52">
        <f>一覧!DB24</f>
        <v>32</v>
      </c>
      <c r="DC24" s="76">
        <f>一覧!DC24</f>
        <v>82.051282051282044</v>
      </c>
      <c r="DD24" s="52">
        <f>一覧!DD24</f>
        <v>35</v>
      </c>
      <c r="DE24" s="76">
        <f>一覧!DE24</f>
        <v>125</v>
      </c>
      <c r="DF24" s="52">
        <f>一覧!DF24</f>
        <v>19</v>
      </c>
      <c r="DG24" s="76">
        <f>一覧!DG24</f>
        <v>100</v>
      </c>
      <c r="DH24" s="52">
        <f>一覧!DH24</f>
        <v>6</v>
      </c>
      <c r="DI24" s="79">
        <f>一覧!DI24</f>
        <v>100</v>
      </c>
      <c r="DJ24" s="91" t="str">
        <f>一覧!DJ24</f>
        <v>－</v>
      </c>
      <c r="DK24" s="76" t="str">
        <f>一覧!DK24</f>
        <v>－</v>
      </c>
      <c r="DL24" s="52">
        <f>一覧!DL24</f>
        <v>12</v>
      </c>
      <c r="DM24" s="76">
        <f>一覧!DM24</f>
        <v>70.588235294117652</v>
      </c>
      <c r="DN24" s="52">
        <f>一覧!DN24</f>
        <v>3</v>
      </c>
      <c r="DO24" s="76" t="str">
        <f>一覧!DO24</f>
        <v>－</v>
      </c>
      <c r="DP24" s="52">
        <f>一覧!DP24</f>
        <v>1</v>
      </c>
      <c r="DQ24" s="76">
        <f>一覧!DQ24</f>
        <v>100</v>
      </c>
      <c r="DR24" s="52">
        <f>一覧!DR24</f>
        <v>4129</v>
      </c>
      <c r="DS24" s="79" t="str">
        <f>一覧!DS24</f>
        <v>－</v>
      </c>
    </row>
    <row r="25" spans="2:123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6">
        <f>一覧!BG25</f>
        <v>86.666666666666671</v>
      </c>
      <c r="BJ25" s="52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6">
        <f>一覧!BY25</f>
        <v>175</v>
      </c>
      <c r="CB25" s="52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6">
        <f>一覧!CE25</f>
        <v>94.196428571428569</v>
      </c>
      <c r="CH25" s="52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一覧!CN25</f>
        <v>45</v>
      </c>
      <c r="CO25" s="76">
        <f>一覧!CO25</f>
        <v>102.27272727272727</v>
      </c>
      <c r="CP25" s="52">
        <f>一覧!CP25</f>
        <v>21</v>
      </c>
      <c r="CQ25" s="76">
        <f>一覧!CQ25</f>
        <v>70</v>
      </c>
      <c r="CR25" s="52">
        <f>一覧!CR25</f>
        <v>13</v>
      </c>
      <c r="CS25" s="76">
        <f>一覧!CS25</f>
        <v>100</v>
      </c>
      <c r="CT25" s="52">
        <f>一覧!CT25</f>
        <v>1</v>
      </c>
      <c r="CU25" s="76">
        <f>一覧!CU25</f>
        <v>100</v>
      </c>
      <c r="CV25" s="52" t="str">
        <f>一覧!CV25</f>
        <v>－</v>
      </c>
      <c r="CW25" s="76" t="str">
        <f>一覧!CW25</f>
        <v>－</v>
      </c>
      <c r="CX25" s="52" t="str">
        <f>一覧!CX25</f>
        <v>－</v>
      </c>
      <c r="CY25" s="76" t="str">
        <f>一覧!CY25</f>
        <v>－</v>
      </c>
      <c r="CZ25" s="52">
        <f>一覧!CZ25</f>
        <v>151</v>
      </c>
      <c r="DA25" s="76">
        <f>一覧!DA25</f>
        <v>107.0921985815603</v>
      </c>
      <c r="DB25" s="52">
        <f>一覧!DB25</f>
        <v>41</v>
      </c>
      <c r="DC25" s="76">
        <f>一覧!DC25</f>
        <v>128.125</v>
      </c>
      <c r="DD25" s="52">
        <f>一覧!DD25</f>
        <v>29</v>
      </c>
      <c r="DE25" s="76">
        <f>一覧!DE25</f>
        <v>82.857142857142861</v>
      </c>
      <c r="DF25" s="52">
        <f>一覧!DF25</f>
        <v>14</v>
      </c>
      <c r="DG25" s="76">
        <f>一覧!DG25</f>
        <v>73.68421052631578</v>
      </c>
      <c r="DH25" s="52">
        <f>一覧!DH25</f>
        <v>6</v>
      </c>
      <c r="DI25" s="79">
        <f>一覧!DI25</f>
        <v>100</v>
      </c>
      <c r="DJ25" s="91" t="str">
        <f>一覧!DJ25</f>
        <v>－</v>
      </c>
      <c r="DK25" s="76" t="str">
        <f>一覧!DK25</f>
        <v>－</v>
      </c>
      <c r="DL25" s="52">
        <f>一覧!DL25</f>
        <v>11</v>
      </c>
      <c r="DM25" s="76">
        <f>一覧!DM25</f>
        <v>91.666666666666657</v>
      </c>
      <c r="DN25" s="52">
        <f>一覧!DN25</f>
        <v>3</v>
      </c>
      <c r="DO25" s="76">
        <f>一覧!DO25</f>
        <v>100</v>
      </c>
      <c r="DP25" s="52">
        <f>一覧!DP25</f>
        <v>1</v>
      </c>
      <c r="DQ25" s="76">
        <f>一覧!DQ25</f>
        <v>100</v>
      </c>
      <c r="DR25" s="52">
        <f>一覧!DR25</f>
        <v>4158</v>
      </c>
      <c r="DS25" s="79">
        <f>一覧!DS25</f>
        <v>100.70234923710342</v>
      </c>
    </row>
    <row r="26" spans="2:123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6">
        <f>一覧!BG26</f>
        <v>84.615384615384613</v>
      </c>
      <c r="BJ26" s="52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6">
        <f>一覧!BY26</f>
        <v>100</v>
      </c>
      <c r="CB26" s="52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6">
        <f>一覧!CE26</f>
        <v>114.69194312796209</v>
      </c>
      <c r="CH26" s="52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一覧!CN26</f>
        <v>50</v>
      </c>
      <c r="CO26" s="76">
        <f>一覧!CO26</f>
        <v>111.11111111111111</v>
      </c>
      <c r="CP26" s="52">
        <f>一覧!CP26</f>
        <v>29</v>
      </c>
      <c r="CQ26" s="76">
        <f>一覧!CQ26</f>
        <v>138.0952380952381</v>
      </c>
      <c r="CR26" s="52">
        <f>一覧!CR26</f>
        <v>6</v>
      </c>
      <c r="CS26" s="76">
        <f>一覧!CS26</f>
        <v>46.153846153846153</v>
      </c>
      <c r="CT26" s="52">
        <f>一覧!CT26</f>
        <v>1</v>
      </c>
      <c r="CU26" s="76">
        <f>一覧!CU26</f>
        <v>100</v>
      </c>
      <c r="CV26" s="52" t="str">
        <f>一覧!CV26</f>
        <v>－</v>
      </c>
      <c r="CW26" s="76" t="str">
        <f>一覧!CW26</f>
        <v>－</v>
      </c>
      <c r="CX26" s="52" t="str">
        <f>一覧!CX26</f>
        <v>－</v>
      </c>
      <c r="CY26" s="76" t="str">
        <f>一覧!CY26</f>
        <v>－</v>
      </c>
      <c r="CZ26" s="52">
        <f>一覧!CZ26</f>
        <v>154</v>
      </c>
      <c r="DA26" s="76">
        <f>一覧!DA26</f>
        <v>101.98675496688743</v>
      </c>
      <c r="DB26" s="52">
        <f>一覧!DB26</f>
        <v>42</v>
      </c>
      <c r="DC26" s="76">
        <f>一覧!DC26</f>
        <v>102.4390243902439</v>
      </c>
      <c r="DD26" s="52">
        <f>一覧!DD26</f>
        <v>41</v>
      </c>
      <c r="DE26" s="76">
        <f>一覧!DE26</f>
        <v>141.37931034482759</v>
      </c>
      <c r="DF26" s="52">
        <f>一覧!DF26</f>
        <v>28</v>
      </c>
      <c r="DG26" s="76">
        <f>一覧!DG26</f>
        <v>200</v>
      </c>
      <c r="DH26" s="52">
        <f>一覧!DH26</f>
        <v>1</v>
      </c>
      <c r="DI26" s="79">
        <f>一覧!DI26</f>
        <v>16.666666666666664</v>
      </c>
      <c r="DJ26" s="91" t="str">
        <f>一覧!DJ26</f>
        <v>－</v>
      </c>
      <c r="DK26" s="76" t="str">
        <f>一覧!DK26</f>
        <v>－</v>
      </c>
      <c r="DL26" s="52">
        <f>一覧!DL26</f>
        <v>2</v>
      </c>
      <c r="DM26" s="76">
        <f>一覧!DM26</f>
        <v>18.181818181818183</v>
      </c>
      <c r="DN26" s="52">
        <f>一覧!DN26</f>
        <v>3</v>
      </c>
      <c r="DO26" s="76">
        <f>一覧!DO26</f>
        <v>100</v>
      </c>
      <c r="DP26" s="52">
        <f>一覧!DP26</f>
        <v>1</v>
      </c>
      <c r="DQ26" s="76">
        <f>一覧!DQ26</f>
        <v>100</v>
      </c>
      <c r="DR26" s="52">
        <f>一覧!DR26</f>
        <v>4828</v>
      </c>
      <c r="DS26" s="79">
        <f>一覧!DS26</f>
        <v>116.11351611351613</v>
      </c>
    </row>
    <row r="27" spans="2:123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3">
        <f>一覧!BG27</f>
        <v>95.454545454545453</v>
      </c>
      <c r="BJ27" s="54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3">
        <f>一覧!BY27</f>
        <v>100</v>
      </c>
      <c r="CB27" s="54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3">
        <f>一覧!CE27</f>
        <v>105.78512396694215</v>
      </c>
      <c r="CH27" s="54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一覧!CN27</f>
        <v>51</v>
      </c>
      <c r="CO27" s="83">
        <f>一覧!CO27</f>
        <v>102</v>
      </c>
      <c r="CP27" s="54">
        <f>一覧!CP27</f>
        <v>25</v>
      </c>
      <c r="CQ27" s="83">
        <f>一覧!CQ27</f>
        <v>86.206896551724128</v>
      </c>
      <c r="CR27" s="54">
        <f>一覧!CR27</f>
        <v>8</v>
      </c>
      <c r="CS27" s="83">
        <f>一覧!CS27</f>
        <v>133.33333333333331</v>
      </c>
      <c r="CT27" s="54">
        <f>一覧!CT27</f>
        <v>2</v>
      </c>
      <c r="CU27" s="83">
        <f>一覧!CU27</f>
        <v>200</v>
      </c>
      <c r="CV27" s="54" t="str">
        <f>一覧!CV27</f>
        <v>－</v>
      </c>
      <c r="CW27" s="83" t="str">
        <f>一覧!CW27</f>
        <v>－</v>
      </c>
      <c r="CX27" s="54" t="str">
        <f>一覧!CX27</f>
        <v>－</v>
      </c>
      <c r="CY27" s="83" t="str">
        <f>一覧!CY27</f>
        <v>－</v>
      </c>
      <c r="CZ27" s="54">
        <f>一覧!CZ27</f>
        <v>155</v>
      </c>
      <c r="DA27" s="83">
        <f>一覧!DA27</f>
        <v>100.64935064935065</v>
      </c>
      <c r="DB27" s="54">
        <f>一覧!DB27</f>
        <v>41</v>
      </c>
      <c r="DC27" s="83">
        <f>一覧!DC27</f>
        <v>97.61904761904762</v>
      </c>
      <c r="DD27" s="54">
        <f>一覧!DD27</f>
        <v>13</v>
      </c>
      <c r="DE27" s="83">
        <f>一覧!DE27</f>
        <v>31.707317073170731</v>
      </c>
      <c r="DF27" s="54">
        <f>一覧!DF27</f>
        <v>27</v>
      </c>
      <c r="DG27" s="83">
        <f>一覧!DG27</f>
        <v>96.428571428571431</v>
      </c>
      <c r="DH27" s="54">
        <f>一覧!DH27</f>
        <v>3</v>
      </c>
      <c r="DI27" s="84">
        <f>一覧!DI27</f>
        <v>300</v>
      </c>
      <c r="DJ27" s="93" t="str">
        <f>一覧!DJ27</f>
        <v>－</v>
      </c>
      <c r="DK27" s="83" t="str">
        <f>一覧!DK27</f>
        <v>－</v>
      </c>
      <c r="DL27" s="54">
        <f>一覧!DL27</f>
        <v>4</v>
      </c>
      <c r="DM27" s="83">
        <f>一覧!DM27</f>
        <v>200</v>
      </c>
      <c r="DN27" s="54" t="str">
        <f>一覧!DN27</f>
        <v>－</v>
      </c>
      <c r="DO27" s="83" t="str">
        <f>一覧!DO27</f>
        <v>－</v>
      </c>
      <c r="DP27" s="54" t="str">
        <f>一覧!DP27</f>
        <v>－</v>
      </c>
      <c r="DQ27" s="83" t="str">
        <f>一覧!DQ27</f>
        <v>－</v>
      </c>
      <c r="DR27" s="54">
        <f>一覧!DR27</f>
        <v>4825</v>
      </c>
      <c r="DS27" s="84">
        <f>一覧!DS27</f>
        <v>99.937862468931243</v>
      </c>
    </row>
    <row r="28" spans="2:123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6">
        <f>一覧!BG28</f>
        <v>100</v>
      </c>
      <c r="BJ28" s="52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6">
        <f>一覧!BY28</f>
        <v>100</v>
      </c>
      <c r="CB28" s="52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6">
        <f>一覧!CE28</f>
        <v>86.71875</v>
      </c>
      <c r="CH28" s="52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一覧!CN28</f>
        <v>48</v>
      </c>
      <c r="CO28" s="76">
        <f>一覧!CO28</f>
        <v>94.117647058823522</v>
      </c>
      <c r="CP28" s="52">
        <f>一覧!CP28</f>
        <v>27</v>
      </c>
      <c r="CQ28" s="76">
        <f>一覧!CQ28</f>
        <v>108</v>
      </c>
      <c r="CR28" s="52">
        <f>一覧!CR28</f>
        <v>8</v>
      </c>
      <c r="CS28" s="76">
        <f>一覧!CS28</f>
        <v>100</v>
      </c>
      <c r="CT28" s="52">
        <f>一覧!CT28</f>
        <v>2</v>
      </c>
      <c r="CU28" s="76">
        <f>一覧!CU28</f>
        <v>100</v>
      </c>
      <c r="CV28" s="52" t="str">
        <f>一覧!CV28</f>
        <v>－</v>
      </c>
      <c r="CW28" s="76" t="str">
        <f>一覧!CW28</f>
        <v>－</v>
      </c>
      <c r="CX28" s="52" t="str">
        <f>一覧!CX28</f>
        <v>－</v>
      </c>
      <c r="CY28" s="76" t="str">
        <f>一覧!CY28</f>
        <v>－</v>
      </c>
      <c r="CZ28" s="52">
        <f>一覧!CZ28</f>
        <v>153</v>
      </c>
      <c r="DA28" s="76">
        <f>一覧!DA28</f>
        <v>98.709677419354833</v>
      </c>
      <c r="DB28" s="52">
        <f>一覧!DB28</f>
        <v>37</v>
      </c>
      <c r="DC28" s="76">
        <f>一覧!DC28</f>
        <v>90.243902439024396</v>
      </c>
      <c r="DD28" s="52">
        <f>一覧!DD28</f>
        <v>14</v>
      </c>
      <c r="DE28" s="76">
        <f>一覧!DE28</f>
        <v>107.69230769230769</v>
      </c>
      <c r="DF28" s="52">
        <f>一覧!DF28</f>
        <v>27</v>
      </c>
      <c r="DG28" s="76">
        <f>一覧!DG28</f>
        <v>100</v>
      </c>
      <c r="DH28" s="52">
        <f>一覧!DH28</f>
        <v>2</v>
      </c>
      <c r="DI28" s="79">
        <f>一覧!DI28</f>
        <v>66.666666666666657</v>
      </c>
      <c r="DJ28" s="91" t="str">
        <f>一覧!DJ28</f>
        <v>－</v>
      </c>
      <c r="DK28" s="76" t="str">
        <f>一覧!DK28</f>
        <v>－</v>
      </c>
      <c r="DL28" s="52">
        <f>一覧!DL28</f>
        <v>4</v>
      </c>
      <c r="DM28" s="76">
        <f>一覧!DM28</f>
        <v>100</v>
      </c>
      <c r="DN28" s="52">
        <f>一覧!DN28</f>
        <v>3</v>
      </c>
      <c r="DO28" s="76" t="str">
        <f>一覧!DO28</f>
        <v>－</v>
      </c>
      <c r="DP28" s="52" t="str">
        <f>一覧!DP28</f>
        <v>－</v>
      </c>
      <c r="DQ28" s="76" t="str">
        <f>一覧!DQ28</f>
        <v>－</v>
      </c>
      <c r="DR28" s="52">
        <f>一覧!DR28</f>
        <v>4849</v>
      </c>
      <c r="DS28" s="79">
        <f>一覧!DS28</f>
        <v>100.49740932642489</v>
      </c>
    </row>
    <row r="29" spans="2:123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6">
        <f>一覧!BG29</f>
        <v>116.66666666666667</v>
      </c>
      <c r="BJ29" s="52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6">
        <f>一覧!BY29</f>
        <v>100</v>
      </c>
      <c r="CB29" s="52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6">
        <f>一覧!CE29</f>
        <v>84.234234234234222</v>
      </c>
      <c r="CH29" s="52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一覧!CN29</f>
        <v>46</v>
      </c>
      <c r="CO29" s="76">
        <f>一覧!CO29</f>
        <v>95.833333333333343</v>
      </c>
      <c r="CP29" s="52">
        <f>一覧!CP29</f>
        <v>23</v>
      </c>
      <c r="CQ29" s="76">
        <f>一覧!CQ29</f>
        <v>85.18518518518519</v>
      </c>
      <c r="CR29" s="52">
        <f>一覧!CR29</f>
        <v>7</v>
      </c>
      <c r="CS29" s="76">
        <f>一覧!CS29</f>
        <v>87.5</v>
      </c>
      <c r="CT29" s="52">
        <f>一覧!CT29</f>
        <v>1</v>
      </c>
      <c r="CU29" s="76">
        <f>一覧!CU29</f>
        <v>50</v>
      </c>
      <c r="CV29" s="52" t="str">
        <f>一覧!CV29</f>
        <v>－</v>
      </c>
      <c r="CW29" s="76" t="str">
        <f>一覧!CW29</f>
        <v>－</v>
      </c>
      <c r="CX29" s="52" t="str">
        <f>一覧!CX29</f>
        <v>－</v>
      </c>
      <c r="CY29" s="76" t="str">
        <f>一覧!CY29</f>
        <v>－</v>
      </c>
      <c r="CZ29" s="52">
        <f>一覧!CZ29</f>
        <v>158</v>
      </c>
      <c r="DA29" s="76">
        <f>一覧!DA29</f>
        <v>103.26797385620917</v>
      </c>
      <c r="DB29" s="52">
        <f>一覧!DB29</f>
        <v>51</v>
      </c>
      <c r="DC29" s="76">
        <f>一覧!DC29</f>
        <v>137.83783783783784</v>
      </c>
      <c r="DD29" s="52">
        <f>一覧!DD29</f>
        <v>14</v>
      </c>
      <c r="DE29" s="76">
        <f>一覧!DE29</f>
        <v>100</v>
      </c>
      <c r="DF29" s="52">
        <f>一覧!DF29</f>
        <v>24</v>
      </c>
      <c r="DG29" s="76">
        <f>一覧!DG29</f>
        <v>88.888888888888886</v>
      </c>
      <c r="DH29" s="52">
        <f>一覧!DH29</f>
        <v>1</v>
      </c>
      <c r="DI29" s="79">
        <f>一覧!DI29</f>
        <v>50</v>
      </c>
      <c r="DJ29" s="91" t="str">
        <f>一覧!DJ29</f>
        <v>－</v>
      </c>
      <c r="DK29" s="76" t="str">
        <f>一覧!DK29</f>
        <v>－</v>
      </c>
      <c r="DL29" s="52">
        <f>一覧!DL29</f>
        <v>7</v>
      </c>
      <c r="DM29" s="76">
        <f>一覧!DM29</f>
        <v>175</v>
      </c>
      <c r="DN29" s="52" t="str">
        <f>一覧!DN29</f>
        <v>－</v>
      </c>
      <c r="DO29" s="76" t="str">
        <f>一覧!DO29</f>
        <v>－</v>
      </c>
      <c r="DP29" s="52" t="str">
        <f>一覧!DP29</f>
        <v>－</v>
      </c>
      <c r="DQ29" s="76" t="str">
        <f>一覧!DQ29</f>
        <v>－</v>
      </c>
      <c r="DR29" s="52">
        <f>一覧!DR29</f>
        <v>4833</v>
      </c>
      <c r="DS29" s="79">
        <f>一覧!DS29</f>
        <v>99.670035058775014</v>
      </c>
    </row>
    <row r="30" spans="2:123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6">
        <f>一覧!BG30</f>
        <v>85.714285714285708</v>
      </c>
      <c r="BJ30" s="52" t="str">
        <f>一覧!BH30</f>
        <v>－</v>
      </c>
      <c r="BK30" s="76" t="str">
        <f>一覧!BI30</f>
        <v>－</v>
      </c>
      <c r="BL30" s="52">
        <f>一覧!BJ30</f>
        <v>600</v>
      </c>
      <c r="BM30" s="76">
        <f>一覧!BK30</f>
        <v>105.26315789473684</v>
      </c>
      <c r="BN30" s="52">
        <f>一覧!BL30</f>
        <v>120</v>
      </c>
      <c r="BO30" s="76">
        <f>一覧!BM30</f>
        <v>99.173553719008268</v>
      </c>
      <c r="BP30" s="52">
        <f>一覧!BN30</f>
        <v>63</v>
      </c>
      <c r="BQ30" s="76">
        <f>一覧!BO30</f>
        <v>72.41379310344827</v>
      </c>
      <c r="BR30" s="52" t="str">
        <f>一覧!BP30</f>
        <v>－</v>
      </c>
      <c r="BS30" s="76" t="str">
        <f>一覧!BQ30</f>
        <v>－</v>
      </c>
      <c r="BT30" s="52">
        <f>一覧!BR30</f>
        <v>13</v>
      </c>
      <c r="BU30" s="76">
        <f>一覧!BS30</f>
        <v>108.33333333333333</v>
      </c>
      <c r="BV30" s="76">
        <f>一覧!BT30</f>
        <v>11</v>
      </c>
      <c r="BW30" s="76">
        <f>一覧!BU30</f>
        <v>110.00000000000001</v>
      </c>
      <c r="BX30" s="52">
        <f>一覧!BV30</f>
        <v>8</v>
      </c>
      <c r="BY30" s="76">
        <f>一覧!BW30</f>
        <v>88.888888888888886</v>
      </c>
      <c r="BZ30" s="52" t="str">
        <f>一覧!BX30</f>
        <v>－</v>
      </c>
      <c r="CA30" s="76" t="str">
        <f>一覧!BY30</f>
        <v>－</v>
      </c>
      <c r="CB30" s="52" t="str">
        <f>一覧!BZ30</f>
        <v>－</v>
      </c>
      <c r="CC30" s="76" t="str">
        <f>一覧!CA30</f>
        <v>－</v>
      </c>
      <c r="CD30" s="52">
        <f>一覧!CB30</f>
        <v>410</v>
      </c>
      <c r="CE30" s="76">
        <f>一覧!CC30</f>
        <v>101.99004975124377</v>
      </c>
      <c r="CF30" s="52">
        <f>一覧!CD30</f>
        <v>201</v>
      </c>
      <c r="CG30" s="76">
        <f>一覧!CE30</f>
        <v>107.48663101604279</v>
      </c>
      <c r="CH30" s="52" t="str">
        <f>一覧!CF30</f>
        <v>－</v>
      </c>
      <c r="CI30" s="76" t="str">
        <f>一覧!CG30</f>
        <v>－</v>
      </c>
      <c r="CJ30" s="52">
        <f>一覧!CH30</f>
        <v>122</v>
      </c>
      <c r="CK30" s="76">
        <f>一覧!CI30</f>
        <v>110.90909090909091</v>
      </c>
      <c r="CL30" s="52">
        <f>一覧!CJ30</f>
        <v>72</v>
      </c>
      <c r="CM30" s="76">
        <f>一覧!CK30</f>
        <v>100</v>
      </c>
      <c r="CN30" s="52">
        <f>一覧!CN30</f>
        <v>38</v>
      </c>
      <c r="CO30" s="76">
        <f>一覧!CO30</f>
        <v>82.608695652173907</v>
      </c>
      <c r="CP30" s="52">
        <f>一覧!CP30</f>
        <v>25</v>
      </c>
      <c r="CQ30" s="76">
        <f>一覧!CQ30</f>
        <v>108.69565217391303</v>
      </c>
      <c r="CR30" s="52">
        <f>一覧!CR30</f>
        <v>7</v>
      </c>
      <c r="CS30" s="76">
        <f>一覧!CS30</f>
        <v>100</v>
      </c>
      <c r="CT30" s="52">
        <f>一覧!CT30</f>
        <v>1</v>
      </c>
      <c r="CU30" s="76">
        <f>一覧!CU30</f>
        <v>100</v>
      </c>
      <c r="CV30" s="52" t="str">
        <f>一覧!CV30</f>
        <v>－</v>
      </c>
      <c r="CW30" s="76" t="str">
        <f>一覧!CW30</f>
        <v>－</v>
      </c>
      <c r="CX30" s="52" t="str">
        <f>一覧!CX30</f>
        <v>－</v>
      </c>
      <c r="CY30" s="76" t="str">
        <f>一覧!CY30</f>
        <v>－</v>
      </c>
      <c r="CZ30" s="52">
        <f>一覧!CZ30</f>
        <v>155</v>
      </c>
      <c r="DA30" s="76">
        <f>一覧!DA30</f>
        <v>98.101265822784811</v>
      </c>
      <c r="DB30" s="52">
        <f>一覧!DB30</f>
        <v>45</v>
      </c>
      <c r="DC30" s="76">
        <f>一覧!DC30</f>
        <v>88.235294117647058</v>
      </c>
      <c r="DD30" s="52">
        <f>一覧!DD30</f>
        <v>15</v>
      </c>
      <c r="DE30" s="76">
        <f>一覧!DE30</f>
        <v>107.14285714285714</v>
      </c>
      <c r="DF30" s="52">
        <f>一覧!DF30</f>
        <v>14</v>
      </c>
      <c r="DG30" s="76">
        <f>一覧!DG30</f>
        <v>58.333333333333336</v>
      </c>
      <c r="DH30" s="52">
        <f>一覧!DH30</f>
        <v>3</v>
      </c>
      <c r="DI30" s="79">
        <f>一覧!DI30</f>
        <v>300</v>
      </c>
      <c r="DJ30" s="94" t="str">
        <f>一覧!DJ30</f>
        <v>－</v>
      </c>
      <c r="DK30" s="77" t="str">
        <f>一覧!DK30</f>
        <v>－</v>
      </c>
      <c r="DL30" s="55">
        <f>一覧!DL30</f>
        <v>7</v>
      </c>
      <c r="DM30" s="77">
        <f>一覧!DM30</f>
        <v>100</v>
      </c>
      <c r="DN30" s="55" t="str">
        <f>一覧!DN30</f>
        <v>－</v>
      </c>
      <c r="DO30" s="77" t="str">
        <f>一覧!DO30</f>
        <v>－</v>
      </c>
      <c r="DP30" s="55" t="str">
        <f>一覧!DP30</f>
        <v>－</v>
      </c>
      <c r="DQ30" s="77" t="str">
        <f>一覧!DQ30</f>
        <v>－</v>
      </c>
      <c r="DR30" s="55">
        <f>一覧!DR30</f>
        <v>4815</v>
      </c>
      <c r="DS30" s="80">
        <f>一覧!DS30</f>
        <v>99.627560521415276</v>
      </c>
    </row>
    <row r="31" spans="2:123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6">
        <f>一覧!BG31</f>
        <v>85.714285714285708</v>
      </c>
      <c r="BJ31" s="52" t="str">
        <f>一覧!BH31</f>
        <v>－</v>
      </c>
      <c r="BK31" s="76" t="str">
        <f>一覧!BI31</f>
        <v>－</v>
      </c>
      <c r="BL31" s="52">
        <f>一覧!BJ31</f>
        <v>635</v>
      </c>
      <c r="BM31" s="76">
        <f>一覧!BK31</f>
        <v>105.83333333333333</v>
      </c>
      <c r="BN31" s="52">
        <f>一覧!BL31</f>
        <v>130</v>
      </c>
      <c r="BO31" s="76">
        <f>一覧!BM31</f>
        <v>108.33333333333333</v>
      </c>
      <c r="BP31" s="52">
        <f>一覧!BN31</f>
        <v>67</v>
      </c>
      <c r="BQ31" s="76">
        <f>一覧!BO31</f>
        <v>106.34920634920636</v>
      </c>
      <c r="BR31" s="52" t="str">
        <f>一覧!BP31</f>
        <v>－</v>
      </c>
      <c r="BS31" s="76" t="str">
        <f>一覧!BQ31</f>
        <v>－</v>
      </c>
      <c r="BT31" s="52">
        <f>一覧!BR31</f>
        <v>13</v>
      </c>
      <c r="BU31" s="76">
        <f>一覧!BS31</f>
        <v>100</v>
      </c>
      <c r="BV31" s="76">
        <f>一覧!BT31</f>
        <v>7</v>
      </c>
      <c r="BW31" s="76">
        <f>一覧!BU31</f>
        <v>63.636363636363633</v>
      </c>
      <c r="BX31" s="52">
        <f>一覧!BV31</f>
        <v>9</v>
      </c>
      <c r="BY31" s="76">
        <f>一覧!BW31</f>
        <v>112.5</v>
      </c>
      <c r="BZ31" s="52">
        <f>一覧!BX31</f>
        <v>8</v>
      </c>
      <c r="CA31" s="76" t="str">
        <f>一覧!BY31</f>
        <v>－</v>
      </c>
      <c r="CB31" s="52" t="str">
        <f>一覧!BZ31</f>
        <v>－</v>
      </c>
      <c r="CC31" s="76" t="str">
        <f>一覧!CA31</f>
        <v>－</v>
      </c>
      <c r="CD31" s="52">
        <f>一覧!CB31</f>
        <v>375</v>
      </c>
      <c r="CE31" s="76">
        <f>一覧!CC31</f>
        <v>91.463414634146346</v>
      </c>
      <c r="CF31" s="52">
        <f>一覧!CD31</f>
        <v>160</v>
      </c>
      <c r="CG31" s="76">
        <f>一覧!CE31</f>
        <v>79.601990049751251</v>
      </c>
      <c r="CH31" s="52" t="str">
        <f>一覧!CF31</f>
        <v>－</v>
      </c>
      <c r="CI31" s="76" t="str">
        <f>一覧!CG31</f>
        <v>－</v>
      </c>
      <c r="CJ31" s="52">
        <f>一覧!CH31</f>
        <v>126</v>
      </c>
      <c r="CK31" s="76">
        <f>一覧!CI31</f>
        <v>103.27868852459017</v>
      </c>
      <c r="CL31" s="52">
        <f>一覧!CJ31</f>
        <v>89</v>
      </c>
      <c r="CM31" s="76">
        <f>一覧!CK31</f>
        <v>123.61111111111111</v>
      </c>
      <c r="CN31" s="52">
        <f>一覧!CN31</f>
        <v>35</v>
      </c>
      <c r="CO31" s="76">
        <f>一覧!CO31</f>
        <v>92.10526315789474</v>
      </c>
      <c r="CP31" s="52">
        <f>一覧!CP31</f>
        <v>24</v>
      </c>
      <c r="CQ31" s="76">
        <f>一覧!CQ31</f>
        <v>96</v>
      </c>
      <c r="CR31" s="52">
        <f>一覧!CR31</f>
        <v>9</v>
      </c>
      <c r="CS31" s="76">
        <f>一覧!CS31</f>
        <v>128.57142857142858</v>
      </c>
      <c r="CT31" s="52">
        <f>一覧!CT31</f>
        <v>1</v>
      </c>
      <c r="CU31" s="76">
        <f>一覧!CU31</f>
        <v>100</v>
      </c>
      <c r="CV31" s="52" t="str">
        <f>一覧!CV31</f>
        <v>－</v>
      </c>
      <c r="CW31" s="76" t="str">
        <f>一覧!CW31</f>
        <v>－</v>
      </c>
      <c r="CX31" s="52" t="str">
        <f>一覧!CX31</f>
        <v>－</v>
      </c>
      <c r="CY31" s="76" t="str">
        <f>一覧!CY31</f>
        <v>－</v>
      </c>
      <c r="CZ31" s="52">
        <f>一覧!CZ31</f>
        <v>158</v>
      </c>
      <c r="DA31" s="76">
        <f>一覧!DA31</f>
        <v>101.93548387096773</v>
      </c>
      <c r="DB31" s="52">
        <f>一覧!DB31</f>
        <v>50</v>
      </c>
      <c r="DC31" s="76">
        <f>一覧!DC31</f>
        <v>111.11111111111111</v>
      </c>
      <c r="DD31" s="52">
        <f>一覧!DD31</f>
        <v>20</v>
      </c>
      <c r="DE31" s="76">
        <f>一覧!DE31</f>
        <v>133.33333333333331</v>
      </c>
      <c r="DF31" s="52">
        <f>一覧!DF31</f>
        <v>12</v>
      </c>
      <c r="DG31" s="76">
        <f>一覧!DG31</f>
        <v>85.714285714285708</v>
      </c>
      <c r="DH31" s="52">
        <f>一覧!DH31</f>
        <v>9</v>
      </c>
      <c r="DI31" s="79">
        <f>一覧!DI31</f>
        <v>300</v>
      </c>
      <c r="DJ31" s="94" t="str">
        <f>一覧!DJ31</f>
        <v>－</v>
      </c>
      <c r="DK31" s="77" t="str">
        <f>一覧!DK31</f>
        <v>－</v>
      </c>
      <c r="DL31" s="55">
        <f>一覧!DL31</f>
        <v>7</v>
      </c>
      <c r="DM31" s="77">
        <f>一覧!DM31</f>
        <v>100</v>
      </c>
      <c r="DN31" s="55" t="str">
        <f>一覧!DN31</f>
        <v>－</v>
      </c>
      <c r="DO31" s="77" t="str">
        <f>一覧!DO31</f>
        <v>－</v>
      </c>
      <c r="DP31" s="55" t="str">
        <f>一覧!DP31</f>
        <v>－</v>
      </c>
      <c r="DQ31" s="77" t="str">
        <f>一覧!DQ31</f>
        <v>－</v>
      </c>
      <c r="DR31" s="55">
        <f>一覧!DR31</f>
        <v>4851</v>
      </c>
      <c r="DS31" s="80">
        <f>一覧!DS31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6">
        <f>一覧!BG32</f>
        <v>102.77777777777777</v>
      </c>
      <c r="BJ32" s="52" t="str">
        <f>一覧!BH32</f>
        <v>－</v>
      </c>
      <c r="BK32" s="76" t="str">
        <f>一覧!BI32</f>
        <v>－</v>
      </c>
      <c r="BL32" s="52">
        <f>一覧!BJ32</f>
        <v>660</v>
      </c>
      <c r="BM32" s="76">
        <f>一覧!BK32</f>
        <v>103.93700787401573</v>
      </c>
      <c r="BN32" s="52">
        <f>一覧!BL32</f>
        <v>140</v>
      </c>
      <c r="BO32" s="76">
        <f>一覧!BM32</f>
        <v>107.69230769230769</v>
      </c>
      <c r="BP32" s="52">
        <f>一覧!BN32</f>
        <v>69</v>
      </c>
      <c r="BQ32" s="76">
        <f>一覧!BO32</f>
        <v>102.98507462686568</v>
      </c>
      <c r="BR32" s="52" t="str">
        <f>一覧!BP32</f>
        <v>－</v>
      </c>
      <c r="BS32" s="76" t="str">
        <f>一覧!BQ32</f>
        <v>－</v>
      </c>
      <c r="BT32" s="52">
        <f>一覧!BR32</f>
        <v>17</v>
      </c>
      <c r="BU32" s="76">
        <f>一覧!BS32</f>
        <v>130.76923076923077</v>
      </c>
      <c r="BV32" s="76">
        <f>一覧!BT32</f>
        <v>6</v>
      </c>
      <c r="BW32" s="76">
        <f>一覧!BU32</f>
        <v>85.714285714285708</v>
      </c>
      <c r="BX32" s="52">
        <f>一覧!BV32</f>
        <v>13</v>
      </c>
      <c r="BY32" s="76">
        <f>一覧!BW32</f>
        <v>144.44444444444443</v>
      </c>
      <c r="BZ32" s="52">
        <f>一覧!BX32</f>
        <v>8</v>
      </c>
      <c r="CA32" s="76">
        <f>一覧!BY32</f>
        <v>100</v>
      </c>
      <c r="CB32" s="52" t="str">
        <f>一覧!BZ32</f>
        <v>－</v>
      </c>
      <c r="CC32" s="76" t="str">
        <f>一覧!CA32</f>
        <v>－</v>
      </c>
      <c r="CD32" s="52">
        <f>一覧!CB32</f>
        <v>362</v>
      </c>
      <c r="CE32" s="76">
        <f>一覧!CC32</f>
        <v>96.533333333333331</v>
      </c>
      <c r="CF32" s="52">
        <f>一覧!CD32</f>
        <v>154</v>
      </c>
      <c r="CG32" s="76">
        <f>一覧!CE32</f>
        <v>96.25</v>
      </c>
      <c r="CH32" s="52" t="str">
        <f>一覧!CF32</f>
        <v>－</v>
      </c>
      <c r="CI32" s="76" t="str">
        <f>一覧!CG32</f>
        <v>－</v>
      </c>
      <c r="CJ32" s="52">
        <f>一覧!CH32</f>
        <v>126</v>
      </c>
      <c r="CK32" s="76">
        <f>一覧!CI32</f>
        <v>100</v>
      </c>
      <c r="CL32" s="52">
        <f>一覧!CJ32</f>
        <v>95</v>
      </c>
      <c r="CM32" s="76">
        <f>一覧!CK32</f>
        <v>106.74157303370787</v>
      </c>
      <c r="CN32" s="52">
        <f>一覧!CN32</f>
        <v>35</v>
      </c>
      <c r="CO32" s="76">
        <f>一覧!CO32</f>
        <v>100</v>
      </c>
      <c r="CP32" s="52">
        <f>一覧!CP32</f>
        <v>21</v>
      </c>
      <c r="CQ32" s="76">
        <f>一覧!CQ32</f>
        <v>87.5</v>
      </c>
      <c r="CR32" s="52">
        <f>一覧!CR32</f>
        <v>6</v>
      </c>
      <c r="CS32" s="76">
        <f>一覧!CS32</f>
        <v>66.666666666666657</v>
      </c>
      <c r="CT32" s="52">
        <f>一覧!CT32</f>
        <v>2</v>
      </c>
      <c r="CU32" s="76">
        <f>一覧!CU32</f>
        <v>200</v>
      </c>
      <c r="CV32" s="52" t="str">
        <f>一覧!CV32</f>
        <v>－</v>
      </c>
      <c r="CW32" s="76" t="str">
        <f>一覧!CW32</f>
        <v>－</v>
      </c>
      <c r="CX32" s="52" t="str">
        <f>一覧!CX32</f>
        <v>－</v>
      </c>
      <c r="CY32" s="76" t="str">
        <f>一覧!CY32</f>
        <v>－</v>
      </c>
      <c r="CZ32" s="52">
        <f>一覧!CZ32</f>
        <v>161</v>
      </c>
      <c r="DA32" s="76">
        <f>一覧!DA32</f>
        <v>101.8987341772152</v>
      </c>
      <c r="DB32" s="52">
        <f>一覧!DB32</f>
        <v>58</v>
      </c>
      <c r="DC32" s="76">
        <f>一覧!DC32</f>
        <v>115.99999999999999</v>
      </c>
      <c r="DD32" s="52">
        <f>一覧!DD32</f>
        <v>20</v>
      </c>
      <c r="DE32" s="76">
        <f>一覧!DE32</f>
        <v>100</v>
      </c>
      <c r="DF32" s="52">
        <f>一覧!DF32</f>
        <v>16</v>
      </c>
      <c r="DG32" s="76">
        <f>一覧!DG32</f>
        <v>133.33333333333331</v>
      </c>
      <c r="DH32" s="52">
        <f>一覧!DH32</f>
        <v>9</v>
      </c>
      <c r="DI32" s="79">
        <f>一覧!DI32</f>
        <v>100</v>
      </c>
      <c r="DJ32" s="94" t="str">
        <f>一覧!DJ32</f>
        <v>－</v>
      </c>
      <c r="DK32" s="77" t="str">
        <f>一覧!DK32</f>
        <v>－</v>
      </c>
      <c r="DL32" s="55">
        <f>一覧!DL32</f>
        <v>7</v>
      </c>
      <c r="DM32" s="77">
        <f>一覧!DM32</f>
        <v>100</v>
      </c>
      <c r="DN32" s="55" t="str">
        <f>一覧!DN32</f>
        <v>－</v>
      </c>
      <c r="DO32" s="77" t="str">
        <f>一覧!DO32</f>
        <v>－</v>
      </c>
      <c r="DP32" s="55">
        <f>一覧!DP32</f>
        <v>1</v>
      </c>
      <c r="DQ32" s="77" t="str">
        <f>一覧!DQ32</f>
        <v>－</v>
      </c>
      <c r="DR32" s="55">
        <f>一覧!DR32</f>
        <v>5002</v>
      </c>
      <c r="DS32" s="80">
        <f>一覧!DS32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1">
        <f>一覧!BG33</f>
        <v>105.40540540540539</v>
      </c>
      <c r="BJ33" s="53" t="str">
        <f>一覧!BH33</f>
        <v>－</v>
      </c>
      <c r="BK33" s="81" t="str">
        <f>一覧!BI33</f>
        <v>－</v>
      </c>
      <c r="BL33" s="53">
        <f>一覧!BJ33</f>
        <v>680</v>
      </c>
      <c r="BM33" s="81">
        <f>一覧!BK33</f>
        <v>103.03030303030303</v>
      </c>
      <c r="BN33" s="53">
        <f>一覧!BL33</f>
        <v>155</v>
      </c>
      <c r="BO33" s="81">
        <f>一覧!BM33</f>
        <v>110.71428571428572</v>
      </c>
      <c r="BP33" s="53">
        <f>一覧!BN33</f>
        <v>87</v>
      </c>
      <c r="BQ33" s="81">
        <f>一覧!BO33</f>
        <v>126.08695652173914</v>
      </c>
      <c r="BR33" s="53" t="str">
        <f>一覧!BP33</f>
        <v>－</v>
      </c>
      <c r="BS33" s="81" t="str">
        <f>一覧!BQ33</f>
        <v>－</v>
      </c>
      <c r="BT33" s="53">
        <f>一覧!BR33</f>
        <v>16</v>
      </c>
      <c r="BU33" s="81">
        <f>一覧!BS33</f>
        <v>94.117647058823522</v>
      </c>
      <c r="BV33" s="81">
        <f>一覧!BT33</f>
        <v>7</v>
      </c>
      <c r="BW33" s="81">
        <f>一覧!BU33</f>
        <v>116.66666666666667</v>
      </c>
      <c r="BX33" s="53">
        <f>一覧!BV33</f>
        <v>7</v>
      </c>
      <c r="BY33" s="81">
        <f>一覧!BW33</f>
        <v>53.846153846153847</v>
      </c>
      <c r="BZ33" s="53">
        <f>一覧!BX33</f>
        <v>8</v>
      </c>
      <c r="CA33" s="81">
        <f>一覧!BY33</f>
        <v>100</v>
      </c>
      <c r="CB33" s="53" t="str">
        <f>一覧!BZ33</f>
        <v>－</v>
      </c>
      <c r="CC33" s="81" t="str">
        <f>一覧!CA33</f>
        <v>－</v>
      </c>
      <c r="CD33" s="53">
        <f>一覧!CB33</f>
        <v>330</v>
      </c>
      <c r="CE33" s="81">
        <f>一覧!CC33</f>
        <v>91.160220994475139</v>
      </c>
      <c r="CF33" s="53">
        <f>一覧!CD33</f>
        <v>151</v>
      </c>
      <c r="CG33" s="81">
        <f>一覧!CE33</f>
        <v>98.05194805194806</v>
      </c>
      <c r="CH33" s="53" t="str">
        <f>一覧!CF33</f>
        <v>－</v>
      </c>
      <c r="CI33" s="81" t="str">
        <f>一覧!CG33</f>
        <v>－</v>
      </c>
      <c r="CJ33" s="53">
        <f>一覧!CH33</f>
        <v>122</v>
      </c>
      <c r="CK33" s="81">
        <f>一覧!CI33</f>
        <v>96.825396825396822</v>
      </c>
      <c r="CL33" s="53">
        <f>一覧!CJ33</f>
        <v>96</v>
      </c>
      <c r="CM33" s="81">
        <f>一覧!CK33</f>
        <v>101.05263157894737</v>
      </c>
      <c r="CN33" s="53">
        <f>一覧!CN33</f>
        <v>29</v>
      </c>
      <c r="CO33" s="81">
        <f>一覧!CO33</f>
        <v>82.857142857142861</v>
      </c>
      <c r="CP33" s="53">
        <f>一覧!CP33</f>
        <v>22</v>
      </c>
      <c r="CQ33" s="81">
        <f>一覧!CQ33</f>
        <v>104.76190476190477</v>
      </c>
      <c r="CR33" s="53">
        <f>一覧!CR33</f>
        <v>11</v>
      </c>
      <c r="CS33" s="81">
        <f>一覧!CS33</f>
        <v>183.33333333333331</v>
      </c>
      <c r="CT33" s="53">
        <f>一覧!CT33</f>
        <v>1</v>
      </c>
      <c r="CU33" s="81">
        <f>一覧!CU33</f>
        <v>50</v>
      </c>
      <c r="CV33" s="53" t="str">
        <f>一覧!CV33</f>
        <v>－</v>
      </c>
      <c r="CW33" s="81" t="str">
        <f>一覧!CW33</f>
        <v>－</v>
      </c>
      <c r="CX33" s="53" t="str">
        <f>一覧!CX33</f>
        <v>－</v>
      </c>
      <c r="CY33" s="81" t="str">
        <f>一覧!CY33</f>
        <v>－</v>
      </c>
      <c r="CZ33" s="53">
        <f>一覧!CZ33</f>
        <v>164</v>
      </c>
      <c r="DA33" s="81">
        <f>一覧!DA33</f>
        <v>101.86335403726707</v>
      </c>
      <c r="DB33" s="53">
        <f>一覧!DB33</f>
        <v>61</v>
      </c>
      <c r="DC33" s="81">
        <f>一覧!DC33</f>
        <v>105.17241379310344</v>
      </c>
      <c r="DD33" s="53">
        <f>一覧!DD33</f>
        <v>22</v>
      </c>
      <c r="DE33" s="81">
        <f>一覧!DE33</f>
        <v>110.00000000000001</v>
      </c>
      <c r="DF33" s="53">
        <f>一覧!DF33</f>
        <v>14</v>
      </c>
      <c r="DG33" s="81">
        <f>一覧!DG33</f>
        <v>87.5</v>
      </c>
      <c r="DH33" s="53">
        <f>一覧!DH33</f>
        <v>1</v>
      </c>
      <c r="DI33" s="82">
        <f>一覧!DI33</f>
        <v>11.111111111111111</v>
      </c>
      <c r="DJ33" s="94" t="str">
        <f>一覧!DJ33</f>
        <v>－</v>
      </c>
      <c r="DK33" s="77" t="str">
        <f>一覧!DK33</f>
        <v>－</v>
      </c>
      <c r="DL33" s="55">
        <f>一覧!DL33</f>
        <v>7</v>
      </c>
      <c r="DM33" s="77">
        <f>一覧!DM33</f>
        <v>100</v>
      </c>
      <c r="DN33" s="55" t="str">
        <f>一覧!DN33</f>
        <v>－</v>
      </c>
      <c r="DO33" s="77" t="str">
        <f>一覧!DO33</f>
        <v>－</v>
      </c>
      <c r="DP33" s="55">
        <f>一覧!DP33</f>
        <v>1</v>
      </c>
      <c r="DQ33" s="77">
        <f>一覧!DQ33</f>
        <v>100</v>
      </c>
      <c r="DR33" s="55">
        <f>一覧!DR33</f>
        <v>4977</v>
      </c>
      <c r="DS33" s="80">
        <f>一覧!DS33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77">
        <f>一覧!BG34</f>
        <v>102.56410256410255</v>
      </c>
      <c r="BJ34" s="55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77" t="str">
        <f>一覧!BY34</f>
        <v>－</v>
      </c>
      <c r="CB34" s="55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77">
        <f>一覧!CE34</f>
        <v>90.728476821192046</v>
      </c>
      <c r="CH34" s="55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一覧!CN34</f>
        <v>25</v>
      </c>
      <c r="CO34" s="77">
        <f>一覧!CO34</f>
        <v>86.206896551724128</v>
      </c>
      <c r="CP34" s="55">
        <f>一覧!CP34</f>
        <v>21</v>
      </c>
      <c r="CQ34" s="77">
        <f>一覧!CQ34</f>
        <v>95.454545454545453</v>
      </c>
      <c r="CR34" s="55">
        <f>一覧!CR34</f>
        <v>11</v>
      </c>
      <c r="CS34" s="77">
        <f>一覧!CS34</f>
        <v>100</v>
      </c>
      <c r="CT34" s="55">
        <f>一覧!CT34</f>
        <v>1</v>
      </c>
      <c r="CU34" s="77">
        <f>一覧!CU34</f>
        <v>100</v>
      </c>
      <c r="CV34" s="55" t="str">
        <f>一覧!CV34</f>
        <v>－</v>
      </c>
      <c r="CW34" s="77" t="str">
        <f>一覧!CW34</f>
        <v>－</v>
      </c>
      <c r="CX34" s="55" t="str">
        <f>一覧!CX34</f>
        <v>－</v>
      </c>
      <c r="CY34" s="77" t="str">
        <f>一覧!CY34</f>
        <v>－</v>
      </c>
      <c r="CZ34" s="55">
        <f>一覧!CZ34</f>
        <v>157</v>
      </c>
      <c r="DA34" s="77">
        <f>一覧!DA34</f>
        <v>95.731707317073173</v>
      </c>
      <c r="DB34" s="55">
        <f>一覧!DB34</f>
        <v>57</v>
      </c>
      <c r="DC34" s="77">
        <f>一覧!DC34</f>
        <v>93.442622950819683</v>
      </c>
      <c r="DD34" s="55">
        <f>一覧!DD34</f>
        <v>22</v>
      </c>
      <c r="DE34" s="77">
        <f>一覧!DE34</f>
        <v>100</v>
      </c>
      <c r="DF34" s="55">
        <f>一覧!DF34</f>
        <v>15</v>
      </c>
      <c r="DG34" s="77">
        <f>一覧!DG34</f>
        <v>107.14285714285714</v>
      </c>
      <c r="DH34" s="55">
        <f>一覧!DH34</f>
        <v>1</v>
      </c>
      <c r="DI34" s="80">
        <f>一覧!DI34</f>
        <v>100</v>
      </c>
      <c r="DJ34" s="94" t="str">
        <f>一覧!DJ34</f>
        <v>－</v>
      </c>
      <c r="DK34" s="77" t="str">
        <f>一覧!DK34</f>
        <v>－</v>
      </c>
      <c r="DL34" s="55">
        <f>一覧!DL34</f>
        <v>7</v>
      </c>
      <c r="DM34" s="77">
        <f>一覧!DM34</f>
        <v>100</v>
      </c>
      <c r="DN34" s="55" t="str">
        <f>一覧!DN34</f>
        <v>－</v>
      </c>
      <c r="DO34" s="77" t="str">
        <f>一覧!DO34</f>
        <v>－</v>
      </c>
      <c r="DP34" s="55">
        <f>一覧!DP34</f>
        <v>1</v>
      </c>
      <c r="DQ34" s="77">
        <f>一覧!DQ34</f>
        <v>100</v>
      </c>
      <c r="DR34" s="55">
        <f>一覧!DR34</f>
        <v>5042</v>
      </c>
      <c r="DS34" s="80">
        <f>一覧!DS34</f>
        <v>101.30600763512156</v>
      </c>
    </row>
    <row r="35" spans="2:123" ht="12" customHeight="1" x14ac:dyDescent="0.15">
      <c r="B35" s="33" t="s">
        <v>97</v>
      </c>
      <c r="C35" s="1"/>
      <c r="Z35" s="22"/>
      <c r="AA35" s="22"/>
    </row>
    <row r="36" spans="2:123" ht="12" customHeight="1" x14ac:dyDescent="0.15">
      <c r="B36" s="1" t="s">
        <v>48</v>
      </c>
      <c r="C36" s="1"/>
      <c r="Z36" s="22"/>
      <c r="AA36" s="22"/>
    </row>
    <row r="37" spans="2:123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3" ht="12" customHeight="1" x14ac:dyDescent="0.15">
      <c r="B38" s="11" t="str">
        <f>一覧!B38</f>
        <v>（B）酪農年度（4月－翌年3月）</v>
      </c>
      <c r="Z38" s="22"/>
      <c r="AA38" s="22"/>
    </row>
    <row r="39" spans="2:123" x14ac:dyDescent="0.15">
      <c r="B39" s="11" t="str">
        <f>一覧!B39</f>
        <v>（C）酪農年度（7月－翌年6月）</v>
      </c>
      <c r="N39" s="20"/>
    </row>
    <row r="40" spans="2:123" x14ac:dyDescent="0.15">
      <c r="B40" s="11" t="str">
        <f>一覧!B40</f>
        <v>（D）2010、2015、2020、2021年及び2022年：推定値</v>
      </c>
    </row>
    <row r="41" spans="2:123" x14ac:dyDescent="0.15">
      <c r="B41" s="11" t="str">
        <f>一覧!B41</f>
        <v>（E）2015年以降の併合地域は除く</v>
      </c>
    </row>
    <row r="42" spans="2:123" x14ac:dyDescent="0.15">
      <c r="B42" s="11" t="str">
        <f>一覧!B42</f>
        <v>（F）2019年以降のEU27カ国数値は、英国を除く</v>
      </c>
    </row>
    <row r="43" spans="2:123" x14ac:dyDescent="0.15">
      <c r="B43" s="98" t="s">
        <v>129</v>
      </c>
    </row>
    <row r="44" spans="2:123" x14ac:dyDescent="0.15">
      <c r="B44" s="11"/>
    </row>
    <row r="45" spans="2:123" x14ac:dyDescent="0.15">
      <c r="B45" s="11"/>
    </row>
  </sheetData>
  <mergeCells count="117">
    <mergeCell ref="DJ6:DK6"/>
    <mergeCell ref="DL6:DM6"/>
    <mergeCell ref="DN6:DO6"/>
    <mergeCell ref="DP6:DQ6"/>
    <mergeCell ref="DR6:DS6"/>
    <mergeCell ref="CX6:CY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V6:BW6"/>
    <mergeCell ref="BX6:BY6"/>
    <mergeCell ref="BB6:BC6"/>
    <mergeCell ref="BD6:BE6"/>
    <mergeCell ref="BF6:BG6"/>
    <mergeCell ref="BH6:BI6"/>
    <mergeCell ref="BJ6:BK6"/>
    <mergeCell ref="BL6:BM6"/>
    <mergeCell ref="CL6:CM6"/>
    <mergeCell ref="AF6:AG6"/>
    <mergeCell ref="AH6:AI6"/>
    <mergeCell ref="AJ6:AK6"/>
    <mergeCell ref="AL6:AM6"/>
    <mergeCell ref="AN6:AO6"/>
    <mergeCell ref="BN6:BO6"/>
    <mergeCell ref="BP6:BQ6"/>
    <mergeCell ref="BR6:BS6"/>
    <mergeCell ref="BT6:BU6"/>
    <mergeCell ref="DL5:DM5"/>
    <mergeCell ref="DN5:DO5"/>
    <mergeCell ref="DR5:DS5"/>
    <mergeCell ref="DD5:DE5"/>
    <mergeCell ref="DF5:DG5"/>
    <mergeCell ref="DH5:DI5"/>
    <mergeCell ref="DJ5:DK5"/>
    <mergeCell ref="BT5:BU5"/>
    <mergeCell ref="BX5:BY5"/>
    <mergeCell ref="BZ5:CA5"/>
    <mergeCell ref="CZ5:DA5"/>
    <mergeCell ref="DB5:DC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J5:BK5"/>
    <mergeCell ref="BN5:BO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4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K37" sqref="AK37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3" max="33" width="6.625" customWidth="1"/>
    <col min="34" max="34" width="7.625" customWidth="1"/>
    <col min="35" max="35" width="6.625" customWidth="1"/>
    <col min="37" max="37" width="6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75" hidden="1" customWidth="1"/>
    <col min="75" max="75" width="6.625" hidden="1" customWidth="1"/>
    <col min="76" max="76" width="7.7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</cols>
  <sheetData>
    <row r="1" spans="2:121" ht="12" customHeight="1" x14ac:dyDescent="0.15"/>
    <row r="2" spans="2:121" ht="18.75" customHeight="1" x14ac:dyDescent="0.15">
      <c r="B2" s="10" t="s">
        <v>81</v>
      </c>
      <c r="C2" s="10"/>
    </row>
    <row r="3" spans="2:121" ht="12" customHeight="1" x14ac:dyDescent="0.15"/>
    <row r="4" spans="2:121" ht="12" customHeight="1" x14ac:dyDescent="0.15">
      <c r="B4" s="8"/>
      <c r="C4" s="8"/>
      <c r="Z4" s="12"/>
      <c r="AA4" s="12"/>
      <c r="AB4" s="12"/>
      <c r="AC4" s="12"/>
      <c r="AD4" s="12"/>
      <c r="AE4" s="12"/>
      <c r="AF4" s="12"/>
      <c r="AG4" s="12"/>
      <c r="AY4" s="9" t="s">
        <v>46</v>
      </c>
      <c r="DQ4" s="9" t="s">
        <v>46</v>
      </c>
    </row>
    <row r="5" spans="2:121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10"/>
      <c r="AB5" s="109"/>
      <c r="AC5" s="109"/>
      <c r="AD5" s="109"/>
      <c r="AE5" s="109"/>
      <c r="AF5" s="109"/>
      <c r="AG5" s="110"/>
      <c r="AH5" s="109"/>
      <c r="AI5" s="110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09"/>
      <c r="AU5" s="110"/>
      <c r="AV5" s="109"/>
      <c r="AW5" s="110"/>
      <c r="AX5" s="109"/>
      <c r="AY5" s="135"/>
      <c r="AZ5" s="132" t="s">
        <v>63</v>
      </c>
      <c r="BA5" s="117"/>
      <c r="BB5" s="109"/>
      <c r="BC5" s="109"/>
      <c r="BD5" s="109"/>
      <c r="BE5" s="109"/>
      <c r="BF5" s="109"/>
      <c r="BG5" s="110"/>
      <c r="BH5" s="128" t="s">
        <v>47</v>
      </c>
      <c r="BI5" s="117"/>
      <c r="BJ5" s="25"/>
      <c r="BK5" s="25"/>
      <c r="BL5" s="109"/>
      <c r="BM5" s="109"/>
      <c r="BN5" s="28"/>
      <c r="BO5" s="28"/>
      <c r="BP5" s="109"/>
      <c r="BQ5" s="109"/>
      <c r="BR5" s="109"/>
      <c r="BS5" s="109"/>
      <c r="BT5" s="34"/>
      <c r="BU5" s="34"/>
      <c r="BV5" s="109"/>
      <c r="BW5" s="109"/>
      <c r="BX5" s="109"/>
      <c r="BY5" s="109"/>
      <c r="BZ5" s="116" t="s">
        <v>64</v>
      </c>
      <c r="CA5" s="117"/>
      <c r="CB5" s="109"/>
      <c r="CC5" s="109"/>
      <c r="CD5" s="109"/>
      <c r="CE5" s="109"/>
      <c r="CF5" s="116" t="s">
        <v>55</v>
      </c>
      <c r="CG5" s="117"/>
      <c r="CH5" s="109"/>
      <c r="CI5" s="109"/>
      <c r="CJ5" s="109"/>
      <c r="CK5" s="109"/>
      <c r="CL5" s="109"/>
      <c r="CM5" s="110"/>
      <c r="CN5" s="109"/>
      <c r="CO5" s="109"/>
      <c r="CP5" s="109"/>
      <c r="CQ5" s="109"/>
      <c r="CR5" s="109"/>
      <c r="CS5" s="110"/>
      <c r="CT5" s="109"/>
      <c r="CU5" s="110"/>
      <c r="CV5" s="116" t="s">
        <v>54</v>
      </c>
      <c r="CW5" s="117"/>
      <c r="CX5" s="109"/>
      <c r="CY5" s="109"/>
      <c r="CZ5" s="109"/>
      <c r="DA5" s="109"/>
      <c r="DB5" s="109"/>
      <c r="DC5" s="109"/>
      <c r="DD5" s="109"/>
      <c r="DE5" s="110"/>
      <c r="DF5" s="109"/>
      <c r="DG5" s="109"/>
      <c r="DH5" s="116" t="s">
        <v>57</v>
      </c>
      <c r="DI5" s="117"/>
      <c r="DJ5" s="109"/>
      <c r="DK5" s="109"/>
      <c r="DL5" s="109"/>
      <c r="DM5" s="109"/>
      <c r="DN5" s="30"/>
      <c r="DO5" s="30"/>
      <c r="DP5" s="116" t="s">
        <v>4</v>
      </c>
      <c r="DQ5" s="129"/>
    </row>
    <row r="6" spans="2:121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84</v>
      </c>
      <c r="W6" s="111"/>
      <c r="X6" s="111" t="s">
        <v>85</v>
      </c>
      <c r="Y6" s="111"/>
      <c r="Z6" s="111" t="s">
        <v>52</v>
      </c>
      <c r="AA6" s="111"/>
      <c r="AB6" s="111" t="s">
        <v>51</v>
      </c>
      <c r="AC6" s="111"/>
      <c r="AD6" s="111" t="s">
        <v>53</v>
      </c>
      <c r="AE6" s="111"/>
      <c r="AF6" s="111" t="s">
        <v>86</v>
      </c>
      <c r="AG6" s="111"/>
      <c r="AH6" s="111" t="s">
        <v>67</v>
      </c>
      <c r="AI6" s="111"/>
      <c r="AJ6" s="111" t="s">
        <v>99</v>
      </c>
      <c r="AK6" s="111"/>
      <c r="AL6" s="111" t="s">
        <v>70</v>
      </c>
      <c r="AM6" s="111"/>
      <c r="AN6" s="111" t="s">
        <v>87</v>
      </c>
      <c r="AO6" s="111"/>
      <c r="AP6" s="111" t="s">
        <v>104</v>
      </c>
      <c r="AQ6" s="111"/>
      <c r="AR6" s="111" t="s">
        <v>102</v>
      </c>
      <c r="AS6" s="111"/>
      <c r="AT6" s="111" t="s">
        <v>69</v>
      </c>
      <c r="AU6" s="111"/>
      <c r="AV6" s="111" t="s">
        <v>103</v>
      </c>
      <c r="AW6" s="111"/>
      <c r="AX6" s="111" t="s">
        <v>89</v>
      </c>
      <c r="AY6" s="134"/>
      <c r="AZ6" s="115"/>
      <c r="BA6" s="118"/>
      <c r="BB6" s="111" t="s">
        <v>88</v>
      </c>
      <c r="BC6" s="111"/>
      <c r="BD6" s="111" t="s">
        <v>71</v>
      </c>
      <c r="BE6" s="111"/>
      <c r="BF6" s="111" t="s">
        <v>72</v>
      </c>
      <c r="BG6" s="111"/>
      <c r="BH6" s="125"/>
      <c r="BI6" s="126"/>
      <c r="BJ6" s="112" t="s">
        <v>90</v>
      </c>
      <c r="BK6" s="113"/>
      <c r="BL6" s="114" t="s">
        <v>3</v>
      </c>
      <c r="BM6" s="115"/>
      <c r="BN6" s="112" t="s">
        <v>91</v>
      </c>
      <c r="BO6" s="113"/>
      <c r="BP6" s="112" t="s">
        <v>100</v>
      </c>
      <c r="BQ6" s="113"/>
      <c r="BR6" s="112" t="s">
        <v>92</v>
      </c>
      <c r="BS6" s="113"/>
      <c r="BT6" s="114" t="s">
        <v>93</v>
      </c>
      <c r="BU6" s="115"/>
      <c r="BV6" s="114" t="s">
        <v>58</v>
      </c>
      <c r="BW6" s="115"/>
      <c r="BX6" s="114" t="s">
        <v>101</v>
      </c>
      <c r="BY6" s="115"/>
      <c r="BZ6" s="118"/>
      <c r="CA6" s="118"/>
      <c r="CB6" s="111" t="s">
        <v>65</v>
      </c>
      <c r="CC6" s="111"/>
      <c r="CD6" s="111" t="s">
        <v>94</v>
      </c>
      <c r="CE6" s="111"/>
      <c r="CF6" s="118"/>
      <c r="CG6" s="118"/>
      <c r="CH6" s="111" t="s">
        <v>76</v>
      </c>
      <c r="CI6" s="111"/>
      <c r="CJ6" s="111" t="s">
        <v>13</v>
      </c>
      <c r="CK6" s="111"/>
      <c r="CL6" s="111" t="s">
        <v>78</v>
      </c>
      <c r="CM6" s="111"/>
      <c r="CN6" s="111" t="s">
        <v>77</v>
      </c>
      <c r="CO6" s="111"/>
      <c r="CP6" s="111" t="s">
        <v>95</v>
      </c>
      <c r="CQ6" s="111"/>
      <c r="CR6" s="111" t="s">
        <v>79</v>
      </c>
      <c r="CS6" s="111"/>
      <c r="CT6" s="111" t="s">
        <v>105</v>
      </c>
      <c r="CU6" s="111"/>
      <c r="CV6" s="118"/>
      <c r="CW6" s="118"/>
      <c r="CX6" s="111" t="s">
        <v>73</v>
      </c>
      <c r="CY6" s="111"/>
      <c r="CZ6" s="111" t="s">
        <v>74</v>
      </c>
      <c r="DA6" s="111"/>
      <c r="DB6" s="111" t="s">
        <v>62</v>
      </c>
      <c r="DC6" s="111"/>
      <c r="DD6" s="111" t="s">
        <v>96</v>
      </c>
      <c r="DE6" s="111"/>
      <c r="DF6" s="111" t="s">
        <v>75</v>
      </c>
      <c r="DG6" s="111"/>
      <c r="DH6" s="118"/>
      <c r="DI6" s="118"/>
      <c r="DJ6" s="111" t="s">
        <v>80</v>
      </c>
      <c r="DK6" s="111"/>
      <c r="DL6" s="111" t="s">
        <v>61</v>
      </c>
      <c r="DM6" s="111"/>
      <c r="DN6" s="111" t="s">
        <v>60</v>
      </c>
      <c r="DO6" s="111"/>
      <c r="DP6" s="118"/>
      <c r="DQ6" s="130"/>
    </row>
    <row r="7" spans="2:121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31" t="s">
        <v>45</v>
      </c>
      <c r="AZ7" s="15"/>
      <c r="BA7" s="17" t="s">
        <v>45</v>
      </c>
      <c r="BB7" s="15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21"/>
      <c r="BM7" s="17" t="s">
        <v>45</v>
      </c>
      <c r="BN7" s="16"/>
      <c r="BO7" s="17" t="s">
        <v>45</v>
      </c>
      <c r="BP7" s="21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16"/>
      <c r="CA7" s="17" t="s">
        <v>45</v>
      </c>
      <c r="CB7" s="32"/>
      <c r="CC7" s="17" t="s">
        <v>45</v>
      </c>
      <c r="CD7" s="16"/>
      <c r="CE7" s="17" t="s">
        <v>45</v>
      </c>
      <c r="CF7" s="16"/>
      <c r="CG7" s="17" t="s">
        <v>45</v>
      </c>
      <c r="CH7" s="15"/>
      <c r="CI7" s="17" t="s">
        <v>45</v>
      </c>
      <c r="CJ7" s="16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5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31" t="s">
        <v>45</v>
      </c>
    </row>
    <row r="8" spans="2:121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str">
        <f>一覧!V8</f>
        <v>－</v>
      </c>
      <c r="W8" s="75" t="str">
        <f>一覧!W8</f>
        <v>－</v>
      </c>
      <c r="X8" s="74" t="str">
        <f>一覧!X8</f>
        <v>－</v>
      </c>
      <c r="Y8" s="75" t="str">
        <f>一覧!Y8</f>
        <v>－</v>
      </c>
      <c r="Z8" s="74" t="str">
        <f>一覧!Z8</f>
        <v>－</v>
      </c>
      <c r="AA8" s="75" t="str">
        <f>一覧!AA8</f>
        <v>－</v>
      </c>
      <c r="AB8" s="74">
        <f>一覧!AB8</f>
        <v>51.6</v>
      </c>
      <c r="AC8" s="75" t="str">
        <f>一覧!AC8</f>
        <v>－</v>
      </c>
      <c r="AD8" s="74">
        <f>一覧!AD8</f>
        <v>25</v>
      </c>
      <c r="AE8" s="75" t="str">
        <f>一覧!AE8</f>
        <v>－</v>
      </c>
      <c r="AF8" s="74" t="str">
        <f>一覧!AF8</f>
        <v>－</v>
      </c>
      <c r="AG8" s="75" t="str">
        <f>一覧!AG8</f>
        <v>－</v>
      </c>
      <c r="AH8" s="74" t="str">
        <f>一覧!AH8</f>
        <v>－</v>
      </c>
      <c r="AI8" s="75" t="str">
        <f>一覧!AI8</f>
        <v>－</v>
      </c>
      <c r="AJ8" s="74" t="str">
        <f>一覧!AJ8</f>
        <v>－</v>
      </c>
      <c r="AK8" s="75" t="str">
        <f>一覧!AK8</f>
        <v>－</v>
      </c>
      <c r="AL8" s="74">
        <f>一覧!AL8</f>
        <v>21.6</v>
      </c>
      <c r="AM8" s="75" t="str">
        <f>一覧!AM8</f>
        <v>－</v>
      </c>
      <c r="AN8" s="74">
        <f>一覧!AN8</f>
        <v>7</v>
      </c>
      <c r="AO8" s="75" t="str">
        <f>一覧!AO8</f>
        <v>－</v>
      </c>
      <c r="AP8" s="74" t="str">
        <f>一覧!AP8</f>
        <v>－</v>
      </c>
      <c r="AQ8" s="75" t="str">
        <f>一覧!AQ8</f>
        <v>－</v>
      </c>
      <c r="AR8" s="74">
        <f>一覧!AR8</f>
        <v>1.8</v>
      </c>
      <c r="AS8" s="75" t="str">
        <f>一覧!AS8</f>
        <v>－</v>
      </c>
      <c r="AT8" s="74" t="str">
        <f>一覧!AT8</f>
        <v>－</v>
      </c>
      <c r="AU8" s="75" t="str">
        <f>一覧!AU8</f>
        <v>－</v>
      </c>
      <c r="AV8" s="74" t="str">
        <f>一覧!AV8</f>
        <v>－</v>
      </c>
      <c r="AW8" s="75" t="str">
        <f>一覧!AW8</f>
        <v>－</v>
      </c>
      <c r="AX8" s="74" t="str">
        <f>一覧!AX8</f>
        <v>－</v>
      </c>
      <c r="AY8" s="78" t="str">
        <f>一覧!AY8</f>
        <v>－</v>
      </c>
      <c r="AZ8" s="85" t="str">
        <f>一覧!AZ8</f>
        <v>－</v>
      </c>
      <c r="BA8" s="75" t="str">
        <f>一覧!BA8</f>
        <v>－</v>
      </c>
      <c r="BB8" s="74">
        <f>一覧!BB8</f>
        <v>477.6</v>
      </c>
      <c r="BC8" s="75" t="str">
        <f>一覧!BC8</f>
        <v>－</v>
      </c>
      <c r="BD8" s="74">
        <f>一覧!BD8</f>
        <v>64.599999999999994</v>
      </c>
      <c r="BE8" s="75" t="str">
        <f>一覧!BE8</f>
        <v>－</v>
      </c>
      <c r="BF8" s="74" t="str">
        <f>一覧!BF8</f>
        <v>－</v>
      </c>
      <c r="BG8" s="75" t="str">
        <f>一覧!BG8</f>
        <v>－</v>
      </c>
      <c r="BH8" s="74" t="str">
        <f>一覧!BH8</f>
        <v>－</v>
      </c>
      <c r="BI8" s="75" t="str">
        <f>一覧!BI8</f>
        <v>－</v>
      </c>
      <c r="BJ8" s="74" t="str">
        <f>一覧!BJ8</f>
        <v>－</v>
      </c>
      <c r="BK8" s="75" t="str">
        <f>一覧!BK8</f>
        <v>－</v>
      </c>
      <c r="BL8" s="74">
        <f>一覧!BL8</f>
        <v>200.3</v>
      </c>
      <c r="BM8" s="75" t="str">
        <f>一覧!BM8</f>
        <v>－</v>
      </c>
      <c r="BN8" s="74" t="str">
        <f>一覧!BN8</f>
        <v>－</v>
      </c>
      <c r="BO8" s="75" t="str">
        <f>一覧!BO8</f>
        <v>－</v>
      </c>
      <c r="BP8" s="74" t="str">
        <f>一覧!BP8</f>
        <v>－</v>
      </c>
      <c r="BQ8" s="75" t="str">
        <f>一覧!BQ8</f>
        <v>－</v>
      </c>
      <c r="BR8" s="74" t="str">
        <f>一覧!BR8</f>
        <v>－</v>
      </c>
      <c r="BS8" s="75" t="str">
        <f>一覧!BS8</f>
        <v>－</v>
      </c>
      <c r="BT8" s="75" t="str">
        <f>一覧!BT8</f>
        <v>－</v>
      </c>
      <c r="BU8" s="75" t="str">
        <f>一覧!BU8</f>
        <v>－</v>
      </c>
      <c r="BV8" s="74" t="str">
        <f>一覧!BV8</f>
        <v>－</v>
      </c>
      <c r="BW8" s="75" t="str">
        <f>一覧!BW8</f>
        <v>－</v>
      </c>
      <c r="BX8" s="74" t="str">
        <f>一覧!BX8</f>
        <v>－</v>
      </c>
      <c r="BY8" s="75" t="str">
        <f>一覧!BY8</f>
        <v>－</v>
      </c>
      <c r="BZ8" s="74" t="str">
        <f>一覧!BZ8</f>
        <v>－</v>
      </c>
      <c r="CA8" s="75" t="str">
        <f>一覧!CA8</f>
        <v>－</v>
      </c>
      <c r="CB8" s="74">
        <f>一覧!CB8</f>
        <v>172</v>
      </c>
      <c r="CC8" s="75" t="str">
        <f>一覧!CC8</f>
        <v>－</v>
      </c>
      <c r="CD8" s="74">
        <f>一覧!CD8</f>
        <v>237.8</v>
      </c>
      <c r="CE8" s="75" t="str">
        <f>一覧!CE8</f>
        <v>－</v>
      </c>
      <c r="CF8" s="74" t="str">
        <f>一覧!CF8</f>
        <v>－</v>
      </c>
      <c r="CG8" s="75" t="str">
        <f>一覧!CG8</f>
        <v>－</v>
      </c>
      <c r="CH8" s="74">
        <f>一覧!CH8</f>
        <v>33</v>
      </c>
      <c r="CI8" s="75" t="str">
        <f>一覧!CI8</f>
        <v>－</v>
      </c>
      <c r="CJ8" s="74">
        <f>一覧!CJ8</f>
        <v>107</v>
      </c>
      <c r="CK8" s="75" t="str">
        <f>一覧!CK8</f>
        <v>－</v>
      </c>
      <c r="CL8" s="74">
        <f>一覧!CN8</f>
        <v>28</v>
      </c>
      <c r="CM8" s="75" t="str">
        <f>一覧!CO8</f>
        <v>－</v>
      </c>
      <c r="CN8" s="74">
        <f>一覧!CP8</f>
        <v>26.9</v>
      </c>
      <c r="CO8" s="75" t="str">
        <f>一覧!CQ8</f>
        <v>－</v>
      </c>
      <c r="CP8" s="74">
        <f>一覧!CR8</f>
        <v>5.3</v>
      </c>
      <c r="CQ8" s="75" t="str">
        <f>一覧!CS8</f>
        <v>－</v>
      </c>
      <c r="CR8" s="74" t="str">
        <f>一覧!CT8</f>
        <v>－</v>
      </c>
      <c r="CS8" s="75" t="str">
        <f>一覧!CU8</f>
        <v>－</v>
      </c>
      <c r="CT8" s="74">
        <f>一覧!CV8</f>
        <v>3.8</v>
      </c>
      <c r="CU8" s="75" t="str">
        <f>一覧!CW8</f>
        <v>－</v>
      </c>
      <c r="CV8" s="74" t="str">
        <f>一覧!CX8</f>
        <v>－</v>
      </c>
      <c r="CW8" s="75" t="str">
        <f>一覧!CY8</f>
        <v>－</v>
      </c>
      <c r="CX8" s="74" t="str">
        <f>一覧!CZ8</f>
        <v>－</v>
      </c>
      <c r="CY8" s="75" t="str">
        <f>一覧!DA8</f>
        <v>－</v>
      </c>
      <c r="CZ8" s="74" t="str">
        <f>一覧!DB8</f>
        <v>－</v>
      </c>
      <c r="DA8" s="75" t="str">
        <f>一覧!DC8</f>
        <v>－</v>
      </c>
      <c r="DB8" s="74" t="str">
        <f>一覧!DD8</f>
        <v>－</v>
      </c>
      <c r="DC8" s="75" t="str">
        <f>一覧!DE8</f>
        <v>－</v>
      </c>
      <c r="DD8" s="74" t="str">
        <f>一覧!DF8</f>
        <v>－</v>
      </c>
      <c r="DE8" s="75" t="str">
        <f>一覧!DG8</f>
        <v>－</v>
      </c>
      <c r="DF8" s="74" t="str">
        <f>一覧!DH8</f>
        <v>－</v>
      </c>
      <c r="DG8" s="75" t="str">
        <f>一覧!DI8</f>
        <v>－</v>
      </c>
      <c r="DH8" s="75" t="str">
        <f>一覧!DJ8</f>
        <v>－</v>
      </c>
      <c r="DI8" s="75" t="str">
        <f>一覧!DK8</f>
        <v>－</v>
      </c>
      <c r="DJ8" s="74">
        <f>一覧!DL8</f>
        <v>9</v>
      </c>
      <c r="DK8" s="75" t="str">
        <f>一覧!DM8</f>
        <v>－</v>
      </c>
      <c r="DL8" s="74" t="str">
        <f>一覧!DN8</f>
        <v>－</v>
      </c>
      <c r="DM8" s="75" t="str">
        <f>一覧!DO8</f>
        <v>－</v>
      </c>
      <c r="DN8" s="74" t="str">
        <f>一覧!DP8</f>
        <v>－</v>
      </c>
      <c r="DO8" s="75" t="str">
        <f>一覧!DQ8</f>
        <v>－</v>
      </c>
      <c r="DP8" s="74" t="str">
        <f>一覧!DR8</f>
        <v>－</v>
      </c>
      <c r="DQ8" s="78" t="str">
        <f>一覧!DS8</f>
        <v>－</v>
      </c>
    </row>
    <row r="9" spans="2:121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str">
        <f>一覧!V9</f>
        <v>－</v>
      </c>
      <c r="W9" s="76" t="str">
        <f>一覧!W9</f>
        <v>－</v>
      </c>
      <c r="X9" s="52" t="str">
        <f>一覧!X9</f>
        <v>－</v>
      </c>
      <c r="Y9" s="76" t="str">
        <f>一覧!Y9</f>
        <v>－</v>
      </c>
      <c r="Z9" s="52" t="str">
        <f>一覧!Z9</f>
        <v>－</v>
      </c>
      <c r="AA9" s="76" t="str">
        <f>一覧!AA9</f>
        <v>－</v>
      </c>
      <c r="AB9" s="52">
        <f>一覧!AB9</f>
        <v>33.6</v>
      </c>
      <c r="AC9" s="76">
        <f>一覧!AC9</f>
        <v>65.116279069767444</v>
      </c>
      <c r="AD9" s="52">
        <f>一覧!AD9</f>
        <v>32</v>
      </c>
      <c r="AE9" s="76">
        <f>一覧!AE9</f>
        <v>128</v>
      </c>
      <c r="AF9" s="52" t="str">
        <f>一覧!AF9</f>
        <v>－</v>
      </c>
      <c r="AG9" s="76" t="str">
        <f>一覧!AG9</f>
        <v>－</v>
      </c>
      <c r="AH9" s="52" t="str">
        <f>一覧!AH9</f>
        <v>－</v>
      </c>
      <c r="AI9" s="76" t="str">
        <f>一覧!AI9</f>
        <v>－</v>
      </c>
      <c r="AJ9" s="52" t="str">
        <f>一覧!AJ9</f>
        <v>－</v>
      </c>
      <c r="AK9" s="76" t="str">
        <f>一覧!AK9</f>
        <v>－</v>
      </c>
      <c r="AL9" s="52">
        <f>一覧!AL9</f>
        <v>16.100000000000001</v>
      </c>
      <c r="AM9" s="76">
        <f>一覧!AM9</f>
        <v>74.537037037037038</v>
      </c>
      <c r="AN9" s="52">
        <f>一覧!AN9</f>
        <v>9.6999999999999993</v>
      </c>
      <c r="AO9" s="76">
        <f>一覧!AO9</f>
        <v>138.57142857142856</v>
      </c>
      <c r="AP9" s="52" t="str">
        <f>一覧!AP9</f>
        <v>－</v>
      </c>
      <c r="AQ9" s="76" t="str">
        <f>一覧!AQ9</f>
        <v>－</v>
      </c>
      <c r="AR9" s="52">
        <f>一覧!AR9</f>
        <v>3.1</v>
      </c>
      <c r="AS9" s="76">
        <f>一覧!AS9</f>
        <v>172.22222222222223</v>
      </c>
      <c r="AT9" s="52" t="str">
        <f>一覧!AT9</f>
        <v>－</v>
      </c>
      <c r="AU9" s="76" t="str">
        <f>一覧!AU9</f>
        <v>－</v>
      </c>
      <c r="AV9" s="52" t="str">
        <f>一覧!AV9</f>
        <v>－</v>
      </c>
      <c r="AW9" s="76" t="str">
        <f>一覧!AW9</f>
        <v>－</v>
      </c>
      <c r="AX9" s="52" t="str">
        <f>一覧!AX9</f>
        <v>－</v>
      </c>
      <c r="AY9" s="79" t="str">
        <f>一覧!AY9</f>
        <v>－</v>
      </c>
      <c r="AZ9" s="86" t="str">
        <f>一覧!AZ9</f>
        <v>－</v>
      </c>
      <c r="BA9" s="76" t="str">
        <f>一覧!BA9</f>
        <v>－</v>
      </c>
      <c r="BB9" s="52">
        <f>一覧!BB9</f>
        <v>548</v>
      </c>
      <c r="BC9" s="76">
        <f>一覧!BC9</f>
        <v>114.74036850921271</v>
      </c>
      <c r="BD9" s="52">
        <f>一覧!BD9</f>
        <v>66.2</v>
      </c>
      <c r="BE9" s="76">
        <f>一覧!BE9</f>
        <v>102.47678018575851</v>
      </c>
      <c r="BF9" s="52" t="str">
        <f>一覧!BF9</f>
        <v>－</v>
      </c>
      <c r="BG9" s="76" t="str">
        <f>一覧!BG9</f>
        <v>－</v>
      </c>
      <c r="BH9" s="52" t="str">
        <f>一覧!BH9</f>
        <v>－</v>
      </c>
      <c r="BI9" s="76" t="str">
        <f>一覧!BI9</f>
        <v>－</v>
      </c>
      <c r="BJ9" s="52" t="str">
        <f>一覧!BJ9</f>
        <v>－</v>
      </c>
      <c r="BK9" s="76" t="str">
        <f>一覧!BK9</f>
        <v>－</v>
      </c>
      <c r="BL9" s="52">
        <f>一覧!BL9</f>
        <v>199.9</v>
      </c>
      <c r="BM9" s="76">
        <f>一覧!BM9</f>
        <v>99.800299550673984</v>
      </c>
      <c r="BN9" s="52" t="str">
        <f>一覧!BN9</f>
        <v>－</v>
      </c>
      <c r="BO9" s="76" t="str">
        <f>一覧!BO9</f>
        <v>－</v>
      </c>
      <c r="BP9" s="52" t="str">
        <f>一覧!BP9</f>
        <v>－</v>
      </c>
      <c r="BQ9" s="76" t="str">
        <f>一覧!BQ9</f>
        <v>－</v>
      </c>
      <c r="BR9" s="52" t="str">
        <f>一覧!BR9</f>
        <v>－</v>
      </c>
      <c r="BS9" s="76" t="str">
        <f>一覧!BS9</f>
        <v>－</v>
      </c>
      <c r="BT9" s="76" t="str">
        <f>一覧!BT9</f>
        <v>－</v>
      </c>
      <c r="BU9" s="76" t="str">
        <f>一覧!BU9</f>
        <v>－</v>
      </c>
      <c r="BV9" s="52" t="str">
        <f>一覧!BV9</f>
        <v>－</v>
      </c>
      <c r="BW9" s="76" t="str">
        <f>一覧!BW9</f>
        <v>－</v>
      </c>
      <c r="BX9" s="52" t="str">
        <f>一覧!BX9</f>
        <v>－</v>
      </c>
      <c r="BY9" s="76" t="str">
        <f>一覧!BY9</f>
        <v>－</v>
      </c>
      <c r="BZ9" s="52" t="str">
        <f>一覧!BZ9</f>
        <v>－</v>
      </c>
      <c r="CA9" s="76" t="str">
        <f>一覧!CA9</f>
        <v>－</v>
      </c>
      <c r="CB9" s="52">
        <f>一覧!CB9</f>
        <v>177</v>
      </c>
      <c r="CC9" s="76">
        <f>一覧!CC9</f>
        <v>102.90697674418605</v>
      </c>
      <c r="CD9" s="52">
        <f>一覧!CD9</f>
        <v>230.6</v>
      </c>
      <c r="CE9" s="76">
        <f>一覧!CE9</f>
        <v>96.972245584524813</v>
      </c>
      <c r="CF9" s="52" t="str">
        <f>一覧!CF9</f>
        <v>－</v>
      </c>
      <c r="CG9" s="76" t="str">
        <f>一覧!CG9</f>
        <v>－</v>
      </c>
      <c r="CH9" s="52">
        <f>一覧!CH9</f>
        <v>33</v>
      </c>
      <c r="CI9" s="76">
        <f>一覧!CI9</f>
        <v>100</v>
      </c>
      <c r="CJ9" s="52" t="str">
        <f>一覧!CJ9</f>
        <v>－</v>
      </c>
      <c r="CK9" s="76" t="str">
        <f>一覧!CK9</f>
        <v>－</v>
      </c>
      <c r="CL9" s="52">
        <f>一覧!CN9</f>
        <v>19.8</v>
      </c>
      <c r="CM9" s="76">
        <f>一覧!CO9</f>
        <v>70.714285714285722</v>
      </c>
      <c r="CN9" s="52">
        <f>一覧!CP9</f>
        <v>27.2</v>
      </c>
      <c r="CO9" s="76">
        <f>一覧!CQ9</f>
        <v>101.11524163568772</v>
      </c>
      <c r="CP9" s="52">
        <f>一覧!CR9</f>
        <v>6.1</v>
      </c>
      <c r="CQ9" s="76">
        <f>一覧!CS9</f>
        <v>115.09433962264151</v>
      </c>
      <c r="CR9" s="52">
        <f>一覧!CT9</f>
        <v>0.6</v>
      </c>
      <c r="CS9" s="76" t="str">
        <f>一覧!CU9</f>
        <v>－</v>
      </c>
      <c r="CT9" s="52">
        <f>一覧!CV9</f>
        <v>2.9</v>
      </c>
      <c r="CU9" s="76">
        <f>一覧!CW9</f>
        <v>76.31578947368422</v>
      </c>
      <c r="CV9" s="52" t="str">
        <f>一覧!CX9</f>
        <v>－</v>
      </c>
      <c r="CW9" s="76" t="str">
        <f>一覧!CY9</f>
        <v>－</v>
      </c>
      <c r="CX9" s="52" t="str">
        <f>一覧!CZ9</f>
        <v>－</v>
      </c>
      <c r="CY9" s="76" t="str">
        <f>一覧!DA9</f>
        <v>－</v>
      </c>
      <c r="CZ9" s="52" t="str">
        <f>一覧!DB9</f>
        <v>－</v>
      </c>
      <c r="DA9" s="76" t="str">
        <f>一覧!DC9</f>
        <v>－</v>
      </c>
      <c r="DB9" s="52" t="str">
        <f>一覧!DD9</f>
        <v>－</v>
      </c>
      <c r="DC9" s="76" t="str">
        <f>一覧!DE9</f>
        <v>－</v>
      </c>
      <c r="DD9" s="52" t="str">
        <f>一覧!DF9</f>
        <v>－</v>
      </c>
      <c r="DE9" s="76" t="str">
        <f>一覧!DG9</f>
        <v>－</v>
      </c>
      <c r="DF9" s="52" t="str">
        <f>一覧!DH9</f>
        <v>－</v>
      </c>
      <c r="DG9" s="76" t="str">
        <f>一覧!DI9</f>
        <v>－</v>
      </c>
      <c r="DH9" s="76" t="str">
        <f>一覧!DJ9</f>
        <v>－</v>
      </c>
      <c r="DI9" s="76" t="str">
        <f>一覧!DK9</f>
        <v>－</v>
      </c>
      <c r="DJ9" s="52">
        <f>一覧!DL9</f>
        <v>10.5</v>
      </c>
      <c r="DK9" s="76">
        <f>一覧!DM9</f>
        <v>116.66666666666667</v>
      </c>
      <c r="DL9" s="52" t="str">
        <f>一覧!DN9</f>
        <v>－</v>
      </c>
      <c r="DM9" s="76" t="str">
        <f>一覧!DO9</f>
        <v>－</v>
      </c>
      <c r="DN9" s="52" t="str">
        <f>一覧!DP9</f>
        <v>－</v>
      </c>
      <c r="DO9" s="76" t="str">
        <f>一覧!DQ9</f>
        <v>－</v>
      </c>
      <c r="DP9" s="52" t="str">
        <f>一覧!DR9</f>
        <v>－</v>
      </c>
      <c r="DQ9" s="79" t="str">
        <f>一覧!DS9</f>
        <v>－</v>
      </c>
    </row>
    <row r="10" spans="2:121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str">
        <f>一覧!V10</f>
        <v>－</v>
      </c>
      <c r="W10" s="76" t="str">
        <f>一覧!W10</f>
        <v>－</v>
      </c>
      <c r="X10" s="52" t="str">
        <f>一覧!X10</f>
        <v>－</v>
      </c>
      <c r="Y10" s="76" t="str">
        <f>一覧!Y10</f>
        <v>－</v>
      </c>
      <c r="Z10" s="52" t="str">
        <f>一覧!Z10</f>
        <v>－</v>
      </c>
      <c r="AA10" s="76" t="str">
        <f>一覧!AA10</f>
        <v>－</v>
      </c>
      <c r="AB10" s="52">
        <f>一覧!AB10</f>
        <v>31.9</v>
      </c>
      <c r="AC10" s="76">
        <f>一覧!AC10</f>
        <v>94.94047619047619</v>
      </c>
      <c r="AD10" s="52">
        <f>一覧!AD10</f>
        <v>16</v>
      </c>
      <c r="AE10" s="76">
        <f>一覧!AE10</f>
        <v>50</v>
      </c>
      <c r="AF10" s="52" t="str">
        <f>一覧!AF10</f>
        <v>－</v>
      </c>
      <c r="AG10" s="76" t="str">
        <f>一覧!AG10</f>
        <v>－</v>
      </c>
      <c r="AH10" s="52" t="str">
        <f>一覧!AH10</f>
        <v>－</v>
      </c>
      <c r="AI10" s="76" t="str">
        <f>一覧!AI10</f>
        <v>－</v>
      </c>
      <c r="AJ10" s="52" t="str">
        <f>一覧!AJ10</f>
        <v>－</v>
      </c>
      <c r="AK10" s="76" t="str">
        <f>一覧!AK10</f>
        <v>－</v>
      </c>
      <c r="AL10" s="52">
        <f>一覧!AL10</f>
        <v>14.1</v>
      </c>
      <c r="AM10" s="76">
        <f>一覧!AM10</f>
        <v>87.57763975155278</v>
      </c>
      <c r="AN10" s="52">
        <f>一覧!AN10</f>
        <v>10.1</v>
      </c>
      <c r="AO10" s="76">
        <f>一覧!AO10</f>
        <v>104.1237113402062</v>
      </c>
      <c r="AP10" s="52">
        <f>一覧!AP10</f>
        <v>1.7</v>
      </c>
      <c r="AQ10" s="76" t="str">
        <f>一覧!AQ10</f>
        <v>－</v>
      </c>
      <c r="AR10" s="52">
        <f>一覧!AR10</f>
        <v>4.2</v>
      </c>
      <c r="AS10" s="76">
        <f>一覧!AS10</f>
        <v>135.48387096774195</v>
      </c>
      <c r="AT10" s="52">
        <f>一覧!AT10</f>
        <v>6.7</v>
      </c>
      <c r="AU10" s="76" t="str">
        <f>一覧!AU10</f>
        <v>－</v>
      </c>
      <c r="AV10" s="52" t="str">
        <f>一覧!AV10</f>
        <v>－</v>
      </c>
      <c r="AW10" s="76" t="str">
        <f>一覧!AW10</f>
        <v>－</v>
      </c>
      <c r="AX10" s="52" t="str">
        <f>一覧!AX10</f>
        <v>－</v>
      </c>
      <c r="AY10" s="79" t="str">
        <f>一覧!AY10</f>
        <v>－</v>
      </c>
      <c r="AZ10" s="86" t="str">
        <f>一覧!AZ10</f>
        <v>－</v>
      </c>
      <c r="BA10" s="76" t="str">
        <f>一覧!BA10</f>
        <v>－</v>
      </c>
      <c r="BB10" s="52">
        <f>一覧!BB10</f>
        <v>517</v>
      </c>
      <c r="BC10" s="76">
        <f>一覧!BC10</f>
        <v>94.34306569343066</v>
      </c>
      <c r="BD10" s="52">
        <f>一覧!BD10</f>
        <v>69.7</v>
      </c>
      <c r="BE10" s="76">
        <f>一覧!BE10</f>
        <v>105.2870090634441</v>
      </c>
      <c r="BF10" s="52" t="str">
        <f>一覧!BF10</f>
        <v>－</v>
      </c>
      <c r="BG10" s="76" t="str">
        <f>一覧!BG10</f>
        <v>－</v>
      </c>
      <c r="BH10" s="52" t="str">
        <f>一覧!BH10</f>
        <v>－</v>
      </c>
      <c r="BI10" s="76" t="str">
        <f>一覧!BI10</f>
        <v>－</v>
      </c>
      <c r="BJ10" s="52" t="str">
        <f>一覧!BJ10</f>
        <v>－</v>
      </c>
      <c r="BK10" s="76" t="str">
        <f>一覧!BK10</f>
        <v>－</v>
      </c>
      <c r="BL10" s="52">
        <f>一覧!BL10</f>
        <v>201.8</v>
      </c>
      <c r="BM10" s="76">
        <f>一覧!BM10</f>
        <v>100.95047523761882</v>
      </c>
      <c r="BN10" s="52" t="str">
        <f>一覧!BN10</f>
        <v>－</v>
      </c>
      <c r="BO10" s="76" t="str">
        <f>一覧!BO10</f>
        <v>－</v>
      </c>
      <c r="BP10" s="52" t="str">
        <f>一覧!BP10</f>
        <v>－</v>
      </c>
      <c r="BQ10" s="76" t="str">
        <f>一覧!BQ10</f>
        <v>－</v>
      </c>
      <c r="BR10" s="52" t="str">
        <f>一覧!BR10</f>
        <v>－</v>
      </c>
      <c r="BS10" s="76" t="str">
        <f>一覧!BS10</f>
        <v>－</v>
      </c>
      <c r="BT10" s="76">
        <f>一覧!BT10</f>
        <v>11.1</v>
      </c>
      <c r="BU10" s="76" t="str">
        <f>一覧!BU10</f>
        <v>－</v>
      </c>
      <c r="BV10" s="52" t="str">
        <f>一覧!BV10</f>
        <v>－</v>
      </c>
      <c r="BW10" s="76" t="str">
        <f>一覧!BW10</f>
        <v>－</v>
      </c>
      <c r="BX10" s="52" t="str">
        <f>一覧!BX10</f>
        <v>－</v>
      </c>
      <c r="BY10" s="76" t="str">
        <f>一覧!BY10</f>
        <v>－</v>
      </c>
      <c r="BZ10" s="52" t="str">
        <f>一覧!BZ10</f>
        <v>－</v>
      </c>
      <c r="CA10" s="76" t="str">
        <f>一覧!CA10</f>
        <v>－</v>
      </c>
      <c r="CB10" s="52">
        <f>一覧!CB10</f>
        <v>172</v>
      </c>
      <c r="CC10" s="76">
        <f>一覧!CC10</f>
        <v>97.175141242937855</v>
      </c>
      <c r="CD10" s="52">
        <f>一覧!CD10</f>
        <v>272.60000000000002</v>
      </c>
      <c r="CE10" s="76">
        <f>一覧!CE10</f>
        <v>118.21335646140506</v>
      </c>
      <c r="CF10" s="52" t="str">
        <f>一覧!CF10</f>
        <v>－</v>
      </c>
      <c r="CG10" s="76" t="str">
        <f>一覧!CG10</f>
        <v>－</v>
      </c>
      <c r="CH10" s="52">
        <f>一覧!CH10</f>
        <v>33.1</v>
      </c>
      <c r="CI10" s="76">
        <f>一覧!CI10</f>
        <v>100.30303030303031</v>
      </c>
      <c r="CJ10" s="52">
        <f>一覧!CJ10</f>
        <v>130</v>
      </c>
      <c r="CK10" s="76" t="str">
        <f>一覧!CK10</f>
        <v>－</v>
      </c>
      <c r="CL10" s="52">
        <f>一覧!CN10</f>
        <v>22.4</v>
      </c>
      <c r="CM10" s="76">
        <f>一覧!CO10</f>
        <v>113.13131313131312</v>
      </c>
      <c r="CN10" s="52">
        <f>一覧!CP10</f>
        <v>29.1</v>
      </c>
      <c r="CO10" s="76">
        <f>一覧!CQ10</f>
        <v>106.98529411764706</v>
      </c>
      <c r="CP10" s="52">
        <f>一覧!CR10</f>
        <v>5.0999999999999996</v>
      </c>
      <c r="CQ10" s="76">
        <f>一覧!CS10</f>
        <v>83.606557377049185</v>
      </c>
      <c r="CR10" s="52">
        <f>一覧!CT10</f>
        <v>0.6</v>
      </c>
      <c r="CS10" s="76">
        <f>一覧!CU10</f>
        <v>100</v>
      </c>
      <c r="CT10" s="52">
        <f>一覧!CV10</f>
        <v>2.7</v>
      </c>
      <c r="CU10" s="76">
        <f>一覧!CW10</f>
        <v>93.103448275862078</v>
      </c>
      <c r="CV10" s="52" t="str">
        <f>一覧!CX10</f>
        <v>－</v>
      </c>
      <c r="CW10" s="76" t="str">
        <f>一覧!CY10</f>
        <v>－</v>
      </c>
      <c r="CX10" s="52">
        <f>一覧!CZ10</f>
        <v>58</v>
      </c>
      <c r="CY10" s="76" t="str">
        <f>一覧!DA10</f>
        <v>－</v>
      </c>
      <c r="CZ10" s="52">
        <f>一覧!DB10</f>
        <v>38</v>
      </c>
      <c r="DA10" s="76" t="str">
        <f>一覧!DC10</f>
        <v>－</v>
      </c>
      <c r="DB10" s="52" t="str">
        <f>一覧!DD10</f>
        <v>－</v>
      </c>
      <c r="DC10" s="76" t="str">
        <f>一覧!DE10</f>
        <v>－</v>
      </c>
      <c r="DD10" s="52" t="str">
        <f>一覧!DF10</f>
        <v>－</v>
      </c>
      <c r="DE10" s="76" t="str">
        <f>一覧!DG10</f>
        <v>－</v>
      </c>
      <c r="DF10" s="52" t="str">
        <f>一覧!DH10</f>
        <v>－</v>
      </c>
      <c r="DG10" s="76" t="str">
        <f>一覧!DI10</f>
        <v>－</v>
      </c>
      <c r="DH10" s="76" t="str">
        <f>一覧!DJ10</f>
        <v>－</v>
      </c>
      <c r="DI10" s="76" t="str">
        <f>一覧!DK10</f>
        <v>－</v>
      </c>
      <c r="DJ10" s="52">
        <f>一覧!DL10</f>
        <v>22.1</v>
      </c>
      <c r="DK10" s="76">
        <f>一覧!DM10</f>
        <v>210.47619047619048</v>
      </c>
      <c r="DL10" s="52" t="str">
        <f>一覧!DN10</f>
        <v>－</v>
      </c>
      <c r="DM10" s="76" t="str">
        <f>一覧!DO10</f>
        <v>－</v>
      </c>
      <c r="DN10" s="52" t="str">
        <f>一覧!DP10</f>
        <v>－</v>
      </c>
      <c r="DO10" s="76" t="str">
        <f>一覧!DQ10</f>
        <v>－</v>
      </c>
      <c r="DP10" s="52" t="str">
        <f>一覧!DR10</f>
        <v>－</v>
      </c>
      <c r="DQ10" s="79" t="str">
        <f>一覧!DS10</f>
        <v>－</v>
      </c>
    </row>
    <row r="11" spans="2:121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str">
        <f>一覧!V11</f>
        <v>－</v>
      </c>
      <c r="W11" s="76" t="str">
        <f>一覧!W11</f>
        <v>－</v>
      </c>
      <c r="X11" s="52" t="str">
        <f>一覧!X11</f>
        <v>－</v>
      </c>
      <c r="Y11" s="76" t="str">
        <f>一覧!Y11</f>
        <v>－</v>
      </c>
      <c r="Z11" s="52" t="str">
        <f>一覧!Z11</f>
        <v>－</v>
      </c>
      <c r="AA11" s="76" t="str">
        <f>一覧!AA11</f>
        <v>－</v>
      </c>
      <c r="AB11" s="52">
        <f>一覧!AB11</f>
        <v>34.6</v>
      </c>
      <c r="AC11" s="76">
        <f>一覧!AC11</f>
        <v>108.4639498432602</v>
      </c>
      <c r="AD11" s="52">
        <f>一覧!AD11</f>
        <v>32</v>
      </c>
      <c r="AE11" s="76">
        <f>一覧!AE11</f>
        <v>200</v>
      </c>
      <c r="AF11" s="52" t="str">
        <f>一覧!AF11</f>
        <v>－</v>
      </c>
      <c r="AG11" s="76" t="str">
        <f>一覧!AG11</f>
        <v>－</v>
      </c>
      <c r="AH11" s="52" t="str">
        <f>一覧!AH11</f>
        <v>－</v>
      </c>
      <c r="AI11" s="76" t="str">
        <f>一覧!AI11</f>
        <v>－</v>
      </c>
      <c r="AJ11" s="52" t="str">
        <f>一覧!AJ11</f>
        <v>－</v>
      </c>
      <c r="AK11" s="76" t="str">
        <f>一覧!AK11</f>
        <v>－</v>
      </c>
      <c r="AL11" s="52">
        <f>一覧!AL11</f>
        <v>10.199999999999999</v>
      </c>
      <c r="AM11" s="76">
        <f>一覧!AM11</f>
        <v>72.340425531914889</v>
      </c>
      <c r="AN11" s="52">
        <f>一覧!AN11</f>
        <v>8.5</v>
      </c>
      <c r="AO11" s="76">
        <f>一覧!AO11</f>
        <v>84.158415841584173</v>
      </c>
      <c r="AP11" s="52">
        <f>一覧!AP11</f>
        <v>2.5</v>
      </c>
      <c r="AQ11" s="76">
        <f>一覧!AQ11</f>
        <v>147.05882352941177</v>
      </c>
      <c r="AR11" s="52">
        <f>一覧!AR11</f>
        <v>2.5</v>
      </c>
      <c r="AS11" s="76">
        <f>一覧!AS11</f>
        <v>59.523809523809526</v>
      </c>
      <c r="AT11" s="52">
        <f>一覧!AT11</f>
        <v>5.6</v>
      </c>
      <c r="AU11" s="76">
        <f>一覧!AU11</f>
        <v>83.582089552238799</v>
      </c>
      <c r="AV11" s="52" t="str">
        <f>一覧!AV11</f>
        <v>－</v>
      </c>
      <c r="AW11" s="76" t="str">
        <f>一覧!AW11</f>
        <v>－</v>
      </c>
      <c r="AX11" s="52" t="str">
        <f>一覧!AX11</f>
        <v>－</v>
      </c>
      <c r="AY11" s="79" t="str">
        <f>一覧!AY11</f>
        <v>－</v>
      </c>
      <c r="AZ11" s="86" t="str">
        <f>一覧!AZ11</f>
        <v>－</v>
      </c>
      <c r="BA11" s="76" t="str">
        <f>一覧!BA11</f>
        <v>－</v>
      </c>
      <c r="BB11" s="52">
        <f>一覧!BB11</f>
        <v>618.9</v>
      </c>
      <c r="BC11" s="76">
        <f>一覧!BC11</f>
        <v>119.70986460348163</v>
      </c>
      <c r="BD11" s="52">
        <f>一覧!BD11</f>
        <v>78.400000000000006</v>
      </c>
      <c r="BE11" s="76">
        <f>一覧!BE11</f>
        <v>112.48206599713055</v>
      </c>
      <c r="BF11" s="52" t="str">
        <f>一覧!BF11</f>
        <v>－</v>
      </c>
      <c r="BG11" s="76" t="str">
        <f>一覧!BG11</f>
        <v>－</v>
      </c>
      <c r="BH11" s="52" t="str">
        <f>一覧!BH11</f>
        <v>－</v>
      </c>
      <c r="BI11" s="76" t="str">
        <f>一覧!BI11</f>
        <v>－</v>
      </c>
      <c r="BJ11" s="52" t="str">
        <f>一覧!BJ11</f>
        <v>－</v>
      </c>
      <c r="BK11" s="76" t="str">
        <f>一覧!BK11</f>
        <v>－</v>
      </c>
      <c r="BL11" s="52">
        <f>一覧!BL11</f>
        <v>191.1</v>
      </c>
      <c r="BM11" s="76">
        <f>一覧!BM11</f>
        <v>94.697720515361738</v>
      </c>
      <c r="BN11" s="52" t="str">
        <f>一覧!BN11</f>
        <v>－</v>
      </c>
      <c r="BO11" s="76" t="str">
        <f>一覧!BO11</f>
        <v>－</v>
      </c>
      <c r="BP11" s="52" t="str">
        <f>一覧!BP11</f>
        <v>－</v>
      </c>
      <c r="BQ11" s="76" t="str">
        <f>一覧!BQ11</f>
        <v>－</v>
      </c>
      <c r="BR11" s="52" t="str">
        <f>一覧!BR11</f>
        <v>－</v>
      </c>
      <c r="BS11" s="76" t="str">
        <f>一覧!BS11</f>
        <v>－</v>
      </c>
      <c r="BT11" s="76">
        <f>一覧!BT11</f>
        <v>10.7</v>
      </c>
      <c r="BU11" s="76">
        <f>一覧!BU11</f>
        <v>96.396396396396383</v>
      </c>
      <c r="BV11" s="52" t="str">
        <f>一覧!BV11</f>
        <v>－</v>
      </c>
      <c r="BW11" s="76" t="str">
        <f>一覧!BW11</f>
        <v>－</v>
      </c>
      <c r="BX11" s="52" t="str">
        <f>一覧!BX11</f>
        <v>－</v>
      </c>
      <c r="BY11" s="76" t="str">
        <f>一覧!BY11</f>
        <v>－</v>
      </c>
      <c r="BZ11" s="52" t="str">
        <f>一覧!BZ11</f>
        <v>－</v>
      </c>
      <c r="CA11" s="76" t="str">
        <f>一覧!CA11</f>
        <v>－</v>
      </c>
      <c r="CB11" s="52">
        <f>一覧!CB11</f>
        <v>187</v>
      </c>
      <c r="CC11" s="76">
        <f>一覧!CC11</f>
        <v>108.72093023255813</v>
      </c>
      <c r="CD11" s="52">
        <f>一覧!CD11</f>
        <v>264.39999999999998</v>
      </c>
      <c r="CE11" s="76">
        <f>一覧!CE11</f>
        <v>96.991929567131308</v>
      </c>
      <c r="CF11" s="52" t="str">
        <f>一覧!CF11</f>
        <v>－</v>
      </c>
      <c r="CG11" s="76" t="str">
        <f>一覧!CG11</f>
        <v>－</v>
      </c>
      <c r="CH11" s="52">
        <f>一覧!CH11</f>
        <v>27.3</v>
      </c>
      <c r="CI11" s="76">
        <f>一覧!CI11</f>
        <v>82.477341389728096</v>
      </c>
      <c r="CJ11" s="52">
        <f>一覧!CJ11</f>
        <v>125</v>
      </c>
      <c r="CK11" s="76">
        <f>一覧!CK11</f>
        <v>96.15384615384616</v>
      </c>
      <c r="CL11" s="52">
        <f>一覧!CN11</f>
        <v>32</v>
      </c>
      <c r="CM11" s="76">
        <f>一覧!CO11</f>
        <v>142.85714285714286</v>
      </c>
      <c r="CN11" s="52">
        <f>一覧!CP11</f>
        <v>29.6</v>
      </c>
      <c r="CO11" s="76">
        <f>一覧!CQ11</f>
        <v>101.71821305841924</v>
      </c>
      <c r="CP11" s="52">
        <f>一覧!CR11</f>
        <v>10.6</v>
      </c>
      <c r="CQ11" s="76">
        <f>一覧!CS11</f>
        <v>207.84313725490199</v>
      </c>
      <c r="CR11" s="52">
        <f>一覧!CT11</f>
        <v>0.6</v>
      </c>
      <c r="CS11" s="76">
        <f>一覧!CU11</f>
        <v>100</v>
      </c>
      <c r="CT11" s="52">
        <f>一覧!CV11</f>
        <v>2</v>
      </c>
      <c r="CU11" s="76">
        <f>一覧!CW11</f>
        <v>74.074074074074076</v>
      </c>
      <c r="CV11" s="52" t="str">
        <f>一覧!CX11</f>
        <v>－</v>
      </c>
      <c r="CW11" s="76" t="str">
        <f>一覧!CY11</f>
        <v>－</v>
      </c>
      <c r="CX11" s="52">
        <f>一覧!CZ11</f>
        <v>60</v>
      </c>
      <c r="CY11" s="76">
        <f>一覧!DA11</f>
        <v>103.44827586206897</v>
      </c>
      <c r="CZ11" s="52">
        <f>一覧!DB11</f>
        <v>46.3</v>
      </c>
      <c r="DA11" s="76">
        <f>一覧!DC11</f>
        <v>121.84210526315789</v>
      </c>
      <c r="DB11" s="52" t="str">
        <f>一覧!DD11</f>
        <v>－</v>
      </c>
      <c r="DC11" s="76" t="str">
        <f>一覧!DE11</f>
        <v>－</v>
      </c>
      <c r="DD11" s="52">
        <f>一覧!DF11</f>
        <v>10</v>
      </c>
      <c r="DE11" s="76" t="str">
        <f>一覧!DG11</f>
        <v>－</v>
      </c>
      <c r="DF11" s="52" t="str">
        <f>一覧!DH11</f>
        <v>－</v>
      </c>
      <c r="DG11" s="76" t="str">
        <f>一覧!DI11</f>
        <v>－</v>
      </c>
      <c r="DH11" s="76" t="str">
        <f>一覧!DJ11</f>
        <v>－</v>
      </c>
      <c r="DI11" s="76" t="str">
        <f>一覧!DK11</f>
        <v>－</v>
      </c>
      <c r="DJ11" s="52">
        <f>一覧!DL11</f>
        <v>9.8000000000000007</v>
      </c>
      <c r="DK11" s="76">
        <f>一覧!DM11</f>
        <v>44.343891402714931</v>
      </c>
      <c r="DL11" s="52" t="str">
        <f>一覧!DN11</f>
        <v>－</v>
      </c>
      <c r="DM11" s="76" t="str">
        <f>一覧!DO11</f>
        <v>－</v>
      </c>
      <c r="DN11" s="52" t="str">
        <f>一覧!DP11</f>
        <v>－</v>
      </c>
      <c r="DO11" s="76" t="str">
        <f>一覧!DQ11</f>
        <v>－</v>
      </c>
      <c r="DP11" s="52" t="str">
        <f>一覧!DR11</f>
        <v>－</v>
      </c>
      <c r="DQ11" s="79" t="str">
        <f>一覧!DS11</f>
        <v>－</v>
      </c>
    </row>
    <row r="12" spans="2:121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>
        <f>一覧!V12</f>
        <v>69</v>
      </c>
      <c r="W12" s="76" t="str">
        <f>一覧!W12</f>
        <v>－</v>
      </c>
      <c r="X12" s="52">
        <f>一覧!X12</f>
        <v>38</v>
      </c>
      <c r="Y12" s="76" t="str">
        <f>一覧!Y12</f>
        <v>－</v>
      </c>
      <c r="Z12" s="52">
        <f>一覧!Z12</f>
        <v>41</v>
      </c>
      <c r="AA12" s="76" t="str">
        <f>一覧!AA12</f>
        <v>－</v>
      </c>
      <c r="AB12" s="52">
        <f>一覧!AB12</f>
        <v>35</v>
      </c>
      <c r="AC12" s="76">
        <f>一覧!AC12</f>
        <v>101.15606936416184</v>
      </c>
      <c r="AD12" s="52">
        <f>一覧!AD12</f>
        <v>23</v>
      </c>
      <c r="AE12" s="76">
        <f>一覧!AE12</f>
        <v>71.875</v>
      </c>
      <c r="AF12" s="52">
        <f>一覧!AF12</f>
        <v>4</v>
      </c>
      <c r="AG12" s="76" t="str">
        <f>一覧!AG12</f>
        <v>－</v>
      </c>
      <c r="AH12" s="52">
        <f>一覧!AH12</f>
        <v>13</v>
      </c>
      <c r="AI12" s="76" t="str">
        <f>一覧!AI12</f>
        <v>－</v>
      </c>
      <c r="AJ12" s="52">
        <f>一覧!AJ12</f>
        <v>3</v>
      </c>
      <c r="AK12" s="76" t="str">
        <f>一覧!AK12</f>
        <v>－</v>
      </c>
      <c r="AL12" s="52">
        <f>一覧!AL12</f>
        <v>10.6</v>
      </c>
      <c r="AM12" s="76">
        <f>一覧!AM12</f>
        <v>103.92156862745099</v>
      </c>
      <c r="AN12" s="52">
        <f>一覧!AN12</f>
        <v>7</v>
      </c>
      <c r="AO12" s="76">
        <f>一覧!AO12</f>
        <v>82.35294117647058</v>
      </c>
      <c r="AP12" s="52">
        <f>一覧!AP12</f>
        <v>2</v>
      </c>
      <c r="AQ12" s="76">
        <f>一覧!AQ12</f>
        <v>80</v>
      </c>
      <c r="AR12" s="52">
        <f>一覧!AR12</f>
        <v>2.9</v>
      </c>
      <c r="AS12" s="76">
        <f>一覧!AS12</f>
        <v>115.99999999999999</v>
      </c>
      <c r="AT12" s="52">
        <f>一覧!AT12</f>
        <v>5</v>
      </c>
      <c r="AU12" s="76">
        <f>一覧!AU12</f>
        <v>89.285714285714292</v>
      </c>
      <c r="AV12" s="52">
        <f>一覧!AV12</f>
        <v>4</v>
      </c>
      <c r="AW12" s="76" t="str">
        <f>一覧!AW12</f>
        <v>－</v>
      </c>
      <c r="AX12" s="52">
        <f>一覧!AX12</f>
        <v>31</v>
      </c>
      <c r="AY12" s="79" t="str">
        <f>一覧!AY12</f>
        <v>－</v>
      </c>
      <c r="AZ12" s="86" t="str">
        <f>一覧!AZ12</f>
        <v>－</v>
      </c>
      <c r="BA12" s="76" t="str">
        <f>一覧!BA12</f>
        <v>－</v>
      </c>
      <c r="BB12" s="52">
        <f>一覧!BB12</f>
        <v>661</v>
      </c>
      <c r="BC12" s="76">
        <f>一覧!BC12</f>
        <v>106.80239133947327</v>
      </c>
      <c r="BD12" s="52">
        <f>一覧!BD12</f>
        <v>75</v>
      </c>
      <c r="BE12" s="76">
        <f>一覧!BE12</f>
        <v>95.66326530612244</v>
      </c>
      <c r="BF12" s="52">
        <f>一覧!BF12</f>
        <v>33</v>
      </c>
      <c r="BG12" s="76" t="str">
        <f>一覧!BG12</f>
        <v>－</v>
      </c>
      <c r="BH12" s="52" t="str">
        <f>一覧!BH12</f>
        <v>－</v>
      </c>
      <c r="BI12" s="76" t="str">
        <f>一覧!BI12</f>
        <v>－</v>
      </c>
      <c r="BJ12" s="52">
        <f>一覧!BJ12</f>
        <v>145</v>
      </c>
      <c r="BK12" s="76" t="str">
        <f>一覧!BK12</f>
        <v>－</v>
      </c>
      <c r="BL12" s="52">
        <f>一覧!BL12</f>
        <v>194</v>
      </c>
      <c r="BM12" s="76">
        <f>一覧!BM12</f>
        <v>101.51753008895868</v>
      </c>
      <c r="BN12" s="52" t="str">
        <f>一覧!BN12</f>
        <v>－</v>
      </c>
      <c r="BO12" s="76" t="str">
        <f>一覧!BO12</f>
        <v>－</v>
      </c>
      <c r="BP12" s="52" t="str">
        <f>一覧!BP12</f>
        <v>－</v>
      </c>
      <c r="BQ12" s="76" t="str">
        <f>一覧!BQ12</f>
        <v>－</v>
      </c>
      <c r="BR12" s="52">
        <f>一覧!BR12</f>
        <v>58</v>
      </c>
      <c r="BS12" s="76" t="str">
        <f>一覧!BS12</f>
        <v>－</v>
      </c>
      <c r="BT12" s="76">
        <f>一覧!BT12</f>
        <v>9.1999999999999993</v>
      </c>
      <c r="BU12" s="76">
        <f>一覧!BU12</f>
        <v>85.981308411214954</v>
      </c>
      <c r="BV12" s="52">
        <f>一覧!BV12</f>
        <v>24</v>
      </c>
      <c r="BW12" s="76" t="str">
        <f>一覧!BW12</f>
        <v>－</v>
      </c>
      <c r="BX12" s="52" t="str">
        <f>一覧!BX12</f>
        <v>－</v>
      </c>
      <c r="BY12" s="76" t="str">
        <f>一覧!BY12</f>
        <v>－</v>
      </c>
      <c r="BZ12" s="52" t="str">
        <f>一覧!BZ12</f>
        <v>－</v>
      </c>
      <c r="CA12" s="76" t="str">
        <f>一覧!CA12</f>
        <v>－</v>
      </c>
      <c r="CB12" s="52">
        <f>一覧!CB12</f>
        <v>251</v>
      </c>
      <c r="CC12" s="76">
        <f>一覧!CC12</f>
        <v>134.22459893048128</v>
      </c>
      <c r="CD12" s="52">
        <f>一覧!CD12</f>
        <v>265</v>
      </c>
      <c r="CE12" s="76">
        <f>一覧!CE12</f>
        <v>100.22692889561272</v>
      </c>
      <c r="CF12" s="52" t="str">
        <f>一覧!CF12</f>
        <v>－</v>
      </c>
      <c r="CG12" s="76" t="str">
        <f>一覧!CG12</f>
        <v>－</v>
      </c>
      <c r="CH12" s="52">
        <f>一覧!CH12</f>
        <v>28</v>
      </c>
      <c r="CI12" s="76">
        <f>一覧!CI12</f>
        <v>102.56410256410255</v>
      </c>
      <c r="CJ12" s="52">
        <f>一覧!CJ12</f>
        <v>91</v>
      </c>
      <c r="CK12" s="76">
        <f>一覧!CK12</f>
        <v>72.8</v>
      </c>
      <c r="CL12" s="52">
        <f>一覧!CN12</f>
        <v>61</v>
      </c>
      <c r="CM12" s="76">
        <f>一覧!CO12</f>
        <v>190.625</v>
      </c>
      <c r="CN12" s="52">
        <f>一覧!CP12</f>
        <v>23</v>
      </c>
      <c r="CO12" s="76">
        <f>一覧!CQ12</f>
        <v>77.702702702702695</v>
      </c>
      <c r="CP12" s="52">
        <f>一覧!CR12</f>
        <v>5</v>
      </c>
      <c r="CQ12" s="76">
        <f>一覧!CS12</f>
        <v>47.169811320754718</v>
      </c>
      <c r="CR12" s="52">
        <f>一覧!CT12</f>
        <v>0</v>
      </c>
      <c r="CS12" s="76" t="str">
        <f>一覧!CU12</f>
        <v>－</v>
      </c>
      <c r="CT12" s="52">
        <f>一覧!CV12</f>
        <v>3.1</v>
      </c>
      <c r="CU12" s="76">
        <f>一覧!CW12</f>
        <v>155</v>
      </c>
      <c r="CV12" s="52" t="str">
        <f>一覧!CX12</f>
        <v>－</v>
      </c>
      <c r="CW12" s="76" t="str">
        <f>一覧!CY12</f>
        <v>－</v>
      </c>
      <c r="CX12" s="52">
        <f>一覧!CZ12</f>
        <v>62</v>
      </c>
      <c r="CY12" s="76">
        <f>一覧!DA12</f>
        <v>103.33333333333334</v>
      </c>
      <c r="CZ12" s="52">
        <f>一覧!DB12</f>
        <v>45</v>
      </c>
      <c r="DA12" s="76">
        <f>一覧!DC12</f>
        <v>97.192224622030238</v>
      </c>
      <c r="DB12" s="52">
        <f>一覧!DD12</f>
        <v>12</v>
      </c>
      <c r="DC12" s="76" t="str">
        <f>一覧!DE12</f>
        <v>－</v>
      </c>
      <c r="DD12" s="52">
        <f>一覧!DF12</f>
        <v>8</v>
      </c>
      <c r="DE12" s="76">
        <f>一覧!DG12</f>
        <v>80</v>
      </c>
      <c r="DF12" s="52">
        <f>一覧!DH12</f>
        <v>1</v>
      </c>
      <c r="DG12" s="76" t="str">
        <f>一覧!DI12</f>
        <v>－</v>
      </c>
      <c r="DH12" s="76" t="str">
        <f>一覧!DJ12</f>
        <v>－</v>
      </c>
      <c r="DI12" s="76" t="str">
        <f>一覧!DK12</f>
        <v>－</v>
      </c>
      <c r="DJ12" s="52">
        <f>一覧!DL12</f>
        <v>8</v>
      </c>
      <c r="DK12" s="76">
        <f>一覧!DM12</f>
        <v>81.632653061224474</v>
      </c>
      <c r="DL12" s="52" t="str">
        <f>一覧!DN12</f>
        <v>－</v>
      </c>
      <c r="DM12" s="76" t="str">
        <f>一覧!DO12</f>
        <v>－</v>
      </c>
      <c r="DN12" s="52">
        <f>一覧!DP12</f>
        <v>1</v>
      </c>
      <c r="DO12" s="76" t="str">
        <f>一覧!DQ12</f>
        <v>－</v>
      </c>
      <c r="DP12" s="52" t="str">
        <f>一覧!DR12</f>
        <v>－</v>
      </c>
      <c r="DQ12" s="79" t="str">
        <f>一覧!DS12</f>
        <v>－</v>
      </c>
    </row>
    <row r="13" spans="2:121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str">
        <f>一覧!V13</f>
        <v>－</v>
      </c>
      <c r="W13" s="81" t="str">
        <f>一覧!W13</f>
        <v>－</v>
      </c>
      <c r="X13" s="53" t="str">
        <f>一覧!X13</f>
        <v>－</v>
      </c>
      <c r="Y13" s="81" t="str">
        <f>一覧!Y13</f>
        <v>－</v>
      </c>
      <c r="Z13" s="53" t="str">
        <f>一覧!Z13</f>
        <v>－</v>
      </c>
      <c r="AA13" s="81" t="str">
        <f>一覧!AA13</f>
        <v>－</v>
      </c>
      <c r="AB13" s="53">
        <f>一覧!AB13</f>
        <v>39.700000000000003</v>
      </c>
      <c r="AC13" s="81">
        <f>一覧!AC13</f>
        <v>113.42857142857143</v>
      </c>
      <c r="AD13" s="53">
        <f>一覧!AD13</f>
        <v>9</v>
      </c>
      <c r="AE13" s="81">
        <f>一覧!AE13</f>
        <v>39.130434782608695</v>
      </c>
      <c r="AF13" s="53" t="str">
        <f>一覧!AF13</f>
        <v>－</v>
      </c>
      <c r="AG13" s="81" t="str">
        <f>一覧!AG13</f>
        <v>－</v>
      </c>
      <c r="AH13" s="53" t="str">
        <f>一覧!AH13</f>
        <v>－</v>
      </c>
      <c r="AI13" s="81" t="str">
        <f>一覧!AI13</f>
        <v>－</v>
      </c>
      <c r="AJ13" s="53">
        <f>一覧!AJ13</f>
        <v>2</v>
      </c>
      <c r="AK13" s="81">
        <f>一覧!AK13</f>
        <v>66.666666666666657</v>
      </c>
      <c r="AL13" s="53">
        <f>一覧!AL13</f>
        <v>6.2</v>
      </c>
      <c r="AM13" s="81">
        <f>一覧!AM13</f>
        <v>58.490566037735846</v>
      </c>
      <c r="AN13" s="53">
        <f>一覧!AN13</f>
        <v>4.8</v>
      </c>
      <c r="AO13" s="81">
        <f>一覧!AO13</f>
        <v>68.571428571428569</v>
      </c>
      <c r="AP13" s="53">
        <f>一覧!AP13</f>
        <v>1.4</v>
      </c>
      <c r="AQ13" s="81">
        <f>一覧!AQ13</f>
        <v>70</v>
      </c>
      <c r="AR13" s="53">
        <f>一覧!AR13</f>
        <v>1.3</v>
      </c>
      <c r="AS13" s="81">
        <f>一覧!AS13</f>
        <v>44.827586206896555</v>
      </c>
      <c r="AT13" s="53">
        <f>一覧!AT13</f>
        <v>9.1</v>
      </c>
      <c r="AU13" s="81">
        <f>一覧!AU13</f>
        <v>181.99999999999997</v>
      </c>
      <c r="AV13" s="53" t="str">
        <f>一覧!AV13</f>
        <v>－</v>
      </c>
      <c r="AW13" s="81" t="str">
        <f>一覧!AW13</f>
        <v>－</v>
      </c>
      <c r="AX13" s="53" t="str">
        <f>一覧!AX13</f>
        <v>－</v>
      </c>
      <c r="AY13" s="82" t="str">
        <f>一覧!AY13</f>
        <v>－</v>
      </c>
      <c r="AZ13" s="87" t="str">
        <f>一覧!AZ13</f>
        <v>－</v>
      </c>
      <c r="BA13" s="81" t="str">
        <f>一覧!BA13</f>
        <v>－</v>
      </c>
      <c r="BB13" s="53">
        <f>一覧!BB13</f>
        <v>644</v>
      </c>
      <c r="BC13" s="81">
        <f>一覧!BC13</f>
        <v>97.428139183055976</v>
      </c>
      <c r="BD13" s="53">
        <f>一覧!BD13</f>
        <v>90</v>
      </c>
      <c r="BE13" s="81">
        <f>一覧!BE13</f>
        <v>120</v>
      </c>
      <c r="BF13" s="53" t="str">
        <f>一覧!BF13</f>
        <v>－</v>
      </c>
      <c r="BG13" s="81" t="str">
        <f>一覧!BG13</f>
        <v>－</v>
      </c>
      <c r="BH13" s="53" t="str">
        <f>一覧!BH13</f>
        <v>－</v>
      </c>
      <c r="BI13" s="81" t="str">
        <f>一覧!BI13</f>
        <v>－</v>
      </c>
      <c r="BJ13" s="53" t="str">
        <f>一覧!BJ13</f>
        <v>－</v>
      </c>
      <c r="BK13" s="81" t="str">
        <f>一覧!BK13</f>
        <v>－</v>
      </c>
      <c r="BL13" s="53">
        <f>一覧!BL13</f>
        <v>175</v>
      </c>
      <c r="BM13" s="81">
        <f>一覧!BM13</f>
        <v>90.206185567010309</v>
      </c>
      <c r="BN13" s="53" t="str">
        <f>一覧!BN13</f>
        <v>－</v>
      </c>
      <c r="BO13" s="81" t="str">
        <f>一覧!BO13</f>
        <v>－</v>
      </c>
      <c r="BP13" s="53" t="str">
        <f>一覧!BP13</f>
        <v>－</v>
      </c>
      <c r="BQ13" s="81" t="str">
        <f>一覧!BQ13</f>
        <v>－</v>
      </c>
      <c r="BR13" s="53" t="str">
        <f>一覧!BR13</f>
        <v>－</v>
      </c>
      <c r="BS13" s="81" t="str">
        <f>一覧!BS13</f>
        <v>－</v>
      </c>
      <c r="BT13" s="81">
        <f>一覧!BT13</f>
        <v>12.2</v>
      </c>
      <c r="BU13" s="81">
        <f>一覧!BU13</f>
        <v>132.60869565217394</v>
      </c>
      <c r="BV13" s="53" t="str">
        <f>一覧!BV13</f>
        <v>－</v>
      </c>
      <c r="BW13" s="81" t="str">
        <f>一覧!BW13</f>
        <v>－</v>
      </c>
      <c r="BX13" s="53" t="str">
        <f>一覧!BX13</f>
        <v>－</v>
      </c>
      <c r="BY13" s="81" t="str">
        <f>一覧!BY13</f>
        <v>－</v>
      </c>
      <c r="BZ13" s="53" t="str">
        <f>一覧!BZ13</f>
        <v>－</v>
      </c>
      <c r="CA13" s="81" t="str">
        <f>一覧!CA13</f>
        <v>－</v>
      </c>
      <c r="CB13" s="53">
        <f>一覧!CB13</f>
        <v>245</v>
      </c>
      <c r="CC13" s="81">
        <f>一覧!CC13</f>
        <v>97.609561752988043</v>
      </c>
      <c r="CD13" s="53">
        <f>一覧!CD13</f>
        <v>257</v>
      </c>
      <c r="CE13" s="81">
        <f>一覧!CE13</f>
        <v>96.981132075471692</v>
      </c>
      <c r="CF13" s="53" t="str">
        <f>一覧!CF13</f>
        <v>－</v>
      </c>
      <c r="CG13" s="81" t="str">
        <f>一覧!CG13</f>
        <v>－</v>
      </c>
      <c r="CH13" s="53">
        <f>一覧!CH13</f>
        <v>32</v>
      </c>
      <c r="CI13" s="81">
        <f>一覧!CI13</f>
        <v>114.28571428571428</v>
      </c>
      <c r="CJ13" s="53">
        <f>一覧!CJ13</f>
        <v>108</v>
      </c>
      <c r="CK13" s="81">
        <f>一覧!CK13</f>
        <v>118.68131868131869</v>
      </c>
      <c r="CL13" s="53">
        <f>一覧!CN13</f>
        <v>72</v>
      </c>
      <c r="CM13" s="81">
        <f>一覧!CO13</f>
        <v>118.0327868852459</v>
      </c>
      <c r="CN13" s="53">
        <f>一覧!CP13</f>
        <v>19</v>
      </c>
      <c r="CO13" s="81">
        <f>一覧!CQ13</f>
        <v>82.608695652173907</v>
      </c>
      <c r="CP13" s="53">
        <f>一覧!CR13</f>
        <v>7</v>
      </c>
      <c r="CQ13" s="81">
        <f>一覧!CS13</f>
        <v>140</v>
      </c>
      <c r="CR13" s="53">
        <f>一覧!CT13</f>
        <v>0</v>
      </c>
      <c r="CS13" s="81" t="str">
        <f>一覧!CU13</f>
        <v>－</v>
      </c>
      <c r="CT13" s="53" t="str">
        <f>一覧!CV13</f>
        <v>－</v>
      </c>
      <c r="CU13" s="81" t="str">
        <f>一覧!CW13</f>
        <v>－</v>
      </c>
      <c r="CV13" s="53" t="str">
        <f>一覧!CX13</f>
        <v>－</v>
      </c>
      <c r="CW13" s="81" t="str">
        <f>一覧!CY13</f>
        <v>－</v>
      </c>
      <c r="CX13" s="53">
        <f>一覧!CZ13</f>
        <v>103</v>
      </c>
      <c r="CY13" s="81">
        <f>一覧!DA13</f>
        <v>166.12903225806451</v>
      </c>
      <c r="CZ13" s="53">
        <f>一覧!DB13</f>
        <v>41</v>
      </c>
      <c r="DA13" s="81">
        <f>一覧!DC13</f>
        <v>91.111111111111114</v>
      </c>
      <c r="DB13" s="53" t="str">
        <f>一覧!DD13</f>
        <v>－</v>
      </c>
      <c r="DC13" s="81" t="str">
        <f>一覧!DE13</f>
        <v>－</v>
      </c>
      <c r="DD13" s="53">
        <f>一覧!DF13</f>
        <v>9</v>
      </c>
      <c r="DE13" s="81">
        <f>一覧!DG13</f>
        <v>112.5</v>
      </c>
      <c r="DF13" s="53" t="str">
        <f>一覧!DH13</f>
        <v>－</v>
      </c>
      <c r="DG13" s="81" t="str">
        <f>一覧!DI13</f>
        <v>－</v>
      </c>
      <c r="DH13" s="81" t="str">
        <f>一覧!DJ13</f>
        <v>－</v>
      </c>
      <c r="DI13" s="81" t="str">
        <f>一覧!DK13</f>
        <v>－</v>
      </c>
      <c r="DJ13" s="53">
        <f>一覧!DL13</f>
        <v>9</v>
      </c>
      <c r="DK13" s="81">
        <f>一覧!DM13</f>
        <v>112.5</v>
      </c>
      <c r="DL13" s="53" t="str">
        <f>一覧!DN13</f>
        <v>－</v>
      </c>
      <c r="DM13" s="81" t="str">
        <f>一覧!DO13</f>
        <v>－</v>
      </c>
      <c r="DN13" s="53" t="str">
        <f>一覧!DP13</f>
        <v>－</v>
      </c>
      <c r="DO13" s="81" t="str">
        <f>一覧!DQ13</f>
        <v>－</v>
      </c>
      <c r="DP13" s="53" t="str">
        <f>一覧!DR13</f>
        <v>－</v>
      </c>
      <c r="DQ13" s="82" t="str">
        <f>一覧!DS13</f>
        <v>－</v>
      </c>
    </row>
    <row r="14" spans="2:121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str">
        <f>一覧!V14</f>
        <v>－</v>
      </c>
      <c r="W14" s="76" t="str">
        <f>一覧!W14</f>
        <v>－</v>
      </c>
      <c r="X14" s="52" t="str">
        <f>一覧!X14</f>
        <v>－</v>
      </c>
      <c r="Y14" s="76" t="str">
        <f>一覧!Y14</f>
        <v>－</v>
      </c>
      <c r="Z14" s="52" t="str">
        <f>一覧!Z14</f>
        <v>－</v>
      </c>
      <c r="AA14" s="76" t="str">
        <f>一覧!AA14</f>
        <v>－</v>
      </c>
      <c r="AB14" s="52">
        <f>一覧!AB14</f>
        <v>36.9</v>
      </c>
      <c r="AC14" s="76">
        <f>一覧!AC14</f>
        <v>92.947103274559183</v>
      </c>
      <c r="AD14" s="52">
        <f>一覧!AD14</f>
        <v>23</v>
      </c>
      <c r="AE14" s="76">
        <f>一覧!AE14</f>
        <v>255.55555555555554</v>
      </c>
      <c r="AF14" s="52" t="str">
        <f>一覧!AF14</f>
        <v>－</v>
      </c>
      <c r="AG14" s="76" t="str">
        <f>一覧!AG14</f>
        <v>－</v>
      </c>
      <c r="AH14" s="52" t="str">
        <f>一覧!AH14</f>
        <v>－</v>
      </c>
      <c r="AI14" s="76" t="str">
        <f>一覧!AI14</f>
        <v>－</v>
      </c>
      <c r="AJ14" s="52">
        <f>一覧!AJ14</f>
        <v>1</v>
      </c>
      <c r="AK14" s="76">
        <f>一覧!AK14</f>
        <v>50</v>
      </c>
      <c r="AL14" s="52">
        <f>一覧!AL14</f>
        <v>12</v>
      </c>
      <c r="AM14" s="76">
        <f>一覧!AM14</f>
        <v>193.54838709677418</v>
      </c>
      <c r="AN14" s="52">
        <f>一覧!AN14</f>
        <v>3.5</v>
      </c>
      <c r="AO14" s="76">
        <f>一覧!AO14</f>
        <v>72.916666666666671</v>
      </c>
      <c r="AP14" s="52">
        <f>一覧!AP14</f>
        <v>2.9</v>
      </c>
      <c r="AQ14" s="76">
        <f>一覧!AQ14</f>
        <v>207.14285714285717</v>
      </c>
      <c r="AR14" s="52">
        <f>一覧!AR14</f>
        <v>1.8</v>
      </c>
      <c r="AS14" s="76">
        <f>一覧!AS14</f>
        <v>138.46153846153845</v>
      </c>
      <c r="AT14" s="52">
        <f>一覧!AT14</f>
        <v>11.1</v>
      </c>
      <c r="AU14" s="76">
        <f>一覧!AU14</f>
        <v>121.97802197802199</v>
      </c>
      <c r="AV14" s="52" t="str">
        <f>一覧!AV14</f>
        <v>－</v>
      </c>
      <c r="AW14" s="76" t="str">
        <f>一覧!AW14</f>
        <v>－</v>
      </c>
      <c r="AX14" s="52" t="str">
        <f>一覧!AX14</f>
        <v>－</v>
      </c>
      <c r="AY14" s="79" t="str">
        <f>一覧!AY14</f>
        <v>－</v>
      </c>
      <c r="AZ14" s="86" t="str">
        <f>一覧!AZ14</f>
        <v>－</v>
      </c>
      <c r="BA14" s="76" t="str">
        <f>一覧!BA14</f>
        <v>－</v>
      </c>
      <c r="BB14" s="52">
        <f>一覧!BB14</f>
        <v>727</v>
      </c>
      <c r="BC14" s="76">
        <f>一覧!BC14</f>
        <v>112.88819875776397</v>
      </c>
      <c r="BD14" s="52">
        <f>一覧!BD14</f>
        <v>82</v>
      </c>
      <c r="BE14" s="76">
        <f>一覧!BE14</f>
        <v>91.111111111111114</v>
      </c>
      <c r="BF14" s="52" t="str">
        <f>一覧!BF14</f>
        <v>－</v>
      </c>
      <c r="BG14" s="76" t="str">
        <f>一覧!BG14</f>
        <v>－</v>
      </c>
      <c r="BH14" s="52" t="str">
        <f>一覧!BH14</f>
        <v>－</v>
      </c>
      <c r="BI14" s="76" t="str">
        <f>一覧!BI14</f>
        <v>－</v>
      </c>
      <c r="BJ14" s="52" t="str">
        <f>一覧!BJ14</f>
        <v>－</v>
      </c>
      <c r="BK14" s="76" t="str">
        <f>一覧!BK14</f>
        <v>－</v>
      </c>
      <c r="BL14" s="52">
        <f>一覧!BL14</f>
        <v>183</v>
      </c>
      <c r="BM14" s="76">
        <f>一覧!BM14</f>
        <v>104.57142857142858</v>
      </c>
      <c r="BN14" s="52" t="str">
        <f>一覧!BN14</f>
        <v>－</v>
      </c>
      <c r="BO14" s="76" t="str">
        <f>一覧!BO14</f>
        <v>－</v>
      </c>
      <c r="BP14" s="52" t="str">
        <f>一覧!BP14</f>
        <v>－</v>
      </c>
      <c r="BQ14" s="76" t="str">
        <f>一覧!BQ14</f>
        <v>－</v>
      </c>
      <c r="BR14" s="52" t="str">
        <f>一覧!BR14</f>
        <v>－</v>
      </c>
      <c r="BS14" s="76" t="str">
        <f>一覧!BS14</f>
        <v>－</v>
      </c>
      <c r="BT14" s="76" t="str">
        <f>一覧!BT14</f>
        <v>－</v>
      </c>
      <c r="BU14" s="76" t="str">
        <f>一覧!BU14</f>
        <v>－</v>
      </c>
      <c r="BV14" s="52" t="str">
        <f>一覧!BV14</f>
        <v>－</v>
      </c>
      <c r="BW14" s="76" t="str">
        <f>一覧!BW14</f>
        <v>－</v>
      </c>
      <c r="BX14" s="52" t="str">
        <f>一覧!BX14</f>
        <v>－</v>
      </c>
      <c r="BY14" s="76" t="str">
        <f>一覧!BY14</f>
        <v>－</v>
      </c>
      <c r="BZ14" s="52" t="str">
        <f>一覧!BZ14</f>
        <v>－</v>
      </c>
      <c r="CA14" s="76" t="str">
        <f>一覧!CA14</f>
        <v>－</v>
      </c>
      <c r="CB14" s="52">
        <f>一覧!CB14</f>
        <v>300</v>
      </c>
      <c r="CC14" s="76">
        <f>一覧!CC14</f>
        <v>122.44897959183673</v>
      </c>
      <c r="CD14" s="52">
        <f>一覧!CD14</f>
        <v>218</v>
      </c>
      <c r="CE14" s="76">
        <f>一覧!CE14</f>
        <v>84.824902723735406</v>
      </c>
      <c r="CF14" s="52" t="str">
        <f>一覧!CF14</f>
        <v>－</v>
      </c>
      <c r="CG14" s="76" t="str">
        <f>一覧!CG14</f>
        <v>－</v>
      </c>
      <c r="CH14" s="52">
        <f>一覧!CH14</f>
        <v>32</v>
      </c>
      <c r="CI14" s="76">
        <f>一覧!CI14</f>
        <v>100</v>
      </c>
      <c r="CJ14" s="52">
        <f>一覧!CJ14</f>
        <v>92</v>
      </c>
      <c r="CK14" s="76">
        <f>一覧!CK14</f>
        <v>85.18518518518519</v>
      </c>
      <c r="CL14" s="52">
        <f>一覧!CN14</f>
        <v>43</v>
      </c>
      <c r="CM14" s="76">
        <f>一覧!CO14</f>
        <v>59.722222222222221</v>
      </c>
      <c r="CN14" s="52">
        <f>一覧!CP14</f>
        <v>26</v>
      </c>
      <c r="CO14" s="76">
        <f>一覧!CQ14</f>
        <v>136.84210526315789</v>
      </c>
      <c r="CP14" s="52">
        <f>一覧!CR14</f>
        <v>7</v>
      </c>
      <c r="CQ14" s="76">
        <f>一覧!CS14</f>
        <v>100</v>
      </c>
      <c r="CR14" s="52">
        <f>一覧!CT14</f>
        <v>1</v>
      </c>
      <c r="CS14" s="76" t="str">
        <f>一覧!CU14</f>
        <v>－</v>
      </c>
      <c r="CT14" s="52" t="str">
        <f>一覧!CV14</f>
        <v>－</v>
      </c>
      <c r="CU14" s="76" t="str">
        <f>一覧!CW14</f>
        <v>－</v>
      </c>
      <c r="CV14" s="52" t="str">
        <f>一覧!CX14</f>
        <v>－</v>
      </c>
      <c r="CW14" s="76" t="str">
        <f>一覧!CY14</f>
        <v>－</v>
      </c>
      <c r="CX14" s="52">
        <f>一覧!CZ14</f>
        <v>107</v>
      </c>
      <c r="CY14" s="76">
        <f>一覧!DA14</f>
        <v>103.88349514563106</v>
      </c>
      <c r="CZ14" s="52">
        <f>一覧!DB14</f>
        <v>34</v>
      </c>
      <c r="DA14" s="76">
        <f>一覧!DC14</f>
        <v>82.926829268292678</v>
      </c>
      <c r="DB14" s="52" t="str">
        <f>一覧!DD14</f>
        <v>－</v>
      </c>
      <c r="DC14" s="76" t="str">
        <f>一覧!DE14</f>
        <v>－</v>
      </c>
      <c r="DD14" s="52">
        <f>一覧!DF14</f>
        <v>9</v>
      </c>
      <c r="DE14" s="76">
        <f>一覧!DG14</f>
        <v>100</v>
      </c>
      <c r="DF14" s="52" t="str">
        <f>一覧!DH14</f>
        <v>－</v>
      </c>
      <c r="DG14" s="76" t="str">
        <f>一覧!DI14</f>
        <v>－</v>
      </c>
      <c r="DH14" s="76" t="str">
        <f>一覧!DJ14</f>
        <v>－</v>
      </c>
      <c r="DI14" s="76" t="str">
        <f>一覧!DK14</f>
        <v>－</v>
      </c>
      <c r="DJ14" s="52">
        <f>一覧!DL14</f>
        <v>5</v>
      </c>
      <c r="DK14" s="76">
        <f>一覧!DM14</f>
        <v>55.555555555555557</v>
      </c>
      <c r="DL14" s="52" t="str">
        <f>一覧!DN14</f>
        <v>－</v>
      </c>
      <c r="DM14" s="76" t="str">
        <f>一覧!DO14</f>
        <v>－</v>
      </c>
      <c r="DN14" s="52" t="str">
        <f>一覧!DP14</f>
        <v>－</v>
      </c>
      <c r="DO14" s="76" t="str">
        <f>一覧!DQ14</f>
        <v>－</v>
      </c>
      <c r="DP14" s="52" t="str">
        <f>一覧!DR14</f>
        <v>－</v>
      </c>
      <c r="DQ14" s="79" t="str">
        <f>一覧!DS14</f>
        <v>－</v>
      </c>
    </row>
    <row r="15" spans="2:121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str">
        <f>一覧!V15</f>
        <v>－</v>
      </c>
      <c r="W15" s="76" t="str">
        <f>一覧!W15</f>
        <v>－</v>
      </c>
      <c r="X15" s="52" t="str">
        <f>一覧!X15</f>
        <v>－</v>
      </c>
      <c r="Y15" s="76" t="str">
        <f>一覧!Y15</f>
        <v>－</v>
      </c>
      <c r="Z15" s="52" t="str">
        <f>一覧!Z15</f>
        <v>－</v>
      </c>
      <c r="AA15" s="76" t="str">
        <f>一覧!AA15</f>
        <v>－</v>
      </c>
      <c r="AB15" s="52">
        <f>一覧!AB15</f>
        <v>39.299999999999997</v>
      </c>
      <c r="AC15" s="76">
        <f>一覧!AC15</f>
        <v>106.5040650406504</v>
      </c>
      <c r="AD15" s="52" t="str">
        <f>一覧!AD15</f>
        <v>－</v>
      </c>
      <c r="AE15" s="76" t="str">
        <f>一覧!AE15</f>
        <v>－</v>
      </c>
      <c r="AF15" s="52" t="str">
        <f>一覧!AF15</f>
        <v>－</v>
      </c>
      <c r="AG15" s="76" t="str">
        <f>一覧!AG15</f>
        <v>－</v>
      </c>
      <c r="AH15" s="52" t="str">
        <f>一覧!AH15</f>
        <v>－</v>
      </c>
      <c r="AI15" s="76" t="str">
        <f>一覧!AI15</f>
        <v>－</v>
      </c>
      <c r="AJ15" s="52">
        <f>一覧!AJ15</f>
        <v>1</v>
      </c>
      <c r="AK15" s="76">
        <f>一覧!AK15</f>
        <v>100</v>
      </c>
      <c r="AL15" s="52">
        <f>一覧!AL15</f>
        <v>10.4</v>
      </c>
      <c r="AM15" s="76">
        <f>一覧!AM15</f>
        <v>86.666666666666671</v>
      </c>
      <c r="AN15" s="52">
        <f>一覧!AN15</f>
        <v>2.2999999999999998</v>
      </c>
      <c r="AO15" s="76">
        <f>一覧!AO15</f>
        <v>65.714285714285708</v>
      </c>
      <c r="AP15" s="52">
        <f>一覧!AP15</f>
        <v>5.5</v>
      </c>
      <c r="AQ15" s="76">
        <f>一覧!AQ15</f>
        <v>189.65517241379311</v>
      </c>
      <c r="AR15" s="52">
        <f>一覧!AR15</f>
        <v>1.2</v>
      </c>
      <c r="AS15" s="76">
        <f>一覧!AS15</f>
        <v>66.666666666666657</v>
      </c>
      <c r="AT15" s="52">
        <f>一覧!AT15</f>
        <v>13.7</v>
      </c>
      <c r="AU15" s="76">
        <f>一覧!AU15</f>
        <v>123.42342342342343</v>
      </c>
      <c r="AV15" s="52" t="str">
        <f>一覧!AV15</f>
        <v>－</v>
      </c>
      <c r="AW15" s="76" t="str">
        <f>一覧!AW15</f>
        <v>－</v>
      </c>
      <c r="AX15" s="52" t="str">
        <f>一覧!AX15</f>
        <v>－</v>
      </c>
      <c r="AY15" s="79" t="str">
        <f>一覧!AY15</f>
        <v>－</v>
      </c>
      <c r="AZ15" s="86" t="str">
        <f>一覧!AZ15</f>
        <v>－</v>
      </c>
      <c r="BA15" s="76" t="str">
        <f>一覧!BA15</f>
        <v>－</v>
      </c>
      <c r="BB15" s="52">
        <f>一覧!BB15</f>
        <v>721</v>
      </c>
      <c r="BC15" s="76">
        <f>一覧!BC15</f>
        <v>99.174690508940856</v>
      </c>
      <c r="BD15" s="52">
        <f>一覧!BD15</f>
        <v>91</v>
      </c>
      <c r="BE15" s="76">
        <f>一覧!BE15</f>
        <v>110.97560975609757</v>
      </c>
      <c r="BF15" s="52" t="str">
        <f>一覧!BF15</f>
        <v>－</v>
      </c>
      <c r="BG15" s="76" t="str">
        <f>一覧!BG15</f>
        <v>－</v>
      </c>
      <c r="BH15" s="52" t="str">
        <f>一覧!BH15</f>
        <v>－</v>
      </c>
      <c r="BI15" s="76" t="str">
        <f>一覧!BI15</f>
        <v>－</v>
      </c>
      <c r="BJ15" s="52">
        <f>一覧!BJ15</f>
        <v>147</v>
      </c>
      <c r="BK15" s="76" t="str">
        <f>一覧!BK15</f>
        <v>－</v>
      </c>
      <c r="BL15" s="52">
        <f>一覧!BL15</f>
        <v>183</v>
      </c>
      <c r="BM15" s="76">
        <f>一覧!BM15</f>
        <v>100</v>
      </c>
      <c r="BN15" s="52" t="str">
        <f>一覧!BN15</f>
        <v>－</v>
      </c>
      <c r="BO15" s="76" t="str">
        <f>一覧!BO15</f>
        <v>－</v>
      </c>
      <c r="BP15" s="52" t="str">
        <f>一覧!BP15</f>
        <v>－</v>
      </c>
      <c r="BQ15" s="76" t="str">
        <f>一覧!BQ15</f>
        <v>－</v>
      </c>
      <c r="BR15" s="52" t="str">
        <f>一覧!BR15</f>
        <v>－</v>
      </c>
      <c r="BS15" s="76" t="str">
        <f>一覧!BS15</f>
        <v>－</v>
      </c>
      <c r="BT15" s="76" t="str">
        <f>一覧!BT15</f>
        <v>－</v>
      </c>
      <c r="BU15" s="76" t="str">
        <f>一覧!BU15</f>
        <v>－</v>
      </c>
      <c r="BV15" s="52" t="str">
        <f>一覧!BV15</f>
        <v>－</v>
      </c>
      <c r="BW15" s="76" t="str">
        <f>一覧!BW15</f>
        <v>－</v>
      </c>
      <c r="BX15" s="52" t="str">
        <f>一覧!BX15</f>
        <v>－</v>
      </c>
      <c r="BY15" s="76" t="str">
        <f>一覧!BY15</f>
        <v>－</v>
      </c>
      <c r="BZ15" s="52" t="str">
        <f>一覧!BZ15</f>
        <v>－</v>
      </c>
      <c r="CA15" s="76" t="str">
        <f>一覧!CA15</f>
        <v>－</v>
      </c>
      <c r="CB15" s="52">
        <f>一覧!CB15</f>
        <v>275</v>
      </c>
      <c r="CC15" s="76">
        <f>一覧!CC15</f>
        <v>91.666666666666657</v>
      </c>
      <c r="CD15" s="52">
        <f>一覧!CD15</f>
        <v>199</v>
      </c>
      <c r="CE15" s="76">
        <f>一覧!CE15</f>
        <v>91.284403669724767</v>
      </c>
      <c r="CF15" s="52" t="str">
        <f>一覧!CF15</f>
        <v>－</v>
      </c>
      <c r="CG15" s="76" t="str">
        <f>一覧!CG15</f>
        <v>－</v>
      </c>
      <c r="CH15" s="52">
        <f>一覧!CH15</f>
        <v>28</v>
      </c>
      <c r="CI15" s="76">
        <f>一覧!CI15</f>
        <v>87.5</v>
      </c>
      <c r="CJ15" s="52">
        <f>一覧!CJ15</f>
        <v>110</v>
      </c>
      <c r="CK15" s="76">
        <f>一覧!CK15</f>
        <v>119.56521739130434</v>
      </c>
      <c r="CL15" s="52">
        <f>一覧!CN15</f>
        <v>71</v>
      </c>
      <c r="CM15" s="76">
        <f>一覧!CO15</f>
        <v>165.11627906976744</v>
      </c>
      <c r="CN15" s="52">
        <f>一覧!CP15</f>
        <v>28</v>
      </c>
      <c r="CO15" s="76">
        <f>一覧!CQ15</f>
        <v>107.69230769230769</v>
      </c>
      <c r="CP15" s="52">
        <f>一覧!CR15</f>
        <v>8</v>
      </c>
      <c r="CQ15" s="76">
        <f>一覧!CS15</f>
        <v>114.28571428571428</v>
      </c>
      <c r="CR15" s="52">
        <f>一覧!CT15</f>
        <v>0</v>
      </c>
      <c r="CS15" s="76" t="str">
        <f>一覧!CU15</f>
        <v>－</v>
      </c>
      <c r="CT15" s="52" t="str">
        <f>一覧!CV15</f>
        <v>－</v>
      </c>
      <c r="CU15" s="76" t="str">
        <f>一覧!CW15</f>
        <v>－</v>
      </c>
      <c r="CV15" s="52" t="str">
        <f>一覧!CX15</f>
        <v>－</v>
      </c>
      <c r="CW15" s="76" t="str">
        <f>一覧!CY15</f>
        <v>－</v>
      </c>
      <c r="CX15" s="52">
        <f>一覧!CZ15</f>
        <v>108</v>
      </c>
      <c r="CY15" s="76">
        <f>一覧!DA15</f>
        <v>100.93457943925233</v>
      </c>
      <c r="CZ15" s="52">
        <f>一覧!DB15</f>
        <v>31</v>
      </c>
      <c r="DA15" s="76">
        <f>一覧!DC15</f>
        <v>91.17647058823529</v>
      </c>
      <c r="DB15" s="52" t="str">
        <f>一覧!DD15</f>
        <v>－</v>
      </c>
      <c r="DC15" s="76" t="str">
        <f>一覧!DE15</f>
        <v>－</v>
      </c>
      <c r="DD15" s="52">
        <f>一覧!DF15</f>
        <v>9</v>
      </c>
      <c r="DE15" s="76">
        <f>一覧!DG15</f>
        <v>100</v>
      </c>
      <c r="DF15" s="52" t="str">
        <f>一覧!DH15</f>
        <v>－</v>
      </c>
      <c r="DG15" s="76" t="str">
        <f>一覧!DI15</f>
        <v>－</v>
      </c>
      <c r="DH15" s="76" t="str">
        <f>一覧!DJ15</f>
        <v>－</v>
      </c>
      <c r="DI15" s="76" t="str">
        <f>一覧!DK15</f>
        <v>－</v>
      </c>
      <c r="DJ15" s="52">
        <f>一覧!DL15</f>
        <v>7</v>
      </c>
      <c r="DK15" s="76">
        <f>一覧!DM15</f>
        <v>140</v>
      </c>
      <c r="DL15" s="52" t="str">
        <f>一覧!DN15</f>
        <v>－</v>
      </c>
      <c r="DM15" s="76" t="str">
        <f>一覧!DO15</f>
        <v>－</v>
      </c>
      <c r="DN15" s="52" t="str">
        <f>一覧!DP15</f>
        <v>－</v>
      </c>
      <c r="DO15" s="76" t="str">
        <f>一覧!DQ15</f>
        <v>－</v>
      </c>
      <c r="DP15" s="52" t="str">
        <f>一覧!DR15</f>
        <v>－</v>
      </c>
      <c r="DQ15" s="79" t="str">
        <f>一覧!DS15</f>
        <v>－</v>
      </c>
    </row>
    <row r="16" spans="2:121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str">
        <f>一覧!V16</f>
        <v>－</v>
      </c>
      <c r="W16" s="76" t="str">
        <f>一覧!W16</f>
        <v>－</v>
      </c>
      <c r="X16" s="52" t="str">
        <f>一覧!X16</f>
        <v>－</v>
      </c>
      <c r="Y16" s="76" t="str">
        <f>一覧!Y16</f>
        <v>－</v>
      </c>
      <c r="Z16" s="52" t="str">
        <f>一覧!Z16</f>
        <v>－</v>
      </c>
      <c r="AA16" s="76" t="str">
        <f>一覧!AA16</f>
        <v>－</v>
      </c>
      <c r="AB16" s="52" t="str">
        <f>一覧!AB16</f>
        <v>－</v>
      </c>
      <c r="AC16" s="76" t="str">
        <f>一覧!AC16</f>
        <v>－</v>
      </c>
      <c r="AD16" s="52" t="str">
        <f>一覧!AD16</f>
        <v>－</v>
      </c>
      <c r="AE16" s="76" t="str">
        <f>一覧!AE16</f>
        <v>－</v>
      </c>
      <c r="AF16" s="52" t="str">
        <f>一覧!AF16</f>
        <v>－</v>
      </c>
      <c r="AG16" s="76" t="str">
        <f>一覧!AG16</f>
        <v>－</v>
      </c>
      <c r="AH16" s="52" t="str">
        <f>一覧!AH16</f>
        <v>－</v>
      </c>
      <c r="AI16" s="76" t="str">
        <f>一覧!AI16</f>
        <v>－</v>
      </c>
      <c r="AJ16" s="52">
        <f>一覧!AJ16</f>
        <v>0</v>
      </c>
      <c r="AK16" s="76" t="str">
        <f>一覧!AK16</f>
        <v>－</v>
      </c>
      <c r="AL16" s="52" t="str">
        <f>一覧!AL16</f>
        <v>－</v>
      </c>
      <c r="AM16" s="76" t="str">
        <f>一覧!AM16</f>
        <v>－</v>
      </c>
      <c r="AN16" s="52" t="str">
        <f>一覧!AN16</f>
        <v>－</v>
      </c>
      <c r="AO16" s="76" t="str">
        <f>一覧!AO16</f>
        <v>－</v>
      </c>
      <c r="AP16" s="52" t="str">
        <f>一覧!AP16</f>
        <v>－</v>
      </c>
      <c r="AQ16" s="76" t="str">
        <f>一覧!AQ16</f>
        <v>－</v>
      </c>
      <c r="AR16" s="52" t="str">
        <f>一覧!AR16</f>
        <v>－</v>
      </c>
      <c r="AS16" s="76" t="str">
        <f>一覧!AS16</f>
        <v>－</v>
      </c>
      <c r="AT16" s="52" t="str">
        <f>一覧!AT16</f>
        <v>－</v>
      </c>
      <c r="AU16" s="76" t="str">
        <f>一覧!AU16</f>
        <v>－</v>
      </c>
      <c r="AV16" s="52" t="str">
        <f>一覧!AV16</f>
        <v>－</v>
      </c>
      <c r="AW16" s="76" t="str">
        <f>一覧!AW16</f>
        <v>－</v>
      </c>
      <c r="AX16" s="52" t="str">
        <f>一覧!AX16</f>
        <v>－</v>
      </c>
      <c r="AY16" s="79" t="str">
        <f>一覧!AY16</f>
        <v>－</v>
      </c>
      <c r="AZ16" s="86" t="str">
        <f>一覧!AZ16</f>
        <v>－</v>
      </c>
      <c r="BA16" s="76" t="str">
        <f>一覧!BA16</f>
        <v>－</v>
      </c>
      <c r="BB16" s="52">
        <f>一覧!BB16</f>
        <v>641</v>
      </c>
      <c r="BC16" s="76">
        <f>一覧!BC16</f>
        <v>88.904299583911239</v>
      </c>
      <c r="BD16" s="52">
        <f>一覧!BD16</f>
        <v>88</v>
      </c>
      <c r="BE16" s="76">
        <f>一覧!BE16</f>
        <v>96.703296703296701</v>
      </c>
      <c r="BF16" s="52" t="str">
        <f>一覧!BF16</f>
        <v>－</v>
      </c>
      <c r="BG16" s="76" t="str">
        <f>一覧!BG16</f>
        <v>－</v>
      </c>
      <c r="BH16" s="52" t="str">
        <f>一覧!BH16</f>
        <v>－</v>
      </c>
      <c r="BI16" s="76" t="str">
        <f>一覧!BI16</f>
        <v>－</v>
      </c>
      <c r="BJ16" s="52">
        <f>一覧!BJ16</f>
        <v>147</v>
      </c>
      <c r="BK16" s="76">
        <f>一覧!BK16</f>
        <v>100</v>
      </c>
      <c r="BL16" s="52">
        <f>一覧!BL16</f>
        <v>183</v>
      </c>
      <c r="BM16" s="76">
        <f>一覧!BM16</f>
        <v>100</v>
      </c>
      <c r="BN16" s="52" t="str">
        <f>一覧!BN16</f>
        <v>－</v>
      </c>
      <c r="BO16" s="76" t="str">
        <f>一覧!BO16</f>
        <v>－</v>
      </c>
      <c r="BP16" s="52" t="str">
        <f>一覧!BP16</f>
        <v>－</v>
      </c>
      <c r="BQ16" s="76" t="str">
        <f>一覧!BQ16</f>
        <v>－</v>
      </c>
      <c r="BR16" s="52" t="str">
        <f>一覧!BR16</f>
        <v>－</v>
      </c>
      <c r="BS16" s="76" t="str">
        <f>一覧!BS16</f>
        <v>－</v>
      </c>
      <c r="BT16" s="76" t="str">
        <f>一覧!BT16</f>
        <v>－</v>
      </c>
      <c r="BU16" s="76" t="str">
        <f>一覧!BU16</f>
        <v>－</v>
      </c>
      <c r="BV16" s="52" t="str">
        <f>一覧!BV16</f>
        <v>－</v>
      </c>
      <c r="BW16" s="76" t="str">
        <f>一覧!BW16</f>
        <v>－</v>
      </c>
      <c r="BX16" s="52" t="str">
        <f>一覧!BX16</f>
        <v>－</v>
      </c>
      <c r="BY16" s="76" t="str">
        <f>一覧!BY16</f>
        <v>－</v>
      </c>
      <c r="BZ16" s="52" t="str">
        <f>一覧!BZ16</f>
        <v>－</v>
      </c>
      <c r="CA16" s="76" t="str">
        <f>一覧!CA16</f>
        <v>－</v>
      </c>
      <c r="CB16" s="52">
        <f>一覧!CB16</f>
        <v>225</v>
      </c>
      <c r="CC16" s="76">
        <f>一覧!CC16</f>
        <v>81.818181818181827</v>
      </c>
      <c r="CD16" s="52">
        <f>一覧!CD16</f>
        <v>207</v>
      </c>
      <c r="CE16" s="76">
        <f>一覧!CE16</f>
        <v>104.02010050251256</v>
      </c>
      <c r="CF16" s="52" t="str">
        <f>一覧!CF16</f>
        <v>－</v>
      </c>
      <c r="CG16" s="76" t="str">
        <f>一覧!CG16</f>
        <v>－</v>
      </c>
      <c r="CH16" s="52">
        <f>一覧!CH16</f>
        <v>38</v>
      </c>
      <c r="CI16" s="76">
        <f>一覧!CI16</f>
        <v>135.71428571428572</v>
      </c>
      <c r="CJ16" s="52">
        <f>一覧!CJ16</f>
        <v>110</v>
      </c>
      <c r="CK16" s="76">
        <f>一覧!CK16</f>
        <v>100</v>
      </c>
      <c r="CL16" s="52">
        <f>一覧!CN16</f>
        <v>83</v>
      </c>
      <c r="CM16" s="76">
        <f>一覧!CO16</f>
        <v>116.90140845070422</v>
      </c>
      <c r="CN16" s="52">
        <f>一覧!CP16</f>
        <v>26</v>
      </c>
      <c r="CO16" s="76">
        <f>一覧!CQ16</f>
        <v>92.857142857142861</v>
      </c>
      <c r="CP16" s="52">
        <f>一覧!CR16</f>
        <v>7</v>
      </c>
      <c r="CQ16" s="76">
        <f>一覧!CS16</f>
        <v>87.5</v>
      </c>
      <c r="CR16" s="52">
        <f>一覧!CT16</f>
        <v>1</v>
      </c>
      <c r="CS16" s="76" t="str">
        <f>一覧!CU16</f>
        <v>－</v>
      </c>
      <c r="CT16" s="52" t="str">
        <f>一覧!CV16</f>
        <v>－</v>
      </c>
      <c r="CU16" s="76" t="str">
        <f>一覧!CW16</f>
        <v>－</v>
      </c>
      <c r="CV16" s="52" t="str">
        <f>一覧!CX16</f>
        <v>－</v>
      </c>
      <c r="CW16" s="76" t="str">
        <f>一覧!CY16</f>
        <v>－</v>
      </c>
      <c r="CX16" s="52">
        <f>一覧!CZ16</f>
        <v>110</v>
      </c>
      <c r="CY16" s="76">
        <f>一覧!DA16</f>
        <v>101.85185185185186</v>
      </c>
      <c r="CZ16" s="52">
        <f>一覧!DB16</f>
        <v>36</v>
      </c>
      <c r="DA16" s="76">
        <f>一覧!DC16</f>
        <v>116.12903225806453</v>
      </c>
      <c r="DB16" s="52" t="str">
        <f>一覧!DD16</f>
        <v>－</v>
      </c>
      <c r="DC16" s="76" t="str">
        <f>一覧!DE16</f>
        <v>－</v>
      </c>
      <c r="DD16" s="52">
        <f>一覧!DF16</f>
        <v>10</v>
      </c>
      <c r="DE16" s="76">
        <f>一覧!DG16</f>
        <v>111.11111111111111</v>
      </c>
      <c r="DF16" s="52" t="str">
        <f>一覧!DH16</f>
        <v>－</v>
      </c>
      <c r="DG16" s="76" t="str">
        <f>一覧!DI16</f>
        <v>－</v>
      </c>
      <c r="DH16" s="76" t="str">
        <f>一覧!DJ16</f>
        <v>－</v>
      </c>
      <c r="DI16" s="76" t="str">
        <f>一覧!DK16</f>
        <v>－</v>
      </c>
      <c r="DJ16" s="52">
        <f>一覧!DL16</f>
        <v>7</v>
      </c>
      <c r="DK16" s="76">
        <f>一覧!DM16</f>
        <v>100</v>
      </c>
      <c r="DL16" s="52" t="str">
        <f>一覧!DN16</f>
        <v>－</v>
      </c>
      <c r="DM16" s="76" t="str">
        <f>一覧!DO16</f>
        <v>－</v>
      </c>
      <c r="DN16" s="52" t="str">
        <f>一覧!DP16</f>
        <v>－</v>
      </c>
      <c r="DO16" s="76" t="str">
        <f>一覧!DQ16</f>
        <v>－</v>
      </c>
      <c r="DP16" s="52" t="str">
        <f>一覧!DR16</f>
        <v>－</v>
      </c>
      <c r="DQ16" s="79" t="str">
        <f>一覧!DS16</f>
        <v>－</v>
      </c>
    </row>
    <row r="17" spans="2:121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>
        <f>一覧!V17</f>
        <v>53</v>
      </c>
      <c r="W17" s="83" t="str">
        <f>一覧!W17</f>
        <v>－</v>
      </c>
      <c r="X17" s="54">
        <f>一覧!X17</f>
        <v>15</v>
      </c>
      <c r="Y17" s="83" t="str">
        <f>一覧!Y17</f>
        <v>－</v>
      </c>
      <c r="Z17" s="54">
        <f>一覧!Z17</f>
        <v>17</v>
      </c>
      <c r="AA17" s="83" t="str">
        <f>一覧!AA17</f>
        <v>－</v>
      </c>
      <c r="AB17" s="54">
        <f>一覧!AB17</f>
        <v>32</v>
      </c>
      <c r="AC17" s="83" t="str">
        <f>一覧!AC17</f>
        <v>－</v>
      </c>
      <c r="AD17" s="54">
        <f>一覧!AD17</f>
        <v>11</v>
      </c>
      <c r="AE17" s="83" t="str">
        <f>一覧!AE17</f>
        <v>－</v>
      </c>
      <c r="AF17" s="54">
        <f>一覧!AF17</f>
        <v>5</v>
      </c>
      <c r="AG17" s="83" t="str">
        <f>一覧!AG17</f>
        <v>－</v>
      </c>
      <c r="AH17" s="54">
        <f>一覧!AH17</f>
        <v>8</v>
      </c>
      <c r="AI17" s="83" t="str">
        <f>一覧!AI17</f>
        <v>－</v>
      </c>
      <c r="AJ17" s="54">
        <f>一覧!AJ17</f>
        <v>3</v>
      </c>
      <c r="AK17" s="83" t="str">
        <f>一覧!AK17</f>
        <v>－</v>
      </c>
      <c r="AL17" s="54">
        <f>一覧!AL17</f>
        <v>10</v>
      </c>
      <c r="AM17" s="83" t="str">
        <f>一覧!AM17</f>
        <v>－</v>
      </c>
      <c r="AN17" s="54">
        <f>一覧!AN17</f>
        <v>6</v>
      </c>
      <c r="AO17" s="83" t="str">
        <f>一覧!AO17</f>
        <v>－</v>
      </c>
      <c r="AP17" s="54" t="str">
        <f>一覧!AP17</f>
        <v>－</v>
      </c>
      <c r="AQ17" s="83" t="str">
        <f>一覧!AQ17</f>
        <v>－</v>
      </c>
      <c r="AR17" s="54">
        <f>一覧!AR17</f>
        <v>2</v>
      </c>
      <c r="AS17" s="83" t="str">
        <f>一覧!AS17</f>
        <v>－</v>
      </c>
      <c r="AT17" s="54">
        <f>一覧!AT17</f>
        <v>1</v>
      </c>
      <c r="AU17" s="83" t="str">
        <f>一覧!AU17</f>
        <v>－</v>
      </c>
      <c r="AV17" s="54">
        <f>一覧!AV17</f>
        <v>4</v>
      </c>
      <c r="AW17" s="83" t="str">
        <f>一覧!AW17</f>
        <v>－</v>
      </c>
      <c r="AX17" s="54">
        <f>一覧!AX17</f>
        <v>38</v>
      </c>
      <c r="AY17" s="84" t="str">
        <f>一覧!AY17</f>
        <v>－</v>
      </c>
      <c r="AZ17" s="88" t="str">
        <f>一覧!AZ17</f>
        <v>－</v>
      </c>
      <c r="BA17" s="83" t="str">
        <f>一覧!BA17</f>
        <v>－</v>
      </c>
      <c r="BB17" s="54">
        <f>一覧!BB17</f>
        <v>698</v>
      </c>
      <c r="BC17" s="83">
        <f>一覧!BC17</f>
        <v>108.89235569422777</v>
      </c>
      <c r="BD17" s="54">
        <f>一覧!BD17</f>
        <v>73</v>
      </c>
      <c r="BE17" s="83">
        <f>一覧!BE17</f>
        <v>82.954545454545453</v>
      </c>
      <c r="BF17" s="54">
        <f>一覧!BF17</f>
        <v>41</v>
      </c>
      <c r="BG17" s="83" t="str">
        <f>一覧!BG17</f>
        <v>－</v>
      </c>
      <c r="BH17" s="54" t="str">
        <f>一覧!BH17</f>
        <v>－</v>
      </c>
      <c r="BI17" s="83" t="str">
        <f>一覧!BI17</f>
        <v>－</v>
      </c>
      <c r="BJ17" s="54">
        <f>一覧!BJ17</f>
        <v>251</v>
      </c>
      <c r="BK17" s="83">
        <f>一覧!BK17</f>
        <v>170.74829931972789</v>
      </c>
      <c r="BL17" s="54">
        <f>一覧!BL17</f>
        <v>187</v>
      </c>
      <c r="BM17" s="83">
        <f>一覧!BM17</f>
        <v>102.18579234972678</v>
      </c>
      <c r="BN17" s="54" t="str">
        <f>一覧!BN17</f>
        <v>－</v>
      </c>
      <c r="BO17" s="83" t="str">
        <f>一覧!BO17</f>
        <v>－</v>
      </c>
      <c r="BP17" s="54">
        <f>一覧!BP17</f>
        <v>10</v>
      </c>
      <c r="BQ17" s="83" t="str">
        <f>一覧!BQ17</f>
        <v>－</v>
      </c>
      <c r="BR17" s="54">
        <f>一覧!BR17</f>
        <v>60</v>
      </c>
      <c r="BS17" s="83" t="str">
        <f>一覧!BS17</f>
        <v>－</v>
      </c>
      <c r="BT17" s="83" t="str">
        <f>一覧!BT17</f>
        <v>－</v>
      </c>
      <c r="BU17" s="83" t="str">
        <f>一覧!BU17</f>
        <v>－</v>
      </c>
      <c r="BV17" s="54">
        <f>一覧!BV17</f>
        <v>24</v>
      </c>
      <c r="BW17" s="83" t="str">
        <f>一覧!BW17</f>
        <v>－</v>
      </c>
      <c r="BX17" s="54">
        <f>一覧!BX17</f>
        <v>0</v>
      </c>
      <c r="BY17" s="83" t="str">
        <f>一覧!BY17</f>
        <v>－</v>
      </c>
      <c r="BZ17" s="54" t="str">
        <f>一覧!BZ17</f>
        <v>－</v>
      </c>
      <c r="CA17" s="83" t="str">
        <f>一覧!CA17</f>
        <v>－</v>
      </c>
      <c r="CB17" s="54">
        <f>一覧!CB17</f>
        <v>250</v>
      </c>
      <c r="CC17" s="83">
        <f>一覧!CC17</f>
        <v>111.11111111111111</v>
      </c>
      <c r="CD17" s="54">
        <f>一覧!CD17</f>
        <v>228</v>
      </c>
      <c r="CE17" s="83">
        <f>一覧!CE17</f>
        <v>110.14492753623189</v>
      </c>
      <c r="CF17" s="54" t="str">
        <f>一覧!CF17</f>
        <v>－</v>
      </c>
      <c r="CG17" s="83" t="str">
        <f>一覧!CG17</f>
        <v>－</v>
      </c>
      <c r="CH17" s="54">
        <f>一覧!CH17</f>
        <v>28</v>
      </c>
      <c r="CI17" s="83">
        <f>一覧!CI17</f>
        <v>73.68421052631578</v>
      </c>
      <c r="CJ17" s="54">
        <f>一覧!CJ17</f>
        <v>92</v>
      </c>
      <c r="CK17" s="83">
        <f>一覧!CK17</f>
        <v>83.636363636363626</v>
      </c>
      <c r="CL17" s="54">
        <f>一覧!CN17</f>
        <v>83</v>
      </c>
      <c r="CM17" s="83">
        <f>一覧!CO17</f>
        <v>100</v>
      </c>
      <c r="CN17" s="54">
        <f>一覧!CP17</f>
        <v>26</v>
      </c>
      <c r="CO17" s="83">
        <f>一覧!CQ17</f>
        <v>100</v>
      </c>
      <c r="CP17" s="54">
        <f>一覧!CR17</f>
        <v>7</v>
      </c>
      <c r="CQ17" s="83">
        <f>一覧!CS17</f>
        <v>100</v>
      </c>
      <c r="CR17" s="54">
        <f>一覧!CT17</f>
        <v>0</v>
      </c>
      <c r="CS17" s="83" t="str">
        <f>一覧!CU17</f>
        <v>－</v>
      </c>
      <c r="CT17" s="54" t="str">
        <f>一覧!CV17</f>
        <v>－</v>
      </c>
      <c r="CU17" s="83" t="str">
        <f>一覧!CW17</f>
        <v>－</v>
      </c>
      <c r="CV17" s="54" t="str">
        <f>一覧!CX17</f>
        <v>－</v>
      </c>
      <c r="CW17" s="83" t="str">
        <f>一覧!CY17</f>
        <v>－</v>
      </c>
      <c r="CX17" s="54">
        <f>一覧!CZ17</f>
        <v>113</v>
      </c>
      <c r="CY17" s="83">
        <f>一覧!DA17</f>
        <v>102.72727272727273</v>
      </c>
      <c r="CZ17" s="54">
        <f>一覧!DB17</f>
        <v>32</v>
      </c>
      <c r="DA17" s="83">
        <f>一覧!DC17</f>
        <v>88.888888888888886</v>
      </c>
      <c r="DB17" s="54">
        <f>一覧!DD17</f>
        <v>9</v>
      </c>
      <c r="DC17" s="83" t="str">
        <f>一覧!DE17</f>
        <v>－</v>
      </c>
      <c r="DD17" s="54">
        <f>一覧!DF17</f>
        <v>12</v>
      </c>
      <c r="DE17" s="83">
        <f>一覧!DG17</f>
        <v>120</v>
      </c>
      <c r="DF17" s="54">
        <f>一覧!DH17</f>
        <v>6</v>
      </c>
      <c r="DG17" s="83" t="str">
        <f>一覧!DI17</f>
        <v>－</v>
      </c>
      <c r="DH17" s="83" t="str">
        <f>一覧!DJ17</f>
        <v>－</v>
      </c>
      <c r="DI17" s="83" t="str">
        <f>一覧!DK17</f>
        <v>－</v>
      </c>
      <c r="DJ17" s="54">
        <f>一覧!DL17</f>
        <v>15</v>
      </c>
      <c r="DK17" s="83">
        <f>一覧!DM17</f>
        <v>214.28571428571428</v>
      </c>
      <c r="DL17" s="54">
        <f>一覧!DN17</f>
        <v>3</v>
      </c>
      <c r="DM17" s="83" t="str">
        <f>一覧!DO17</f>
        <v>－</v>
      </c>
      <c r="DN17" s="54">
        <f>一覧!DP17</f>
        <v>1</v>
      </c>
      <c r="DO17" s="83" t="str">
        <f>一覧!DQ17</f>
        <v>－</v>
      </c>
      <c r="DP17" s="54" t="str">
        <f>一覧!DR17</f>
        <v>－</v>
      </c>
      <c r="DQ17" s="84" t="str">
        <f>一覧!DS17</f>
        <v>－</v>
      </c>
    </row>
    <row r="18" spans="2:121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str">
        <f>一覧!V18</f>
        <v>－</v>
      </c>
      <c r="W18" s="76" t="str">
        <f>一覧!W18</f>
        <v>－</v>
      </c>
      <c r="X18" s="52" t="str">
        <f>一覧!X18</f>
        <v>－</v>
      </c>
      <c r="Y18" s="76" t="str">
        <f>一覧!Y18</f>
        <v>－</v>
      </c>
      <c r="Z18" s="52" t="str">
        <f>一覧!Z18</f>
        <v>－</v>
      </c>
      <c r="AA18" s="76" t="str">
        <f>一覧!AA18</f>
        <v>－</v>
      </c>
      <c r="AB18" s="52" t="str">
        <f>一覧!AB18</f>
        <v>－</v>
      </c>
      <c r="AC18" s="76" t="str">
        <f>一覧!AC18</f>
        <v>－</v>
      </c>
      <c r="AD18" s="52" t="str">
        <f>一覧!AD18</f>
        <v>－</v>
      </c>
      <c r="AE18" s="76" t="str">
        <f>一覧!AE18</f>
        <v>－</v>
      </c>
      <c r="AF18" s="52" t="str">
        <f>一覧!AF18</f>
        <v>－</v>
      </c>
      <c r="AG18" s="76" t="str">
        <f>一覧!AG18</f>
        <v>－</v>
      </c>
      <c r="AH18" s="52" t="str">
        <f>一覧!AH18</f>
        <v>－</v>
      </c>
      <c r="AI18" s="76" t="str">
        <f>一覧!AI18</f>
        <v>－</v>
      </c>
      <c r="AJ18" s="52">
        <f>一覧!AJ18</f>
        <v>3</v>
      </c>
      <c r="AK18" s="76">
        <f>一覧!AK18</f>
        <v>100</v>
      </c>
      <c r="AL18" s="52" t="str">
        <f>一覧!AL18</f>
        <v>－</v>
      </c>
      <c r="AM18" s="76" t="str">
        <f>一覧!AM18</f>
        <v>－</v>
      </c>
      <c r="AN18" s="52" t="str">
        <f>一覧!AN18</f>
        <v>－</v>
      </c>
      <c r="AO18" s="76" t="str">
        <f>一覧!AO18</f>
        <v>－</v>
      </c>
      <c r="AP18" s="52" t="str">
        <f>一覧!AP18</f>
        <v>－</v>
      </c>
      <c r="AQ18" s="76" t="str">
        <f>一覧!AQ18</f>
        <v>－</v>
      </c>
      <c r="AR18" s="52" t="str">
        <f>一覧!AR18</f>
        <v>－</v>
      </c>
      <c r="AS18" s="76" t="str">
        <f>一覧!AS18</f>
        <v>－</v>
      </c>
      <c r="AT18" s="52" t="str">
        <f>一覧!AT18</f>
        <v>－</v>
      </c>
      <c r="AU18" s="76" t="str">
        <f>一覧!AU18</f>
        <v>－</v>
      </c>
      <c r="AV18" s="52" t="str">
        <f>一覧!AV18</f>
        <v>－</v>
      </c>
      <c r="AW18" s="76" t="str">
        <f>一覧!AW18</f>
        <v>－</v>
      </c>
      <c r="AX18" s="52" t="str">
        <f>一覧!AX18</f>
        <v>－</v>
      </c>
      <c r="AY18" s="79" t="str">
        <f>一覧!AY18</f>
        <v>－</v>
      </c>
      <c r="AZ18" s="86" t="str">
        <f>一覧!AZ18</f>
        <v>－</v>
      </c>
      <c r="BA18" s="76" t="str">
        <f>一覧!BA18</f>
        <v>－</v>
      </c>
      <c r="BB18" s="52">
        <f>一覧!BB18</f>
        <v>689</v>
      </c>
      <c r="BC18" s="76">
        <f>一覧!BC18</f>
        <v>98.710601719197712</v>
      </c>
      <c r="BD18" s="52">
        <f>一覧!BD18</f>
        <v>72</v>
      </c>
      <c r="BE18" s="76">
        <f>一覧!BE18</f>
        <v>98.630136986301366</v>
      </c>
      <c r="BF18" s="52" t="str">
        <f>一覧!BF18</f>
        <v>－</v>
      </c>
      <c r="BG18" s="76" t="str">
        <f>一覧!BG18</f>
        <v>－</v>
      </c>
      <c r="BH18" s="52" t="str">
        <f>一覧!BH18</f>
        <v>－</v>
      </c>
      <c r="BI18" s="76" t="str">
        <f>一覧!BI18</f>
        <v>－</v>
      </c>
      <c r="BJ18" s="52">
        <f>一覧!BJ18</f>
        <v>151</v>
      </c>
      <c r="BK18" s="76">
        <f>一覧!BK18</f>
        <v>60.159362549800797</v>
      </c>
      <c r="BL18" s="52">
        <f>一覧!BL18</f>
        <v>181</v>
      </c>
      <c r="BM18" s="76">
        <f>一覧!BM18</f>
        <v>96.791443850267385</v>
      </c>
      <c r="BN18" s="52" t="str">
        <f>一覧!BN18</f>
        <v>－</v>
      </c>
      <c r="BO18" s="76" t="str">
        <f>一覧!BO18</f>
        <v>－</v>
      </c>
      <c r="BP18" s="52">
        <f>一覧!BP18</f>
        <v>10</v>
      </c>
      <c r="BQ18" s="76">
        <f>一覧!BQ18</f>
        <v>100</v>
      </c>
      <c r="BR18" s="52" t="str">
        <f>一覧!BR18</f>
        <v>－</v>
      </c>
      <c r="BS18" s="76" t="str">
        <f>一覧!BS18</f>
        <v>－</v>
      </c>
      <c r="BT18" s="76" t="str">
        <f>一覧!BT18</f>
        <v>－</v>
      </c>
      <c r="BU18" s="76" t="str">
        <f>一覧!BU18</f>
        <v>－</v>
      </c>
      <c r="BV18" s="52">
        <f>一覧!BV18</f>
        <v>18</v>
      </c>
      <c r="BW18" s="76">
        <f>一覧!BW18</f>
        <v>75</v>
      </c>
      <c r="BX18" s="52" t="str">
        <f>一覧!BX18</f>
        <v>－</v>
      </c>
      <c r="BY18" s="76" t="str">
        <f>一覧!BY18</f>
        <v>－</v>
      </c>
      <c r="BZ18" s="52" t="str">
        <f>一覧!BZ18</f>
        <v>－</v>
      </c>
      <c r="CA18" s="76" t="str">
        <f>一覧!CA18</f>
        <v>－</v>
      </c>
      <c r="CB18" s="52">
        <f>一覧!CB18</f>
        <v>304</v>
      </c>
      <c r="CC18" s="76">
        <f>一覧!CC18</f>
        <v>121.6</v>
      </c>
      <c r="CD18" s="52">
        <f>一覧!CD18</f>
        <v>209</v>
      </c>
      <c r="CE18" s="76">
        <f>一覧!CE18</f>
        <v>91.666666666666657</v>
      </c>
      <c r="CF18" s="52" t="str">
        <f>一覧!CF18</f>
        <v>－</v>
      </c>
      <c r="CG18" s="76" t="str">
        <f>一覧!CG18</f>
        <v>－</v>
      </c>
      <c r="CH18" s="52">
        <f>一覧!CH18</f>
        <v>55</v>
      </c>
      <c r="CI18" s="76">
        <f>一覧!CI18</f>
        <v>196.42857142857142</v>
      </c>
      <c r="CJ18" s="52">
        <f>一覧!CJ18</f>
        <v>123</v>
      </c>
      <c r="CK18" s="76">
        <f>一覧!CK18</f>
        <v>133.69565217391303</v>
      </c>
      <c r="CL18" s="52">
        <f>一覧!CN18</f>
        <v>81</v>
      </c>
      <c r="CM18" s="76">
        <f>一覧!CO18</f>
        <v>97.590361445783131</v>
      </c>
      <c r="CN18" s="52">
        <f>一覧!CP18</f>
        <v>24</v>
      </c>
      <c r="CO18" s="76">
        <f>一覧!CQ18</f>
        <v>92.307692307692307</v>
      </c>
      <c r="CP18" s="52">
        <f>一覧!CR18</f>
        <v>7</v>
      </c>
      <c r="CQ18" s="76">
        <f>一覧!CS18</f>
        <v>100</v>
      </c>
      <c r="CR18" s="52">
        <f>一覧!CT18</f>
        <v>1</v>
      </c>
      <c r="CS18" s="76" t="str">
        <f>一覧!CU18</f>
        <v>－</v>
      </c>
      <c r="CT18" s="52" t="str">
        <f>一覧!CV18</f>
        <v>－</v>
      </c>
      <c r="CU18" s="76" t="str">
        <f>一覧!CW18</f>
        <v>－</v>
      </c>
      <c r="CV18" s="52" t="str">
        <f>一覧!CX18</f>
        <v>－</v>
      </c>
      <c r="CW18" s="76" t="str">
        <f>一覧!CY18</f>
        <v>－</v>
      </c>
      <c r="CX18" s="52">
        <f>一覧!CZ18</f>
        <v>117</v>
      </c>
      <c r="CY18" s="76">
        <f>一覧!DA18</f>
        <v>103.53982300884957</v>
      </c>
      <c r="CZ18" s="52">
        <f>一覧!DB18</f>
        <v>23</v>
      </c>
      <c r="DA18" s="76">
        <f>一覧!DC18</f>
        <v>71.875</v>
      </c>
      <c r="DB18" s="52" t="str">
        <f>一覧!DD18</f>
        <v>－</v>
      </c>
      <c r="DC18" s="76" t="str">
        <f>一覧!DE18</f>
        <v>－</v>
      </c>
      <c r="DD18" s="52">
        <f>一覧!DF18</f>
        <v>16</v>
      </c>
      <c r="DE18" s="76">
        <f>一覧!DG18</f>
        <v>133.33333333333331</v>
      </c>
      <c r="DF18" s="52" t="str">
        <f>一覧!DH18</f>
        <v>－</v>
      </c>
      <c r="DG18" s="76" t="str">
        <f>一覧!DI18</f>
        <v>－</v>
      </c>
      <c r="DH18" s="76" t="str">
        <f>一覧!DJ18</f>
        <v>－</v>
      </c>
      <c r="DI18" s="76" t="str">
        <f>一覧!DK18</f>
        <v>－</v>
      </c>
      <c r="DJ18" s="52">
        <f>一覧!DL18</f>
        <v>8</v>
      </c>
      <c r="DK18" s="76">
        <f>一覧!DM18</f>
        <v>53.333333333333336</v>
      </c>
      <c r="DL18" s="52" t="str">
        <f>一覧!DN18</f>
        <v>－</v>
      </c>
      <c r="DM18" s="76" t="str">
        <f>一覧!DO18</f>
        <v>－</v>
      </c>
      <c r="DN18" s="52" t="str">
        <f>一覧!DP18</f>
        <v>－</v>
      </c>
      <c r="DO18" s="76" t="str">
        <f>一覧!DQ18</f>
        <v>－</v>
      </c>
      <c r="DP18" s="52" t="str">
        <f>一覧!DR18</f>
        <v>－</v>
      </c>
      <c r="DQ18" s="79" t="str">
        <f>一覧!DS18</f>
        <v>－</v>
      </c>
    </row>
    <row r="19" spans="2:121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>
        <f>一覧!V19</f>
        <v>42</v>
      </c>
      <c r="W19" s="76" t="str">
        <f>一覧!W19</f>
        <v>－</v>
      </c>
      <c r="X19" s="52">
        <f>一覧!X19</f>
        <v>19</v>
      </c>
      <c r="Y19" s="76" t="str">
        <f>一覧!Y19</f>
        <v>－</v>
      </c>
      <c r="Z19" s="52">
        <f>一覧!Z19</f>
        <v>16</v>
      </c>
      <c r="AA19" s="76" t="str">
        <f>一覧!AA19</f>
        <v>－</v>
      </c>
      <c r="AB19" s="52">
        <f>一覧!AB19</f>
        <v>23</v>
      </c>
      <c r="AC19" s="76" t="str">
        <f>一覧!AC19</f>
        <v>－</v>
      </c>
      <c r="AD19" s="52">
        <f>一覧!AD19</f>
        <v>20</v>
      </c>
      <c r="AE19" s="76" t="str">
        <f>一覧!AE19</f>
        <v>－</v>
      </c>
      <c r="AF19" s="52">
        <f>一覧!AF19</f>
        <v>1</v>
      </c>
      <c r="AG19" s="76" t="str">
        <f>一覧!AG19</f>
        <v>－</v>
      </c>
      <c r="AH19" s="52">
        <f>一覧!AH19</f>
        <v>3</v>
      </c>
      <c r="AI19" s="76" t="str">
        <f>一覧!AI19</f>
        <v>－</v>
      </c>
      <c r="AJ19" s="52">
        <f>一覧!AJ19</f>
        <v>0</v>
      </c>
      <c r="AK19" s="76" t="str">
        <f>一覧!AK19</f>
        <v>－</v>
      </c>
      <c r="AL19" s="52">
        <f>一覧!AL19</f>
        <v>4</v>
      </c>
      <c r="AM19" s="76" t="str">
        <f>一覧!AM19</f>
        <v>－</v>
      </c>
      <c r="AN19" s="52">
        <f>一覧!AN19</f>
        <v>8</v>
      </c>
      <c r="AO19" s="76" t="str">
        <f>一覧!AO19</f>
        <v>－</v>
      </c>
      <c r="AP19" s="52" t="str">
        <f>一覧!AP19</f>
        <v>－</v>
      </c>
      <c r="AQ19" s="76" t="str">
        <f>一覧!AQ19</f>
        <v>－</v>
      </c>
      <c r="AR19" s="52">
        <f>一覧!AR19</f>
        <v>2</v>
      </c>
      <c r="AS19" s="76" t="str">
        <f>一覧!AS19</f>
        <v>－</v>
      </c>
      <c r="AT19" s="52">
        <f>一覧!AT19</f>
        <v>1</v>
      </c>
      <c r="AU19" s="76" t="str">
        <f>一覧!AU19</f>
        <v>－</v>
      </c>
      <c r="AV19" s="52" t="str">
        <f>一覧!AV19</f>
        <v>－</v>
      </c>
      <c r="AW19" s="76" t="str">
        <f>一覧!AW19</f>
        <v>－</v>
      </c>
      <c r="AX19" s="52">
        <f>一覧!AX19</f>
        <v>4</v>
      </c>
      <c r="AY19" s="79" t="str">
        <f>一覧!AY19</f>
        <v>－</v>
      </c>
      <c r="AZ19" s="86" t="str">
        <f>一覧!AZ19</f>
        <v>－</v>
      </c>
      <c r="BA19" s="76" t="str">
        <f>一覧!BA19</f>
        <v>－</v>
      </c>
      <c r="BB19" s="52">
        <f>一覧!BB19</f>
        <v>680</v>
      </c>
      <c r="BC19" s="76">
        <f>一覧!BC19</f>
        <v>98.693759071117555</v>
      </c>
      <c r="BD19" s="52">
        <f>一覧!BD19</f>
        <v>78</v>
      </c>
      <c r="BE19" s="76">
        <f>一覧!BE19</f>
        <v>108.33333333333333</v>
      </c>
      <c r="BF19" s="52">
        <f>一覧!BF19</f>
        <v>23</v>
      </c>
      <c r="BG19" s="76" t="str">
        <f>一覧!BG19</f>
        <v>－</v>
      </c>
      <c r="BH19" s="52" t="str">
        <f>一覧!BH19</f>
        <v>－</v>
      </c>
      <c r="BI19" s="76" t="str">
        <f>一覧!BI19</f>
        <v>－</v>
      </c>
      <c r="BJ19" s="52">
        <f>一覧!BJ19</f>
        <v>314</v>
      </c>
      <c r="BK19" s="76">
        <f>一覧!BK19</f>
        <v>207.94701986754967</v>
      </c>
      <c r="BL19" s="52">
        <f>一覧!BL19</f>
        <v>173</v>
      </c>
      <c r="BM19" s="76">
        <f>一覧!BM19</f>
        <v>95.58011049723757</v>
      </c>
      <c r="BN19" s="52" t="str">
        <f>一覧!BN19</f>
        <v>－</v>
      </c>
      <c r="BO19" s="76" t="str">
        <f>一覧!BO19</f>
        <v>－</v>
      </c>
      <c r="BP19" s="52">
        <f>一覧!BP19</f>
        <v>12</v>
      </c>
      <c r="BQ19" s="76">
        <f>一覧!BQ19</f>
        <v>120</v>
      </c>
      <c r="BR19" s="52">
        <f>一覧!BR19</f>
        <v>58</v>
      </c>
      <c r="BS19" s="76" t="str">
        <f>一覧!BS19</f>
        <v>－</v>
      </c>
      <c r="BT19" s="76">
        <f>一覧!BT19</f>
        <v>5</v>
      </c>
      <c r="BU19" s="76" t="str">
        <f>一覧!BU19</f>
        <v>－</v>
      </c>
      <c r="BV19" s="52">
        <f>一覧!BV19</f>
        <v>22</v>
      </c>
      <c r="BW19" s="76">
        <f>一覧!BW19</f>
        <v>122.22222222222223</v>
      </c>
      <c r="BX19" s="52">
        <f>一覧!BX19</f>
        <v>1</v>
      </c>
      <c r="BY19" s="76" t="str">
        <f>一覧!BY19</f>
        <v>－</v>
      </c>
      <c r="BZ19" s="52" t="str">
        <f>一覧!BZ19</f>
        <v>－</v>
      </c>
      <c r="CA19" s="76" t="str">
        <f>一覧!CA19</f>
        <v>－</v>
      </c>
      <c r="CB19" s="52">
        <f>一覧!CB19</f>
        <v>304</v>
      </c>
      <c r="CC19" s="76">
        <f>一覧!CC19</f>
        <v>100</v>
      </c>
      <c r="CD19" s="52">
        <f>一覧!CD19</f>
        <v>164</v>
      </c>
      <c r="CE19" s="76">
        <f>一覧!CE19</f>
        <v>78.4688995215311</v>
      </c>
      <c r="CF19" s="52" t="str">
        <f>一覧!CF19</f>
        <v>－</v>
      </c>
      <c r="CG19" s="76" t="str">
        <f>一覧!CG19</f>
        <v>－</v>
      </c>
      <c r="CH19" s="52">
        <f>一覧!CH19</f>
        <v>61</v>
      </c>
      <c r="CI19" s="76">
        <f>一覧!CI19</f>
        <v>110.90909090909091</v>
      </c>
      <c r="CJ19" s="52">
        <f>一覧!CJ19</f>
        <v>132</v>
      </c>
      <c r="CK19" s="76">
        <f>一覧!CK19</f>
        <v>107.31707317073172</v>
      </c>
      <c r="CL19" s="52">
        <f>一覧!CN19</f>
        <v>125</v>
      </c>
      <c r="CM19" s="76">
        <f>一覧!CO19</f>
        <v>154.32098765432099</v>
      </c>
      <c r="CN19" s="52">
        <f>一覧!CP19</f>
        <v>25</v>
      </c>
      <c r="CO19" s="76">
        <f>一覧!CQ19</f>
        <v>104.16666666666667</v>
      </c>
      <c r="CP19" s="52">
        <f>一覧!CR19</f>
        <v>7</v>
      </c>
      <c r="CQ19" s="76">
        <f>一覧!CS19</f>
        <v>100</v>
      </c>
      <c r="CR19" s="52">
        <f>一覧!CT19</f>
        <v>1</v>
      </c>
      <c r="CS19" s="76">
        <f>一覧!CU19</f>
        <v>100</v>
      </c>
      <c r="CT19" s="52" t="str">
        <f>一覧!CV19</f>
        <v>－</v>
      </c>
      <c r="CU19" s="76" t="str">
        <f>一覧!CW19</f>
        <v>－</v>
      </c>
      <c r="CV19" s="52" t="str">
        <f>一覧!CX19</f>
        <v>－</v>
      </c>
      <c r="CW19" s="76" t="str">
        <f>一覧!CY19</f>
        <v>－</v>
      </c>
      <c r="CX19" s="52">
        <f>一覧!CZ19</f>
        <v>128</v>
      </c>
      <c r="CY19" s="76">
        <f>一覧!DA19</f>
        <v>109.40170940170941</v>
      </c>
      <c r="CZ19" s="52">
        <f>一覧!DB19</f>
        <v>23</v>
      </c>
      <c r="DA19" s="76">
        <f>一覧!DC19</f>
        <v>100</v>
      </c>
      <c r="DB19" s="52">
        <f>一覧!DD19</f>
        <v>11</v>
      </c>
      <c r="DC19" s="76" t="str">
        <f>一覧!DE19</f>
        <v>－</v>
      </c>
      <c r="DD19" s="52">
        <f>一覧!DF19</f>
        <v>17</v>
      </c>
      <c r="DE19" s="76">
        <f>一覧!DG19</f>
        <v>106.25</v>
      </c>
      <c r="DF19" s="52" t="str">
        <f>一覧!DH19</f>
        <v>－</v>
      </c>
      <c r="DG19" s="76" t="str">
        <f>一覧!DI19</f>
        <v>－</v>
      </c>
      <c r="DH19" s="76" t="str">
        <f>一覧!DJ19</f>
        <v>－</v>
      </c>
      <c r="DI19" s="76" t="str">
        <f>一覧!DK19</f>
        <v>－</v>
      </c>
      <c r="DJ19" s="52">
        <f>一覧!DL19</f>
        <v>15</v>
      </c>
      <c r="DK19" s="76">
        <f>一覧!DM19</f>
        <v>187.5</v>
      </c>
      <c r="DL19" s="52" t="str">
        <f>一覧!DN19</f>
        <v>－</v>
      </c>
      <c r="DM19" s="76" t="str">
        <f>一覧!DO19</f>
        <v>－</v>
      </c>
      <c r="DN19" s="52" t="str">
        <f>一覧!DP19</f>
        <v>－</v>
      </c>
      <c r="DO19" s="76" t="str">
        <f>一覧!DQ19</f>
        <v>－</v>
      </c>
      <c r="DP19" s="52" t="str">
        <f>一覧!DR19</f>
        <v>－</v>
      </c>
      <c r="DQ19" s="79" t="str">
        <f>一覧!DS19</f>
        <v>－</v>
      </c>
    </row>
    <row r="20" spans="2:121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>
        <f>一覧!V20</f>
        <v>55</v>
      </c>
      <c r="W20" s="76">
        <f>一覧!W20</f>
        <v>130.95238095238096</v>
      </c>
      <c r="X20" s="52">
        <f>一覧!X20</f>
        <v>18</v>
      </c>
      <c r="Y20" s="76">
        <f>一覧!Y20</f>
        <v>94.73684210526315</v>
      </c>
      <c r="Z20" s="52">
        <f>一覧!Z20</f>
        <v>17</v>
      </c>
      <c r="AA20" s="76">
        <f>一覧!AA20</f>
        <v>106.25</v>
      </c>
      <c r="AB20" s="52">
        <f>一覧!AB20</f>
        <v>23</v>
      </c>
      <c r="AC20" s="76">
        <f>一覧!AC20</f>
        <v>100</v>
      </c>
      <c r="AD20" s="52">
        <f>一覧!AD20</f>
        <v>10</v>
      </c>
      <c r="AE20" s="76">
        <f>一覧!AE20</f>
        <v>50</v>
      </c>
      <c r="AF20" s="52">
        <f>一覧!AF20</f>
        <v>5</v>
      </c>
      <c r="AG20" s="76">
        <f>一覧!AG20</f>
        <v>500</v>
      </c>
      <c r="AH20" s="52">
        <f>一覧!AH20</f>
        <v>3</v>
      </c>
      <c r="AI20" s="76">
        <f>一覧!AI20</f>
        <v>100</v>
      </c>
      <c r="AJ20" s="52">
        <f>一覧!AJ20</f>
        <v>1</v>
      </c>
      <c r="AK20" s="76" t="str">
        <f>一覧!AK20</f>
        <v>－</v>
      </c>
      <c r="AL20" s="52">
        <f>一覧!AL20</f>
        <v>5</v>
      </c>
      <c r="AM20" s="76">
        <f>一覧!AM20</f>
        <v>125</v>
      </c>
      <c r="AN20" s="52">
        <f>一覧!AN20</f>
        <v>7</v>
      </c>
      <c r="AO20" s="76">
        <f>一覧!AO20</f>
        <v>87.5</v>
      </c>
      <c r="AP20" s="52" t="str">
        <f>一覧!AP20</f>
        <v>－</v>
      </c>
      <c r="AQ20" s="76" t="str">
        <f>一覧!AQ20</f>
        <v>－</v>
      </c>
      <c r="AR20" s="52">
        <f>一覧!AR20</f>
        <v>1</v>
      </c>
      <c r="AS20" s="76">
        <f>一覧!AS20</f>
        <v>50</v>
      </c>
      <c r="AT20" s="52">
        <f>一覧!AT20</f>
        <v>0</v>
      </c>
      <c r="AU20" s="76" t="str">
        <f>一覧!AU20</f>
        <v>－</v>
      </c>
      <c r="AV20" s="52" t="str">
        <f>一覧!AV20</f>
        <v>－</v>
      </c>
      <c r="AW20" s="76" t="str">
        <f>一覧!AW20</f>
        <v>－</v>
      </c>
      <c r="AX20" s="52">
        <f>一覧!AX20</f>
        <v>14</v>
      </c>
      <c r="AY20" s="79">
        <f>一覧!AY20</f>
        <v>350</v>
      </c>
      <c r="AZ20" s="86" t="str">
        <f>一覧!AZ20</f>
        <v>－</v>
      </c>
      <c r="BA20" s="76" t="str">
        <f>一覧!BA20</f>
        <v>－</v>
      </c>
      <c r="BB20" s="52">
        <f>一覧!BB20</f>
        <v>859</v>
      </c>
      <c r="BC20" s="76">
        <f>一覧!BC20</f>
        <v>126.3235294117647</v>
      </c>
      <c r="BD20" s="52">
        <f>一覧!BD20</f>
        <v>90</v>
      </c>
      <c r="BE20" s="76">
        <f>一覧!BE20</f>
        <v>115.38461538461537</v>
      </c>
      <c r="BF20" s="52">
        <f>一覧!BF20</f>
        <v>23</v>
      </c>
      <c r="BG20" s="76">
        <f>一覧!BG20</f>
        <v>100</v>
      </c>
      <c r="BH20" s="52" t="str">
        <f>一覧!BH20</f>
        <v>－</v>
      </c>
      <c r="BI20" s="76" t="str">
        <f>一覧!BI20</f>
        <v>－</v>
      </c>
      <c r="BJ20" s="52">
        <f>一覧!BJ20</f>
        <v>339</v>
      </c>
      <c r="BK20" s="76">
        <f>一覧!BK20</f>
        <v>107.96178343949046</v>
      </c>
      <c r="BL20" s="52">
        <f>一覧!BL20</f>
        <v>158</v>
      </c>
      <c r="BM20" s="76">
        <f>一覧!BM20</f>
        <v>91.329479768786129</v>
      </c>
      <c r="BN20" s="52" t="str">
        <f>一覧!BN20</f>
        <v>－</v>
      </c>
      <c r="BO20" s="76" t="str">
        <f>一覧!BO20</f>
        <v>－</v>
      </c>
      <c r="BP20" s="52">
        <f>一覧!BP20</f>
        <v>15</v>
      </c>
      <c r="BQ20" s="76">
        <f>一覧!BQ20</f>
        <v>125</v>
      </c>
      <c r="BR20" s="52">
        <f>一覧!BR20</f>
        <v>53</v>
      </c>
      <c r="BS20" s="76">
        <f>一覧!BS20</f>
        <v>91.379310344827587</v>
      </c>
      <c r="BT20" s="76">
        <f>一覧!BT20</f>
        <v>11</v>
      </c>
      <c r="BU20" s="76">
        <f>一覧!BU20</f>
        <v>220.00000000000003</v>
      </c>
      <c r="BV20" s="52">
        <f>一覧!BV20</f>
        <v>20</v>
      </c>
      <c r="BW20" s="76">
        <f>一覧!BW20</f>
        <v>90.909090909090907</v>
      </c>
      <c r="BX20" s="52">
        <f>一覧!BX20</f>
        <v>1</v>
      </c>
      <c r="BY20" s="76">
        <f>一覧!BY20</f>
        <v>100</v>
      </c>
      <c r="BZ20" s="52" t="str">
        <f>一覧!BZ20</f>
        <v>－</v>
      </c>
      <c r="CA20" s="76" t="str">
        <f>一覧!CA20</f>
        <v>－</v>
      </c>
      <c r="CB20" s="52">
        <f>一覧!CB20</f>
        <v>265</v>
      </c>
      <c r="CC20" s="76">
        <f>一覧!CC20</f>
        <v>87.171052631578945</v>
      </c>
      <c r="CD20" s="52">
        <f>一覧!CD20</f>
        <v>227</v>
      </c>
      <c r="CE20" s="76">
        <f>一覧!CE20</f>
        <v>138.41463414634146</v>
      </c>
      <c r="CF20" s="52" t="str">
        <f>一覧!CF20</f>
        <v>－</v>
      </c>
      <c r="CG20" s="76" t="str">
        <f>一覧!CG20</f>
        <v>－</v>
      </c>
      <c r="CH20" s="52">
        <f>一覧!CH20</f>
        <v>63</v>
      </c>
      <c r="CI20" s="76">
        <f>一覧!CI20</f>
        <v>103.27868852459017</v>
      </c>
      <c r="CJ20" s="52">
        <f>一覧!CJ20</f>
        <v>92</v>
      </c>
      <c r="CK20" s="76">
        <f>一覧!CK20</f>
        <v>69.696969696969703</v>
      </c>
      <c r="CL20" s="52">
        <f>一覧!CN20</f>
        <v>95</v>
      </c>
      <c r="CM20" s="76">
        <f>一覧!CO20</f>
        <v>76</v>
      </c>
      <c r="CN20" s="52">
        <f>一覧!CP20</f>
        <v>27</v>
      </c>
      <c r="CO20" s="76">
        <f>一覧!CQ20</f>
        <v>108</v>
      </c>
      <c r="CP20" s="52">
        <f>一覧!CR20</f>
        <v>7</v>
      </c>
      <c r="CQ20" s="76">
        <f>一覧!CS20</f>
        <v>100</v>
      </c>
      <c r="CR20" s="52">
        <f>一覧!CT20</f>
        <v>1</v>
      </c>
      <c r="CS20" s="76">
        <f>一覧!CU20</f>
        <v>100</v>
      </c>
      <c r="CT20" s="52" t="str">
        <f>一覧!CV20</f>
        <v>－</v>
      </c>
      <c r="CU20" s="76" t="str">
        <f>一覧!CW20</f>
        <v>－</v>
      </c>
      <c r="CV20" s="52" t="str">
        <f>一覧!CX20</f>
        <v>－</v>
      </c>
      <c r="CW20" s="76" t="str">
        <f>一覧!CY20</f>
        <v>－</v>
      </c>
      <c r="CX20" s="52">
        <f>一覧!CZ20</f>
        <v>128</v>
      </c>
      <c r="CY20" s="76">
        <f>一覧!DA20</f>
        <v>100</v>
      </c>
      <c r="CZ20" s="52">
        <f>一覧!DB20</f>
        <v>25</v>
      </c>
      <c r="DA20" s="76">
        <f>一覧!DC20</f>
        <v>108.69565217391303</v>
      </c>
      <c r="DB20" s="52">
        <f>一覧!DD20</f>
        <v>19</v>
      </c>
      <c r="DC20" s="76">
        <f>一覧!DE20</f>
        <v>172.72727272727272</v>
      </c>
      <c r="DD20" s="52">
        <f>一覧!DF20</f>
        <v>18</v>
      </c>
      <c r="DE20" s="76">
        <f>一覧!DG20</f>
        <v>105.88235294117648</v>
      </c>
      <c r="DF20" s="52" t="str">
        <f>一覧!DH20</f>
        <v>－</v>
      </c>
      <c r="DG20" s="76" t="str">
        <f>一覧!DI20</f>
        <v>－</v>
      </c>
      <c r="DH20" s="76" t="str">
        <f>一覧!DJ20</f>
        <v>－</v>
      </c>
      <c r="DI20" s="76" t="str">
        <f>一覧!DK20</f>
        <v>－</v>
      </c>
      <c r="DJ20" s="52">
        <f>一覧!DL20</f>
        <v>15</v>
      </c>
      <c r="DK20" s="76">
        <f>一覧!DM20</f>
        <v>100</v>
      </c>
      <c r="DL20" s="52" t="str">
        <f>一覧!DN20</f>
        <v>－</v>
      </c>
      <c r="DM20" s="76" t="str">
        <f>一覧!DO20</f>
        <v>－</v>
      </c>
      <c r="DN20" s="52" t="str">
        <f>一覧!DP20</f>
        <v>－</v>
      </c>
      <c r="DO20" s="76" t="str">
        <f>一覧!DQ20</f>
        <v>－</v>
      </c>
      <c r="DP20" s="52" t="str">
        <f>一覧!DR20</f>
        <v>－</v>
      </c>
      <c r="DQ20" s="79" t="str">
        <f>一覧!DS20</f>
        <v>－</v>
      </c>
    </row>
    <row r="21" spans="2:121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>
        <f>一覧!V21</f>
        <v>62</v>
      </c>
      <c r="W21" s="76">
        <f>一覧!W21</f>
        <v>112.72727272727272</v>
      </c>
      <c r="X21" s="52">
        <f>一覧!X21</f>
        <v>21</v>
      </c>
      <c r="Y21" s="76">
        <f>一覧!Y21</f>
        <v>116.66666666666667</v>
      </c>
      <c r="Z21" s="52">
        <f>一覧!Z21</f>
        <v>27</v>
      </c>
      <c r="AA21" s="76">
        <f>一覧!AA21</f>
        <v>158.8235294117647</v>
      </c>
      <c r="AB21" s="52">
        <f>一覧!AB21</f>
        <v>18</v>
      </c>
      <c r="AC21" s="76">
        <f>一覧!AC21</f>
        <v>78.260869565217391</v>
      </c>
      <c r="AD21" s="52">
        <f>一覧!AD21</f>
        <v>20</v>
      </c>
      <c r="AE21" s="76">
        <f>一覧!AE21</f>
        <v>200</v>
      </c>
      <c r="AF21" s="52">
        <f>一覧!AF21</f>
        <v>9</v>
      </c>
      <c r="AG21" s="76">
        <f>一覧!AG21</f>
        <v>180</v>
      </c>
      <c r="AH21" s="52">
        <f>一覧!AH21</f>
        <v>6</v>
      </c>
      <c r="AI21" s="76">
        <f>一覧!AI21</f>
        <v>200</v>
      </c>
      <c r="AJ21" s="52">
        <f>一覧!AJ21</f>
        <v>1</v>
      </c>
      <c r="AK21" s="76">
        <f>一覧!AK21</f>
        <v>100</v>
      </c>
      <c r="AL21" s="52">
        <f>一覧!AL21</f>
        <v>7</v>
      </c>
      <c r="AM21" s="76">
        <f>一覧!AM21</f>
        <v>140</v>
      </c>
      <c r="AN21" s="52">
        <f>一覧!AN21</f>
        <v>4</v>
      </c>
      <c r="AO21" s="76">
        <f>一覧!AO21</f>
        <v>57.142857142857139</v>
      </c>
      <c r="AP21" s="52" t="str">
        <f>一覧!AP21</f>
        <v>－</v>
      </c>
      <c r="AQ21" s="76" t="str">
        <f>一覧!AQ21</f>
        <v>－</v>
      </c>
      <c r="AR21" s="52">
        <f>一覧!AR21</f>
        <v>4</v>
      </c>
      <c r="AS21" s="76">
        <f>一覧!AS21</f>
        <v>400</v>
      </c>
      <c r="AT21" s="52">
        <f>一覧!AT21</f>
        <v>0</v>
      </c>
      <c r="AU21" s="76" t="str">
        <f>一覧!AU21</f>
        <v>－</v>
      </c>
      <c r="AV21" s="52">
        <f>一覧!AV21</f>
        <v>2</v>
      </c>
      <c r="AW21" s="76" t="str">
        <f>一覧!AW21</f>
        <v>－</v>
      </c>
      <c r="AX21" s="52">
        <f>一覧!AX21</f>
        <v>14</v>
      </c>
      <c r="AY21" s="79">
        <f>一覧!AY21</f>
        <v>100</v>
      </c>
      <c r="AZ21" s="86" t="str">
        <f>一覧!AZ21</f>
        <v>－</v>
      </c>
      <c r="BA21" s="76" t="str">
        <f>一覧!BA21</f>
        <v>－</v>
      </c>
      <c r="BB21" s="52">
        <f>一覧!BB21</f>
        <v>791</v>
      </c>
      <c r="BC21" s="76">
        <f>一覧!BC21</f>
        <v>92.083818393480783</v>
      </c>
      <c r="BD21" s="52">
        <f>一覧!BD21</f>
        <v>83</v>
      </c>
      <c r="BE21" s="76">
        <f>一覧!BE21</f>
        <v>92.222222222222229</v>
      </c>
      <c r="BF21" s="52">
        <f>一覧!BF21</f>
        <v>21</v>
      </c>
      <c r="BG21" s="76">
        <f>一覧!BG21</f>
        <v>91.304347826086953</v>
      </c>
      <c r="BH21" s="52" t="str">
        <f>一覧!BH21</f>
        <v>－</v>
      </c>
      <c r="BI21" s="76" t="str">
        <f>一覧!BI21</f>
        <v>－</v>
      </c>
      <c r="BJ21" s="52">
        <f>一覧!BJ21</f>
        <v>360</v>
      </c>
      <c r="BK21" s="76">
        <f>一覧!BK21</f>
        <v>106.19469026548674</v>
      </c>
      <c r="BL21" s="52">
        <f>一覧!BL21</f>
        <v>167</v>
      </c>
      <c r="BM21" s="76">
        <f>一覧!BM21</f>
        <v>105.69620253164558</v>
      </c>
      <c r="BN21" s="52" t="str">
        <f>一覧!BN21</f>
        <v>－</v>
      </c>
      <c r="BO21" s="76" t="str">
        <f>一覧!BO21</f>
        <v>－</v>
      </c>
      <c r="BP21" s="52">
        <f>一覧!BP21</f>
        <v>16</v>
      </c>
      <c r="BQ21" s="76">
        <f>一覧!BQ21</f>
        <v>106.66666666666667</v>
      </c>
      <c r="BR21" s="52">
        <f>一覧!BR21</f>
        <v>54</v>
      </c>
      <c r="BS21" s="76">
        <f>一覧!BS21</f>
        <v>101.88679245283019</v>
      </c>
      <c r="BT21" s="76">
        <f>一覧!BT21</f>
        <v>6</v>
      </c>
      <c r="BU21" s="76">
        <f>一覧!BU21</f>
        <v>54.54545454545454</v>
      </c>
      <c r="BV21" s="52">
        <f>一覧!BV21</f>
        <v>15</v>
      </c>
      <c r="BW21" s="76">
        <f>一覧!BW21</f>
        <v>75</v>
      </c>
      <c r="BX21" s="52">
        <f>一覧!BX21</f>
        <v>1</v>
      </c>
      <c r="BY21" s="76">
        <f>一覧!BY21</f>
        <v>100</v>
      </c>
      <c r="BZ21" s="52" t="str">
        <f>一覧!BZ21</f>
        <v>－</v>
      </c>
      <c r="CA21" s="76" t="str">
        <f>一覧!CA21</f>
        <v>－</v>
      </c>
      <c r="CB21" s="52">
        <f>一覧!CB21</f>
        <v>385</v>
      </c>
      <c r="CC21" s="76">
        <f>一覧!CC21</f>
        <v>145.28301886792451</v>
      </c>
      <c r="CD21" s="52">
        <f>一覧!CD21</f>
        <v>203</v>
      </c>
      <c r="CE21" s="76">
        <f>一覧!CE21</f>
        <v>89.427312775330392</v>
      </c>
      <c r="CF21" s="52" t="str">
        <f>一覧!CF21</f>
        <v>－</v>
      </c>
      <c r="CG21" s="76" t="str">
        <f>一覧!CG21</f>
        <v>－</v>
      </c>
      <c r="CH21" s="52">
        <f>一覧!CH21</f>
        <v>82</v>
      </c>
      <c r="CI21" s="76">
        <f>一覧!CI21</f>
        <v>130.15873015873015</v>
      </c>
      <c r="CJ21" s="52">
        <f>一覧!CJ21</f>
        <v>66</v>
      </c>
      <c r="CK21" s="76">
        <f>一覧!CK21</f>
        <v>71.739130434782609</v>
      </c>
      <c r="CL21" s="52">
        <f>一覧!CN21</f>
        <v>51</v>
      </c>
      <c r="CM21" s="76">
        <f>一覧!CO21</f>
        <v>53.684210526315788</v>
      </c>
      <c r="CN21" s="52">
        <f>一覧!CP21</f>
        <v>37</v>
      </c>
      <c r="CO21" s="76">
        <f>一覧!CQ21</f>
        <v>137.03703703703704</v>
      </c>
      <c r="CP21" s="52">
        <f>一覧!CR21</f>
        <v>7</v>
      </c>
      <c r="CQ21" s="76">
        <f>一覧!CS21</f>
        <v>100</v>
      </c>
      <c r="CR21" s="52">
        <f>一覧!CT21</f>
        <v>1</v>
      </c>
      <c r="CS21" s="76">
        <f>一覧!CU21</f>
        <v>100</v>
      </c>
      <c r="CT21" s="52" t="str">
        <f>一覧!CV21</f>
        <v>－</v>
      </c>
      <c r="CU21" s="76" t="str">
        <f>一覧!CW21</f>
        <v>－</v>
      </c>
      <c r="CV21" s="52" t="str">
        <f>一覧!CX21</f>
        <v>－</v>
      </c>
      <c r="CW21" s="76" t="str">
        <f>一覧!CY21</f>
        <v>－</v>
      </c>
      <c r="CX21" s="52">
        <f>一覧!CZ21</f>
        <v>125</v>
      </c>
      <c r="CY21" s="76">
        <f>一覧!DA21</f>
        <v>97.65625</v>
      </c>
      <c r="CZ21" s="52">
        <f>一覧!DB21</f>
        <v>33</v>
      </c>
      <c r="DA21" s="76">
        <f>一覧!DC21</f>
        <v>132</v>
      </c>
      <c r="DB21" s="52">
        <f>一覧!DD21</f>
        <v>11</v>
      </c>
      <c r="DC21" s="76">
        <f>一覧!DE21</f>
        <v>57.894736842105267</v>
      </c>
      <c r="DD21" s="52">
        <f>一覧!DF21</f>
        <v>15</v>
      </c>
      <c r="DE21" s="76">
        <f>一覧!DG21</f>
        <v>83.333333333333343</v>
      </c>
      <c r="DF21" s="52">
        <f>一覧!DH21</f>
        <v>7</v>
      </c>
      <c r="DG21" s="76" t="str">
        <f>一覧!DI21</f>
        <v>－</v>
      </c>
      <c r="DH21" s="76" t="str">
        <f>一覧!DJ21</f>
        <v>－</v>
      </c>
      <c r="DI21" s="76" t="str">
        <f>一覧!DK21</f>
        <v>－</v>
      </c>
      <c r="DJ21" s="52">
        <f>一覧!DL21</f>
        <v>15</v>
      </c>
      <c r="DK21" s="76">
        <f>一覧!DM21</f>
        <v>100</v>
      </c>
      <c r="DL21" s="52" t="str">
        <f>一覧!DN21</f>
        <v>－</v>
      </c>
      <c r="DM21" s="76" t="str">
        <f>一覧!DO21</f>
        <v>－</v>
      </c>
      <c r="DN21" s="52">
        <f>一覧!DP21</f>
        <v>1</v>
      </c>
      <c r="DO21" s="76" t="str">
        <f>一覧!DQ21</f>
        <v>－</v>
      </c>
      <c r="DP21" s="52" t="str">
        <f>一覧!DR21</f>
        <v>－</v>
      </c>
      <c r="DQ21" s="79" t="str">
        <f>一覧!DS21</f>
        <v>－</v>
      </c>
    </row>
    <row r="22" spans="2:121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>
        <f>一覧!V22</f>
        <v>64</v>
      </c>
      <c r="W22" s="76">
        <f>一覧!W22</f>
        <v>103.2258064516129</v>
      </c>
      <c r="X22" s="52">
        <f>一覧!X22</f>
        <v>27</v>
      </c>
      <c r="Y22" s="76">
        <f>一覧!Y22</f>
        <v>128.57142857142858</v>
      </c>
      <c r="Z22" s="52">
        <f>一覧!Z22</f>
        <v>26</v>
      </c>
      <c r="AA22" s="76">
        <f>一覧!AA22</f>
        <v>96.296296296296291</v>
      </c>
      <c r="AB22" s="52">
        <f>一覧!AB22</f>
        <v>14</v>
      </c>
      <c r="AC22" s="76">
        <f>一覧!AC22</f>
        <v>77.777777777777786</v>
      </c>
      <c r="AD22" s="52">
        <f>一覧!AD22</f>
        <v>12</v>
      </c>
      <c r="AE22" s="76">
        <f>一覧!AE22</f>
        <v>60</v>
      </c>
      <c r="AF22" s="52">
        <f>一覧!AF22</f>
        <v>9</v>
      </c>
      <c r="AG22" s="76">
        <f>一覧!AG22</f>
        <v>100</v>
      </c>
      <c r="AH22" s="52">
        <f>一覧!AH22</f>
        <v>7</v>
      </c>
      <c r="AI22" s="76">
        <f>一覧!AI22</f>
        <v>116.66666666666667</v>
      </c>
      <c r="AJ22" s="52">
        <f>一覧!AJ22</f>
        <v>0</v>
      </c>
      <c r="AK22" s="76" t="str">
        <f>一覧!AK22</f>
        <v>－</v>
      </c>
      <c r="AL22" s="52">
        <f>一覧!AL22</f>
        <v>4</v>
      </c>
      <c r="AM22" s="76">
        <f>一覧!AM22</f>
        <v>57.142857142857139</v>
      </c>
      <c r="AN22" s="52">
        <f>一覧!AN22</f>
        <v>2</v>
      </c>
      <c r="AO22" s="76">
        <f>一覧!AO22</f>
        <v>50</v>
      </c>
      <c r="AP22" s="52" t="str">
        <f>一覧!AP22</f>
        <v>－</v>
      </c>
      <c r="AQ22" s="76" t="str">
        <f>一覧!AQ22</f>
        <v>－</v>
      </c>
      <c r="AR22" s="52">
        <f>一覧!AR22</f>
        <v>4</v>
      </c>
      <c r="AS22" s="76">
        <f>一覧!AS22</f>
        <v>100</v>
      </c>
      <c r="AT22" s="52">
        <f>一覧!AT22</f>
        <v>0</v>
      </c>
      <c r="AU22" s="76" t="str">
        <f>一覧!AU22</f>
        <v>－</v>
      </c>
      <c r="AV22" s="52">
        <f>一覧!AV22</f>
        <v>2</v>
      </c>
      <c r="AW22" s="76">
        <f>一覧!AW22</f>
        <v>100</v>
      </c>
      <c r="AX22" s="52">
        <f>一覧!AX22</f>
        <v>34</v>
      </c>
      <c r="AY22" s="79">
        <f>一覧!AY22</f>
        <v>242.85714285714283</v>
      </c>
      <c r="AZ22" s="86" t="str">
        <f>一覧!AZ22</f>
        <v>－</v>
      </c>
      <c r="BA22" s="76" t="str">
        <f>一覧!BA22</f>
        <v>－</v>
      </c>
      <c r="BB22" s="52">
        <f>一覧!BB22</f>
        <v>828</v>
      </c>
      <c r="BC22" s="76">
        <f>一覧!BC22</f>
        <v>104.67762326169405</v>
      </c>
      <c r="BD22" s="52">
        <f>一覧!BD22</f>
        <v>72</v>
      </c>
      <c r="BE22" s="76">
        <f>一覧!BE22</f>
        <v>86.746987951807228</v>
      </c>
      <c r="BF22" s="52">
        <f>一覧!BF22</f>
        <v>23</v>
      </c>
      <c r="BG22" s="76">
        <f>一覧!BG22</f>
        <v>109.52380952380953</v>
      </c>
      <c r="BH22" s="52" t="str">
        <f>一覧!BH22</f>
        <v>－</v>
      </c>
      <c r="BI22" s="76" t="str">
        <f>一覧!BI22</f>
        <v>－</v>
      </c>
      <c r="BJ22" s="52">
        <f>一覧!BJ22</f>
        <v>380</v>
      </c>
      <c r="BK22" s="76">
        <f>一覧!BK22</f>
        <v>105.55555555555556</v>
      </c>
      <c r="BL22" s="52">
        <f>一覧!BL22</f>
        <v>156</v>
      </c>
      <c r="BM22" s="76">
        <f>一覧!BM22</f>
        <v>93.41317365269461</v>
      </c>
      <c r="BN22" s="52">
        <f>一覧!BN22</f>
        <v>50</v>
      </c>
      <c r="BO22" s="76" t="str">
        <f>一覧!BO22</f>
        <v>－</v>
      </c>
      <c r="BP22" s="52">
        <f>一覧!BP22</f>
        <v>16</v>
      </c>
      <c r="BQ22" s="76">
        <f>一覧!BQ22</f>
        <v>100</v>
      </c>
      <c r="BR22" s="52">
        <f>一覧!BR22</f>
        <v>55</v>
      </c>
      <c r="BS22" s="76">
        <f>一覧!BS22</f>
        <v>101.85185185185186</v>
      </c>
      <c r="BT22" s="76">
        <f>一覧!BT22</f>
        <v>5</v>
      </c>
      <c r="BU22" s="76">
        <f>一覧!BU22</f>
        <v>83.333333333333343</v>
      </c>
      <c r="BV22" s="52">
        <f>一覧!BV22</f>
        <v>10</v>
      </c>
      <c r="BW22" s="76">
        <f>一覧!BW22</f>
        <v>66.666666666666657</v>
      </c>
      <c r="BX22" s="52">
        <f>一覧!BX22</f>
        <v>5</v>
      </c>
      <c r="BY22" s="76">
        <f>一覧!BY22</f>
        <v>500</v>
      </c>
      <c r="BZ22" s="52" t="str">
        <f>一覧!BZ22</f>
        <v>－</v>
      </c>
      <c r="CA22" s="76" t="str">
        <f>一覧!CA22</f>
        <v>－</v>
      </c>
      <c r="CB22" s="52">
        <f>一覧!CB22</f>
        <v>344</v>
      </c>
      <c r="CC22" s="76">
        <f>一覧!CC22</f>
        <v>89.350649350649348</v>
      </c>
      <c r="CD22" s="52">
        <f>一覧!CD22</f>
        <v>222</v>
      </c>
      <c r="CE22" s="76">
        <f>一覧!CE22</f>
        <v>109.35960591133005</v>
      </c>
      <c r="CF22" s="52" t="str">
        <f>一覧!CF22</f>
        <v>－</v>
      </c>
      <c r="CG22" s="76" t="str">
        <f>一覧!CG22</f>
        <v>－</v>
      </c>
      <c r="CH22" s="52">
        <f>一覧!CH22</f>
        <v>62</v>
      </c>
      <c r="CI22" s="76">
        <f>一覧!CI22</f>
        <v>75.609756097560975</v>
      </c>
      <c r="CJ22" s="52">
        <f>一覧!CJ22</f>
        <v>63</v>
      </c>
      <c r="CK22" s="76">
        <f>一覧!CK22</f>
        <v>95.454545454545453</v>
      </c>
      <c r="CL22" s="52">
        <f>一覧!CN22</f>
        <v>53</v>
      </c>
      <c r="CM22" s="76">
        <f>一覧!CO22</f>
        <v>103.92156862745099</v>
      </c>
      <c r="CN22" s="52">
        <f>一覧!CP22</f>
        <v>33</v>
      </c>
      <c r="CO22" s="76">
        <f>一覧!CQ22</f>
        <v>89.189189189189193</v>
      </c>
      <c r="CP22" s="52">
        <f>一覧!CR22</f>
        <v>7</v>
      </c>
      <c r="CQ22" s="76">
        <f>一覧!CS22</f>
        <v>100</v>
      </c>
      <c r="CR22" s="52">
        <f>一覧!CT22</f>
        <v>1</v>
      </c>
      <c r="CS22" s="76">
        <f>一覧!CU22</f>
        <v>100</v>
      </c>
      <c r="CT22" s="52" t="str">
        <f>一覧!CV22</f>
        <v>－</v>
      </c>
      <c r="CU22" s="76" t="str">
        <f>一覧!CW22</f>
        <v>－</v>
      </c>
      <c r="CV22" s="52" t="str">
        <f>一覧!CX22</f>
        <v>－</v>
      </c>
      <c r="CW22" s="76" t="str">
        <f>一覧!CY22</f>
        <v>－</v>
      </c>
      <c r="CX22" s="52">
        <f>一覧!CZ22</f>
        <v>130</v>
      </c>
      <c r="CY22" s="76">
        <f>一覧!DA22</f>
        <v>104</v>
      </c>
      <c r="CZ22" s="52">
        <f>一覧!DB22</f>
        <v>34</v>
      </c>
      <c r="DA22" s="76">
        <f>一覧!DC22</f>
        <v>103.03030303030303</v>
      </c>
      <c r="DB22" s="52">
        <f>一覧!DD22</f>
        <v>12</v>
      </c>
      <c r="DC22" s="76">
        <f>一覧!DE22</f>
        <v>109.09090909090908</v>
      </c>
      <c r="DD22" s="52">
        <f>一覧!DF22</f>
        <v>19</v>
      </c>
      <c r="DE22" s="76">
        <f>一覧!DG22</f>
        <v>126.66666666666666</v>
      </c>
      <c r="DF22" s="52">
        <f>一覧!DH22</f>
        <v>1</v>
      </c>
      <c r="DG22" s="76">
        <f>一覧!DI22</f>
        <v>14.285714285714285</v>
      </c>
      <c r="DH22" s="76" t="str">
        <f>一覧!DJ22</f>
        <v>－</v>
      </c>
      <c r="DI22" s="76" t="str">
        <f>一覧!DK22</f>
        <v>－</v>
      </c>
      <c r="DJ22" s="52">
        <f>一覧!DL22</f>
        <v>16</v>
      </c>
      <c r="DK22" s="76">
        <f>一覧!DM22</f>
        <v>106.66666666666667</v>
      </c>
      <c r="DL22" s="52">
        <f>一覧!DN22</f>
        <v>3</v>
      </c>
      <c r="DM22" s="76" t="str">
        <f>一覧!DO22</f>
        <v>－</v>
      </c>
      <c r="DN22" s="52">
        <f>一覧!DP22</f>
        <v>1</v>
      </c>
      <c r="DO22" s="76">
        <f>一覧!DQ22</f>
        <v>100</v>
      </c>
      <c r="DP22" s="52">
        <f>一覧!DR22</f>
        <v>3654</v>
      </c>
      <c r="DQ22" s="79" t="str">
        <f>一覧!DS22</f>
        <v>－</v>
      </c>
    </row>
    <row r="23" spans="2:121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>
        <f>一覧!V23</f>
        <v>62</v>
      </c>
      <c r="W23" s="81">
        <f>一覧!W23</f>
        <v>96.875</v>
      </c>
      <c r="X23" s="53">
        <f>一覧!X23</f>
        <v>36</v>
      </c>
      <c r="Y23" s="81">
        <f>一覧!Y23</f>
        <v>133.33333333333331</v>
      </c>
      <c r="Z23" s="53">
        <f>一覧!Z23</f>
        <v>28</v>
      </c>
      <c r="AA23" s="81">
        <f>一覧!AA23</f>
        <v>107.69230769230769</v>
      </c>
      <c r="AB23" s="53">
        <f>一覧!AB23</f>
        <v>14</v>
      </c>
      <c r="AC23" s="81">
        <f>一覧!AC23</f>
        <v>100</v>
      </c>
      <c r="AD23" s="53">
        <f>一覧!AD23</f>
        <v>16</v>
      </c>
      <c r="AE23" s="81">
        <f>一覧!AE23</f>
        <v>133.33333333333331</v>
      </c>
      <c r="AF23" s="53">
        <f>一覧!AF23</f>
        <v>5</v>
      </c>
      <c r="AG23" s="81">
        <f>一覧!AG23</f>
        <v>55.555555555555557</v>
      </c>
      <c r="AH23" s="53">
        <f>一覧!AH23</f>
        <v>6</v>
      </c>
      <c r="AI23" s="81">
        <f>一覧!AI23</f>
        <v>85.714285714285708</v>
      </c>
      <c r="AJ23" s="53">
        <f>一覧!AJ23</f>
        <v>1</v>
      </c>
      <c r="AK23" s="81" t="str">
        <f>一覧!AK23</f>
        <v>－</v>
      </c>
      <c r="AL23" s="53">
        <f>一覧!AL23</f>
        <v>4</v>
      </c>
      <c r="AM23" s="81">
        <f>一覧!AM23</f>
        <v>100</v>
      </c>
      <c r="AN23" s="53">
        <f>一覧!AN23</f>
        <v>2</v>
      </c>
      <c r="AO23" s="81">
        <f>一覧!AO23</f>
        <v>100</v>
      </c>
      <c r="AP23" s="53" t="str">
        <f>一覧!AP23</f>
        <v>－</v>
      </c>
      <c r="AQ23" s="81" t="str">
        <f>一覧!AQ23</f>
        <v>－</v>
      </c>
      <c r="AR23" s="53">
        <f>一覧!AR23</f>
        <v>3</v>
      </c>
      <c r="AS23" s="81">
        <f>一覧!AS23</f>
        <v>75</v>
      </c>
      <c r="AT23" s="53">
        <f>一覧!AT23</f>
        <v>0</v>
      </c>
      <c r="AU23" s="81" t="str">
        <f>一覧!AU23</f>
        <v>－</v>
      </c>
      <c r="AV23" s="53">
        <f>一覧!AV23</f>
        <v>2</v>
      </c>
      <c r="AW23" s="81">
        <f>一覧!AW23</f>
        <v>100</v>
      </c>
      <c r="AX23" s="53">
        <f>一覧!AX23</f>
        <v>8</v>
      </c>
      <c r="AY23" s="82">
        <f>一覧!AY23</f>
        <v>23.52941176470588</v>
      </c>
      <c r="AZ23" s="87" t="str">
        <f>一覧!AZ23</f>
        <v>－</v>
      </c>
      <c r="BA23" s="81" t="str">
        <f>一覧!BA23</f>
        <v>－</v>
      </c>
      <c r="BB23" s="53">
        <f>一覧!BB23</f>
        <v>896</v>
      </c>
      <c r="BC23" s="81">
        <f>一覧!BC23</f>
        <v>108.21256038647343</v>
      </c>
      <c r="BD23" s="53">
        <f>一覧!BD23</f>
        <v>76</v>
      </c>
      <c r="BE23" s="81">
        <f>一覧!BE23</f>
        <v>105.55555555555556</v>
      </c>
      <c r="BF23" s="53">
        <f>一覧!BF23</f>
        <v>26</v>
      </c>
      <c r="BG23" s="81">
        <f>一覧!BG23</f>
        <v>113.04347826086956</v>
      </c>
      <c r="BH23" s="53" t="str">
        <f>一覧!BH23</f>
        <v>－</v>
      </c>
      <c r="BI23" s="81" t="str">
        <f>一覧!BI23</f>
        <v>－</v>
      </c>
      <c r="BJ23" s="53">
        <f>一覧!BJ23</f>
        <v>430</v>
      </c>
      <c r="BK23" s="81">
        <f>一覧!BK23</f>
        <v>113.1578947368421</v>
      </c>
      <c r="BL23" s="53">
        <f>一覧!BL23</f>
        <v>137</v>
      </c>
      <c r="BM23" s="81">
        <f>一覧!BM23</f>
        <v>87.820512820512818</v>
      </c>
      <c r="BN23" s="53">
        <f>一覧!BN23</f>
        <v>56</v>
      </c>
      <c r="BO23" s="81">
        <f>一覧!BO23</f>
        <v>112.00000000000001</v>
      </c>
      <c r="BP23" s="53">
        <f>一覧!BP23</f>
        <v>50</v>
      </c>
      <c r="BQ23" s="81">
        <f>一覧!BQ23</f>
        <v>312.5</v>
      </c>
      <c r="BR23" s="53">
        <f>一覧!BR23</f>
        <v>34</v>
      </c>
      <c r="BS23" s="81">
        <f>一覧!BS23</f>
        <v>61.818181818181813</v>
      </c>
      <c r="BT23" s="81">
        <f>一覧!BT23</f>
        <v>9</v>
      </c>
      <c r="BU23" s="81">
        <f>一覧!BU23</f>
        <v>180</v>
      </c>
      <c r="BV23" s="53">
        <f>一覧!BV23</f>
        <v>4</v>
      </c>
      <c r="BW23" s="81">
        <f>一覧!BW23</f>
        <v>40</v>
      </c>
      <c r="BX23" s="53">
        <f>一覧!BX23</f>
        <v>3</v>
      </c>
      <c r="BY23" s="81">
        <f>一覧!BY23</f>
        <v>60</v>
      </c>
      <c r="BZ23" s="53" t="str">
        <f>一覧!BZ23</f>
        <v>－</v>
      </c>
      <c r="CA23" s="81" t="str">
        <f>一覧!CA23</f>
        <v>－</v>
      </c>
      <c r="CB23" s="53">
        <f>一覧!CB23</f>
        <v>366</v>
      </c>
      <c r="CC23" s="81">
        <f>一覧!CC23</f>
        <v>106.3953488372093</v>
      </c>
      <c r="CD23" s="53">
        <f>一覧!CD23</f>
        <v>230</v>
      </c>
      <c r="CE23" s="81">
        <f>一覧!CE23</f>
        <v>103.60360360360362</v>
      </c>
      <c r="CF23" s="53" t="str">
        <f>一覧!CF23</f>
        <v>－</v>
      </c>
      <c r="CG23" s="81" t="str">
        <f>一覧!CG23</f>
        <v>－</v>
      </c>
      <c r="CH23" s="53">
        <f>一覧!CH23</f>
        <v>56</v>
      </c>
      <c r="CI23" s="81">
        <f>一覧!CI23</f>
        <v>90.322580645161281</v>
      </c>
      <c r="CJ23" s="53">
        <f>一覧!CJ23</f>
        <v>55</v>
      </c>
      <c r="CK23" s="81">
        <f>一覧!CK23</f>
        <v>87.301587301587304</v>
      </c>
      <c r="CL23" s="53">
        <f>一覧!CN23</f>
        <v>36</v>
      </c>
      <c r="CM23" s="81">
        <f>一覧!CO23</f>
        <v>67.924528301886795</v>
      </c>
      <c r="CN23" s="53">
        <f>一覧!CP23</f>
        <v>29</v>
      </c>
      <c r="CO23" s="81">
        <f>一覧!CQ23</f>
        <v>87.878787878787875</v>
      </c>
      <c r="CP23" s="53">
        <f>一覧!CR23</f>
        <v>9</v>
      </c>
      <c r="CQ23" s="81">
        <f>一覧!CS23</f>
        <v>128.57142857142858</v>
      </c>
      <c r="CR23" s="53">
        <f>一覧!CT23</f>
        <v>1</v>
      </c>
      <c r="CS23" s="81">
        <f>一覧!CU23</f>
        <v>100</v>
      </c>
      <c r="CT23" s="53" t="str">
        <f>一覧!CV23</f>
        <v>－</v>
      </c>
      <c r="CU23" s="81" t="str">
        <f>一覧!CW23</f>
        <v>－</v>
      </c>
      <c r="CV23" s="53" t="str">
        <f>一覧!CX23</f>
        <v>－</v>
      </c>
      <c r="CW23" s="81" t="str">
        <f>一覧!CY23</f>
        <v>－</v>
      </c>
      <c r="CX23" s="53">
        <f>一覧!CZ23</f>
        <v>132</v>
      </c>
      <c r="CY23" s="81">
        <f>一覧!DA23</f>
        <v>101.53846153846153</v>
      </c>
      <c r="CZ23" s="53">
        <f>一覧!DB23</f>
        <v>39</v>
      </c>
      <c r="DA23" s="81">
        <f>一覧!DC23</f>
        <v>114.70588235294117</v>
      </c>
      <c r="DB23" s="53">
        <f>一覧!DD23</f>
        <v>28</v>
      </c>
      <c r="DC23" s="81">
        <f>一覧!DE23</f>
        <v>233.33333333333334</v>
      </c>
      <c r="DD23" s="53">
        <f>一覧!DF23</f>
        <v>19</v>
      </c>
      <c r="DE23" s="81">
        <f>一覧!DG23</f>
        <v>100</v>
      </c>
      <c r="DF23" s="53">
        <f>一覧!DH23</f>
        <v>6</v>
      </c>
      <c r="DG23" s="81">
        <f>一覧!DI23</f>
        <v>600</v>
      </c>
      <c r="DH23" s="81" t="str">
        <f>一覧!DJ23</f>
        <v>－</v>
      </c>
      <c r="DI23" s="81" t="str">
        <f>一覧!DK23</f>
        <v>－</v>
      </c>
      <c r="DJ23" s="53">
        <f>一覧!DL23</f>
        <v>17</v>
      </c>
      <c r="DK23" s="81">
        <f>一覧!DM23</f>
        <v>106.25</v>
      </c>
      <c r="DL23" s="53" t="str">
        <f>一覧!DN23</f>
        <v>－</v>
      </c>
      <c r="DM23" s="81" t="str">
        <f>一覧!DO23</f>
        <v>－</v>
      </c>
      <c r="DN23" s="53">
        <f>一覧!DP23</f>
        <v>1</v>
      </c>
      <c r="DO23" s="81">
        <f>一覧!DQ23</f>
        <v>100</v>
      </c>
      <c r="DP23" s="53" t="str">
        <f>一覧!DR23</f>
        <v>－</v>
      </c>
      <c r="DQ23" s="82" t="str">
        <f>一覧!DS23</f>
        <v>－</v>
      </c>
    </row>
    <row r="24" spans="2:121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>
        <f>一覧!V24</f>
        <v>66</v>
      </c>
      <c r="W24" s="76">
        <f>一覧!W24</f>
        <v>106.45161290322579</v>
      </c>
      <c r="X24" s="52">
        <f>一覧!X24</f>
        <v>40</v>
      </c>
      <c r="Y24" s="76">
        <f>一覧!Y24</f>
        <v>111.11111111111111</v>
      </c>
      <c r="Z24" s="52">
        <f>一覧!Z24</f>
        <v>26</v>
      </c>
      <c r="AA24" s="76">
        <f>一覧!AA24</f>
        <v>92.857142857142861</v>
      </c>
      <c r="AB24" s="52">
        <f>一覧!AB24</f>
        <v>16</v>
      </c>
      <c r="AC24" s="76">
        <f>一覧!AC24</f>
        <v>114.28571428571428</v>
      </c>
      <c r="AD24" s="52">
        <f>一覧!AD24</f>
        <v>19</v>
      </c>
      <c r="AE24" s="76">
        <f>一覧!AE24</f>
        <v>118.75</v>
      </c>
      <c r="AF24" s="52">
        <f>一覧!AF24</f>
        <v>12</v>
      </c>
      <c r="AG24" s="76">
        <f>一覧!AG24</f>
        <v>240</v>
      </c>
      <c r="AH24" s="52">
        <f>一覧!AH24</f>
        <v>5</v>
      </c>
      <c r="AI24" s="76">
        <f>一覧!AI24</f>
        <v>83.333333333333343</v>
      </c>
      <c r="AJ24" s="52">
        <f>一覧!AJ24</f>
        <v>0</v>
      </c>
      <c r="AK24" s="76" t="str">
        <f>一覧!AK24</f>
        <v>－</v>
      </c>
      <c r="AL24" s="52" t="str">
        <f>一覧!AL24</f>
        <v>－</v>
      </c>
      <c r="AM24" s="76" t="str">
        <f>一覧!AM24</f>
        <v>－</v>
      </c>
      <c r="AN24" s="52">
        <f>一覧!AN24</f>
        <v>2</v>
      </c>
      <c r="AO24" s="76">
        <f>一覧!AO24</f>
        <v>100</v>
      </c>
      <c r="AP24" s="52" t="str">
        <f>一覧!AP24</f>
        <v>－</v>
      </c>
      <c r="AQ24" s="76" t="str">
        <f>一覧!AQ24</f>
        <v>－</v>
      </c>
      <c r="AR24" s="52">
        <f>一覧!AR24</f>
        <v>4</v>
      </c>
      <c r="AS24" s="76">
        <f>一覧!AS24</f>
        <v>133.33333333333331</v>
      </c>
      <c r="AT24" s="52">
        <f>一覧!AT24</f>
        <v>0</v>
      </c>
      <c r="AU24" s="76" t="str">
        <f>一覧!AU24</f>
        <v>－</v>
      </c>
      <c r="AV24" s="52" t="str">
        <f>一覧!AV24</f>
        <v>－</v>
      </c>
      <c r="AW24" s="76" t="str">
        <f>一覧!AW24</f>
        <v>－</v>
      </c>
      <c r="AX24" s="52">
        <f>一覧!AX24</f>
        <v>12</v>
      </c>
      <c r="AY24" s="79">
        <f>一覧!AY24</f>
        <v>150</v>
      </c>
      <c r="AZ24" s="86" t="str">
        <f>一覧!AZ24</f>
        <v>－</v>
      </c>
      <c r="BA24" s="76" t="str">
        <f>一覧!BA24</f>
        <v>－</v>
      </c>
      <c r="BB24" s="52">
        <f>一覧!BB24</f>
        <v>978</v>
      </c>
      <c r="BC24" s="76">
        <f>一覧!BC24</f>
        <v>109.15178571428572</v>
      </c>
      <c r="BD24" s="52">
        <f>一覧!BD24</f>
        <v>86</v>
      </c>
      <c r="BE24" s="76">
        <f>一覧!BE24</f>
        <v>113.1578947368421</v>
      </c>
      <c r="BF24" s="52">
        <f>一覧!BF24</f>
        <v>60</v>
      </c>
      <c r="BG24" s="76">
        <f>一覧!BG24</f>
        <v>230.76923076923075</v>
      </c>
      <c r="BH24" s="52" t="str">
        <f>一覧!BH24</f>
        <v>－</v>
      </c>
      <c r="BI24" s="76" t="str">
        <f>一覧!BI24</f>
        <v>－</v>
      </c>
      <c r="BJ24" s="52">
        <f>一覧!BJ24</f>
        <v>450</v>
      </c>
      <c r="BK24" s="76">
        <f>一覧!BK24</f>
        <v>104.65116279069768</v>
      </c>
      <c r="BL24" s="52">
        <f>一覧!BL24</f>
        <v>139</v>
      </c>
      <c r="BM24" s="76">
        <f>一覧!BM24</f>
        <v>101.45985401459853</v>
      </c>
      <c r="BN24" s="52">
        <f>一覧!BN24</f>
        <v>49</v>
      </c>
      <c r="BO24" s="76">
        <f>一覧!BO24</f>
        <v>87.5</v>
      </c>
      <c r="BP24" s="52">
        <f>一覧!BP24</f>
        <v>55</v>
      </c>
      <c r="BQ24" s="76">
        <f>一覧!BQ24</f>
        <v>110.00000000000001</v>
      </c>
      <c r="BR24" s="52">
        <f>一覧!BR24</f>
        <v>21</v>
      </c>
      <c r="BS24" s="76">
        <f>一覧!BS24</f>
        <v>61.764705882352942</v>
      </c>
      <c r="BT24" s="76">
        <f>一覧!BT24</f>
        <v>9</v>
      </c>
      <c r="BU24" s="76">
        <f>一覧!BU24</f>
        <v>100</v>
      </c>
      <c r="BV24" s="52">
        <f>一覧!BV24</f>
        <v>14</v>
      </c>
      <c r="BW24" s="76">
        <f>一覧!BW24</f>
        <v>350</v>
      </c>
      <c r="BX24" s="52">
        <f>一覧!BX24</f>
        <v>4</v>
      </c>
      <c r="BY24" s="76">
        <f>一覧!BY24</f>
        <v>133.33333333333331</v>
      </c>
      <c r="BZ24" s="52" t="str">
        <f>一覧!BZ24</f>
        <v>－</v>
      </c>
      <c r="CA24" s="76" t="str">
        <f>一覧!CA24</f>
        <v>－</v>
      </c>
      <c r="CB24" s="52">
        <f>一覧!CB24</f>
        <v>404</v>
      </c>
      <c r="CC24" s="76">
        <f>一覧!CC24</f>
        <v>110.38251366120218</v>
      </c>
      <c r="CD24" s="52">
        <f>一覧!CD24</f>
        <v>224</v>
      </c>
      <c r="CE24" s="76">
        <f>一覧!CE24</f>
        <v>97.391304347826093</v>
      </c>
      <c r="CF24" s="52" t="str">
        <f>一覧!CF24</f>
        <v>－</v>
      </c>
      <c r="CG24" s="76" t="str">
        <f>一覧!CG24</f>
        <v>－</v>
      </c>
      <c r="CH24" s="52">
        <f>一覧!CH24</f>
        <v>82</v>
      </c>
      <c r="CI24" s="76">
        <f>一覧!CI24</f>
        <v>146.42857142857142</v>
      </c>
      <c r="CJ24" s="52">
        <f>一覧!CJ24</f>
        <v>57</v>
      </c>
      <c r="CK24" s="76">
        <f>一覧!CK24</f>
        <v>103.63636363636364</v>
      </c>
      <c r="CL24" s="52">
        <f>一覧!CN24</f>
        <v>44</v>
      </c>
      <c r="CM24" s="76">
        <f>一覧!CO24</f>
        <v>122.22222222222223</v>
      </c>
      <c r="CN24" s="52">
        <f>一覧!CP24</f>
        <v>30</v>
      </c>
      <c r="CO24" s="76">
        <f>一覧!CQ24</f>
        <v>103.44827586206897</v>
      </c>
      <c r="CP24" s="52">
        <f>一覧!CR24</f>
        <v>13</v>
      </c>
      <c r="CQ24" s="76">
        <f>一覧!CS24</f>
        <v>144.44444444444443</v>
      </c>
      <c r="CR24" s="52">
        <f>一覧!CT24</f>
        <v>1</v>
      </c>
      <c r="CS24" s="76">
        <f>一覧!CU24</f>
        <v>100</v>
      </c>
      <c r="CT24" s="52" t="str">
        <f>一覧!CV24</f>
        <v>－</v>
      </c>
      <c r="CU24" s="76" t="str">
        <f>一覧!CW24</f>
        <v>－</v>
      </c>
      <c r="CV24" s="52" t="str">
        <f>一覧!CX24</f>
        <v>－</v>
      </c>
      <c r="CW24" s="76" t="str">
        <f>一覧!CY24</f>
        <v>－</v>
      </c>
      <c r="CX24" s="52">
        <f>一覧!CZ24</f>
        <v>141</v>
      </c>
      <c r="CY24" s="76">
        <f>一覧!DA24</f>
        <v>106.81818181818181</v>
      </c>
      <c r="CZ24" s="52">
        <f>一覧!DB24</f>
        <v>32</v>
      </c>
      <c r="DA24" s="76">
        <f>一覧!DC24</f>
        <v>82.051282051282044</v>
      </c>
      <c r="DB24" s="52">
        <f>一覧!DD24</f>
        <v>35</v>
      </c>
      <c r="DC24" s="76">
        <f>一覧!DE24</f>
        <v>125</v>
      </c>
      <c r="DD24" s="52">
        <f>一覧!DF24</f>
        <v>19</v>
      </c>
      <c r="DE24" s="76">
        <f>一覧!DG24</f>
        <v>100</v>
      </c>
      <c r="DF24" s="52">
        <f>一覧!DH24</f>
        <v>6</v>
      </c>
      <c r="DG24" s="76">
        <f>一覧!DI24</f>
        <v>100</v>
      </c>
      <c r="DH24" s="76" t="str">
        <f>一覧!DJ24</f>
        <v>－</v>
      </c>
      <c r="DI24" s="76" t="str">
        <f>一覧!DK24</f>
        <v>－</v>
      </c>
      <c r="DJ24" s="52">
        <f>一覧!DL24</f>
        <v>12</v>
      </c>
      <c r="DK24" s="76">
        <f>一覧!DM24</f>
        <v>70.588235294117652</v>
      </c>
      <c r="DL24" s="52">
        <f>一覧!DN24</f>
        <v>3</v>
      </c>
      <c r="DM24" s="76" t="str">
        <f>一覧!DO24</f>
        <v>－</v>
      </c>
      <c r="DN24" s="52">
        <f>一覧!DP24</f>
        <v>1</v>
      </c>
      <c r="DO24" s="76">
        <f>一覧!DQ24</f>
        <v>100</v>
      </c>
      <c r="DP24" s="52">
        <f>一覧!DR24</f>
        <v>4129</v>
      </c>
      <c r="DQ24" s="79" t="str">
        <f>一覧!DS24</f>
        <v>－</v>
      </c>
    </row>
    <row r="25" spans="2:121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>
        <f>一覧!V25</f>
        <v>65</v>
      </c>
      <c r="W25" s="76">
        <f>一覧!W25</f>
        <v>98.484848484848484</v>
      </c>
      <c r="X25" s="52">
        <f>一覧!X25</f>
        <v>46</v>
      </c>
      <c r="Y25" s="76">
        <f>一覧!Y25</f>
        <v>114.99999999999999</v>
      </c>
      <c r="Z25" s="52">
        <f>一覧!Z25</f>
        <v>31</v>
      </c>
      <c r="AA25" s="76">
        <f>一覧!AA25</f>
        <v>119.23076923076923</v>
      </c>
      <c r="AB25" s="52">
        <f>一覧!AB25</f>
        <v>18</v>
      </c>
      <c r="AC25" s="76">
        <f>一覧!AC25</f>
        <v>112.5</v>
      </c>
      <c r="AD25" s="52">
        <f>一覧!AD25</f>
        <v>23</v>
      </c>
      <c r="AE25" s="76">
        <f>一覧!AE25</f>
        <v>121.05263157894737</v>
      </c>
      <c r="AF25" s="52">
        <f>一覧!AF25</f>
        <v>15</v>
      </c>
      <c r="AG25" s="76">
        <f>一覧!AG25</f>
        <v>125</v>
      </c>
      <c r="AH25" s="52">
        <f>一覧!AH25</f>
        <v>4</v>
      </c>
      <c r="AI25" s="76">
        <f>一覧!AI25</f>
        <v>80</v>
      </c>
      <c r="AJ25" s="52">
        <f>一覧!AJ25</f>
        <v>0</v>
      </c>
      <c r="AK25" s="76" t="str">
        <f>一覧!AK25</f>
        <v>－</v>
      </c>
      <c r="AL25" s="52" t="str">
        <f>一覧!AL25</f>
        <v>－</v>
      </c>
      <c r="AM25" s="76" t="str">
        <f>一覧!AM25</f>
        <v>－</v>
      </c>
      <c r="AN25" s="52">
        <f>一覧!AN25</f>
        <v>1</v>
      </c>
      <c r="AO25" s="76">
        <f>一覧!AO25</f>
        <v>50</v>
      </c>
      <c r="AP25" s="52" t="str">
        <f>一覧!AP25</f>
        <v>－</v>
      </c>
      <c r="AQ25" s="76" t="str">
        <f>一覧!AQ25</f>
        <v>－</v>
      </c>
      <c r="AR25" s="52">
        <f>一覧!AR25</f>
        <v>4</v>
      </c>
      <c r="AS25" s="76">
        <f>一覧!AS25</f>
        <v>100</v>
      </c>
      <c r="AT25" s="52">
        <f>一覧!AT25</f>
        <v>0</v>
      </c>
      <c r="AU25" s="76" t="str">
        <f>一覧!AU25</f>
        <v>－</v>
      </c>
      <c r="AV25" s="52" t="str">
        <f>一覧!AV25</f>
        <v>－</v>
      </c>
      <c r="AW25" s="76" t="str">
        <f>一覧!AW25</f>
        <v>－</v>
      </c>
      <c r="AX25" s="52">
        <f>一覧!AX25</f>
        <v>16</v>
      </c>
      <c r="AY25" s="79">
        <f>一覧!AY25</f>
        <v>133.33333333333331</v>
      </c>
      <c r="AZ25" s="86" t="str">
        <f>一覧!AZ25</f>
        <v>－</v>
      </c>
      <c r="BA25" s="76" t="str">
        <f>一覧!BA25</f>
        <v>－</v>
      </c>
      <c r="BB25" s="52">
        <f>一覧!BB25</f>
        <v>946</v>
      </c>
      <c r="BC25" s="76">
        <f>一覧!BC25</f>
        <v>96.7280163599182</v>
      </c>
      <c r="BD25" s="52">
        <f>一覧!BD25</f>
        <v>74</v>
      </c>
      <c r="BE25" s="76">
        <f>一覧!BE25</f>
        <v>86.04651162790698</v>
      </c>
      <c r="BF25" s="52">
        <f>一覧!BF25</f>
        <v>52</v>
      </c>
      <c r="BG25" s="76">
        <f>一覧!BG25</f>
        <v>86.666666666666671</v>
      </c>
      <c r="BH25" s="52" t="str">
        <f>一覧!BH25</f>
        <v>－</v>
      </c>
      <c r="BI25" s="76" t="str">
        <f>一覧!BI25</f>
        <v>－</v>
      </c>
      <c r="BJ25" s="52">
        <f>一覧!BJ25</f>
        <v>490</v>
      </c>
      <c r="BK25" s="76">
        <f>一覧!BK25</f>
        <v>108.88888888888889</v>
      </c>
      <c r="BL25" s="52">
        <f>一覧!BL25</f>
        <v>136</v>
      </c>
      <c r="BM25" s="76">
        <f>一覧!BM25</f>
        <v>97.841726618705039</v>
      </c>
      <c r="BN25" s="52">
        <f>一覧!BN25</f>
        <v>40</v>
      </c>
      <c r="BO25" s="76">
        <f>一覧!BO25</f>
        <v>81.632653061224488</v>
      </c>
      <c r="BP25" s="52">
        <f>一覧!BP25</f>
        <v>65</v>
      </c>
      <c r="BQ25" s="76">
        <f>一覧!BQ25</f>
        <v>118.18181818181819</v>
      </c>
      <c r="BR25" s="52">
        <f>一覧!BR25</f>
        <v>16</v>
      </c>
      <c r="BS25" s="76">
        <f>一覧!BS25</f>
        <v>76.19047619047619</v>
      </c>
      <c r="BT25" s="76">
        <f>一覧!BT25</f>
        <v>8</v>
      </c>
      <c r="BU25" s="76">
        <f>一覧!BU25</f>
        <v>88.888888888888886</v>
      </c>
      <c r="BV25" s="52">
        <f>一覧!BV25</f>
        <v>12</v>
      </c>
      <c r="BW25" s="76">
        <f>一覧!BW25</f>
        <v>85.714285714285708</v>
      </c>
      <c r="BX25" s="52">
        <f>一覧!BX25</f>
        <v>7</v>
      </c>
      <c r="BY25" s="76">
        <f>一覧!BY25</f>
        <v>175</v>
      </c>
      <c r="BZ25" s="52" t="str">
        <f>一覧!BZ25</f>
        <v>－</v>
      </c>
      <c r="CA25" s="76" t="str">
        <f>一覧!CA25</f>
        <v>－</v>
      </c>
      <c r="CB25" s="52">
        <f>一覧!CB25</f>
        <v>404</v>
      </c>
      <c r="CC25" s="76">
        <f>一覧!CC25</f>
        <v>100</v>
      </c>
      <c r="CD25" s="52">
        <f>一覧!CD25</f>
        <v>211</v>
      </c>
      <c r="CE25" s="76">
        <f>一覧!CE25</f>
        <v>94.196428571428569</v>
      </c>
      <c r="CF25" s="52" t="str">
        <f>一覧!CF25</f>
        <v>－</v>
      </c>
      <c r="CG25" s="76" t="str">
        <f>一覧!CG25</f>
        <v>－</v>
      </c>
      <c r="CH25" s="52">
        <f>一覧!CH25</f>
        <v>100</v>
      </c>
      <c r="CI25" s="76">
        <f>一覧!CI25</f>
        <v>121.95121951219512</v>
      </c>
      <c r="CJ25" s="52">
        <f>一覧!CJ25</f>
        <v>50</v>
      </c>
      <c r="CK25" s="76">
        <f>一覧!CK25</f>
        <v>87.719298245614027</v>
      </c>
      <c r="CL25" s="52">
        <f>一覧!CN25</f>
        <v>45</v>
      </c>
      <c r="CM25" s="76">
        <f>一覧!CO25</f>
        <v>102.27272727272727</v>
      </c>
      <c r="CN25" s="52">
        <f>一覧!CP25</f>
        <v>21</v>
      </c>
      <c r="CO25" s="76">
        <f>一覧!CQ25</f>
        <v>70</v>
      </c>
      <c r="CP25" s="52">
        <f>一覧!CR25</f>
        <v>13</v>
      </c>
      <c r="CQ25" s="76">
        <f>一覧!CS25</f>
        <v>100</v>
      </c>
      <c r="CR25" s="52">
        <f>一覧!CT25</f>
        <v>1</v>
      </c>
      <c r="CS25" s="76">
        <f>一覧!CU25</f>
        <v>100</v>
      </c>
      <c r="CT25" s="52" t="str">
        <f>一覧!CV25</f>
        <v>－</v>
      </c>
      <c r="CU25" s="76" t="str">
        <f>一覧!CW25</f>
        <v>－</v>
      </c>
      <c r="CV25" s="52" t="str">
        <f>一覧!CX25</f>
        <v>－</v>
      </c>
      <c r="CW25" s="76" t="str">
        <f>一覧!CY25</f>
        <v>－</v>
      </c>
      <c r="CX25" s="52">
        <f>一覧!CZ25</f>
        <v>151</v>
      </c>
      <c r="CY25" s="76">
        <f>一覧!DA25</f>
        <v>107.0921985815603</v>
      </c>
      <c r="CZ25" s="52">
        <f>一覧!DB25</f>
        <v>41</v>
      </c>
      <c r="DA25" s="76">
        <f>一覧!DC25</f>
        <v>128.125</v>
      </c>
      <c r="DB25" s="52">
        <f>一覧!DD25</f>
        <v>29</v>
      </c>
      <c r="DC25" s="76">
        <f>一覧!DE25</f>
        <v>82.857142857142861</v>
      </c>
      <c r="DD25" s="52">
        <f>一覧!DF25</f>
        <v>14</v>
      </c>
      <c r="DE25" s="76">
        <f>一覧!DG25</f>
        <v>73.68421052631578</v>
      </c>
      <c r="DF25" s="52">
        <f>一覧!DH25</f>
        <v>6</v>
      </c>
      <c r="DG25" s="76">
        <f>一覧!DI25</f>
        <v>100</v>
      </c>
      <c r="DH25" s="76" t="str">
        <f>一覧!DJ25</f>
        <v>－</v>
      </c>
      <c r="DI25" s="76" t="str">
        <f>一覧!DK25</f>
        <v>－</v>
      </c>
      <c r="DJ25" s="52">
        <f>一覧!DL25</f>
        <v>11</v>
      </c>
      <c r="DK25" s="76">
        <f>一覧!DM25</f>
        <v>91.666666666666657</v>
      </c>
      <c r="DL25" s="52">
        <f>一覧!DN25</f>
        <v>3</v>
      </c>
      <c r="DM25" s="76">
        <f>一覧!DO25</f>
        <v>100</v>
      </c>
      <c r="DN25" s="52">
        <f>一覧!DP25</f>
        <v>1</v>
      </c>
      <c r="DO25" s="76">
        <f>一覧!DQ25</f>
        <v>100</v>
      </c>
      <c r="DP25" s="52">
        <f>一覧!DR25</f>
        <v>4158</v>
      </c>
      <c r="DQ25" s="79">
        <f>一覧!DS25</f>
        <v>100.70234923710342</v>
      </c>
    </row>
    <row r="26" spans="2:121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>
        <f>一覧!V26</f>
        <v>65</v>
      </c>
      <c r="W26" s="76">
        <f>一覧!W26</f>
        <v>100</v>
      </c>
      <c r="X26" s="52">
        <f>一覧!X26</f>
        <v>40</v>
      </c>
      <c r="Y26" s="76">
        <f>一覧!Y26</f>
        <v>86.956521739130437</v>
      </c>
      <c r="Z26" s="52">
        <f>一覧!Z26</f>
        <v>39</v>
      </c>
      <c r="AA26" s="76">
        <f>一覧!AA26</f>
        <v>125.80645161290323</v>
      </c>
      <c r="AB26" s="52">
        <f>一覧!AB26</f>
        <v>26</v>
      </c>
      <c r="AC26" s="76">
        <f>一覧!AC26</f>
        <v>144.44444444444443</v>
      </c>
      <c r="AD26" s="52">
        <f>一覧!AD26</f>
        <v>29</v>
      </c>
      <c r="AE26" s="76">
        <f>一覧!AE26</f>
        <v>126.08695652173914</v>
      </c>
      <c r="AF26" s="52">
        <f>一覧!AF26</f>
        <v>18</v>
      </c>
      <c r="AG26" s="76">
        <f>一覧!AG26</f>
        <v>120</v>
      </c>
      <c r="AH26" s="52">
        <f>一覧!AH26</f>
        <v>9</v>
      </c>
      <c r="AI26" s="76">
        <f>一覧!AI26</f>
        <v>225</v>
      </c>
      <c r="AJ26" s="52">
        <f>一覧!AJ26</f>
        <v>4</v>
      </c>
      <c r="AK26" s="76" t="str">
        <f>一覧!AK26</f>
        <v>－</v>
      </c>
      <c r="AL26" s="52" t="str">
        <f>一覧!AL26</f>
        <v>－</v>
      </c>
      <c r="AM26" s="76" t="str">
        <f>一覧!AM26</f>
        <v>－</v>
      </c>
      <c r="AN26" s="52">
        <f>一覧!AN26</f>
        <v>1</v>
      </c>
      <c r="AO26" s="76">
        <f>一覧!AO26</f>
        <v>100</v>
      </c>
      <c r="AP26" s="52" t="str">
        <f>一覧!AP26</f>
        <v>－</v>
      </c>
      <c r="AQ26" s="76" t="str">
        <f>一覧!AQ26</f>
        <v>－</v>
      </c>
      <c r="AR26" s="52" t="str">
        <f>一覧!AR26</f>
        <v>－</v>
      </c>
      <c r="AS26" s="76" t="str">
        <f>一覧!AS26</f>
        <v>－</v>
      </c>
      <c r="AT26" s="52">
        <f>一覧!AT26</f>
        <v>1</v>
      </c>
      <c r="AU26" s="76" t="str">
        <f>一覧!AU26</f>
        <v>－</v>
      </c>
      <c r="AV26" s="52" t="str">
        <f>一覧!AV26</f>
        <v>－</v>
      </c>
      <c r="AW26" s="76" t="str">
        <f>一覧!AW26</f>
        <v>－</v>
      </c>
      <c r="AX26" s="52">
        <f>一覧!AX26</f>
        <v>26</v>
      </c>
      <c r="AY26" s="79">
        <f>一覧!AY26</f>
        <v>162.5</v>
      </c>
      <c r="AZ26" s="86" t="str">
        <f>一覧!AZ26</f>
        <v>－</v>
      </c>
      <c r="BA26" s="76" t="str">
        <f>一覧!BA26</f>
        <v>－</v>
      </c>
      <c r="BB26" s="52">
        <f>一覧!BB26</f>
        <v>1052</v>
      </c>
      <c r="BC26" s="76">
        <f>一覧!BC26</f>
        <v>111.20507399577167</v>
      </c>
      <c r="BD26" s="52">
        <f>一覧!BD26</f>
        <v>82</v>
      </c>
      <c r="BE26" s="76">
        <f>一覧!BE26</f>
        <v>110.81081081081081</v>
      </c>
      <c r="BF26" s="52">
        <f>一覧!BF26</f>
        <v>44</v>
      </c>
      <c r="BG26" s="76">
        <f>一覧!BG26</f>
        <v>84.615384615384613</v>
      </c>
      <c r="BH26" s="52" t="str">
        <f>一覧!BH26</f>
        <v>－</v>
      </c>
      <c r="BI26" s="76" t="str">
        <f>一覧!BI26</f>
        <v>－</v>
      </c>
      <c r="BJ26" s="52">
        <f>一覧!BJ26</f>
        <v>520</v>
      </c>
      <c r="BK26" s="76">
        <f>一覧!BK26</f>
        <v>106.12244897959184</v>
      </c>
      <c r="BL26" s="52">
        <f>一覧!BL26</f>
        <v>120</v>
      </c>
      <c r="BM26" s="76">
        <f>一覧!BM26</f>
        <v>88.235294117647058</v>
      </c>
      <c r="BN26" s="52">
        <f>一覧!BN26</f>
        <v>78</v>
      </c>
      <c r="BO26" s="76">
        <f>一覧!BO26</f>
        <v>195</v>
      </c>
      <c r="BP26" s="52">
        <f>一覧!BP26</f>
        <v>72</v>
      </c>
      <c r="BQ26" s="76">
        <f>一覧!BQ26</f>
        <v>110.76923076923077</v>
      </c>
      <c r="BR26" s="52">
        <f>一覧!BR26</f>
        <v>19</v>
      </c>
      <c r="BS26" s="76">
        <f>一覧!BS26</f>
        <v>118.75</v>
      </c>
      <c r="BT26" s="76">
        <f>一覧!BT26</f>
        <v>14</v>
      </c>
      <c r="BU26" s="76">
        <f>一覧!BU26</f>
        <v>175</v>
      </c>
      <c r="BV26" s="52">
        <f>一覧!BV26</f>
        <v>21</v>
      </c>
      <c r="BW26" s="76">
        <f>一覧!BW26</f>
        <v>175</v>
      </c>
      <c r="BX26" s="52">
        <f>一覧!BX26</f>
        <v>7</v>
      </c>
      <c r="BY26" s="76">
        <f>一覧!BY26</f>
        <v>100</v>
      </c>
      <c r="BZ26" s="52" t="str">
        <f>一覧!BZ26</f>
        <v>－</v>
      </c>
      <c r="CA26" s="76" t="str">
        <f>一覧!CA26</f>
        <v>－</v>
      </c>
      <c r="CB26" s="52">
        <f>一覧!CB26</f>
        <v>415</v>
      </c>
      <c r="CC26" s="76">
        <f>一覧!CC26</f>
        <v>102.72277227722772</v>
      </c>
      <c r="CD26" s="52">
        <f>一覧!CD26</f>
        <v>242</v>
      </c>
      <c r="CE26" s="76">
        <f>一覧!CE26</f>
        <v>114.69194312796209</v>
      </c>
      <c r="CF26" s="52" t="str">
        <f>一覧!CF26</f>
        <v>－</v>
      </c>
      <c r="CG26" s="76" t="str">
        <f>一覧!CG26</f>
        <v>－</v>
      </c>
      <c r="CH26" s="52">
        <f>一覧!CH26</f>
        <v>99</v>
      </c>
      <c r="CI26" s="76">
        <f>一覧!CI26</f>
        <v>99</v>
      </c>
      <c r="CJ26" s="52">
        <f>一覧!CJ26</f>
        <v>85</v>
      </c>
      <c r="CK26" s="76">
        <f>一覧!CK26</f>
        <v>170</v>
      </c>
      <c r="CL26" s="52">
        <f>一覧!CN26</f>
        <v>50</v>
      </c>
      <c r="CM26" s="76">
        <f>一覧!CO26</f>
        <v>111.11111111111111</v>
      </c>
      <c r="CN26" s="52">
        <f>一覧!CP26</f>
        <v>29</v>
      </c>
      <c r="CO26" s="76">
        <f>一覧!CQ26</f>
        <v>138.0952380952381</v>
      </c>
      <c r="CP26" s="52">
        <f>一覧!CR26</f>
        <v>6</v>
      </c>
      <c r="CQ26" s="76">
        <f>一覧!CS26</f>
        <v>46.153846153846153</v>
      </c>
      <c r="CR26" s="52">
        <f>一覧!CT26</f>
        <v>1</v>
      </c>
      <c r="CS26" s="76">
        <f>一覧!CU26</f>
        <v>100</v>
      </c>
      <c r="CT26" s="52" t="str">
        <f>一覧!CV26</f>
        <v>－</v>
      </c>
      <c r="CU26" s="76" t="str">
        <f>一覧!CW26</f>
        <v>－</v>
      </c>
      <c r="CV26" s="52" t="str">
        <f>一覧!CX26</f>
        <v>－</v>
      </c>
      <c r="CW26" s="76" t="str">
        <f>一覧!CY26</f>
        <v>－</v>
      </c>
      <c r="CX26" s="52">
        <f>一覧!CZ26</f>
        <v>154</v>
      </c>
      <c r="CY26" s="76">
        <f>一覧!DA26</f>
        <v>101.98675496688743</v>
      </c>
      <c r="CZ26" s="52">
        <f>一覧!DB26</f>
        <v>42</v>
      </c>
      <c r="DA26" s="76">
        <f>一覧!DC26</f>
        <v>102.4390243902439</v>
      </c>
      <c r="DB26" s="52">
        <f>一覧!DD26</f>
        <v>41</v>
      </c>
      <c r="DC26" s="76">
        <f>一覧!DE26</f>
        <v>141.37931034482759</v>
      </c>
      <c r="DD26" s="52">
        <f>一覧!DF26</f>
        <v>28</v>
      </c>
      <c r="DE26" s="76">
        <f>一覧!DG26</f>
        <v>200</v>
      </c>
      <c r="DF26" s="52">
        <f>一覧!DH26</f>
        <v>1</v>
      </c>
      <c r="DG26" s="76">
        <f>一覧!DI26</f>
        <v>16.666666666666664</v>
      </c>
      <c r="DH26" s="76" t="str">
        <f>一覧!DJ26</f>
        <v>－</v>
      </c>
      <c r="DI26" s="76" t="str">
        <f>一覧!DK26</f>
        <v>－</v>
      </c>
      <c r="DJ26" s="52">
        <f>一覧!DL26</f>
        <v>2</v>
      </c>
      <c r="DK26" s="76">
        <f>一覧!DM26</f>
        <v>18.181818181818183</v>
      </c>
      <c r="DL26" s="52">
        <f>一覧!DN26</f>
        <v>3</v>
      </c>
      <c r="DM26" s="76">
        <f>一覧!DO26</f>
        <v>100</v>
      </c>
      <c r="DN26" s="52">
        <f>一覧!DP26</f>
        <v>1</v>
      </c>
      <c r="DO26" s="76">
        <f>一覧!DQ26</f>
        <v>100</v>
      </c>
      <c r="DP26" s="52">
        <f>一覧!DR26</f>
        <v>4828</v>
      </c>
      <c r="DQ26" s="79">
        <f>一覧!DS26</f>
        <v>116.11351611351613</v>
      </c>
    </row>
    <row r="27" spans="2:121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>
        <f>一覧!V27</f>
        <v>69</v>
      </c>
      <c r="W27" s="83">
        <f>一覧!W27</f>
        <v>106.15384615384616</v>
      </c>
      <c r="X27" s="54">
        <f>一覧!X27</f>
        <v>34</v>
      </c>
      <c r="Y27" s="83">
        <f>一覧!Y27</f>
        <v>85</v>
      </c>
      <c r="Z27" s="54">
        <f>一覧!Z27</f>
        <v>38</v>
      </c>
      <c r="AA27" s="83">
        <f>一覧!AA27</f>
        <v>97.435897435897431</v>
      </c>
      <c r="AB27" s="54">
        <f>一覧!AB27</f>
        <v>24</v>
      </c>
      <c r="AC27" s="83">
        <f>一覧!AC27</f>
        <v>92.307692307692307</v>
      </c>
      <c r="AD27" s="54">
        <f>一覧!AD27</f>
        <v>31</v>
      </c>
      <c r="AE27" s="83">
        <f>一覧!AE27</f>
        <v>106.89655172413792</v>
      </c>
      <c r="AF27" s="54">
        <f>一覧!AF27</f>
        <v>19</v>
      </c>
      <c r="AG27" s="83">
        <f>一覧!AG27</f>
        <v>105.55555555555556</v>
      </c>
      <c r="AH27" s="54">
        <f>一覧!AH27</f>
        <v>10</v>
      </c>
      <c r="AI27" s="83">
        <f>一覧!AI27</f>
        <v>111.11111111111111</v>
      </c>
      <c r="AJ27" s="54">
        <f>一覧!AJ27</f>
        <v>4</v>
      </c>
      <c r="AK27" s="83">
        <f>一覧!AK27</f>
        <v>100</v>
      </c>
      <c r="AL27" s="54">
        <f>一覧!AL27</f>
        <v>4</v>
      </c>
      <c r="AM27" s="83" t="str">
        <f>一覧!AM27</f>
        <v>－</v>
      </c>
      <c r="AN27" s="54">
        <f>一覧!AN27</f>
        <v>3</v>
      </c>
      <c r="AO27" s="83">
        <f>一覧!AO27</f>
        <v>300</v>
      </c>
      <c r="AP27" s="54" t="str">
        <f>一覧!AP27</f>
        <v>－</v>
      </c>
      <c r="AQ27" s="83" t="str">
        <f>一覧!AQ27</f>
        <v>－</v>
      </c>
      <c r="AR27" s="54" t="str">
        <f>一覧!AR27</f>
        <v>－</v>
      </c>
      <c r="AS27" s="83" t="str">
        <f>一覧!AS27</f>
        <v>－</v>
      </c>
      <c r="AT27" s="54">
        <f>一覧!AT27</f>
        <v>1</v>
      </c>
      <c r="AU27" s="83">
        <f>一覧!AU27</f>
        <v>100</v>
      </c>
      <c r="AV27" s="54" t="str">
        <f>一覧!AV27</f>
        <v>－</v>
      </c>
      <c r="AW27" s="83" t="str">
        <f>一覧!AW27</f>
        <v>－</v>
      </c>
      <c r="AX27" s="54">
        <f>一覧!AX27</f>
        <v>59</v>
      </c>
      <c r="AY27" s="84">
        <f>一覧!AY27</f>
        <v>226.92307692307691</v>
      </c>
      <c r="AZ27" s="88" t="str">
        <f>一覧!AZ27</f>
        <v>－</v>
      </c>
      <c r="BA27" s="83" t="str">
        <f>一覧!BA27</f>
        <v>－</v>
      </c>
      <c r="BB27" s="54">
        <f>一覧!BB27</f>
        <v>1034</v>
      </c>
      <c r="BC27" s="83">
        <f>一覧!BC27</f>
        <v>98.288973384030413</v>
      </c>
      <c r="BD27" s="54">
        <f>一覧!BD27</f>
        <v>104</v>
      </c>
      <c r="BE27" s="83">
        <f>一覧!BE27</f>
        <v>126.82926829268293</v>
      </c>
      <c r="BF27" s="54">
        <f>一覧!BF27</f>
        <v>42</v>
      </c>
      <c r="BG27" s="83">
        <f>一覧!BG27</f>
        <v>95.454545454545453</v>
      </c>
      <c r="BH27" s="54" t="str">
        <f>一覧!BH27</f>
        <v>－</v>
      </c>
      <c r="BI27" s="83" t="str">
        <f>一覧!BI27</f>
        <v>－</v>
      </c>
      <c r="BJ27" s="54">
        <f>一覧!BJ27</f>
        <v>540</v>
      </c>
      <c r="BK27" s="83">
        <f>一覧!BK27</f>
        <v>103.84615384615385</v>
      </c>
      <c r="BL27" s="54">
        <f>一覧!BL27</f>
        <v>129</v>
      </c>
      <c r="BM27" s="83">
        <f>一覧!BM27</f>
        <v>107.5</v>
      </c>
      <c r="BN27" s="54">
        <f>一覧!BN27</f>
        <v>66</v>
      </c>
      <c r="BO27" s="83">
        <f>一覧!BO27</f>
        <v>84.615384615384613</v>
      </c>
      <c r="BP27" s="54">
        <f>一覧!BP27</f>
        <v>48</v>
      </c>
      <c r="BQ27" s="83">
        <f>一覧!BQ27</f>
        <v>66.666666666666657</v>
      </c>
      <c r="BR27" s="54">
        <f>一覧!BR27</f>
        <v>17</v>
      </c>
      <c r="BS27" s="83">
        <f>一覧!BS27</f>
        <v>89.473684210526315</v>
      </c>
      <c r="BT27" s="83">
        <f>一覧!BT27</f>
        <v>7</v>
      </c>
      <c r="BU27" s="83">
        <f>一覧!BU27</f>
        <v>50</v>
      </c>
      <c r="BV27" s="54">
        <f>一覧!BV27</f>
        <v>17</v>
      </c>
      <c r="BW27" s="83">
        <f>一覧!BW27</f>
        <v>80.952380952380949</v>
      </c>
      <c r="BX27" s="54">
        <f>一覧!BX27</f>
        <v>7</v>
      </c>
      <c r="BY27" s="83">
        <f>一覧!BY27</f>
        <v>100</v>
      </c>
      <c r="BZ27" s="54" t="str">
        <f>一覧!BZ27</f>
        <v>－</v>
      </c>
      <c r="CA27" s="83" t="str">
        <f>一覧!CA27</f>
        <v>－</v>
      </c>
      <c r="CB27" s="54">
        <f>一覧!CB27</f>
        <v>410</v>
      </c>
      <c r="CC27" s="83">
        <f>一覧!CC27</f>
        <v>98.795180722891558</v>
      </c>
      <c r="CD27" s="54">
        <f>一覧!CD27</f>
        <v>256</v>
      </c>
      <c r="CE27" s="83">
        <f>一覧!CE27</f>
        <v>105.78512396694215</v>
      </c>
      <c r="CF27" s="54" t="str">
        <f>一覧!CF27</f>
        <v>－</v>
      </c>
      <c r="CG27" s="83" t="str">
        <f>一覧!CG27</f>
        <v>－</v>
      </c>
      <c r="CH27" s="54">
        <f>一覧!CH27</f>
        <v>123</v>
      </c>
      <c r="CI27" s="83">
        <f>一覧!CI27</f>
        <v>124.24242424242425</v>
      </c>
      <c r="CJ27" s="54">
        <f>一覧!CJ27</f>
        <v>66</v>
      </c>
      <c r="CK27" s="83">
        <f>一覧!CK27</f>
        <v>77.64705882352942</v>
      </c>
      <c r="CL27" s="54">
        <f>一覧!CN27</f>
        <v>51</v>
      </c>
      <c r="CM27" s="83">
        <f>一覧!CO27</f>
        <v>102</v>
      </c>
      <c r="CN27" s="54">
        <f>一覧!CP27</f>
        <v>25</v>
      </c>
      <c r="CO27" s="83">
        <f>一覧!CQ27</f>
        <v>86.206896551724128</v>
      </c>
      <c r="CP27" s="54">
        <f>一覧!CR27</f>
        <v>8</v>
      </c>
      <c r="CQ27" s="83">
        <f>一覧!CS27</f>
        <v>133.33333333333331</v>
      </c>
      <c r="CR27" s="54">
        <f>一覧!CT27</f>
        <v>2</v>
      </c>
      <c r="CS27" s="83">
        <f>一覧!CU27</f>
        <v>200</v>
      </c>
      <c r="CT27" s="54" t="str">
        <f>一覧!CV27</f>
        <v>－</v>
      </c>
      <c r="CU27" s="83" t="str">
        <f>一覧!CW27</f>
        <v>－</v>
      </c>
      <c r="CV27" s="54" t="str">
        <f>一覧!CX27</f>
        <v>－</v>
      </c>
      <c r="CW27" s="83" t="str">
        <f>一覧!CY27</f>
        <v>－</v>
      </c>
      <c r="CX27" s="54">
        <f>一覧!CZ27</f>
        <v>155</v>
      </c>
      <c r="CY27" s="83">
        <f>一覧!DA27</f>
        <v>100.64935064935065</v>
      </c>
      <c r="CZ27" s="54">
        <f>一覧!DB27</f>
        <v>41</v>
      </c>
      <c r="DA27" s="83">
        <f>一覧!DC27</f>
        <v>97.61904761904762</v>
      </c>
      <c r="DB27" s="54">
        <f>一覧!DD27</f>
        <v>13</v>
      </c>
      <c r="DC27" s="83">
        <f>一覧!DE27</f>
        <v>31.707317073170731</v>
      </c>
      <c r="DD27" s="54">
        <f>一覧!DF27</f>
        <v>27</v>
      </c>
      <c r="DE27" s="83">
        <f>一覧!DG27</f>
        <v>96.428571428571431</v>
      </c>
      <c r="DF27" s="54">
        <f>一覧!DH27</f>
        <v>3</v>
      </c>
      <c r="DG27" s="83">
        <f>一覧!DI27</f>
        <v>300</v>
      </c>
      <c r="DH27" s="83" t="str">
        <f>一覧!DJ27</f>
        <v>－</v>
      </c>
      <c r="DI27" s="83" t="str">
        <f>一覧!DK27</f>
        <v>－</v>
      </c>
      <c r="DJ27" s="54">
        <f>一覧!DL27</f>
        <v>4</v>
      </c>
      <c r="DK27" s="83">
        <f>一覧!DM27</f>
        <v>200</v>
      </c>
      <c r="DL27" s="54" t="str">
        <f>一覧!DN27</f>
        <v>－</v>
      </c>
      <c r="DM27" s="83" t="str">
        <f>一覧!DO27</f>
        <v>－</v>
      </c>
      <c r="DN27" s="54" t="str">
        <f>一覧!DP27</f>
        <v>－</v>
      </c>
      <c r="DO27" s="83" t="str">
        <f>一覧!DQ27</f>
        <v>－</v>
      </c>
      <c r="DP27" s="54">
        <f>一覧!DR27</f>
        <v>4825</v>
      </c>
      <c r="DQ27" s="84">
        <f>一覧!DS27</f>
        <v>99.937862468931243</v>
      </c>
    </row>
    <row r="28" spans="2:121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>
        <f>一覧!V28</f>
        <v>70</v>
      </c>
      <c r="W28" s="76">
        <f>一覧!W28</f>
        <v>101.44927536231884</v>
      </c>
      <c r="X28" s="52">
        <f>一覧!X28</f>
        <v>43</v>
      </c>
      <c r="Y28" s="76">
        <f>一覧!Y28</f>
        <v>126.47058823529412</v>
      </c>
      <c r="Z28" s="52">
        <f>一覧!Z28</f>
        <v>44</v>
      </c>
      <c r="AA28" s="76">
        <f>一覧!AA28</f>
        <v>115.78947368421053</v>
      </c>
      <c r="AB28" s="52">
        <f>一覧!AB28</f>
        <v>25</v>
      </c>
      <c r="AC28" s="76">
        <f>一覧!AC28</f>
        <v>104.16666666666667</v>
      </c>
      <c r="AD28" s="52">
        <f>一覧!AD28</f>
        <v>36</v>
      </c>
      <c r="AE28" s="76">
        <f>一覧!AE28</f>
        <v>116.12903225806453</v>
      </c>
      <c r="AF28" s="52">
        <f>一覧!AF28</f>
        <v>16</v>
      </c>
      <c r="AG28" s="76">
        <f>一覧!AG28</f>
        <v>84.210526315789465</v>
      </c>
      <c r="AH28" s="52">
        <f>一覧!AH28</f>
        <v>4</v>
      </c>
      <c r="AI28" s="76">
        <f>一覧!AI28</f>
        <v>40</v>
      </c>
      <c r="AJ28" s="52">
        <f>一覧!AJ28</f>
        <v>6</v>
      </c>
      <c r="AK28" s="76">
        <f>一覧!AK28</f>
        <v>150</v>
      </c>
      <c r="AL28" s="52" t="str">
        <f>一覧!AL28</f>
        <v>－</v>
      </c>
      <c r="AM28" s="76" t="str">
        <f>一覧!AM28</f>
        <v>－</v>
      </c>
      <c r="AN28" s="52">
        <f>一覧!AN28</f>
        <v>2</v>
      </c>
      <c r="AO28" s="76">
        <f>一覧!AO28</f>
        <v>66.666666666666657</v>
      </c>
      <c r="AP28" s="52" t="str">
        <f>一覧!AP28</f>
        <v>－</v>
      </c>
      <c r="AQ28" s="76" t="str">
        <f>一覧!AQ28</f>
        <v>－</v>
      </c>
      <c r="AR28" s="52" t="str">
        <f>一覧!AR28</f>
        <v>－</v>
      </c>
      <c r="AS28" s="76" t="str">
        <f>一覧!AS28</f>
        <v>－</v>
      </c>
      <c r="AT28" s="52">
        <f>一覧!AT28</f>
        <v>2</v>
      </c>
      <c r="AU28" s="76">
        <f>一覧!AU28</f>
        <v>200</v>
      </c>
      <c r="AV28" s="52" t="str">
        <f>一覧!AV28</f>
        <v>－</v>
      </c>
      <c r="AW28" s="76" t="str">
        <f>一覧!AW28</f>
        <v>－</v>
      </c>
      <c r="AX28" s="52">
        <f>一覧!AX28</f>
        <v>59</v>
      </c>
      <c r="AY28" s="79">
        <f>一覧!AY28</f>
        <v>100</v>
      </c>
      <c r="AZ28" s="86" t="str">
        <f>一覧!AZ28</f>
        <v>－</v>
      </c>
      <c r="BA28" s="76" t="str">
        <f>一覧!BA28</f>
        <v>－</v>
      </c>
      <c r="BB28" s="52">
        <f>一覧!BB28</f>
        <v>1053</v>
      </c>
      <c r="BC28" s="76">
        <f>一覧!BC28</f>
        <v>101.83752417794972</v>
      </c>
      <c r="BD28" s="52">
        <f>一覧!BD28</f>
        <v>103</v>
      </c>
      <c r="BE28" s="76">
        <f>一覧!BE28</f>
        <v>99.038461538461547</v>
      </c>
      <c r="BF28" s="52">
        <f>一覧!BF28</f>
        <v>42</v>
      </c>
      <c r="BG28" s="76">
        <f>一覧!BG28</f>
        <v>100</v>
      </c>
      <c r="BH28" s="52" t="str">
        <f>一覧!BH28</f>
        <v>－</v>
      </c>
      <c r="BI28" s="76" t="str">
        <f>一覧!BI28</f>
        <v>－</v>
      </c>
      <c r="BJ28" s="52">
        <f>一覧!BJ28</f>
        <v>540</v>
      </c>
      <c r="BK28" s="76">
        <f>一覧!BK28</f>
        <v>100</v>
      </c>
      <c r="BL28" s="52">
        <f>一覧!BL28</f>
        <v>128</v>
      </c>
      <c r="BM28" s="76">
        <f>一覧!BM28</f>
        <v>99.224806201550393</v>
      </c>
      <c r="BN28" s="52">
        <f>一覧!BN28</f>
        <v>78</v>
      </c>
      <c r="BO28" s="76">
        <f>一覧!BO28</f>
        <v>118.18181818181819</v>
      </c>
      <c r="BP28" s="52">
        <f>一覧!BP28</f>
        <v>48</v>
      </c>
      <c r="BQ28" s="76">
        <f>一覧!BQ28</f>
        <v>100</v>
      </c>
      <c r="BR28" s="52">
        <f>一覧!BR28</f>
        <v>17</v>
      </c>
      <c r="BS28" s="76">
        <f>一覧!BS28</f>
        <v>100</v>
      </c>
      <c r="BT28" s="76">
        <f>一覧!BT28</f>
        <v>9</v>
      </c>
      <c r="BU28" s="76">
        <f>一覧!BU28</f>
        <v>128.57142857142858</v>
      </c>
      <c r="BV28" s="52">
        <f>一覧!BV28</f>
        <v>9</v>
      </c>
      <c r="BW28" s="76">
        <f>一覧!BW28</f>
        <v>52.941176470588239</v>
      </c>
      <c r="BX28" s="52">
        <f>一覧!BX28</f>
        <v>7</v>
      </c>
      <c r="BY28" s="76">
        <f>一覧!BY28</f>
        <v>100</v>
      </c>
      <c r="BZ28" s="52" t="str">
        <f>一覧!BZ28</f>
        <v>－</v>
      </c>
      <c r="CA28" s="76" t="str">
        <f>一覧!CA28</f>
        <v>－</v>
      </c>
      <c r="CB28" s="52">
        <f>一覧!CB28</f>
        <v>405</v>
      </c>
      <c r="CC28" s="76">
        <f>一覧!CC28</f>
        <v>98.780487804878049</v>
      </c>
      <c r="CD28" s="52">
        <f>一覧!CD28</f>
        <v>222</v>
      </c>
      <c r="CE28" s="76">
        <f>一覧!CE28</f>
        <v>86.71875</v>
      </c>
      <c r="CF28" s="52" t="str">
        <f>一覧!CF28</f>
        <v>－</v>
      </c>
      <c r="CG28" s="76" t="str">
        <f>一覧!CG28</f>
        <v>－</v>
      </c>
      <c r="CH28" s="52">
        <f>一覧!CH28</f>
        <v>113</v>
      </c>
      <c r="CI28" s="76">
        <f>一覧!CI28</f>
        <v>91.869918699186996</v>
      </c>
      <c r="CJ28" s="52">
        <f>一覧!CJ28</f>
        <v>64</v>
      </c>
      <c r="CK28" s="76">
        <f>一覧!CK28</f>
        <v>96.969696969696969</v>
      </c>
      <c r="CL28" s="52">
        <f>一覧!CN28</f>
        <v>48</v>
      </c>
      <c r="CM28" s="76">
        <f>一覧!CO28</f>
        <v>94.117647058823522</v>
      </c>
      <c r="CN28" s="52">
        <f>一覧!CP28</f>
        <v>27</v>
      </c>
      <c r="CO28" s="76">
        <f>一覧!CQ28</f>
        <v>108</v>
      </c>
      <c r="CP28" s="52">
        <f>一覧!CR28</f>
        <v>8</v>
      </c>
      <c r="CQ28" s="76">
        <f>一覧!CS28</f>
        <v>100</v>
      </c>
      <c r="CR28" s="52">
        <f>一覧!CT28</f>
        <v>2</v>
      </c>
      <c r="CS28" s="76">
        <f>一覧!CU28</f>
        <v>100</v>
      </c>
      <c r="CT28" s="52" t="str">
        <f>一覧!CV28</f>
        <v>－</v>
      </c>
      <c r="CU28" s="76" t="str">
        <f>一覧!CW28</f>
        <v>－</v>
      </c>
      <c r="CV28" s="52" t="str">
        <f>一覧!CX28</f>
        <v>－</v>
      </c>
      <c r="CW28" s="76" t="str">
        <f>一覧!CY28</f>
        <v>－</v>
      </c>
      <c r="CX28" s="52">
        <f>一覧!CZ28</f>
        <v>153</v>
      </c>
      <c r="CY28" s="76">
        <f>一覧!DA28</f>
        <v>98.709677419354833</v>
      </c>
      <c r="CZ28" s="52">
        <f>一覧!DB28</f>
        <v>37</v>
      </c>
      <c r="DA28" s="76">
        <f>一覧!DC28</f>
        <v>90.243902439024396</v>
      </c>
      <c r="DB28" s="52">
        <f>一覧!DD28</f>
        <v>14</v>
      </c>
      <c r="DC28" s="76">
        <f>一覧!DE28</f>
        <v>107.69230769230769</v>
      </c>
      <c r="DD28" s="52">
        <f>一覧!DF28</f>
        <v>27</v>
      </c>
      <c r="DE28" s="76">
        <f>一覧!DG28</f>
        <v>100</v>
      </c>
      <c r="DF28" s="52">
        <f>一覧!DH28</f>
        <v>2</v>
      </c>
      <c r="DG28" s="76">
        <f>一覧!DI28</f>
        <v>66.666666666666657</v>
      </c>
      <c r="DH28" s="76" t="str">
        <f>一覧!DJ28</f>
        <v>－</v>
      </c>
      <c r="DI28" s="76" t="str">
        <f>一覧!DK28</f>
        <v>－</v>
      </c>
      <c r="DJ28" s="52">
        <f>一覧!DL28</f>
        <v>4</v>
      </c>
      <c r="DK28" s="76">
        <f>一覧!DM28</f>
        <v>100</v>
      </c>
      <c r="DL28" s="52">
        <f>一覧!DN28</f>
        <v>3</v>
      </c>
      <c r="DM28" s="76" t="str">
        <f>一覧!DO28</f>
        <v>－</v>
      </c>
      <c r="DN28" s="52" t="str">
        <f>一覧!DP28</f>
        <v>－</v>
      </c>
      <c r="DO28" s="76" t="str">
        <f>一覧!DQ28</f>
        <v>－</v>
      </c>
      <c r="DP28" s="52">
        <f>一覧!DR28</f>
        <v>4849</v>
      </c>
      <c r="DQ28" s="79">
        <f>一覧!DS28</f>
        <v>100.49740932642489</v>
      </c>
    </row>
    <row r="29" spans="2:121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>
        <f>一覧!V29</f>
        <v>66</v>
      </c>
      <c r="W29" s="76">
        <f>一覧!W29</f>
        <v>94.285714285714278</v>
      </c>
      <c r="X29" s="52">
        <f>一覧!X29</f>
        <v>48</v>
      </c>
      <c r="Y29" s="76">
        <f>一覧!Y29</f>
        <v>111.62790697674419</v>
      </c>
      <c r="Z29" s="52">
        <f>一覧!Z29</f>
        <v>55</v>
      </c>
      <c r="AA29" s="76">
        <f>一覧!AA29</f>
        <v>125</v>
      </c>
      <c r="AB29" s="52">
        <f>一覧!AB29</f>
        <v>20</v>
      </c>
      <c r="AC29" s="76">
        <f>一覧!AC29</f>
        <v>80</v>
      </c>
      <c r="AD29" s="52">
        <f>一覧!AD29</f>
        <v>22</v>
      </c>
      <c r="AE29" s="76">
        <f>一覧!AE29</f>
        <v>61.111111111111114</v>
      </c>
      <c r="AF29" s="52">
        <f>一覧!AF29</f>
        <v>19</v>
      </c>
      <c r="AG29" s="76">
        <f>一覧!AG29</f>
        <v>118.75</v>
      </c>
      <c r="AH29" s="52">
        <f>一覧!AH29</f>
        <v>7</v>
      </c>
      <c r="AI29" s="76">
        <f>一覧!AI29</f>
        <v>175</v>
      </c>
      <c r="AJ29" s="52">
        <f>一覧!AJ29</f>
        <v>7</v>
      </c>
      <c r="AK29" s="76">
        <f>一覧!AK29</f>
        <v>116.66666666666667</v>
      </c>
      <c r="AL29" s="52">
        <f>一覧!AL29</f>
        <v>3</v>
      </c>
      <c r="AM29" s="76" t="str">
        <f>一覧!AM29</f>
        <v>－</v>
      </c>
      <c r="AN29" s="52">
        <f>一覧!AN29</f>
        <v>2</v>
      </c>
      <c r="AO29" s="76">
        <f>一覧!AO29</f>
        <v>100</v>
      </c>
      <c r="AP29" s="52" t="str">
        <f>一覧!AP29</f>
        <v>－</v>
      </c>
      <c r="AQ29" s="76" t="str">
        <f>一覧!AQ29</f>
        <v>－</v>
      </c>
      <c r="AR29" s="52" t="str">
        <f>一覧!AR29</f>
        <v>－</v>
      </c>
      <c r="AS29" s="76" t="str">
        <f>一覧!AS29</f>
        <v>－</v>
      </c>
      <c r="AT29" s="52">
        <f>一覧!AT29</f>
        <v>1</v>
      </c>
      <c r="AU29" s="76">
        <f>一覧!AU29</f>
        <v>50</v>
      </c>
      <c r="AV29" s="52" t="str">
        <f>一覧!AV29</f>
        <v>－</v>
      </c>
      <c r="AW29" s="76" t="str">
        <f>一覧!AW29</f>
        <v>－</v>
      </c>
      <c r="AX29" s="52">
        <f>一覧!AX29</f>
        <v>63</v>
      </c>
      <c r="AY29" s="79">
        <f>一覧!AY29</f>
        <v>106.77966101694916</v>
      </c>
      <c r="AZ29" s="86" t="str">
        <f>一覧!AZ29</f>
        <v>－</v>
      </c>
      <c r="BA29" s="76" t="str">
        <f>一覧!BA29</f>
        <v>－</v>
      </c>
      <c r="BB29" s="52">
        <f>一覧!BB29</f>
        <v>1078</v>
      </c>
      <c r="BC29" s="76">
        <f>一覧!BC29</f>
        <v>102.37416904083571</v>
      </c>
      <c r="BD29" s="52">
        <f>一覧!BD29</f>
        <v>109</v>
      </c>
      <c r="BE29" s="76">
        <f>一覧!BE29</f>
        <v>105.8252427184466</v>
      </c>
      <c r="BF29" s="52">
        <f>一覧!BF29</f>
        <v>49</v>
      </c>
      <c r="BG29" s="76">
        <f>一覧!BG29</f>
        <v>116.66666666666667</v>
      </c>
      <c r="BH29" s="52" t="str">
        <f>一覧!BH29</f>
        <v>－</v>
      </c>
      <c r="BI29" s="76" t="str">
        <f>一覧!BI29</f>
        <v>－</v>
      </c>
      <c r="BJ29" s="52">
        <f>一覧!BJ29</f>
        <v>570</v>
      </c>
      <c r="BK29" s="76">
        <f>一覧!BK29</f>
        <v>105.55555555555556</v>
      </c>
      <c r="BL29" s="52">
        <f>一覧!BL29</f>
        <v>121</v>
      </c>
      <c r="BM29" s="76">
        <f>一覧!BM29</f>
        <v>94.53125</v>
      </c>
      <c r="BN29" s="52">
        <f>一覧!BN29</f>
        <v>87</v>
      </c>
      <c r="BO29" s="76">
        <f>一覧!BO29</f>
        <v>111.53846153846155</v>
      </c>
      <c r="BP29" s="52">
        <f>一覧!BP29</f>
        <v>48</v>
      </c>
      <c r="BQ29" s="76">
        <f>一覧!BQ29</f>
        <v>100</v>
      </c>
      <c r="BR29" s="52">
        <f>一覧!BR29</f>
        <v>12</v>
      </c>
      <c r="BS29" s="76">
        <f>一覧!BS29</f>
        <v>70.588235294117652</v>
      </c>
      <c r="BT29" s="76">
        <f>一覧!BT29</f>
        <v>10</v>
      </c>
      <c r="BU29" s="76">
        <f>一覧!BU29</f>
        <v>111.11111111111111</v>
      </c>
      <c r="BV29" s="52">
        <f>一覧!BV29</f>
        <v>9</v>
      </c>
      <c r="BW29" s="76">
        <f>一覧!BW29</f>
        <v>100</v>
      </c>
      <c r="BX29" s="52">
        <f>一覧!BX29</f>
        <v>7</v>
      </c>
      <c r="BY29" s="76">
        <f>一覧!BY29</f>
        <v>100</v>
      </c>
      <c r="BZ29" s="52" t="str">
        <f>一覧!BZ29</f>
        <v>－</v>
      </c>
      <c r="CA29" s="76" t="str">
        <f>一覧!CA29</f>
        <v>－</v>
      </c>
      <c r="CB29" s="52">
        <f>一覧!CB29</f>
        <v>402</v>
      </c>
      <c r="CC29" s="76">
        <f>一覧!CC29</f>
        <v>99.259259259259252</v>
      </c>
      <c r="CD29" s="52">
        <f>一覧!CD29</f>
        <v>187</v>
      </c>
      <c r="CE29" s="76">
        <f>一覧!CE29</f>
        <v>84.234234234234222</v>
      </c>
      <c r="CF29" s="52" t="str">
        <f>一覧!CF29</f>
        <v>－</v>
      </c>
      <c r="CG29" s="76" t="str">
        <f>一覧!CG29</f>
        <v>－</v>
      </c>
      <c r="CH29" s="52">
        <f>一覧!CH29</f>
        <v>110</v>
      </c>
      <c r="CI29" s="76">
        <f>一覧!CI29</f>
        <v>97.345132743362825</v>
      </c>
      <c r="CJ29" s="52">
        <f>一覧!CJ29</f>
        <v>72</v>
      </c>
      <c r="CK29" s="76">
        <f>一覧!CK29</f>
        <v>112.5</v>
      </c>
      <c r="CL29" s="52">
        <f>一覧!CN29</f>
        <v>46</v>
      </c>
      <c r="CM29" s="76">
        <f>一覧!CO29</f>
        <v>95.833333333333343</v>
      </c>
      <c r="CN29" s="52">
        <f>一覧!CP29</f>
        <v>23</v>
      </c>
      <c r="CO29" s="76">
        <f>一覧!CQ29</f>
        <v>85.18518518518519</v>
      </c>
      <c r="CP29" s="52">
        <f>一覧!CR29</f>
        <v>7</v>
      </c>
      <c r="CQ29" s="76">
        <f>一覧!CS29</f>
        <v>87.5</v>
      </c>
      <c r="CR29" s="52">
        <f>一覧!CT29</f>
        <v>1</v>
      </c>
      <c r="CS29" s="76">
        <f>一覧!CU29</f>
        <v>50</v>
      </c>
      <c r="CT29" s="52" t="str">
        <f>一覧!CV29</f>
        <v>－</v>
      </c>
      <c r="CU29" s="76" t="str">
        <f>一覧!CW29</f>
        <v>－</v>
      </c>
      <c r="CV29" s="52" t="str">
        <f>一覧!CX29</f>
        <v>－</v>
      </c>
      <c r="CW29" s="76" t="str">
        <f>一覧!CY29</f>
        <v>－</v>
      </c>
      <c r="CX29" s="52">
        <f>一覧!CZ29</f>
        <v>158</v>
      </c>
      <c r="CY29" s="76">
        <f>一覧!DA29</f>
        <v>103.26797385620917</v>
      </c>
      <c r="CZ29" s="52">
        <f>一覧!DB29</f>
        <v>51</v>
      </c>
      <c r="DA29" s="76">
        <f>一覧!DC29</f>
        <v>137.83783783783784</v>
      </c>
      <c r="DB29" s="52">
        <f>一覧!DD29</f>
        <v>14</v>
      </c>
      <c r="DC29" s="76">
        <f>一覧!DE29</f>
        <v>100</v>
      </c>
      <c r="DD29" s="52">
        <f>一覧!DF29</f>
        <v>24</v>
      </c>
      <c r="DE29" s="76">
        <f>一覧!DG29</f>
        <v>88.888888888888886</v>
      </c>
      <c r="DF29" s="52">
        <f>一覧!DH29</f>
        <v>1</v>
      </c>
      <c r="DG29" s="76">
        <f>一覧!DI29</f>
        <v>50</v>
      </c>
      <c r="DH29" s="76" t="str">
        <f>一覧!DJ29</f>
        <v>－</v>
      </c>
      <c r="DI29" s="76" t="str">
        <f>一覧!DK29</f>
        <v>－</v>
      </c>
      <c r="DJ29" s="52">
        <f>一覧!DL29</f>
        <v>7</v>
      </c>
      <c r="DK29" s="76">
        <f>一覧!DM29</f>
        <v>175</v>
      </c>
      <c r="DL29" s="52" t="str">
        <f>一覧!DN29</f>
        <v>－</v>
      </c>
      <c r="DM29" s="76" t="str">
        <f>一覧!DO29</f>
        <v>－</v>
      </c>
      <c r="DN29" s="52" t="str">
        <f>一覧!DP29</f>
        <v>－</v>
      </c>
      <c r="DO29" s="76" t="str">
        <f>一覧!DQ29</f>
        <v>－</v>
      </c>
      <c r="DP29" s="52">
        <f>一覧!DR29</f>
        <v>4833</v>
      </c>
      <c r="DQ29" s="79">
        <f>一覧!DS29</f>
        <v>99.670035058775014</v>
      </c>
    </row>
    <row r="30" spans="2:121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>
        <f>一覧!V30</f>
        <v>65</v>
      </c>
      <c r="W30" s="76">
        <f>一覧!W30</f>
        <v>98.484848484848484</v>
      </c>
      <c r="X30" s="52">
        <f>一覧!X30</f>
        <v>60</v>
      </c>
      <c r="Y30" s="76">
        <f>一覧!Y30</f>
        <v>125</v>
      </c>
      <c r="Z30" s="52">
        <f>一覧!Z30</f>
        <v>46</v>
      </c>
      <c r="AA30" s="76">
        <f>一覧!AA30</f>
        <v>83.636363636363626</v>
      </c>
      <c r="AB30" s="52">
        <f>一覧!AB30</f>
        <v>20</v>
      </c>
      <c r="AC30" s="76">
        <f>一覧!AC30</f>
        <v>100</v>
      </c>
      <c r="AD30" s="52">
        <f>一覧!AD30</f>
        <v>18</v>
      </c>
      <c r="AE30" s="76">
        <f>一覧!AE30</f>
        <v>81.818181818181827</v>
      </c>
      <c r="AF30" s="52">
        <f>一覧!AF30</f>
        <v>16</v>
      </c>
      <c r="AG30" s="76">
        <f>一覧!AG30</f>
        <v>84.210526315789465</v>
      </c>
      <c r="AH30" s="52">
        <f>一覧!AH30</f>
        <v>11</v>
      </c>
      <c r="AI30" s="76">
        <f>一覧!AI30</f>
        <v>157.14285714285714</v>
      </c>
      <c r="AJ30" s="52" t="str">
        <f>一覧!AJ30</f>
        <v>－</v>
      </c>
      <c r="AK30" s="76" t="str">
        <f>一覧!AK30</f>
        <v>－</v>
      </c>
      <c r="AL30" s="52">
        <f>一覧!AL30</f>
        <v>8</v>
      </c>
      <c r="AM30" s="76">
        <f>一覧!AM30</f>
        <v>266.66666666666663</v>
      </c>
      <c r="AN30" s="52">
        <f>一覧!AN30</f>
        <v>2</v>
      </c>
      <c r="AO30" s="76">
        <f>一覧!AO30</f>
        <v>100</v>
      </c>
      <c r="AP30" s="52" t="str">
        <f>一覧!AP30</f>
        <v>－</v>
      </c>
      <c r="AQ30" s="76" t="str">
        <f>一覧!AQ30</f>
        <v>－</v>
      </c>
      <c r="AR30" s="52" t="str">
        <f>一覧!AR30</f>
        <v>－</v>
      </c>
      <c r="AS30" s="76" t="str">
        <f>一覧!AS30</f>
        <v>－</v>
      </c>
      <c r="AT30" s="52">
        <f>一覧!AT30</f>
        <v>1</v>
      </c>
      <c r="AU30" s="76">
        <f>一覧!AU30</f>
        <v>100</v>
      </c>
      <c r="AV30" s="52" t="str">
        <f>一覧!AV30</f>
        <v>－</v>
      </c>
      <c r="AW30" s="76" t="str">
        <f>一覧!AW30</f>
        <v>－</v>
      </c>
      <c r="AX30" s="52">
        <f>一覧!AX30</f>
        <v>64</v>
      </c>
      <c r="AY30" s="79">
        <f>一覧!AY30</f>
        <v>101.58730158730158</v>
      </c>
      <c r="AZ30" s="89" t="str">
        <f>一覧!AZ30</f>
        <v>－</v>
      </c>
      <c r="BA30" s="77" t="str">
        <f>一覧!BA30</f>
        <v>－</v>
      </c>
      <c r="BB30" s="55">
        <f>一覧!BB30</f>
        <v>1067</v>
      </c>
      <c r="BC30" s="77">
        <f>一覧!BC30</f>
        <v>98.979591836734699</v>
      </c>
      <c r="BD30" s="55">
        <f>一覧!BD30</f>
        <v>108</v>
      </c>
      <c r="BE30" s="77">
        <f>一覧!BE30</f>
        <v>99.082568807339456</v>
      </c>
      <c r="BF30" s="55">
        <f>一覧!BF30</f>
        <v>42</v>
      </c>
      <c r="BG30" s="77">
        <f>一覧!BG30</f>
        <v>85.714285714285708</v>
      </c>
      <c r="BH30" s="55" t="str">
        <f>一覧!BH30</f>
        <v>－</v>
      </c>
      <c r="BI30" s="77" t="str">
        <f>一覧!BI30</f>
        <v>－</v>
      </c>
      <c r="BJ30" s="55">
        <f>一覧!BJ30</f>
        <v>600</v>
      </c>
      <c r="BK30" s="77">
        <f>一覧!BK30</f>
        <v>105.26315789473684</v>
      </c>
      <c r="BL30" s="55">
        <f>一覧!BL30</f>
        <v>120</v>
      </c>
      <c r="BM30" s="77">
        <f>一覧!BM30</f>
        <v>99.173553719008268</v>
      </c>
      <c r="BN30" s="55">
        <f>一覧!BN30</f>
        <v>63</v>
      </c>
      <c r="BO30" s="77">
        <f>一覧!BO30</f>
        <v>72.41379310344827</v>
      </c>
      <c r="BP30" s="55" t="str">
        <f>一覧!BP30</f>
        <v>－</v>
      </c>
      <c r="BQ30" s="77" t="str">
        <f>一覧!BQ30</f>
        <v>－</v>
      </c>
      <c r="BR30" s="55">
        <f>一覧!BR30</f>
        <v>13</v>
      </c>
      <c r="BS30" s="77">
        <f>一覧!BS30</f>
        <v>108.33333333333333</v>
      </c>
      <c r="BT30" s="77">
        <f>一覧!BT30</f>
        <v>11</v>
      </c>
      <c r="BU30" s="77">
        <f>一覧!BU30</f>
        <v>110.00000000000001</v>
      </c>
      <c r="BV30" s="55">
        <f>一覧!BV30</f>
        <v>8</v>
      </c>
      <c r="BW30" s="77">
        <f>一覧!BW30</f>
        <v>88.888888888888886</v>
      </c>
      <c r="BX30" s="55" t="str">
        <f>一覧!BX30</f>
        <v>－</v>
      </c>
      <c r="BY30" s="77" t="str">
        <f>一覧!BY30</f>
        <v>－</v>
      </c>
      <c r="BZ30" s="55" t="str">
        <f>一覧!BZ30</f>
        <v>－</v>
      </c>
      <c r="CA30" s="77" t="str">
        <f>一覧!CA30</f>
        <v>－</v>
      </c>
      <c r="CB30" s="55">
        <f>一覧!CB30</f>
        <v>410</v>
      </c>
      <c r="CC30" s="77">
        <f>一覧!CC30</f>
        <v>101.99004975124377</v>
      </c>
      <c r="CD30" s="55">
        <f>一覧!CD30</f>
        <v>201</v>
      </c>
      <c r="CE30" s="77">
        <f>一覧!CE30</f>
        <v>107.48663101604279</v>
      </c>
      <c r="CF30" s="55" t="str">
        <f>一覧!CF30</f>
        <v>－</v>
      </c>
      <c r="CG30" s="77" t="str">
        <f>一覧!CG30</f>
        <v>－</v>
      </c>
      <c r="CH30" s="55">
        <f>一覧!CH30</f>
        <v>122</v>
      </c>
      <c r="CI30" s="77">
        <f>一覧!CI30</f>
        <v>110.90909090909091</v>
      </c>
      <c r="CJ30" s="55">
        <f>一覧!CJ30</f>
        <v>72</v>
      </c>
      <c r="CK30" s="77">
        <f>一覧!CK30</f>
        <v>100</v>
      </c>
      <c r="CL30" s="55">
        <f>一覧!CN30</f>
        <v>38</v>
      </c>
      <c r="CM30" s="77">
        <f>一覧!CO30</f>
        <v>82.608695652173907</v>
      </c>
      <c r="CN30" s="55">
        <f>一覧!CP30</f>
        <v>25</v>
      </c>
      <c r="CO30" s="77">
        <f>一覧!CQ30</f>
        <v>108.69565217391303</v>
      </c>
      <c r="CP30" s="55">
        <f>一覧!CR30</f>
        <v>7</v>
      </c>
      <c r="CQ30" s="77">
        <f>一覧!CS30</f>
        <v>100</v>
      </c>
      <c r="CR30" s="55">
        <f>一覧!CT30</f>
        <v>1</v>
      </c>
      <c r="CS30" s="77">
        <f>一覧!CU30</f>
        <v>100</v>
      </c>
      <c r="CT30" s="55" t="str">
        <f>一覧!CV30</f>
        <v>－</v>
      </c>
      <c r="CU30" s="77" t="str">
        <f>一覧!CW30</f>
        <v>－</v>
      </c>
      <c r="CV30" s="55" t="str">
        <f>一覧!CX30</f>
        <v>－</v>
      </c>
      <c r="CW30" s="77" t="str">
        <f>一覧!CY30</f>
        <v>－</v>
      </c>
      <c r="CX30" s="55">
        <f>一覧!CZ30</f>
        <v>155</v>
      </c>
      <c r="CY30" s="77">
        <f>一覧!DA30</f>
        <v>98.101265822784811</v>
      </c>
      <c r="CZ30" s="55">
        <f>一覧!DB30</f>
        <v>45</v>
      </c>
      <c r="DA30" s="77">
        <f>一覧!DC30</f>
        <v>88.235294117647058</v>
      </c>
      <c r="DB30" s="55">
        <f>一覧!DD30</f>
        <v>15</v>
      </c>
      <c r="DC30" s="77">
        <f>一覧!DE30</f>
        <v>107.14285714285714</v>
      </c>
      <c r="DD30" s="55">
        <f>一覧!DF30</f>
        <v>14</v>
      </c>
      <c r="DE30" s="77">
        <f>一覧!DG30</f>
        <v>58.333333333333336</v>
      </c>
      <c r="DF30" s="55">
        <f>一覧!DH30</f>
        <v>3</v>
      </c>
      <c r="DG30" s="77">
        <f>一覧!DI30</f>
        <v>300</v>
      </c>
      <c r="DH30" s="77" t="str">
        <f>一覧!DJ30</f>
        <v>－</v>
      </c>
      <c r="DI30" s="77" t="str">
        <f>一覧!DK30</f>
        <v>－</v>
      </c>
      <c r="DJ30" s="55">
        <f>一覧!DL30</f>
        <v>7</v>
      </c>
      <c r="DK30" s="77">
        <f>一覧!DM30</f>
        <v>100</v>
      </c>
      <c r="DL30" s="55" t="str">
        <f>一覧!DN30</f>
        <v>－</v>
      </c>
      <c r="DM30" s="77" t="str">
        <f>一覧!DO30</f>
        <v>－</v>
      </c>
      <c r="DN30" s="55" t="str">
        <f>一覧!DP30</f>
        <v>－</v>
      </c>
      <c r="DO30" s="77" t="str">
        <f>一覧!DQ30</f>
        <v>－</v>
      </c>
      <c r="DP30" s="55">
        <f>一覧!DR30</f>
        <v>4815</v>
      </c>
      <c r="DQ30" s="80">
        <f>一覧!DS30</f>
        <v>99.627560521415276</v>
      </c>
    </row>
    <row r="31" spans="2:121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>
        <f>一覧!V31</f>
        <v>67</v>
      </c>
      <c r="W31" s="76">
        <f>一覧!W31</f>
        <v>103.07692307692307</v>
      </c>
      <c r="X31" s="52">
        <f>一覧!X31</f>
        <v>55</v>
      </c>
      <c r="Y31" s="76">
        <f>一覧!Y31</f>
        <v>91.666666666666657</v>
      </c>
      <c r="Z31" s="52">
        <f>一覧!Z31</f>
        <v>42</v>
      </c>
      <c r="AA31" s="76">
        <f>一覧!AA31</f>
        <v>91.304347826086953</v>
      </c>
      <c r="AB31" s="52">
        <f>一覧!AB31</f>
        <v>18</v>
      </c>
      <c r="AC31" s="76">
        <f>一覧!AC31</f>
        <v>90</v>
      </c>
      <c r="AD31" s="52">
        <f>一覧!AD31</f>
        <v>22</v>
      </c>
      <c r="AE31" s="76">
        <f>一覧!AE31</f>
        <v>122.22222222222223</v>
      </c>
      <c r="AF31" s="52">
        <f>一覧!AF31</f>
        <v>15</v>
      </c>
      <c r="AG31" s="76">
        <f>一覧!AG31</f>
        <v>93.75</v>
      </c>
      <c r="AH31" s="52">
        <f>一覧!AH31</f>
        <v>5</v>
      </c>
      <c r="AI31" s="76">
        <f>一覧!AI31</f>
        <v>45.454545454545453</v>
      </c>
      <c r="AJ31" s="52" t="str">
        <f>一覧!AJ31</f>
        <v>－</v>
      </c>
      <c r="AK31" s="76" t="str">
        <f>一覧!AK31</f>
        <v>－</v>
      </c>
      <c r="AL31" s="52">
        <f>一覧!AL31</f>
        <v>10</v>
      </c>
      <c r="AM31" s="76">
        <f>一覧!AM31</f>
        <v>125</v>
      </c>
      <c r="AN31" s="52">
        <f>一覧!AN31</f>
        <v>2</v>
      </c>
      <c r="AO31" s="76">
        <f>一覧!AO31</f>
        <v>100</v>
      </c>
      <c r="AP31" s="52" t="str">
        <f>一覧!AP31</f>
        <v>－</v>
      </c>
      <c r="AQ31" s="76" t="str">
        <f>一覧!AQ31</f>
        <v>－</v>
      </c>
      <c r="AR31" s="52" t="str">
        <f>一覧!AR31</f>
        <v>－</v>
      </c>
      <c r="AS31" s="76" t="str">
        <f>一覧!AS31</f>
        <v>－</v>
      </c>
      <c r="AT31" s="52">
        <f>一覧!AT31</f>
        <v>0</v>
      </c>
      <c r="AU31" s="76" t="str">
        <f>一覧!AU31</f>
        <v>－</v>
      </c>
      <c r="AV31" s="52" t="str">
        <f>一覧!AV31</f>
        <v>－</v>
      </c>
      <c r="AW31" s="76" t="str">
        <f>一覧!AW31</f>
        <v>－</v>
      </c>
      <c r="AX31" s="52">
        <f>一覧!AX31</f>
        <v>76</v>
      </c>
      <c r="AY31" s="79">
        <f>一覧!AY31</f>
        <v>118.75</v>
      </c>
      <c r="AZ31" s="89" t="str">
        <f>一覧!AZ31</f>
        <v>－</v>
      </c>
      <c r="BA31" s="77" t="str">
        <f>一覧!BA31</f>
        <v>－</v>
      </c>
      <c r="BB31" s="55">
        <f>一覧!BB31</f>
        <v>1107</v>
      </c>
      <c r="BC31" s="77">
        <f>一覧!BC31</f>
        <v>103.74882849109652</v>
      </c>
      <c r="BD31" s="55">
        <f>一覧!BD31</f>
        <v>97</v>
      </c>
      <c r="BE31" s="77">
        <f>一覧!BE31</f>
        <v>89.81481481481481</v>
      </c>
      <c r="BF31" s="55">
        <f>一覧!BF31</f>
        <v>36</v>
      </c>
      <c r="BG31" s="77">
        <f>一覧!BG31</f>
        <v>85.714285714285708</v>
      </c>
      <c r="BH31" s="55" t="str">
        <f>一覧!BH31</f>
        <v>－</v>
      </c>
      <c r="BI31" s="77" t="str">
        <f>一覧!BI31</f>
        <v>－</v>
      </c>
      <c r="BJ31" s="55">
        <f>一覧!BJ31</f>
        <v>635</v>
      </c>
      <c r="BK31" s="77">
        <f>一覧!BK31</f>
        <v>105.83333333333333</v>
      </c>
      <c r="BL31" s="55">
        <f>一覧!BL31</f>
        <v>130</v>
      </c>
      <c r="BM31" s="77">
        <f>一覧!BM31</f>
        <v>108.33333333333333</v>
      </c>
      <c r="BN31" s="55">
        <f>一覧!BN31</f>
        <v>67</v>
      </c>
      <c r="BO31" s="77">
        <f>一覧!BO31</f>
        <v>106.34920634920636</v>
      </c>
      <c r="BP31" s="55" t="str">
        <f>一覧!BP31</f>
        <v>－</v>
      </c>
      <c r="BQ31" s="77" t="str">
        <f>一覧!BQ31</f>
        <v>－</v>
      </c>
      <c r="BR31" s="55">
        <f>一覧!BR31</f>
        <v>13</v>
      </c>
      <c r="BS31" s="77">
        <f>一覧!BS31</f>
        <v>100</v>
      </c>
      <c r="BT31" s="77">
        <f>一覧!BT31</f>
        <v>7</v>
      </c>
      <c r="BU31" s="77">
        <f>一覧!BU31</f>
        <v>63.636363636363633</v>
      </c>
      <c r="BV31" s="55">
        <f>一覧!BV31</f>
        <v>9</v>
      </c>
      <c r="BW31" s="77">
        <f>一覧!BW31</f>
        <v>112.5</v>
      </c>
      <c r="BX31" s="55">
        <f>一覧!BX31</f>
        <v>8</v>
      </c>
      <c r="BY31" s="77" t="str">
        <f>一覧!BY31</f>
        <v>－</v>
      </c>
      <c r="BZ31" s="55" t="str">
        <f>一覧!BZ31</f>
        <v>－</v>
      </c>
      <c r="CA31" s="77" t="str">
        <f>一覧!CA31</f>
        <v>－</v>
      </c>
      <c r="CB31" s="55">
        <f>一覧!CB31</f>
        <v>375</v>
      </c>
      <c r="CC31" s="77">
        <f>一覧!CC31</f>
        <v>91.463414634146346</v>
      </c>
      <c r="CD31" s="55">
        <f>一覧!CD31</f>
        <v>160</v>
      </c>
      <c r="CE31" s="77">
        <f>一覧!CE31</f>
        <v>79.601990049751251</v>
      </c>
      <c r="CF31" s="55" t="str">
        <f>一覧!CF31</f>
        <v>－</v>
      </c>
      <c r="CG31" s="77" t="str">
        <f>一覧!CG31</f>
        <v>－</v>
      </c>
      <c r="CH31" s="55">
        <f>一覧!CH31</f>
        <v>126</v>
      </c>
      <c r="CI31" s="77">
        <f>一覧!CI31</f>
        <v>103.27868852459017</v>
      </c>
      <c r="CJ31" s="55">
        <f>一覧!CJ31</f>
        <v>89</v>
      </c>
      <c r="CK31" s="77">
        <f>一覧!CK31</f>
        <v>123.61111111111111</v>
      </c>
      <c r="CL31" s="55">
        <f>一覧!CN31</f>
        <v>35</v>
      </c>
      <c r="CM31" s="77">
        <f>一覧!CO31</f>
        <v>92.10526315789474</v>
      </c>
      <c r="CN31" s="55">
        <f>一覧!CP31</f>
        <v>24</v>
      </c>
      <c r="CO31" s="77">
        <f>一覧!CQ31</f>
        <v>96</v>
      </c>
      <c r="CP31" s="55">
        <f>一覧!CR31</f>
        <v>9</v>
      </c>
      <c r="CQ31" s="77">
        <f>一覧!CS31</f>
        <v>128.57142857142858</v>
      </c>
      <c r="CR31" s="55">
        <f>一覧!CT31</f>
        <v>1</v>
      </c>
      <c r="CS31" s="77">
        <f>一覧!CU31</f>
        <v>100</v>
      </c>
      <c r="CT31" s="55" t="str">
        <f>一覧!CV31</f>
        <v>－</v>
      </c>
      <c r="CU31" s="77" t="str">
        <f>一覧!CW31</f>
        <v>－</v>
      </c>
      <c r="CV31" s="55" t="str">
        <f>一覧!CX31</f>
        <v>－</v>
      </c>
      <c r="CW31" s="77" t="str">
        <f>一覧!CY31</f>
        <v>－</v>
      </c>
      <c r="CX31" s="55">
        <f>一覧!CZ31</f>
        <v>158</v>
      </c>
      <c r="CY31" s="77">
        <f>一覧!DA31</f>
        <v>101.93548387096773</v>
      </c>
      <c r="CZ31" s="55">
        <f>一覧!DB31</f>
        <v>50</v>
      </c>
      <c r="DA31" s="77">
        <f>一覧!DC31</f>
        <v>111.11111111111111</v>
      </c>
      <c r="DB31" s="55">
        <f>一覧!DD31</f>
        <v>20</v>
      </c>
      <c r="DC31" s="77">
        <f>一覧!DE31</f>
        <v>133.33333333333331</v>
      </c>
      <c r="DD31" s="55">
        <f>一覧!DF31</f>
        <v>12</v>
      </c>
      <c r="DE31" s="77">
        <f>一覧!DG31</f>
        <v>85.714285714285708</v>
      </c>
      <c r="DF31" s="55">
        <f>一覧!DH31</f>
        <v>9</v>
      </c>
      <c r="DG31" s="77">
        <f>一覧!DI31</f>
        <v>300</v>
      </c>
      <c r="DH31" s="77" t="str">
        <f>一覧!DJ31</f>
        <v>－</v>
      </c>
      <c r="DI31" s="77" t="str">
        <f>一覧!DK31</f>
        <v>－</v>
      </c>
      <c r="DJ31" s="55">
        <f>一覧!DL31</f>
        <v>7</v>
      </c>
      <c r="DK31" s="77">
        <f>一覧!DM31</f>
        <v>100</v>
      </c>
      <c r="DL31" s="55" t="str">
        <f>一覧!DN31</f>
        <v>－</v>
      </c>
      <c r="DM31" s="77" t="str">
        <f>一覧!DO31</f>
        <v>－</v>
      </c>
      <c r="DN31" s="55" t="str">
        <f>一覧!DP31</f>
        <v>－</v>
      </c>
      <c r="DO31" s="77" t="str">
        <f>一覧!DQ31</f>
        <v>－</v>
      </c>
      <c r="DP31" s="55">
        <f>一覧!DR31</f>
        <v>4851</v>
      </c>
      <c r="DQ31" s="80">
        <f>一覧!DS31</f>
        <v>100.74766355140187</v>
      </c>
    </row>
    <row r="32" spans="2:121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>
        <f>一覧!V32</f>
        <v>64</v>
      </c>
      <c r="W32" s="76">
        <f>一覧!W32</f>
        <v>95.522388059701484</v>
      </c>
      <c r="X32" s="52">
        <f>一覧!X32</f>
        <v>51</v>
      </c>
      <c r="Y32" s="76">
        <f>一覧!Y32</f>
        <v>92.72727272727272</v>
      </c>
      <c r="Z32" s="52">
        <f>一覧!Z32</f>
        <v>36</v>
      </c>
      <c r="AA32" s="76">
        <f>一覧!AA32</f>
        <v>85.714285714285708</v>
      </c>
      <c r="AB32" s="52">
        <f>一覧!AB32</f>
        <v>21</v>
      </c>
      <c r="AC32" s="76">
        <f>一覧!AC32</f>
        <v>116.66666666666667</v>
      </c>
      <c r="AD32" s="52">
        <f>一覧!AD32</f>
        <v>19</v>
      </c>
      <c r="AE32" s="76">
        <f>一覧!AE32</f>
        <v>86.36363636363636</v>
      </c>
      <c r="AF32" s="52">
        <f>一覧!AF32</f>
        <v>22</v>
      </c>
      <c r="AG32" s="76">
        <f>一覧!AG32</f>
        <v>146.66666666666666</v>
      </c>
      <c r="AH32" s="52">
        <f>一覧!AH32</f>
        <v>8</v>
      </c>
      <c r="AI32" s="76">
        <f>一覧!AI32</f>
        <v>160</v>
      </c>
      <c r="AJ32" s="52" t="str">
        <f>一覧!AJ32</f>
        <v>－</v>
      </c>
      <c r="AK32" s="76" t="str">
        <f>一覧!AK32</f>
        <v>－</v>
      </c>
      <c r="AL32" s="52">
        <f>一覧!AL32</f>
        <v>10</v>
      </c>
      <c r="AM32" s="76">
        <f>一覧!AM32</f>
        <v>100</v>
      </c>
      <c r="AN32" s="52">
        <f>一覧!AN32</f>
        <v>3</v>
      </c>
      <c r="AO32" s="76">
        <f>一覧!AO32</f>
        <v>150</v>
      </c>
      <c r="AP32" s="52" t="str">
        <f>一覧!AP32</f>
        <v>－</v>
      </c>
      <c r="AQ32" s="76" t="str">
        <f>一覧!AQ32</f>
        <v>－</v>
      </c>
      <c r="AR32" s="52" t="str">
        <f>一覧!AR32</f>
        <v>－</v>
      </c>
      <c r="AS32" s="76" t="str">
        <f>一覧!AS32</f>
        <v>－</v>
      </c>
      <c r="AT32" s="52">
        <f>一覧!AT32</f>
        <v>2</v>
      </c>
      <c r="AU32" s="76" t="str">
        <f>一覧!AU32</f>
        <v>－</v>
      </c>
      <c r="AV32" s="52" t="str">
        <f>一覧!AV32</f>
        <v>－</v>
      </c>
      <c r="AW32" s="76" t="str">
        <f>一覧!AW32</f>
        <v>－</v>
      </c>
      <c r="AX32" s="52">
        <f>一覧!AX32</f>
        <v>77</v>
      </c>
      <c r="AY32" s="79">
        <f>一覧!AY32</f>
        <v>101.31578947368421</v>
      </c>
      <c r="AZ32" s="89" t="str">
        <f>一覧!AZ32</f>
        <v>－</v>
      </c>
      <c r="BA32" s="77" t="str">
        <f>一覧!BA32</f>
        <v>－</v>
      </c>
      <c r="BB32" s="55">
        <f>一覧!BB32</f>
        <v>1209</v>
      </c>
      <c r="BC32" s="77">
        <f>一覧!BC32</f>
        <v>109.21409214092141</v>
      </c>
      <c r="BD32" s="55">
        <f>一覧!BD32</f>
        <v>90</v>
      </c>
      <c r="BE32" s="77">
        <f>一覧!BE32</f>
        <v>92.783505154639172</v>
      </c>
      <c r="BF32" s="55">
        <f>一覧!BF32</f>
        <v>37</v>
      </c>
      <c r="BG32" s="77">
        <f>一覧!BG32</f>
        <v>102.77777777777777</v>
      </c>
      <c r="BH32" s="55" t="str">
        <f>一覧!BH32</f>
        <v>－</v>
      </c>
      <c r="BI32" s="77" t="str">
        <f>一覧!BI32</f>
        <v>－</v>
      </c>
      <c r="BJ32" s="55">
        <f>一覧!BJ32</f>
        <v>660</v>
      </c>
      <c r="BK32" s="77">
        <f>一覧!BK32</f>
        <v>103.93700787401573</v>
      </c>
      <c r="BL32" s="55">
        <f>一覧!BL32</f>
        <v>140</v>
      </c>
      <c r="BM32" s="77">
        <f>一覧!BM32</f>
        <v>107.69230769230769</v>
      </c>
      <c r="BN32" s="55">
        <f>一覧!BN32</f>
        <v>69</v>
      </c>
      <c r="BO32" s="77">
        <f>一覧!BO32</f>
        <v>102.98507462686568</v>
      </c>
      <c r="BP32" s="55" t="str">
        <f>一覧!BP32</f>
        <v>－</v>
      </c>
      <c r="BQ32" s="77" t="str">
        <f>一覧!BQ32</f>
        <v>－</v>
      </c>
      <c r="BR32" s="55">
        <f>一覧!BR32</f>
        <v>17</v>
      </c>
      <c r="BS32" s="77">
        <f>一覧!BS32</f>
        <v>130.76923076923077</v>
      </c>
      <c r="BT32" s="77">
        <f>一覧!BT32</f>
        <v>6</v>
      </c>
      <c r="BU32" s="77">
        <f>一覧!BU32</f>
        <v>85.714285714285708</v>
      </c>
      <c r="BV32" s="55">
        <f>一覧!BV32</f>
        <v>13</v>
      </c>
      <c r="BW32" s="77">
        <f>一覧!BW32</f>
        <v>144.44444444444443</v>
      </c>
      <c r="BX32" s="55">
        <f>一覧!BX32</f>
        <v>8</v>
      </c>
      <c r="BY32" s="77">
        <f>一覧!BY32</f>
        <v>100</v>
      </c>
      <c r="BZ32" s="55" t="str">
        <f>一覧!BZ32</f>
        <v>－</v>
      </c>
      <c r="CA32" s="77" t="str">
        <f>一覧!CA32</f>
        <v>－</v>
      </c>
      <c r="CB32" s="55">
        <f>一覧!CB32</f>
        <v>362</v>
      </c>
      <c r="CC32" s="77">
        <f>一覧!CC32</f>
        <v>96.533333333333331</v>
      </c>
      <c r="CD32" s="55">
        <f>一覧!CD32</f>
        <v>154</v>
      </c>
      <c r="CE32" s="77">
        <f>一覧!CE32</f>
        <v>96.25</v>
      </c>
      <c r="CF32" s="55" t="str">
        <f>一覧!CF32</f>
        <v>－</v>
      </c>
      <c r="CG32" s="77" t="str">
        <f>一覧!CG32</f>
        <v>－</v>
      </c>
      <c r="CH32" s="55">
        <f>一覧!CH32</f>
        <v>126</v>
      </c>
      <c r="CI32" s="77">
        <f>一覧!CI32</f>
        <v>100</v>
      </c>
      <c r="CJ32" s="55">
        <f>一覧!CJ32</f>
        <v>95</v>
      </c>
      <c r="CK32" s="77">
        <f>一覧!CK32</f>
        <v>106.74157303370787</v>
      </c>
      <c r="CL32" s="55">
        <f>一覧!CN32</f>
        <v>35</v>
      </c>
      <c r="CM32" s="77">
        <f>一覧!CO32</f>
        <v>100</v>
      </c>
      <c r="CN32" s="55">
        <f>一覧!CP32</f>
        <v>21</v>
      </c>
      <c r="CO32" s="77">
        <f>一覧!CQ32</f>
        <v>87.5</v>
      </c>
      <c r="CP32" s="55">
        <f>一覧!CR32</f>
        <v>6</v>
      </c>
      <c r="CQ32" s="77">
        <f>一覧!CS32</f>
        <v>66.666666666666657</v>
      </c>
      <c r="CR32" s="55">
        <f>一覧!CT32</f>
        <v>2</v>
      </c>
      <c r="CS32" s="77">
        <f>一覧!CU32</f>
        <v>200</v>
      </c>
      <c r="CT32" s="55" t="str">
        <f>一覧!CV32</f>
        <v>－</v>
      </c>
      <c r="CU32" s="77" t="str">
        <f>一覧!CW32</f>
        <v>－</v>
      </c>
      <c r="CV32" s="55" t="str">
        <f>一覧!CX32</f>
        <v>－</v>
      </c>
      <c r="CW32" s="77" t="str">
        <f>一覧!CY32</f>
        <v>－</v>
      </c>
      <c r="CX32" s="55">
        <f>一覧!CZ32</f>
        <v>161</v>
      </c>
      <c r="CY32" s="77">
        <f>一覧!DA32</f>
        <v>101.8987341772152</v>
      </c>
      <c r="CZ32" s="55">
        <f>一覧!DB32</f>
        <v>58</v>
      </c>
      <c r="DA32" s="77">
        <f>一覧!DC32</f>
        <v>115.99999999999999</v>
      </c>
      <c r="DB32" s="55">
        <f>一覧!DD32</f>
        <v>20</v>
      </c>
      <c r="DC32" s="77">
        <f>一覧!DE32</f>
        <v>100</v>
      </c>
      <c r="DD32" s="55">
        <f>一覧!DF32</f>
        <v>16</v>
      </c>
      <c r="DE32" s="77">
        <f>一覧!DG32</f>
        <v>133.33333333333331</v>
      </c>
      <c r="DF32" s="55">
        <f>一覧!DH32</f>
        <v>9</v>
      </c>
      <c r="DG32" s="77">
        <f>一覧!DI32</f>
        <v>100</v>
      </c>
      <c r="DH32" s="77" t="str">
        <f>一覧!DJ32</f>
        <v>－</v>
      </c>
      <c r="DI32" s="77" t="str">
        <f>一覧!DK32</f>
        <v>－</v>
      </c>
      <c r="DJ32" s="55">
        <f>一覧!DL32</f>
        <v>7</v>
      </c>
      <c r="DK32" s="77">
        <f>一覧!DM32</f>
        <v>100</v>
      </c>
      <c r="DL32" s="55" t="str">
        <f>一覧!DN32</f>
        <v>－</v>
      </c>
      <c r="DM32" s="77" t="str">
        <f>一覧!DO32</f>
        <v>－</v>
      </c>
      <c r="DN32" s="55">
        <f>一覧!DP32</f>
        <v>1</v>
      </c>
      <c r="DO32" s="77" t="str">
        <f>一覧!DQ32</f>
        <v>－</v>
      </c>
      <c r="DP32" s="55">
        <f>一覧!DR32</f>
        <v>5002</v>
      </c>
      <c r="DQ32" s="80">
        <f>一覧!DS32</f>
        <v>103.1127602556174</v>
      </c>
    </row>
    <row r="33" spans="2:121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>
        <f>一覧!V33</f>
        <v>73</v>
      </c>
      <c r="W33" s="81">
        <f>一覧!W33</f>
        <v>114.0625</v>
      </c>
      <c r="X33" s="53">
        <f>一覧!X33</f>
        <v>41</v>
      </c>
      <c r="Y33" s="81">
        <f>一覧!Y33</f>
        <v>80.392156862745097</v>
      </c>
      <c r="Z33" s="53">
        <f>一覧!Z33</f>
        <v>37</v>
      </c>
      <c r="AA33" s="81">
        <f>一覧!AA33</f>
        <v>102.77777777777777</v>
      </c>
      <c r="AB33" s="53">
        <f>一覧!AB33</f>
        <v>19</v>
      </c>
      <c r="AC33" s="81">
        <f>一覧!AC33</f>
        <v>90.476190476190482</v>
      </c>
      <c r="AD33" s="53">
        <f>一覧!AD33</f>
        <v>21</v>
      </c>
      <c r="AE33" s="81">
        <f>一覧!AE33</f>
        <v>110.5263157894737</v>
      </c>
      <c r="AF33" s="53">
        <f>一覧!AF33</f>
        <v>20</v>
      </c>
      <c r="AG33" s="81">
        <f>一覧!AG33</f>
        <v>90.909090909090907</v>
      </c>
      <c r="AH33" s="53">
        <f>一覧!AH33</f>
        <v>5</v>
      </c>
      <c r="AI33" s="81">
        <f>一覧!AI33</f>
        <v>62.5</v>
      </c>
      <c r="AJ33" s="53" t="str">
        <f>一覧!AJ33</f>
        <v>－</v>
      </c>
      <c r="AK33" s="81" t="str">
        <f>一覧!AK33</f>
        <v>－</v>
      </c>
      <c r="AL33" s="53">
        <f>一覧!AL33</f>
        <v>10</v>
      </c>
      <c r="AM33" s="81">
        <f>一覧!AM33</f>
        <v>100</v>
      </c>
      <c r="AN33" s="53">
        <f>一覧!AN33</f>
        <v>3</v>
      </c>
      <c r="AO33" s="81">
        <f>一覧!AO33</f>
        <v>100</v>
      </c>
      <c r="AP33" s="53" t="str">
        <f>一覧!AP33</f>
        <v>－</v>
      </c>
      <c r="AQ33" s="81" t="str">
        <f>一覧!AQ33</f>
        <v>－</v>
      </c>
      <c r="AR33" s="53" t="str">
        <f>一覧!AR33</f>
        <v>－</v>
      </c>
      <c r="AS33" s="81" t="str">
        <f>一覧!AS33</f>
        <v>－</v>
      </c>
      <c r="AT33" s="53">
        <f>一覧!AT33</f>
        <v>2</v>
      </c>
      <c r="AU33" s="81">
        <f>一覧!AU33</f>
        <v>100</v>
      </c>
      <c r="AV33" s="53" t="str">
        <f>一覧!AV33</f>
        <v>－</v>
      </c>
      <c r="AW33" s="81" t="str">
        <f>一覧!AW33</f>
        <v>－</v>
      </c>
      <c r="AX33" s="53">
        <f>一覧!AX33</f>
        <v>79</v>
      </c>
      <c r="AY33" s="82">
        <f>一覧!AY33</f>
        <v>102.59740259740259</v>
      </c>
      <c r="AZ33" s="89" t="str">
        <f>一覧!AZ33</f>
        <v>－</v>
      </c>
      <c r="BA33" s="77" t="str">
        <f>一覧!BA33</f>
        <v>－</v>
      </c>
      <c r="BB33" s="55">
        <f>一覧!BB33</f>
        <v>1249</v>
      </c>
      <c r="BC33" s="77">
        <f>一覧!BC33</f>
        <v>103.30851943755171</v>
      </c>
      <c r="BD33" s="55">
        <f>一覧!BD33</f>
        <v>85</v>
      </c>
      <c r="BE33" s="77">
        <f>一覧!BE33</f>
        <v>94.444444444444443</v>
      </c>
      <c r="BF33" s="55">
        <f>一覧!BF33</f>
        <v>39</v>
      </c>
      <c r="BG33" s="77">
        <f>一覧!BG33</f>
        <v>105.40540540540539</v>
      </c>
      <c r="BH33" s="55" t="str">
        <f>一覧!BH33</f>
        <v>－</v>
      </c>
      <c r="BI33" s="77" t="str">
        <f>一覧!BI33</f>
        <v>－</v>
      </c>
      <c r="BJ33" s="55">
        <f>一覧!BJ33</f>
        <v>680</v>
      </c>
      <c r="BK33" s="77">
        <f>一覧!BK33</f>
        <v>103.03030303030303</v>
      </c>
      <c r="BL33" s="55">
        <f>一覧!BL33</f>
        <v>155</v>
      </c>
      <c r="BM33" s="77">
        <f>一覧!BM33</f>
        <v>110.71428571428572</v>
      </c>
      <c r="BN33" s="55">
        <f>一覧!BN33</f>
        <v>87</v>
      </c>
      <c r="BO33" s="77">
        <f>一覧!BO33</f>
        <v>126.08695652173914</v>
      </c>
      <c r="BP33" s="55" t="str">
        <f>一覧!BP33</f>
        <v>－</v>
      </c>
      <c r="BQ33" s="77" t="str">
        <f>一覧!BQ33</f>
        <v>－</v>
      </c>
      <c r="BR33" s="55">
        <f>一覧!BR33</f>
        <v>16</v>
      </c>
      <c r="BS33" s="77">
        <f>一覧!BS33</f>
        <v>94.117647058823522</v>
      </c>
      <c r="BT33" s="77">
        <f>一覧!BT33</f>
        <v>7</v>
      </c>
      <c r="BU33" s="77">
        <f>一覧!BU33</f>
        <v>116.66666666666667</v>
      </c>
      <c r="BV33" s="55">
        <f>一覧!BV33</f>
        <v>7</v>
      </c>
      <c r="BW33" s="77">
        <f>一覧!BW33</f>
        <v>53.846153846153847</v>
      </c>
      <c r="BX33" s="55">
        <f>一覧!BX33</f>
        <v>8</v>
      </c>
      <c r="BY33" s="77">
        <f>一覧!BY33</f>
        <v>100</v>
      </c>
      <c r="BZ33" s="55" t="str">
        <f>一覧!BZ33</f>
        <v>－</v>
      </c>
      <c r="CA33" s="77" t="str">
        <f>一覧!CA33</f>
        <v>－</v>
      </c>
      <c r="CB33" s="55">
        <f>一覧!CB33</f>
        <v>330</v>
      </c>
      <c r="CC33" s="77">
        <f>一覧!CC33</f>
        <v>91.160220994475139</v>
      </c>
      <c r="CD33" s="55">
        <f>一覧!CD33</f>
        <v>151</v>
      </c>
      <c r="CE33" s="77">
        <f>一覧!CE33</f>
        <v>98.05194805194806</v>
      </c>
      <c r="CF33" s="55" t="str">
        <f>一覧!CF33</f>
        <v>－</v>
      </c>
      <c r="CG33" s="77" t="str">
        <f>一覧!CG33</f>
        <v>－</v>
      </c>
      <c r="CH33" s="55">
        <f>一覧!CH33</f>
        <v>122</v>
      </c>
      <c r="CI33" s="77">
        <f>一覧!CI33</f>
        <v>96.825396825396822</v>
      </c>
      <c r="CJ33" s="55">
        <f>一覧!CJ33</f>
        <v>96</v>
      </c>
      <c r="CK33" s="77">
        <f>一覧!CK33</f>
        <v>101.05263157894737</v>
      </c>
      <c r="CL33" s="55">
        <f>一覧!CN33</f>
        <v>29</v>
      </c>
      <c r="CM33" s="77">
        <f>一覧!CO33</f>
        <v>82.857142857142861</v>
      </c>
      <c r="CN33" s="55">
        <f>一覧!CP33</f>
        <v>22</v>
      </c>
      <c r="CO33" s="77">
        <f>一覧!CQ33</f>
        <v>104.76190476190477</v>
      </c>
      <c r="CP33" s="55">
        <f>一覧!CR33</f>
        <v>11</v>
      </c>
      <c r="CQ33" s="77">
        <f>一覧!CS33</f>
        <v>183.33333333333331</v>
      </c>
      <c r="CR33" s="55">
        <f>一覧!CT33</f>
        <v>1</v>
      </c>
      <c r="CS33" s="77">
        <f>一覧!CU33</f>
        <v>50</v>
      </c>
      <c r="CT33" s="55" t="str">
        <f>一覧!CV33</f>
        <v>－</v>
      </c>
      <c r="CU33" s="77" t="str">
        <f>一覧!CW33</f>
        <v>－</v>
      </c>
      <c r="CV33" s="55" t="str">
        <f>一覧!CX33</f>
        <v>－</v>
      </c>
      <c r="CW33" s="77" t="str">
        <f>一覧!CY33</f>
        <v>－</v>
      </c>
      <c r="CX33" s="55">
        <f>一覧!CZ33</f>
        <v>164</v>
      </c>
      <c r="CY33" s="77">
        <f>一覧!DA33</f>
        <v>101.86335403726707</v>
      </c>
      <c r="CZ33" s="55">
        <f>一覧!DB33</f>
        <v>61</v>
      </c>
      <c r="DA33" s="77">
        <f>一覧!DC33</f>
        <v>105.17241379310344</v>
      </c>
      <c r="DB33" s="55">
        <f>一覧!DD33</f>
        <v>22</v>
      </c>
      <c r="DC33" s="77">
        <f>一覧!DE33</f>
        <v>110.00000000000001</v>
      </c>
      <c r="DD33" s="55">
        <f>一覧!DF33</f>
        <v>14</v>
      </c>
      <c r="DE33" s="77">
        <f>一覧!DG33</f>
        <v>87.5</v>
      </c>
      <c r="DF33" s="55">
        <f>一覧!DH33</f>
        <v>1</v>
      </c>
      <c r="DG33" s="77">
        <f>一覧!DI33</f>
        <v>11.111111111111111</v>
      </c>
      <c r="DH33" s="77" t="str">
        <f>一覧!DJ33</f>
        <v>－</v>
      </c>
      <c r="DI33" s="77" t="str">
        <f>一覧!DK33</f>
        <v>－</v>
      </c>
      <c r="DJ33" s="55">
        <f>一覧!DL33</f>
        <v>7</v>
      </c>
      <c r="DK33" s="77">
        <f>一覧!DM33</f>
        <v>100</v>
      </c>
      <c r="DL33" s="55" t="str">
        <f>一覧!DN33</f>
        <v>－</v>
      </c>
      <c r="DM33" s="77" t="str">
        <f>一覧!DO33</f>
        <v>－</v>
      </c>
      <c r="DN33" s="55">
        <f>一覧!DP33</f>
        <v>1</v>
      </c>
      <c r="DO33" s="77">
        <f>一覧!DQ33</f>
        <v>100</v>
      </c>
      <c r="DP33" s="55">
        <f>一覧!DR33</f>
        <v>4977</v>
      </c>
      <c r="DQ33" s="80">
        <f>一覧!DS33</f>
        <v>99.500199920031989</v>
      </c>
    </row>
    <row r="34" spans="2:121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>
        <f>一覧!V34</f>
        <v>75</v>
      </c>
      <c r="W34" s="77">
        <f>一覧!W34</f>
        <v>102.73972602739727</v>
      </c>
      <c r="X34" s="55">
        <f>一覧!X34</f>
        <v>39</v>
      </c>
      <c r="Y34" s="77">
        <f>一覧!Y34</f>
        <v>95.121951219512198</v>
      </c>
      <c r="Z34" s="55">
        <f>一覧!Z34</f>
        <v>37</v>
      </c>
      <c r="AA34" s="77">
        <f>一覧!AA34</f>
        <v>100</v>
      </c>
      <c r="AB34" s="55">
        <f>一覧!AB34</f>
        <v>17</v>
      </c>
      <c r="AC34" s="77">
        <f>一覧!AC34</f>
        <v>89.473684210526315</v>
      </c>
      <c r="AD34" s="55">
        <f>一覧!AD34</f>
        <v>30</v>
      </c>
      <c r="AE34" s="77">
        <f>一覧!AE34</f>
        <v>142.85714285714286</v>
      </c>
      <c r="AF34" s="55">
        <f>一覧!AF34</f>
        <v>25</v>
      </c>
      <c r="AG34" s="77">
        <f>一覧!AG34</f>
        <v>125</v>
      </c>
      <c r="AH34" s="55">
        <f>一覧!AH34</f>
        <v>6</v>
      </c>
      <c r="AI34" s="77">
        <f>一覧!AI34</f>
        <v>120</v>
      </c>
      <c r="AJ34" s="55" t="str">
        <f>一覧!AJ34</f>
        <v>－</v>
      </c>
      <c r="AK34" s="77" t="str">
        <f>一覧!AK34</f>
        <v>－</v>
      </c>
      <c r="AL34" s="55">
        <f>一覧!AL34</f>
        <v>10</v>
      </c>
      <c r="AM34" s="77">
        <f>一覧!AM34</f>
        <v>100</v>
      </c>
      <c r="AN34" s="55">
        <f>一覧!AN34</f>
        <v>4</v>
      </c>
      <c r="AO34" s="77">
        <f>一覧!AO34</f>
        <v>133.33333333333331</v>
      </c>
      <c r="AP34" s="55" t="str">
        <f>一覧!AP34</f>
        <v>－</v>
      </c>
      <c r="AQ34" s="77" t="str">
        <f>一覧!AQ34</f>
        <v>－</v>
      </c>
      <c r="AR34" s="55" t="str">
        <f>一覧!AR34</f>
        <v>－</v>
      </c>
      <c r="AS34" s="77" t="str">
        <f>一覧!AS34</f>
        <v>－</v>
      </c>
      <c r="AT34" s="55">
        <f>一覧!AT34</f>
        <v>2</v>
      </c>
      <c r="AU34" s="77">
        <f>一覧!AU34</f>
        <v>100</v>
      </c>
      <c r="AV34" s="55" t="str">
        <f>一覧!AV34</f>
        <v>－</v>
      </c>
      <c r="AW34" s="77" t="str">
        <f>一覧!AW34</f>
        <v>－</v>
      </c>
      <c r="AX34" s="55">
        <f>一覧!AX34</f>
        <v>77</v>
      </c>
      <c r="AY34" s="80">
        <f>一覧!AY34</f>
        <v>97.468354430379748</v>
      </c>
      <c r="AZ34" s="89" t="str">
        <f>一覧!AZ34</f>
        <v>－</v>
      </c>
      <c r="BA34" s="77" t="str">
        <f>一覧!BA34</f>
        <v>－</v>
      </c>
      <c r="BB34" s="55">
        <f>一覧!BB34</f>
        <v>1195</v>
      </c>
      <c r="BC34" s="77">
        <f>一覧!BC34</f>
        <v>95.676541232986395</v>
      </c>
      <c r="BD34" s="55">
        <f>一覧!BD34</f>
        <v>84</v>
      </c>
      <c r="BE34" s="77">
        <f>一覧!BE34</f>
        <v>98.82352941176471</v>
      </c>
      <c r="BF34" s="55">
        <f>一覧!BF34</f>
        <v>40</v>
      </c>
      <c r="BG34" s="77">
        <f>一覧!BG34</f>
        <v>102.56410256410255</v>
      </c>
      <c r="BH34" s="55" t="str">
        <f>一覧!BH34</f>
        <v>－</v>
      </c>
      <c r="BI34" s="77" t="str">
        <f>一覧!BI34</f>
        <v>－</v>
      </c>
      <c r="BJ34" s="55">
        <f>一覧!BJ34</f>
        <v>700</v>
      </c>
      <c r="BK34" s="77">
        <f>一覧!BK34</f>
        <v>102.94117647058823</v>
      </c>
      <c r="BL34" s="55">
        <f>一覧!BL34</f>
        <v>158</v>
      </c>
      <c r="BM34" s="77">
        <f>一覧!BM34</f>
        <v>101.93548387096773</v>
      </c>
      <c r="BN34" s="55">
        <f>一覧!BN34</f>
        <v>83</v>
      </c>
      <c r="BO34" s="77">
        <f>一覧!BO34</f>
        <v>95.402298850574709</v>
      </c>
      <c r="BP34" s="55" t="str">
        <f>一覧!BP34</f>
        <v>－</v>
      </c>
      <c r="BQ34" s="77" t="str">
        <f>一覧!BQ34</f>
        <v>－</v>
      </c>
      <c r="BR34" s="55">
        <f>一覧!BR34</f>
        <v>15</v>
      </c>
      <c r="BS34" s="77">
        <f>一覧!BS34</f>
        <v>93.75</v>
      </c>
      <c r="BT34" s="77">
        <f>一覧!BT34</f>
        <v>8</v>
      </c>
      <c r="BU34" s="77">
        <f>一覧!BU34</f>
        <v>114.28571428571428</v>
      </c>
      <c r="BV34" s="55">
        <f>一覧!BV34</f>
        <v>6</v>
      </c>
      <c r="BW34" s="77">
        <f>一覧!BW34</f>
        <v>85.714285714285708</v>
      </c>
      <c r="BX34" s="55" t="str">
        <f>一覧!BX34</f>
        <v>－</v>
      </c>
      <c r="BY34" s="77" t="str">
        <f>一覧!BY34</f>
        <v>－</v>
      </c>
      <c r="BZ34" s="55" t="str">
        <f>一覧!BZ34</f>
        <v>－</v>
      </c>
      <c r="CA34" s="77" t="str">
        <f>一覧!CA34</f>
        <v>－</v>
      </c>
      <c r="CB34" s="55">
        <f>一覧!CB34</f>
        <v>390</v>
      </c>
      <c r="CC34" s="77">
        <f>一覧!CC34</f>
        <v>118.18181818181819</v>
      </c>
      <c r="CD34" s="55">
        <f>一覧!CD34</f>
        <v>137</v>
      </c>
      <c r="CE34" s="77">
        <f>一覧!CE34</f>
        <v>90.728476821192046</v>
      </c>
      <c r="CF34" s="55" t="str">
        <f>一覧!CF34</f>
        <v>－</v>
      </c>
      <c r="CG34" s="77" t="str">
        <f>一覧!CG34</f>
        <v>－</v>
      </c>
      <c r="CH34" s="55">
        <f>一覧!CH34</f>
        <v>125</v>
      </c>
      <c r="CI34" s="77">
        <f>一覧!CI34</f>
        <v>102.45901639344261</v>
      </c>
      <c r="CJ34" s="55">
        <f>一覧!CJ34</f>
        <v>111</v>
      </c>
      <c r="CK34" s="77">
        <f>一覧!CK34</f>
        <v>115.625</v>
      </c>
      <c r="CL34" s="55">
        <f>一覧!CN34</f>
        <v>25</v>
      </c>
      <c r="CM34" s="77">
        <f>一覧!CO34</f>
        <v>86.206896551724128</v>
      </c>
      <c r="CN34" s="55">
        <f>一覧!CP34</f>
        <v>21</v>
      </c>
      <c r="CO34" s="77">
        <f>一覧!CQ34</f>
        <v>95.454545454545453</v>
      </c>
      <c r="CP34" s="55">
        <f>一覧!CR34</f>
        <v>11</v>
      </c>
      <c r="CQ34" s="77">
        <f>一覧!CS34</f>
        <v>100</v>
      </c>
      <c r="CR34" s="55">
        <f>一覧!CT34</f>
        <v>1</v>
      </c>
      <c r="CS34" s="77">
        <f>一覧!CU34</f>
        <v>100</v>
      </c>
      <c r="CT34" s="55" t="str">
        <f>一覧!CV34</f>
        <v>－</v>
      </c>
      <c r="CU34" s="77" t="str">
        <f>一覧!CW34</f>
        <v>－</v>
      </c>
      <c r="CV34" s="55" t="str">
        <f>一覧!CX34</f>
        <v>－</v>
      </c>
      <c r="CW34" s="77" t="str">
        <f>一覧!CY34</f>
        <v>－</v>
      </c>
      <c r="CX34" s="55">
        <f>一覧!CZ34</f>
        <v>157</v>
      </c>
      <c r="CY34" s="77">
        <f>一覧!DA34</f>
        <v>95.731707317073173</v>
      </c>
      <c r="CZ34" s="55">
        <f>一覧!DB34</f>
        <v>57</v>
      </c>
      <c r="DA34" s="77">
        <f>一覧!DC34</f>
        <v>93.442622950819683</v>
      </c>
      <c r="DB34" s="55">
        <f>一覧!DD34</f>
        <v>22</v>
      </c>
      <c r="DC34" s="77">
        <f>一覧!DE34</f>
        <v>100</v>
      </c>
      <c r="DD34" s="55">
        <f>一覧!DF34</f>
        <v>15</v>
      </c>
      <c r="DE34" s="77">
        <f>一覧!DG34</f>
        <v>107.14285714285714</v>
      </c>
      <c r="DF34" s="55">
        <f>一覧!DH34</f>
        <v>1</v>
      </c>
      <c r="DG34" s="77">
        <f>一覧!DI34</f>
        <v>100</v>
      </c>
      <c r="DH34" s="77" t="str">
        <f>一覧!DJ34</f>
        <v>－</v>
      </c>
      <c r="DI34" s="77" t="str">
        <f>一覧!DK34</f>
        <v>－</v>
      </c>
      <c r="DJ34" s="55">
        <f>一覧!DL34</f>
        <v>7</v>
      </c>
      <c r="DK34" s="77">
        <f>一覧!DM34</f>
        <v>100</v>
      </c>
      <c r="DL34" s="55" t="str">
        <f>一覧!DN34</f>
        <v>－</v>
      </c>
      <c r="DM34" s="77" t="str">
        <f>一覧!DO34</f>
        <v>－</v>
      </c>
      <c r="DN34" s="55">
        <f>一覧!DP34</f>
        <v>1</v>
      </c>
      <c r="DO34" s="77">
        <f>一覧!DQ34</f>
        <v>100</v>
      </c>
      <c r="DP34" s="55">
        <f>一覧!DR34</f>
        <v>5042</v>
      </c>
      <c r="DQ34" s="80">
        <f>一覧!DS34</f>
        <v>101.30600763512156</v>
      </c>
    </row>
    <row r="35" spans="2:121" ht="12" customHeight="1" x14ac:dyDescent="0.15">
      <c r="B35" s="33" t="s">
        <v>97</v>
      </c>
      <c r="C35" s="1"/>
      <c r="X35" s="22"/>
      <c r="Y35" s="22"/>
    </row>
    <row r="36" spans="2:121" ht="12" customHeight="1" x14ac:dyDescent="0.15">
      <c r="B36" s="1" t="s">
        <v>48</v>
      </c>
      <c r="C36" s="1"/>
      <c r="X36" s="22"/>
      <c r="Y36" s="22"/>
    </row>
    <row r="37" spans="2:121" ht="12" customHeight="1" x14ac:dyDescent="0.15">
      <c r="B37" s="11" t="str">
        <f>一覧!B37</f>
        <v>（A）2022年：推定値</v>
      </c>
      <c r="C37" s="11"/>
      <c r="X37" s="22"/>
      <c r="Y37" s="22"/>
    </row>
    <row r="38" spans="2:121" ht="12" customHeight="1" x14ac:dyDescent="0.15">
      <c r="B38" s="11" t="str">
        <f>一覧!B38</f>
        <v>（B）酪農年度（4月－翌年3月）</v>
      </c>
      <c r="X38" s="22"/>
      <c r="Y38" s="22"/>
    </row>
    <row r="39" spans="2:121" x14ac:dyDescent="0.15">
      <c r="B39" s="11" t="str">
        <f>一覧!B39</f>
        <v>（C）酪農年度（7月－翌年6月）</v>
      </c>
      <c r="N39" s="20"/>
    </row>
    <row r="40" spans="2:121" x14ac:dyDescent="0.15">
      <c r="B40" s="11" t="str">
        <f>一覧!B40</f>
        <v>（D）2010、2015、2020、2021年及び2022年：推定値</v>
      </c>
    </row>
    <row r="41" spans="2:121" x14ac:dyDescent="0.15">
      <c r="B41" s="11" t="str">
        <f>一覧!B41</f>
        <v>（E）2015年以降の併合地域は除く</v>
      </c>
    </row>
    <row r="42" spans="2:121" x14ac:dyDescent="0.15">
      <c r="B42" s="11" t="str">
        <f>一覧!B42</f>
        <v>（F）2019年以降のEU27カ国数値は、英国を除く</v>
      </c>
    </row>
    <row r="43" spans="2:121" x14ac:dyDescent="0.15">
      <c r="B43" s="98" t="s">
        <v>129</v>
      </c>
    </row>
    <row r="44" spans="2:121" x14ac:dyDescent="0.15">
      <c r="B44" s="11"/>
    </row>
    <row r="45" spans="2:121" x14ac:dyDescent="0.15">
      <c r="B45" s="11"/>
    </row>
  </sheetData>
  <mergeCells count="115">
    <mergeCell ref="DH6:DI6"/>
    <mergeCell ref="DJ6:DK6"/>
    <mergeCell ref="DL6:DM6"/>
    <mergeCell ref="DN6:DO6"/>
    <mergeCell ref="DP6:DQ6"/>
    <mergeCell ref="CV6:CW6"/>
    <mergeCell ref="CX6:CY6"/>
    <mergeCell ref="CZ6:DA6"/>
    <mergeCell ref="DB6:DC6"/>
    <mergeCell ref="DD6:DE6"/>
    <mergeCell ref="DF6:DG6"/>
    <mergeCell ref="CN6:CO6"/>
    <mergeCell ref="CP6:CQ6"/>
    <mergeCell ref="CR6:CS6"/>
    <mergeCell ref="CT6:CU6"/>
    <mergeCell ref="BX6:BY6"/>
    <mergeCell ref="BZ6:CA6"/>
    <mergeCell ref="CB6:CC6"/>
    <mergeCell ref="CD6:CE6"/>
    <mergeCell ref="CF6:CG6"/>
    <mergeCell ref="CH6:CI6"/>
    <mergeCell ref="BV6:BW6"/>
    <mergeCell ref="AZ6:BA6"/>
    <mergeCell ref="BB6:BC6"/>
    <mergeCell ref="BD6:BE6"/>
    <mergeCell ref="BF6:BG6"/>
    <mergeCell ref="BH6:BI6"/>
    <mergeCell ref="BJ6:BK6"/>
    <mergeCell ref="CJ6:CK6"/>
    <mergeCell ref="CL6:CM6"/>
    <mergeCell ref="AF6:AG6"/>
    <mergeCell ref="AH6:AI6"/>
    <mergeCell ref="AJ6:AK6"/>
    <mergeCell ref="AL6:AM6"/>
    <mergeCell ref="BL6:BM6"/>
    <mergeCell ref="BN6:BO6"/>
    <mergeCell ref="BP6:BQ6"/>
    <mergeCell ref="BR6:BS6"/>
    <mergeCell ref="BT6:BU6"/>
    <mergeCell ref="DJ5:DK5"/>
    <mergeCell ref="DL5:DM5"/>
    <mergeCell ref="DP5:DQ5"/>
    <mergeCell ref="DB5:DC5"/>
    <mergeCell ref="DD5:DE5"/>
    <mergeCell ref="DF5:DG5"/>
    <mergeCell ref="DH5:DI5"/>
    <mergeCell ref="BR5:BS5"/>
    <mergeCell ref="BV5:BW5"/>
    <mergeCell ref="BX5:BY5"/>
    <mergeCell ref="CX5:CY5"/>
    <mergeCell ref="CZ5:DA5"/>
    <mergeCell ref="CL5:CM5"/>
    <mergeCell ref="CN5:CO5"/>
    <mergeCell ref="CP5:CQ5"/>
    <mergeCell ref="CR5:CS5"/>
    <mergeCell ref="CT5:CU5"/>
    <mergeCell ref="CV5:CW5"/>
    <mergeCell ref="BZ5:CA5"/>
    <mergeCell ref="CB5:CC5"/>
    <mergeCell ref="CD5:CE5"/>
    <mergeCell ref="CF5:CG5"/>
    <mergeCell ref="CH5:CI5"/>
    <mergeCell ref="CJ5:CK5"/>
    <mergeCell ref="BH5:BI5"/>
    <mergeCell ref="BL5:BM5"/>
    <mergeCell ref="BP5:BQ5"/>
    <mergeCell ref="R6:S6"/>
    <mergeCell ref="T6:U6"/>
    <mergeCell ref="V6:W6"/>
    <mergeCell ref="X6:Y6"/>
    <mergeCell ref="Z6:AA6"/>
    <mergeCell ref="AV5:AW5"/>
    <mergeCell ref="AX5:AY5"/>
    <mergeCell ref="AZ5:BA5"/>
    <mergeCell ref="BB5:BC5"/>
    <mergeCell ref="BD5:BE5"/>
    <mergeCell ref="BF5:BG5"/>
    <mergeCell ref="AJ5:AK5"/>
    <mergeCell ref="AL5:AM5"/>
    <mergeCell ref="AN6:AO6"/>
    <mergeCell ref="AP6:AQ6"/>
    <mergeCell ref="AR6:AS6"/>
    <mergeCell ref="AT6:AU6"/>
    <mergeCell ref="AV6:AW6"/>
    <mergeCell ref="AX6:AY6"/>
    <mergeCell ref="AB6:AC6"/>
    <mergeCell ref="AD6:AE6"/>
    <mergeCell ref="AN5:AO5"/>
    <mergeCell ref="AP5:AQ5"/>
    <mergeCell ref="AR5:AS5"/>
    <mergeCell ref="AT5:AU5"/>
    <mergeCell ref="X5:Y5"/>
    <mergeCell ref="Z5:AA5"/>
    <mergeCell ref="AB5:AC5"/>
    <mergeCell ref="AD5:AE5"/>
    <mergeCell ref="AF5:AG5"/>
    <mergeCell ref="AH5:AI5"/>
    <mergeCell ref="N5:O5"/>
    <mergeCell ref="P5:Q5"/>
    <mergeCell ref="R5:S5"/>
    <mergeCell ref="T5:U5"/>
    <mergeCell ref="V5:W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H6" sqref="BH6:BI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75" hidden="1" customWidth="1"/>
    <col min="77" max="77" width="6.625" hidden="1" customWidth="1"/>
    <col min="78" max="78" width="7.7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BI4" s="9" t="s">
        <v>46</v>
      </c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35"/>
      <c r="BJ5" s="136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09"/>
      <c r="CB5" s="116" t="s">
        <v>64</v>
      </c>
      <c r="CC5" s="117"/>
      <c r="CD5" s="109"/>
      <c r="CE5" s="109"/>
      <c r="CF5" s="109"/>
      <c r="CG5" s="109"/>
      <c r="CH5" s="116" t="s">
        <v>55</v>
      </c>
      <c r="CI5" s="117"/>
      <c r="CJ5" s="109"/>
      <c r="CK5" s="109"/>
      <c r="CL5" s="109"/>
      <c r="CM5" s="109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09"/>
      <c r="DJ5" s="116" t="s">
        <v>57</v>
      </c>
      <c r="DK5" s="117"/>
      <c r="DL5" s="109"/>
      <c r="DM5" s="109"/>
      <c r="DN5" s="109"/>
      <c r="DO5" s="109"/>
      <c r="DP5" s="30"/>
      <c r="DQ5" s="30"/>
      <c r="DR5" s="116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124</v>
      </c>
      <c r="BE6" s="111"/>
      <c r="BF6" s="111" t="s">
        <v>71</v>
      </c>
      <c r="BG6" s="111"/>
      <c r="BH6" s="111" t="s">
        <v>140</v>
      </c>
      <c r="BI6" s="111"/>
      <c r="BJ6" s="137"/>
      <c r="BK6" s="126"/>
      <c r="BL6" s="112" t="s">
        <v>90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101</v>
      </c>
      <c r="CA6" s="115"/>
      <c r="CB6" s="118"/>
      <c r="CC6" s="118"/>
      <c r="CD6" s="111" t="s">
        <v>65</v>
      </c>
      <c r="CE6" s="111"/>
      <c r="CF6" s="111" t="s">
        <v>94</v>
      </c>
      <c r="CG6" s="111"/>
      <c r="CH6" s="118"/>
      <c r="CI6" s="118"/>
      <c r="CJ6" s="111" t="s">
        <v>76</v>
      </c>
      <c r="CK6" s="111"/>
      <c r="CL6" s="111" t="s">
        <v>13</v>
      </c>
      <c r="CM6" s="111"/>
      <c r="CN6" s="111" t="s">
        <v>78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11"/>
      <c r="DJ6" s="118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11"/>
      <c r="DR6" s="118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31" t="s">
        <v>45</v>
      </c>
      <c r="BJ7" s="15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17" t="s">
        <v>45</v>
      </c>
      <c r="CB7" s="16"/>
      <c r="CC7" s="17" t="s">
        <v>45</v>
      </c>
      <c r="CD7" s="32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8" t="str">
        <f>一覧!BG8</f>
        <v>－</v>
      </c>
      <c r="BJ8" s="85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5" t="str">
        <f>一覧!BY8</f>
        <v>－</v>
      </c>
      <c r="CB8" s="74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5" t="str">
        <f>一覧!CE8</f>
        <v>－</v>
      </c>
      <c r="CH8" s="74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>
        <f>一覧!CN8</f>
        <v>28</v>
      </c>
      <c r="CO8" s="75" t="str">
        <f>一覧!CO8</f>
        <v>－</v>
      </c>
      <c r="CP8" s="74">
        <f>一覧!CP8</f>
        <v>26.9</v>
      </c>
      <c r="CQ8" s="75" t="str">
        <f>一覧!CQ8</f>
        <v>－</v>
      </c>
      <c r="CR8" s="74">
        <f>一覧!CR8</f>
        <v>5.3</v>
      </c>
      <c r="CS8" s="75" t="str">
        <f>一覧!CS8</f>
        <v>－</v>
      </c>
      <c r="CT8" s="74" t="str">
        <f>一覧!CT8</f>
        <v>－</v>
      </c>
      <c r="CU8" s="75" t="str">
        <f>一覧!CU8</f>
        <v>－</v>
      </c>
      <c r="CV8" s="74">
        <f>一覧!CV8</f>
        <v>3.8</v>
      </c>
      <c r="CW8" s="75" t="str">
        <f>一覧!CW8</f>
        <v>－</v>
      </c>
      <c r="CX8" s="74" t="str">
        <f>一覧!CX8</f>
        <v>－</v>
      </c>
      <c r="CY8" s="75" t="str">
        <f>一覧!CY8</f>
        <v>－</v>
      </c>
      <c r="CZ8" s="74" t="str">
        <f>一覧!CZ8</f>
        <v>－</v>
      </c>
      <c r="DA8" s="75" t="str">
        <f>一覧!DA8</f>
        <v>－</v>
      </c>
      <c r="DB8" s="74" t="str">
        <f>一覧!DB8</f>
        <v>－</v>
      </c>
      <c r="DC8" s="75" t="str">
        <f>一覧!DC8</f>
        <v>－</v>
      </c>
      <c r="DD8" s="74" t="str">
        <f>一覧!DD8</f>
        <v>－</v>
      </c>
      <c r="DE8" s="75" t="str">
        <f>一覧!DE8</f>
        <v>－</v>
      </c>
      <c r="DF8" s="74" t="str">
        <f>一覧!DF8</f>
        <v>－</v>
      </c>
      <c r="DG8" s="75" t="str">
        <f>一覧!DG8</f>
        <v>－</v>
      </c>
      <c r="DH8" s="74" t="str">
        <f>一覧!DH8</f>
        <v>－</v>
      </c>
      <c r="DI8" s="75" t="str">
        <f>一覧!DI8</f>
        <v>－</v>
      </c>
      <c r="DJ8" s="75" t="str">
        <f>一覧!DJ8</f>
        <v>－</v>
      </c>
      <c r="DK8" s="75" t="str">
        <f>一覧!DK8</f>
        <v>－</v>
      </c>
      <c r="DL8" s="74">
        <f>一覧!DL8</f>
        <v>9</v>
      </c>
      <c r="DM8" s="75" t="str">
        <f>一覧!DM8</f>
        <v>－</v>
      </c>
      <c r="DN8" s="74" t="str">
        <f>一覧!DN8</f>
        <v>－</v>
      </c>
      <c r="DO8" s="75" t="str">
        <f>一覧!DO8</f>
        <v>－</v>
      </c>
      <c r="DP8" s="74" t="str">
        <f>一覧!DP8</f>
        <v>－</v>
      </c>
      <c r="DQ8" s="75" t="str">
        <f>一覧!DQ8</f>
        <v>－</v>
      </c>
      <c r="DR8" s="74" t="str">
        <f>一覧!DR8</f>
        <v>－</v>
      </c>
      <c r="DS8" s="78" t="str">
        <f>一覧!DS8</f>
        <v>－</v>
      </c>
    </row>
    <row r="9" spans="2:123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9" t="str">
        <f>一覧!BG9</f>
        <v>－</v>
      </c>
      <c r="BJ9" s="86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6">
        <f>一覧!CE9</f>
        <v>96.972245584524813</v>
      </c>
      <c r="CH9" s="52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>
        <f>一覧!CN9</f>
        <v>19.8</v>
      </c>
      <c r="CO9" s="76">
        <f>一覧!CO9</f>
        <v>70.714285714285722</v>
      </c>
      <c r="CP9" s="52">
        <f>一覧!CP9</f>
        <v>27.2</v>
      </c>
      <c r="CQ9" s="76">
        <f>一覧!CQ9</f>
        <v>101.11524163568772</v>
      </c>
      <c r="CR9" s="52">
        <f>一覧!CR9</f>
        <v>6.1</v>
      </c>
      <c r="CS9" s="76">
        <f>一覧!CS9</f>
        <v>115.09433962264151</v>
      </c>
      <c r="CT9" s="52">
        <f>一覧!CT9</f>
        <v>0.6</v>
      </c>
      <c r="CU9" s="76" t="str">
        <f>一覧!CU9</f>
        <v>－</v>
      </c>
      <c r="CV9" s="52">
        <f>一覧!CV9</f>
        <v>2.9</v>
      </c>
      <c r="CW9" s="76">
        <f>一覧!CW9</f>
        <v>76.31578947368422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 t="str">
        <f>一覧!DF9</f>
        <v>－</v>
      </c>
      <c r="DG9" s="76" t="str">
        <f>一覧!DG9</f>
        <v>－</v>
      </c>
      <c r="DH9" s="52" t="str">
        <f>一覧!DH9</f>
        <v>－</v>
      </c>
      <c r="DI9" s="76" t="str">
        <f>一覧!DI9</f>
        <v>－</v>
      </c>
      <c r="DJ9" s="76" t="str">
        <f>一覧!DJ9</f>
        <v>－</v>
      </c>
      <c r="DK9" s="76" t="str">
        <f>一覧!DK9</f>
        <v>－</v>
      </c>
      <c r="DL9" s="52">
        <f>一覧!DL9</f>
        <v>10.5</v>
      </c>
      <c r="DM9" s="76">
        <f>一覧!DM9</f>
        <v>116.66666666666667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 t="str">
        <f>一覧!DR9</f>
        <v>－</v>
      </c>
      <c r="DS9" s="79" t="str">
        <f>一覧!DS9</f>
        <v>－</v>
      </c>
    </row>
    <row r="10" spans="2:123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9" t="str">
        <f>一覧!BG10</f>
        <v>－</v>
      </c>
      <c r="BJ10" s="86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6" t="str">
        <f>一覧!BY10</f>
        <v>－</v>
      </c>
      <c r="CB10" s="52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6">
        <f>一覧!CE10</f>
        <v>118.21335646140506</v>
      </c>
      <c r="CH10" s="52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>
        <f>一覧!CN10</f>
        <v>22.4</v>
      </c>
      <c r="CO10" s="76">
        <f>一覧!CO10</f>
        <v>113.13131313131312</v>
      </c>
      <c r="CP10" s="52">
        <f>一覧!CP10</f>
        <v>29.1</v>
      </c>
      <c r="CQ10" s="76">
        <f>一覧!CQ10</f>
        <v>106.98529411764706</v>
      </c>
      <c r="CR10" s="52">
        <f>一覧!CR10</f>
        <v>5.0999999999999996</v>
      </c>
      <c r="CS10" s="76">
        <f>一覧!CS10</f>
        <v>83.606557377049185</v>
      </c>
      <c r="CT10" s="52">
        <f>一覧!CT10</f>
        <v>0.6</v>
      </c>
      <c r="CU10" s="76">
        <f>一覧!CU10</f>
        <v>100</v>
      </c>
      <c r="CV10" s="52">
        <f>一覧!CV10</f>
        <v>2.7</v>
      </c>
      <c r="CW10" s="76">
        <f>一覧!CW10</f>
        <v>93.103448275862078</v>
      </c>
      <c r="CX10" s="52" t="str">
        <f>一覧!CX10</f>
        <v>－</v>
      </c>
      <c r="CY10" s="76" t="str">
        <f>一覧!CY10</f>
        <v>－</v>
      </c>
      <c r="CZ10" s="52">
        <f>一覧!CZ10</f>
        <v>58</v>
      </c>
      <c r="DA10" s="76" t="str">
        <f>一覧!DA10</f>
        <v>－</v>
      </c>
      <c r="DB10" s="52">
        <f>一覧!DB10</f>
        <v>38</v>
      </c>
      <c r="DC10" s="76" t="str">
        <f>一覧!DC10</f>
        <v>－</v>
      </c>
      <c r="DD10" s="52" t="str">
        <f>一覧!DD10</f>
        <v>－</v>
      </c>
      <c r="DE10" s="76" t="str">
        <f>一覧!DE10</f>
        <v>－</v>
      </c>
      <c r="DF10" s="52" t="str">
        <f>一覧!DF10</f>
        <v>－</v>
      </c>
      <c r="DG10" s="76" t="str">
        <f>一覧!DG10</f>
        <v>－</v>
      </c>
      <c r="DH10" s="52" t="str">
        <f>一覧!DH10</f>
        <v>－</v>
      </c>
      <c r="DI10" s="76" t="str">
        <f>一覧!DI10</f>
        <v>－</v>
      </c>
      <c r="DJ10" s="76" t="str">
        <f>一覧!DJ10</f>
        <v>－</v>
      </c>
      <c r="DK10" s="76" t="str">
        <f>一覧!DK10</f>
        <v>－</v>
      </c>
      <c r="DL10" s="52">
        <f>一覧!DL10</f>
        <v>22.1</v>
      </c>
      <c r="DM10" s="76">
        <f>一覧!DM10</f>
        <v>210.47619047619048</v>
      </c>
      <c r="DN10" s="52" t="str">
        <f>一覧!DN10</f>
        <v>－</v>
      </c>
      <c r="DO10" s="76" t="str">
        <f>一覧!DO10</f>
        <v>－</v>
      </c>
      <c r="DP10" s="52" t="str">
        <f>一覧!DP10</f>
        <v>－</v>
      </c>
      <c r="DQ10" s="76" t="str">
        <f>一覧!DQ10</f>
        <v>－</v>
      </c>
      <c r="DR10" s="52" t="str">
        <f>一覧!DR10</f>
        <v>－</v>
      </c>
      <c r="DS10" s="79" t="str">
        <f>一覧!DS10</f>
        <v>－</v>
      </c>
    </row>
    <row r="11" spans="2:123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9" t="str">
        <f>一覧!BG11</f>
        <v>－</v>
      </c>
      <c r="BJ11" s="86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6" t="str">
        <f>一覧!BY11</f>
        <v>－</v>
      </c>
      <c r="CB11" s="52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6">
        <f>一覧!CE11</f>
        <v>96.991929567131308</v>
      </c>
      <c r="CH11" s="52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>
        <f>一覧!CN11</f>
        <v>32</v>
      </c>
      <c r="CO11" s="76">
        <f>一覧!CO11</f>
        <v>142.85714285714286</v>
      </c>
      <c r="CP11" s="52">
        <f>一覧!CP11</f>
        <v>29.6</v>
      </c>
      <c r="CQ11" s="76">
        <f>一覧!CQ11</f>
        <v>101.71821305841924</v>
      </c>
      <c r="CR11" s="52">
        <f>一覧!CR11</f>
        <v>10.6</v>
      </c>
      <c r="CS11" s="76">
        <f>一覧!CS11</f>
        <v>207.84313725490199</v>
      </c>
      <c r="CT11" s="52">
        <f>一覧!CT11</f>
        <v>0.6</v>
      </c>
      <c r="CU11" s="76">
        <f>一覧!CU11</f>
        <v>100</v>
      </c>
      <c r="CV11" s="52">
        <f>一覧!CV11</f>
        <v>2</v>
      </c>
      <c r="CW11" s="76">
        <f>一覧!CW11</f>
        <v>74.074074074074076</v>
      </c>
      <c r="CX11" s="52" t="str">
        <f>一覧!CX11</f>
        <v>－</v>
      </c>
      <c r="CY11" s="76" t="str">
        <f>一覧!CY11</f>
        <v>－</v>
      </c>
      <c r="CZ11" s="52">
        <f>一覧!CZ11</f>
        <v>60</v>
      </c>
      <c r="DA11" s="76">
        <f>一覧!DA11</f>
        <v>103.44827586206897</v>
      </c>
      <c r="DB11" s="52">
        <f>一覧!DB11</f>
        <v>46.3</v>
      </c>
      <c r="DC11" s="76">
        <f>一覧!DC11</f>
        <v>121.84210526315789</v>
      </c>
      <c r="DD11" s="52" t="str">
        <f>一覧!DD11</f>
        <v>－</v>
      </c>
      <c r="DE11" s="76" t="str">
        <f>一覧!DE11</f>
        <v>－</v>
      </c>
      <c r="DF11" s="52">
        <f>一覧!DF11</f>
        <v>10</v>
      </c>
      <c r="DG11" s="76" t="str">
        <f>一覧!DG11</f>
        <v>－</v>
      </c>
      <c r="DH11" s="52" t="str">
        <f>一覧!DH11</f>
        <v>－</v>
      </c>
      <c r="DI11" s="76" t="str">
        <f>一覧!DI11</f>
        <v>－</v>
      </c>
      <c r="DJ11" s="76" t="str">
        <f>一覧!DJ11</f>
        <v>－</v>
      </c>
      <c r="DK11" s="76" t="str">
        <f>一覧!DK11</f>
        <v>－</v>
      </c>
      <c r="DL11" s="52">
        <f>一覧!DL11</f>
        <v>9.8000000000000007</v>
      </c>
      <c r="DM11" s="76">
        <f>一覧!DM11</f>
        <v>44.343891402714931</v>
      </c>
      <c r="DN11" s="52" t="str">
        <f>一覧!DN11</f>
        <v>－</v>
      </c>
      <c r="DO11" s="76" t="str">
        <f>一覧!DO11</f>
        <v>－</v>
      </c>
      <c r="DP11" s="52" t="str">
        <f>一覧!DP11</f>
        <v>－</v>
      </c>
      <c r="DQ11" s="76" t="str">
        <f>一覧!DQ11</f>
        <v>－</v>
      </c>
      <c r="DR11" s="52" t="str">
        <f>一覧!DR11</f>
        <v>－</v>
      </c>
      <c r="DS11" s="79" t="str">
        <f>一覧!DS11</f>
        <v>－</v>
      </c>
    </row>
    <row r="12" spans="2:123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9" t="str">
        <f>一覧!BG12</f>
        <v>－</v>
      </c>
      <c r="BJ12" s="86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6" t="str">
        <f>一覧!BY12</f>
        <v>－</v>
      </c>
      <c r="CB12" s="52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6">
        <f>一覧!CE12</f>
        <v>100.22692889561272</v>
      </c>
      <c r="CH12" s="52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一覧!CN12</f>
        <v>61</v>
      </c>
      <c r="CO12" s="76">
        <f>一覧!CO12</f>
        <v>190.625</v>
      </c>
      <c r="CP12" s="52">
        <f>一覧!CP12</f>
        <v>23</v>
      </c>
      <c r="CQ12" s="76">
        <f>一覧!CQ12</f>
        <v>77.702702702702695</v>
      </c>
      <c r="CR12" s="52">
        <f>一覧!CR12</f>
        <v>5</v>
      </c>
      <c r="CS12" s="76">
        <f>一覧!CS12</f>
        <v>47.169811320754718</v>
      </c>
      <c r="CT12" s="52">
        <f>一覧!CT12</f>
        <v>0</v>
      </c>
      <c r="CU12" s="76" t="str">
        <f>一覧!CU12</f>
        <v>－</v>
      </c>
      <c r="CV12" s="52">
        <f>一覧!CV12</f>
        <v>3.1</v>
      </c>
      <c r="CW12" s="76">
        <f>一覧!CW12</f>
        <v>155</v>
      </c>
      <c r="CX12" s="52" t="str">
        <f>一覧!CX12</f>
        <v>－</v>
      </c>
      <c r="CY12" s="76" t="str">
        <f>一覧!CY12</f>
        <v>－</v>
      </c>
      <c r="CZ12" s="52">
        <f>一覧!CZ12</f>
        <v>62</v>
      </c>
      <c r="DA12" s="76">
        <f>一覧!DA12</f>
        <v>103.33333333333334</v>
      </c>
      <c r="DB12" s="52">
        <f>一覧!DB12</f>
        <v>45</v>
      </c>
      <c r="DC12" s="76">
        <f>一覧!DC12</f>
        <v>97.192224622030238</v>
      </c>
      <c r="DD12" s="52">
        <f>一覧!DD12</f>
        <v>12</v>
      </c>
      <c r="DE12" s="76" t="str">
        <f>一覧!DE12</f>
        <v>－</v>
      </c>
      <c r="DF12" s="52">
        <f>一覧!DF12</f>
        <v>8</v>
      </c>
      <c r="DG12" s="76">
        <f>一覧!DG12</f>
        <v>80</v>
      </c>
      <c r="DH12" s="52">
        <f>一覧!DH12</f>
        <v>1</v>
      </c>
      <c r="DI12" s="76" t="str">
        <f>一覧!DI12</f>
        <v>－</v>
      </c>
      <c r="DJ12" s="76" t="str">
        <f>一覧!DJ12</f>
        <v>－</v>
      </c>
      <c r="DK12" s="76" t="str">
        <f>一覧!DK12</f>
        <v>－</v>
      </c>
      <c r="DL12" s="52">
        <f>一覧!DL12</f>
        <v>8</v>
      </c>
      <c r="DM12" s="76">
        <f>一覧!DM12</f>
        <v>81.632653061224474</v>
      </c>
      <c r="DN12" s="52" t="str">
        <f>一覧!DN12</f>
        <v>－</v>
      </c>
      <c r="DO12" s="76" t="str">
        <f>一覧!DO12</f>
        <v>－</v>
      </c>
      <c r="DP12" s="52">
        <f>一覧!DP12</f>
        <v>1</v>
      </c>
      <c r="DQ12" s="76" t="str">
        <f>一覧!DQ12</f>
        <v>－</v>
      </c>
      <c r="DR12" s="52" t="str">
        <f>一覧!DR12</f>
        <v>－</v>
      </c>
      <c r="DS12" s="79" t="str">
        <f>一覧!DS12</f>
        <v>－</v>
      </c>
    </row>
    <row r="13" spans="2:123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2" t="str">
        <f>一覧!BG13</f>
        <v>－</v>
      </c>
      <c r="BJ13" s="87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1" t="str">
        <f>一覧!BY13</f>
        <v>－</v>
      </c>
      <c r="CB13" s="53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1">
        <f>一覧!CE13</f>
        <v>96.981132075471692</v>
      </c>
      <c r="CH13" s="53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>
        <f>一覧!CN13</f>
        <v>72</v>
      </c>
      <c r="CO13" s="81">
        <f>一覧!CO13</f>
        <v>118.0327868852459</v>
      </c>
      <c r="CP13" s="53">
        <f>一覧!CP13</f>
        <v>19</v>
      </c>
      <c r="CQ13" s="81">
        <f>一覧!CQ13</f>
        <v>82.608695652173907</v>
      </c>
      <c r="CR13" s="53">
        <f>一覧!CR13</f>
        <v>7</v>
      </c>
      <c r="CS13" s="81">
        <f>一覧!CS13</f>
        <v>140</v>
      </c>
      <c r="CT13" s="53">
        <f>一覧!CT13</f>
        <v>0</v>
      </c>
      <c r="CU13" s="81" t="str">
        <f>一覧!CU13</f>
        <v>－</v>
      </c>
      <c r="CV13" s="53" t="str">
        <f>一覧!CV13</f>
        <v>－</v>
      </c>
      <c r="CW13" s="81" t="str">
        <f>一覧!CW13</f>
        <v>－</v>
      </c>
      <c r="CX13" s="53" t="str">
        <f>一覧!CX13</f>
        <v>－</v>
      </c>
      <c r="CY13" s="81" t="str">
        <f>一覧!CY13</f>
        <v>－</v>
      </c>
      <c r="CZ13" s="53">
        <f>一覧!CZ13</f>
        <v>103</v>
      </c>
      <c r="DA13" s="81">
        <f>一覧!DA13</f>
        <v>166.12903225806451</v>
      </c>
      <c r="DB13" s="53">
        <f>一覧!DB13</f>
        <v>41</v>
      </c>
      <c r="DC13" s="81">
        <f>一覧!DC13</f>
        <v>91.111111111111114</v>
      </c>
      <c r="DD13" s="53" t="str">
        <f>一覧!DD13</f>
        <v>－</v>
      </c>
      <c r="DE13" s="81" t="str">
        <f>一覧!DE13</f>
        <v>－</v>
      </c>
      <c r="DF13" s="53">
        <f>一覧!DF13</f>
        <v>9</v>
      </c>
      <c r="DG13" s="81">
        <f>一覧!DG13</f>
        <v>112.5</v>
      </c>
      <c r="DH13" s="53" t="str">
        <f>一覧!DH13</f>
        <v>－</v>
      </c>
      <c r="DI13" s="81" t="str">
        <f>一覧!DI13</f>
        <v>－</v>
      </c>
      <c r="DJ13" s="81" t="str">
        <f>一覧!DJ13</f>
        <v>－</v>
      </c>
      <c r="DK13" s="81" t="str">
        <f>一覧!DK13</f>
        <v>－</v>
      </c>
      <c r="DL13" s="53">
        <f>一覧!DL13</f>
        <v>9</v>
      </c>
      <c r="DM13" s="81">
        <f>一覧!DM13</f>
        <v>112.5</v>
      </c>
      <c r="DN13" s="53" t="str">
        <f>一覧!DN13</f>
        <v>－</v>
      </c>
      <c r="DO13" s="81" t="str">
        <f>一覧!DO13</f>
        <v>－</v>
      </c>
      <c r="DP13" s="53" t="str">
        <f>一覧!DP13</f>
        <v>－</v>
      </c>
      <c r="DQ13" s="81" t="str">
        <f>一覧!DQ13</f>
        <v>－</v>
      </c>
      <c r="DR13" s="53" t="str">
        <f>一覧!DR13</f>
        <v>－</v>
      </c>
      <c r="DS13" s="82" t="str">
        <f>一覧!DS13</f>
        <v>－</v>
      </c>
    </row>
    <row r="14" spans="2:123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9" t="str">
        <f>一覧!BG14</f>
        <v>－</v>
      </c>
      <c r="BJ14" s="86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6" t="str">
        <f>一覧!BY14</f>
        <v>－</v>
      </c>
      <c r="CB14" s="52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6">
        <f>一覧!CE14</f>
        <v>84.824902723735406</v>
      </c>
      <c r="CH14" s="52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>
        <f>一覧!CN14</f>
        <v>43</v>
      </c>
      <c r="CO14" s="76">
        <f>一覧!CO14</f>
        <v>59.722222222222221</v>
      </c>
      <c r="CP14" s="52">
        <f>一覧!CP14</f>
        <v>26</v>
      </c>
      <c r="CQ14" s="76">
        <f>一覧!CQ14</f>
        <v>136.84210526315789</v>
      </c>
      <c r="CR14" s="52">
        <f>一覧!CR14</f>
        <v>7</v>
      </c>
      <c r="CS14" s="76">
        <f>一覧!CS14</f>
        <v>100</v>
      </c>
      <c r="CT14" s="52">
        <f>一覧!CT14</f>
        <v>1</v>
      </c>
      <c r="CU14" s="76" t="str">
        <f>一覧!CU14</f>
        <v>－</v>
      </c>
      <c r="CV14" s="52" t="str">
        <f>一覧!CV14</f>
        <v>－</v>
      </c>
      <c r="CW14" s="76" t="str">
        <f>一覧!CW14</f>
        <v>－</v>
      </c>
      <c r="CX14" s="52" t="str">
        <f>一覧!CX14</f>
        <v>－</v>
      </c>
      <c r="CY14" s="76" t="str">
        <f>一覧!CY14</f>
        <v>－</v>
      </c>
      <c r="CZ14" s="52">
        <f>一覧!CZ14</f>
        <v>107</v>
      </c>
      <c r="DA14" s="76">
        <f>一覧!DA14</f>
        <v>103.88349514563106</v>
      </c>
      <c r="DB14" s="52">
        <f>一覧!DB14</f>
        <v>34</v>
      </c>
      <c r="DC14" s="76">
        <f>一覧!DC14</f>
        <v>82.926829268292678</v>
      </c>
      <c r="DD14" s="52" t="str">
        <f>一覧!DD14</f>
        <v>－</v>
      </c>
      <c r="DE14" s="76" t="str">
        <f>一覧!DE14</f>
        <v>－</v>
      </c>
      <c r="DF14" s="52">
        <f>一覧!DF14</f>
        <v>9</v>
      </c>
      <c r="DG14" s="76">
        <f>一覧!DG14</f>
        <v>100</v>
      </c>
      <c r="DH14" s="52" t="str">
        <f>一覧!DH14</f>
        <v>－</v>
      </c>
      <c r="DI14" s="76" t="str">
        <f>一覧!DI14</f>
        <v>－</v>
      </c>
      <c r="DJ14" s="76" t="str">
        <f>一覧!DJ14</f>
        <v>－</v>
      </c>
      <c r="DK14" s="76" t="str">
        <f>一覧!DK14</f>
        <v>－</v>
      </c>
      <c r="DL14" s="52">
        <f>一覧!DL14</f>
        <v>5</v>
      </c>
      <c r="DM14" s="76">
        <f>一覧!DM14</f>
        <v>55.555555555555557</v>
      </c>
      <c r="DN14" s="52" t="str">
        <f>一覧!DN14</f>
        <v>－</v>
      </c>
      <c r="DO14" s="76" t="str">
        <f>一覧!DO14</f>
        <v>－</v>
      </c>
      <c r="DP14" s="52" t="str">
        <f>一覧!DP14</f>
        <v>－</v>
      </c>
      <c r="DQ14" s="76" t="str">
        <f>一覧!DQ14</f>
        <v>－</v>
      </c>
      <c r="DR14" s="52" t="str">
        <f>一覧!DR14</f>
        <v>－</v>
      </c>
      <c r="DS14" s="79" t="str">
        <f>一覧!DS14</f>
        <v>－</v>
      </c>
    </row>
    <row r="15" spans="2:123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9" t="str">
        <f>一覧!BG15</f>
        <v>－</v>
      </c>
      <c r="BJ15" s="86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6" t="str">
        <f>一覧!BY15</f>
        <v>－</v>
      </c>
      <c r="CB15" s="52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6">
        <f>一覧!CE15</f>
        <v>91.284403669724767</v>
      </c>
      <c r="CH15" s="52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>
        <f>一覧!CN15</f>
        <v>71</v>
      </c>
      <c r="CO15" s="76">
        <f>一覧!CO15</f>
        <v>165.11627906976744</v>
      </c>
      <c r="CP15" s="52">
        <f>一覧!CP15</f>
        <v>28</v>
      </c>
      <c r="CQ15" s="76">
        <f>一覧!CQ15</f>
        <v>107.69230769230769</v>
      </c>
      <c r="CR15" s="52">
        <f>一覧!CR15</f>
        <v>8</v>
      </c>
      <c r="CS15" s="76">
        <f>一覧!CS15</f>
        <v>114.28571428571428</v>
      </c>
      <c r="CT15" s="52">
        <f>一覧!CT15</f>
        <v>0</v>
      </c>
      <c r="CU15" s="76" t="str">
        <f>一覧!CU15</f>
        <v>－</v>
      </c>
      <c r="CV15" s="52" t="str">
        <f>一覧!CV15</f>
        <v>－</v>
      </c>
      <c r="CW15" s="76" t="str">
        <f>一覧!CW15</f>
        <v>－</v>
      </c>
      <c r="CX15" s="52" t="str">
        <f>一覧!CX15</f>
        <v>－</v>
      </c>
      <c r="CY15" s="76" t="str">
        <f>一覧!CY15</f>
        <v>－</v>
      </c>
      <c r="CZ15" s="52">
        <f>一覧!CZ15</f>
        <v>108</v>
      </c>
      <c r="DA15" s="76">
        <f>一覧!DA15</f>
        <v>100.93457943925233</v>
      </c>
      <c r="DB15" s="52">
        <f>一覧!DB15</f>
        <v>31</v>
      </c>
      <c r="DC15" s="76">
        <f>一覧!DC15</f>
        <v>91.17647058823529</v>
      </c>
      <c r="DD15" s="52" t="str">
        <f>一覧!DD15</f>
        <v>－</v>
      </c>
      <c r="DE15" s="76" t="str">
        <f>一覧!DE15</f>
        <v>－</v>
      </c>
      <c r="DF15" s="52">
        <f>一覧!DF15</f>
        <v>9</v>
      </c>
      <c r="DG15" s="76">
        <f>一覧!DG15</f>
        <v>100</v>
      </c>
      <c r="DH15" s="52" t="str">
        <f>一覧!DH15</f>
        <v>－</v>
      </c>
      <c r="DI15" s="76" t="str">
        <f>一覧!DI15</f>
        <v>－</v>
      </c>
      <c r="DJ15" s="76" t="str">
        <f>一覧!DJ15</f>
        <v>－</v>
      </c>
      <c r="DK15" s="76" t="str">
        <f>一覧!DK15</f>
        <v>－</v>
      </c>
      <c r="DL15" s="52">
        <f>一覧!DL15</f>
        <v>7</v>
      </c>
      <c r="DM15" s="76">
        <f>一覧!DM15</f>
        <v>140</v>
      </c>
      <c r="DN15" s="52" t="str">
        <f>一覧!DN15</f>
        <v>－</v>
      </c>
      <c r="DO15" s="76" t="str">
        <f>一覧!DO15</f>
        <v>－</v>
      </c>
      <c r="DP15" s="52" t="str">
        <f>一覧!DP15</f>
        <v>－</v>
      </c>
      <c r="DQ15" s="76" t="str">
        <f>一覧!DQ15</f>
        <v>－</v>
      </c>
      <c r="DR15" s="52" t="str">
        <f>一覧!DR15</f>
        <v>－</v>
      </c>
      <c r="DS15" s="79" t="str">
        <f>一覧!DS15</f>
        <v>－</v>
      </c>
    </row>
    <row r="16" spans="2:123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9" t="str">
        <f>一覧!BG16</f>
        <v>－</v>
      </c>
      <c r="BJ16" s="86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6" t="str">
        <f>一覧!BY16</f>
        <v>－</v>
      </c>
      <c r="CB16" s="52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6">
        <f>一覧!CE16</f>
        <v>104.02010050251256</v>
      </c>
      <c r="CH16" s="52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>
        <f>一覧!CN16</f>
        <v>83</v>
      </c>
      <c r="CO16" s="76">
        <f>一覧!CO16</f>
        <v>116.90140845070422</v>
      </c>
      <c r="CP16" s="52">
        <f>一覧!CP16</f>
        <v>26</v>
      </c>
      <c r="CQ16" s="76">
        <f>一覧!CQ16</f>
        <v>92.857142857142861</v>
      </c>
      <c r="CR16" s="52">
        <f>一覧!CR16</f>
        <v>7</v>
      </c>
      <c r="CS16" s="76">
        <f>一覧!CS16</f>
        <v>87.5</v>
      </c>
      <c r="CT16" s="52">
        <f>一覧!CT16</f>
        <v>1</v>
      </c>
      <c r="CU16" s="76" t="str">
        <f>一覧!CU16</f>
        <v>－</v>
      </c>
      <c r="CV16" s="52" t="str">
        <f>一覧!CV16</f>
        <v>－</v>
      </c>
      <c r="CW16" s="76" t="str">
        <f>一覧!CW16</f>
        <v>－</v>
      </c>
      <c r="CX16" s="52" t="str">
        <f>一覧!CX16</f>
        <v>－</v>
      </c>
      <c r="CY16" s="76" t="str">
        <f>一覧!CY16</f>
        <v>－</v>
      </c>
      <c r="CZ16" s="52">
        <f>一覧!CZ16</f>
        <v>110</v>
      </c>
      <c r="DA16" s="76">
        <f>一覧!DA16</f>
        <v>101.85185185185186</v>
      </c>
      <c r="DB16" s="52">
        <f>一覧!DB16</f>
        <v>36</v>
      </c>
      <c r="DC16" s="76">
        <f>一覧!DC16</f>
        <v>116.12903225806453</v>
      </c>
      <c r="DD16" s="52" t="str">
        <f>一覧!DD16</f>
        <v>－</v>
      </c>
      <c r="DE16" s="76" t="str">
        <f>一覧!DE16</f>
        <v>－</v>
      </c>
      <c r="DF16" s="52">
        <f>一覧!DF16</f>
        <v>10</v>
      </c>
      <c r="DG16" s="76">
        <f>一覧!DG16</f>
        <v>111.11111111111111</v>
      </c>
      <c r="DH16" s="52" t="str">
        <f>一覧!DH16</f>
        <v>－</v>
      </c>
      <c r="DI16" s="76" t="str">
        <f>一覧!DI16</f>
        <v>－</v>
      </c>
      <c r="DJ16" s="76" t="str">
        <f>一覧!DJ16</f>
        <v>－</v>
      </c>
      <c r="DK16" s="76" t="str">
        <f>一覧!DK16</f>
        <v>－</v>
      </c>
      <c r="DL16" s="52">
        <f>一覧!DL16</f>
        <v>7</v>
      </c>
      <c r="DM16" s="76">
        <f>一覧!DM16</f>
        <v>100</v>
      </c>
      <c r="DN16" s="52" t="str">
        <f>一覧!DN16</f>
        <v>－</v>
      </c>
      <c r="DO16" s="76" t="str">
        <f>一覧!DO16</f>
        <v>－</v>
      </c>
      <c r="DP16" s="52" t="str">
        <f>一覧!DP16</f>
        <v>－</v>
      </c>
      <c r="DQ16" s="76" t="str">
        <f>一覧!DQ16</f>
        <v>－</v>
      </c>
      <c r="DR16" s="52" t="str">
        <f>一覧!DR16</f>
        <v>－</v>
      </c>
      <c r="DS16" s="79" t="str">
        <f>一覧!DS16</f>
        <v>－</v>
      </c>
    </row>
    <row r="17" spans="2:123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4" t="str">
        <f>一覧!BG17</f>
        <v>－</v>
      </c>
      <c r="BJ17" s="88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3" t="str">
        <f>一覧!BY17</f>
        <v>－</v>
      </c>
      <c r="CB17" s="54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3">
        <f>一覧!CE17</f>
        <v>110.14492753623189</v>
      </c>
      <c r="CH17" s="54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一覧!CN17</f>
        <v>83</v>
      </c>
      <c r="CO17" s="83">
        <f>一覧!CO17</f>
        <v>100</v>
      </c>
      <c r="CP17" s="54">
        <f>一覧!CP17</f>
        <v>26</v>
      </c>
      <c r="CQ17" s="83">
        <f>一覧!CQ17</f>
        <v>100</v>
      </c>
      <c r="CR17" s="54">
        <f>一覧!CR17</f>
        <v>7</v>
      </c>
      <c r="CS17" s="83">
        <f>一覧!CS17</f>
        <v>100</v>
      </c>
      <c r="CT17" s="54">
        <f>一覧!CT17</f>
        <v>0</v>
      </c>
      <c r="CU17" s="83" t="str">
        <f>一覧!CU17</f>
        <v>－</v>
      </c>
      <c r="CV17" s="54" t="str">
        <f>一覧!CV17</f>
        <v>－</v>
      </c>
      <c r="CW17" s="83" t="str">
        <f>一覧!CW17</f>
        <v>－</v>
      </c>
      <c r="CX17" s="54" t="str">
        <f>一覧!CX17</f>
        <v>－</v>
      </c>
      <c r="CY17" s="83" t="str">
        <f>一覧!CY17</f>
        <v>－</v>
      </c>
      <c r="CZ17" s="54">
        <f>一覧!CZ17</f>
        <v>113</v>
      </c>
      <c r="DA17" s="83">
        <f>一覧!DA17</f>
        <v>102.72727272727273</v>
      </c>
      <c r="DB17" s="54">
        <f>一覧!DB17</f>
        <v>32</v>
      </c>
      <c r="DC17" s="83">
        <f>一覧!DC17</f>
        <v>88.888888888888886</v>
      </c>
      <c r="DD17" s="54">
        <f>一覧!DD17</f>
        <v>9</v>
      </c>
      <c r="DE17" s="83" t="str">
        <f>一覧!DE17</f>
        <v>－</v>
      </c>
      <c r="DF17" s="54">
        <f>一覧!DF17</f>
        <v>12</v>
      </c>
      <c r="DG17" s="83">
        <f>一覧!DG17</f>
        <v>120</v>
      </c>
      <c r="DH17" s="54">
        <f>一覧!DH17</f>
        <v>6</v>
      </c>
      <c r="DI17" s="83" t="str">
        <f>一覧!DI17</f>
        <v>－</v>
      </c>
      <c r="DJ17" s="83" t="str">
        <f>一覧!DJ17</f>
        <v>－</v>
      </c>
      <c r="DK17" s="83" t="str">
        <f>一覧!DK17</f>
        <v>－</v>
      </c>
      <c r="DL17" s="54">
        <f>一覧!DL17</f>
        <v>15</v>
      </c>
      <c r="DM17" s="83">
        <f>一覧!DM17</f>
        <v>214.28571428571428</v>
      </c>
      <c r="DN17" s="54">
        <f>一覧!DN17</f>
        <v>3</v>
      </c>
      <c r="DO17" s="83" t="str">
        <f>一覧!DO17</f>
        <v>－</v>
      </c>
      <c r="DP17" s="54">
        <f>一覧!DP17</f>
        <v>1</v>
      </c>
      <c r="DQ17" s="83" t="str">
        <f>一覧!DQ17</f>
        <v>－</v>
      </c>
      <c r="DR17" s="54" t="str">
        <f>一覧!DR17</f>
        <v>－</v>
      </c>
      <c r="DS17" s="84" t="str">
        <f>一覧!DS17</f>
        <v>－</v>
      </c>
    </row>
    <row r="18" spans="2:123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9" t="str">
        <f>一覧!BG18</f>
        <v>－</v>
      </c>
      <c r="BJ18" s="86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6" t="str">
        <f>一覧!BY18</f>
        <v>－</v>
      </c>
      <c r="CB18" s="52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6">
        <f>一覧!CE18</f>
        <v>91.666666666666657</v>
      </c>
      <c r="CH18" s="52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>
        <f>一覧!CN18</f>
        <v>81</v>
      </c>
      <c r="CO18" s="76">
        <f>一覧!CO18</f>
        <v>97.590361445783131</v>
      </c>
      <c r="CP18" s="52">
        <f>一覧!CP18</f>
        <v>24</v>
      </c>
      <c r="CQ18" s="76">
        <f>一覧!CQ18</f>
        <v>92.307692307692307</v>
      </c>
      <c r="CR18" s="52">
        <f>一覧!CR18</f>
        <v>7</v>
      </c>
      <c r="CS18" s="76">
        <f>一覧!CS18</f>
        <v>100</v>
      </c>
      <c r="CT18" s="52">
        <f>一覧!CT18</f>
        <v>1</v>
      </c>
      <c r="CU18" s="76" t="str">
        <f>一覧!CU18</f>
        <v>－</v>
      </c>
      <c r="CV18" s="52" t="str">
        <f>一覧!CV18</f>
        <v>－</v>
      </c>
      <c r="CW18" s="76" t="str">
        <f>一覧!CW18</f>
        <v>－</v>
      </c>
      <c r="CX18" s="52" t="str">
        <f>一覧!CX18</f>
        <v>－</v>
      </c>
      <c r="CY18" s="76" t="str">
        <f>一覧!CY18</f>
        <v>－</v>
      </c>
      <c r="CZ18" s="52">
        <f>一覧!CZ18</f>
        <v>117</v>
      </c>
      <c r="DA18" s="76">
        <f>一覧!DA18</f>
        <v>103.53982300884957</v>
      </c>
      <c r="DB18" s="52">
        <f>一覧!DB18</f>
        <v>23</v>
      </c>
      <c r="DC18" s="76">
        <f>一覧!DC18</f>
        <v>71.875</v>
      </c>
      <c r="DD18" s="52" t="str">
        <f>一覧!DD18</f>
        <v>－</v>
      </c>
      <c r="DE18" s="76" t="str">
        <f>一覧!DE18</f>
        <v>－</v>
      </c>
      <c r="DF18" s="52">
        <f>一覧!DF18</f>
        <v>16</v>
      </c>
      <c r="DG18" s="76">
        <f>一覧!DG18</f>
        <v>133.33333333333331</v>
      </c>
      <c r="DH18" s="52" t="str">
        <f>一覧!DH18</f>
        <v>－</v>
      </c>
      <c r="DI18" s="76" t="str">
        <f>一覧!DI18</f>
        <v>－</v>
      </c>
      <c r="DJ18" s="76" t="str">
        <f>一覧!DJ18</f>
        <v>－</v>
      </c>
      <c r="DK18" s="76" t="str">
        <f>一覧!DK18</f>
        <v>－</v>
      </c>
      <c r="DL18" s="52">
        <f>一覧!DL18</f>
        <v>8</v>
      </c>
      <c r="DM18" s="76">
        <f>一覧!DM18</f>
        <v>53.333333333333336</v>
      </c>
      <c r="DN18" s="52" t="str">
        <f>一覧!DN18</f>
        <v>－</v>
      </c>
      <c r="DO18" s="76" t="str">
        <f>一覧!DO18</f>
        <v>－</v>
      </c>
      <c r="DP18" s="52" t="str">
        <f>一覧!DP18</f>
        <v>－</v>
      </c>
      <c r="DQ18" s="76" t="str">
        <f>一覧!DQ18</f>
        <v>－</v>
      </c>
      <c r="DR18" s="52" t="str">
        <f>一覧!DR18</f>
        <v>－</v>
      </c>
      <c r="DS18" s="79" t="str">
        <f>一覧!DS18</f>
        <v>－</v>
      </c>
    </row>
    <row r="19" spans="2:123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9" t="str">
        <f>一覧!BG19</f>
        <v>－</v>
      </c>
      <c r="BJ19" s="86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6" t="str">
        <f>一覧!BY19</f>
        <v>－</v>
      </c>
      <c r="CB19" s="52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6">
        <f>一覧!CE19</f>
        <v>78.4688995215311</v>
      </c>
      <c r="CH19" s="52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一覧!CN19</f>
        <v>125</v>
      </c>
      <c r="CO19" s="76">
        <f>一覧!CO19</f>
        <v>154.32098765432099</v>
      </c>
      <c r="CP19" s="52">
        <f>一覧!CP19</f>
        <v>25</v>
      </c>
      <c r="CQ19" s="76">
        <f>一覧!CQ19</f>
        <v>104.16666666666667</v>
      </c>
      <c r="CR19" s="52">
        <f>一覧!CR19</f>
        <v>7</v>
      </c>
      <c r="CS19" s="76">
        <f>一覧!CS19</f>
        <v>100</v>
      </c>
      <c r="CT19" s="52">
        <f>一覧!CT19</f>
        <v>1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>
        <f>一覧!CZ19</f>
        <v>128</v>
      </c>
      <c r="DA19" s="76">
        <f>一覧!DA19</f>
        <v>109.40170940170941</v>
      </c>
      <c r="DB19" s="52">
        <f>一覧!DB19</f>
        <v>23</v>
      </c>
      <c r="DC19" s="76">
        <f>一覧!DC19</f>
        <v>100</v>
      </c>
      <c r="DD19" s="52">
        <f>一覧!DD19</f>
        <v>11</v>
      </c>
      <c r="DE19" s="76" t="str">
        <f>一覧!DE19</f>
        <v>－</v>
      </c>
      <c r="DF19" s="52">
        <f>一覧!DF19</f>
        <v>17</v>
      </c>
      <c r="DG19" s="76">
        <f>一覧!DG19</f>
        <v>106.25</v>
      </c>
      <c r="DH19" s="52" t="str">
        <f>一覧!DH19</f>
        <v>－</v>
      </c>
      <c r="DI19" s="76" t="str">
        <f>一覧!DI19</f>
        <v>－</v>
      </c>
      <c r="DJ19" s="76" t="str">
        <f>一覧!DJ19</f>
        <v>－</v>
      </c>
      <c r="DK19" s="76" t="str">
        <f>一覧!DK19</f>
        <v>－</v>
      </c>
      <c r="DL19" s="52">
        <f>一覧!DL19</f>
        <v>15</v>
      </c>
      <c r="DM19" s="76">
        <f>一覧!DM19</f>
        <v>187.5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 t="str">
        <f>一覧!DR19</f>
        <v>－</v>
      </c>
      <c r="DS19" s="79" t="str">
        <f>一覧!DS19</f>
        <v>－</v>
      </c>
    </row>
    <row r="20" spans="2:123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9">
        <f>一覧!BG20</f>
        <v>100</v>
      </c>
      <c r="BJ20" s="86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6">
        <f>一覧!BY20</f>
        <v>100</v>
      </c>
      <c r="CB20" s="52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6">
        <f>一覧!CE20</f>
        <v>138.41463414634146</v>
      </c>
      <c r="CH20" s="52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一覧!CN20</f>
        <v>95</v>
      </c>
      <c r="CO20" s="76">
        <f>一覧!CO20</f>
        <v>76</v>
      </c>
      <c r="CP20" s="52">
        <f>一覧!CP20</f>
        <v>27</v>
      </c>
      <c r="CQ20" s="76">
        <f>一覧!CQ20</f>
        <v>108</v>
      </c>
      <c r="CR20" s="52">
        <f>一覧!CR20</f>
        <v>7</v>
      </c>
      <c r="CS20" s="76">
        <f>一覧!CS20</f>
        <v>100</v>
      </c>
      <c r="CT20" s="52">
        <f>一覧!CT20</f>
        <v>1</v>
      </c>
      <c r="CU20" s="76">
        <f>一覧!CU20</f>
        <v>100</v>
      </c>
      <c r="CV20" s="52" t="str">
        <f>一覧!CV20</f>
        <v>－</v>
      </c>
      <c r="CW20" s="76" t="str">
        <f>一覧!CW20</f>
        <v>－</v>
      </c>
      <c r="CX20" s="52" t="str">
        <f>一覧!CX20</f>
        <v>－</v>
      </c>
      <c r="CY20" s="76" t="str">
        <f>一覧!CY20</f>
        <v>－</v>
      </c>
      <c r="CZ20" s="52">
        <f>一覧!CZ20</f>
        <v>128</v>
      </c>
      <c r="DA20" s="76">
        <f>一覧!DA20</f>
        <v>100</v>
      </c>
      <c r="DB20" s="52">
        <f>一覧!DB20</f>
        <v>25</v>
      </c>
      <c r="DC20" s="76">
        <f>一覧!DC20</f>
        <v>108.69565217391303</v>
      </c>
      <c r="DD20" s="52">
        <f>一覧!DD20</f>
        <v>19</v>
      </c>
      <c r="DE20" s="76">
        <f>一覧!DE20</f>
        <v>172.72727272727272</v>
      </c>
      <c r="DF20" s="52">
        <f>一覧!DF20</f>
        <v>18</v>
      </c>
      <c r="DG20" s="76">
        <f>一覧!DG20</f>
        <v>105.88235294117648</v>
      </c>
      <c r="DH20" s="52" t="str">
        <f>一覧!DH20</f>
        <v>－</v>
      </c>
      <c r="DI20" s="76" t="str">
        <f>一覧!DI20</f>
        <v>－</v>
      </c>
      <c r="DJ20" s="76" t="str">
        <f>一覧!DJ20</f>
        <v>－</v>
      </c>
      <c r="DK20" s="76" t="str">
        <f>一覧!DK20</f>
        <v>－</v>
      </c>
      <c r="DL20" s="52">
        <f>一覧!DL20</f>
        <v>15</v>
      </c>
      <c r="DM20" s="76">
        <f>一覧!DM20</f>
        <v>100</v>
      </c>
      <c r="DN20" s="52" t="str">
        <f>一覧!DN20</f>
        <v>－</v>
      </c>
      <c r="DO20" s="76" t="str">
        <f>一覧!DO20</f>
        <v>－</v>
      </c>
      <c r="DP20" s="52" t="str">
        <f>一覧!DP20</f>
        <v>－</v>
      </c>
      <c r="DQ20" s="76" t="str">
        <f>一覧!DQ20</f>
        <v>－</v>
      </c>
      <c r="DR20" s="52" t="str">
        <f>一覧!DR20</f>
        <v>－</v>
      </c>
      <c r="DS20" s="79" t="str">
        <f>一覧!DS20</f>
        <v>－</v>
      </c>
    </row>
    <row r="21" spans="2:123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9">
        <f>一覧!BG21</f>
        <v>91.304347826086953</v>
      </c>
      <c r="BJ21" s="86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6">
        <f>一覧!BY21</f>
        <v>100</v>
      </c>
      <c r="CB21" s="52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6">
        <f>一覧!CE21</f>
        <v>89.427312775330392</v>
      </c>
      <c r="CH21" s="52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一覧!CN21</f>
        <v>51</v>
      </c>
      <c r="CO21" s="76">
        <f>一覧!CO21</f>
        <v>53.684210526315788</v>
      </c>
      <c r="CP21" s="52">
        <f>一覧!CP21</f>
        <v>37</v>
      </c>
      <c r="CQ21" s="76">
        <f>一覧!CQ21</f>
        <v>137.03703703703704</v>
      </c>
      <c r="CR21" s="52">
        <f>一覧!CR21</f>
        <v>7</v>
      </c>
      <c r="CS21" s="76">
        <f>一覧!CS21</f>
        <v>100</v>
      </c>
      <c r="CT21" s="52">
        <f>一覧!CT21</f>
        <v>1</v>
      </c>
      <c r="CU21" s="76">
        <f>一覧!CU21</f>
        <v>100</v>
      </c>
      <c r="CV21" s="52" t="str">
        <f>一覧!CV21</f>
        <v>－</v>
      </c>
      <c r="CW21" s="76" t="str">
        <f>一覧!CW21</f>
        <v>－</v>
      </c>
      <c r="CX21" s="52" t="str">
        <f>一覧!CX21</f>
        <v>－</v>
      </c>
      <c r="CY21" s="76" t="str">
        <f>一覧!CY21</f>
        <v>－</v>
      </c>
      <c r="CZ21" s="52">
        <f>一覧!CZ21</f>
        <v>125</v>
      </c>
      <c r="DA21" s="76">
        <f>一覧!DA21</f>
        <v>97.65625</v>
      </c>
      <c r="DB21" s="52">
        <f>一覧!DB21</f>
        <v>33</v>
      </c>
      <c r="DC21" s="76">
        <f>一覧!DC21</f>
        <v>132</v>
      </c>
      <c r="DD21" s="52">
        <f>一覧!DD21</f>
        <v>11</v>
      </c>
      <c r="DE21" s="76">
        <f>一覧!DE21</f>
        <v>57.894736842105267</v>
      </c>
      <c r="DF21" s="52">
        <f>一覧!DF21</f>
        <v>15</v>
      </c>
      <c r="DG21" s="76">
        <f>一覧!DG21</f>
        <v>83.333333333333343</v>
      </c>
      <c r="DH21" s="52">
        <f>一覧!DH21</f>
        <v>7</v>
      </c>
      <c r="DI21" s="76" t="str">
        <f>一覧!DI21</f>
        <v>－</v>
      </c>
      <c r="DJ21" s="76" t="str">
        <f>一覧!DJ21</f>
        <v>－</v>
      </c>
      <c r="DK21" s="76" t="str">
        <f>一覧!DK21</f>
        <v>－</v>
      </c>
      <c r="DL21" s="52">
        <f>一覧!DL21</f>
        <v>15</v>
      </c>
      <c r="DM21" s="76">
        <f>一覧!DM21</f>
        <v>100</v>
      </c>
      <c r="DN21" s="52" t="str">
        <f>一覧!DN21</f>
        <v>－</v>
      </c>
      <c r="DO21" s="76" t="str">
        <f>一覧!DO21</f>
        <v>－</v>
      </c>
      <c r="DP21" s="52">
        <f>一覧!DP21</f>
        <v>1</v>
      </c>
      <c r="DQ21" s="76" t="str">
        <f>一覧!DQ21</f>
        <v>－</v>
      </c>
      <c r="DR21" s="52" t="str">
        <f>一覧!DR21</f>
        <v>－</v>
      </c>
      <c r="DS21" s="79" t="str">
        <f>一覧!DS21</f>
        <v>－</v>
      </c>
    </row>
    <row r="22" spans="2:123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9">
        <f>一覧!BG22</f>
        <v>109.52380952380953</v>
      </c>
      <c r="BJ22" s="86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6">
        <f>一覧!BY22</f>
        <v>500</v>
      </c>
      <c r="CB22" s="52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6">
        <f>一覧!CE22</f>
        <v>109.35960591133005</v>
      </c>
      <c r="CH22" s="52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一覧!CN22</f>
        <v>53</v>
      </c>
      <c r="CO22" s="76">
        <f>一覧!CO22</f>
        <v>103.92156862745099</v>
      </c>
      <c r="CP22" s="52">
        <f>一覧!CP22</f>
        <v>33</v>
      </c>
      <c r="CQ22" s="76">
        <f>一覧!CQ22</f>
        <v>89.189189189189193</v>
      </c>
      <c r="CR22" s="52">
        <f>一覧!CR22</f>
        <v>7</v>
      </c>
      <c r="CS22" s="76">
        <f>一覧!CS22</f>
        <v>100</v>
      </c>
      <c r="CT22" s="52">
        <f>一覧!CT22</f>
        <v>1</v>
      </c>
      <c r="CU22" s="76">
        <f>一覧!CU22</f>
        <v>100</v>
      </c>
      <c r="CV22" s="52" t="str">
        <f>一覧!CV22</f>
        <v>－</v>
      </c>
      <c r="CW22" s="76" t="str">
        <f>一覧!CW22</f>
        <v>－</v>
      </c>
      <c r="CX22" s="52" t="str">
        <f>一覧!CX22</f>
        <v>－</v>
      </c>
      <c r="CY22" s="76" t="str">
        <f>一覧!CY22</f>
        <v>－</v>
      </c>
      <c r="CZ22" s="52">
        <f>一覧!CZ22</f>
        <v>130</v>
      </c>
      <c r="DA22" s="76">
        <f>一覧!DA22</f>
        <v>104</v>
      </c>
      <c r="DB22" s="52">
        <f>一覧!DB22</f>
        <v>34</v>
      </c>
      <c r="DC22" s="76">
        <f>一覧!DC22</f>
        <v>103.03030303030303</v>
      </c>
      <c r="DD22" s="52">
        <f>一覧!DD22</f>
        <v>12</v>
      </c>
      <c r="DE22" s="76">
        <f>一覧!DE22</f>
        <v>109.09090909090908</v>
      </c>
      <c r="DF22" s="52">
        <f>一覧!DF22</f>
        <v>19</v>
      </c>
      <c r="DG22" s="76">
        <f>一覧!DG22</f>
        <v>126.66666666666666</v>
      </c>
      <c r="DH22" s="52">
        <f>一覧!DH22</f>
        <v>1</v>
      </c>
      <c r="DI22" s="76">
        <f>一覧!DI22</f>
        <v>14.285714285714285</v>
      </c>
      <c r="DJ22" s="76" t="str">
        <f>一覧!DJ22</f>
        <v>－</v>
      </c>
      <c r="DK22" s="76" t="str">
        <f>一覧!DK22</f>
        <v>－</v>
      </c>
      <c r="DL22" s="52">
        <f>一覧!DL22</f>
        <v>16</v>
      </c>
      <c r="DM22" s="76">
        <f>一覧!DM22</f>
        <v>106.66666666666667</v>
      </c>
      <c r="DN22" s="52">
        <f>一覧!DN22</f>
        <v>3</v>
      </c>
      <c r="DO22" s="76" t="str">
        <f>一覧!DO22</f>
        <v>－</v>
      </c>
      <c r="DP22" s="52">
        <f>一覧!DP22</f>
        <v>1</v>
      </c>
      <c r="DQ22" s="76">
        <f>一覧!DQ22</f>
        <v>100</v>
      </c>
      <c r="DR22" s="52">
        <f>一覧!DR22</f>
        <v>3654</v>
      </c>
      <c r="DS22" s="79" t="str">
        <f>一覧!DS22</f>
        <v>－</v>
      </c>
    </row>
    <row r="23" spans="2:123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2">
        <f>一覧!BG23</f>
        <v>113.04347826086956</v>
      </c>
      <c r="BJ23" s="87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1">
        <f>一覧!BY23</f>
        <v>60</v>
      </c>
      <c r="CB23" s="53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1">
        <f>一覧!CE23</f>
        <v>103.60360360360362</v>
      </c>
      <c r="CH23" s="53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一覧!CN23</f>
        <v>36</v>
      </c>
      <c r="CO23" s="81">
        <f>一覧!CO23</f>
        <v>67.924528301886795</v>
      </c>
      <c r="CP23" s="53">
        <f>一覧!CP23</f>
        <v>29</v>
      </c>
      <c r="CQ23" s="81">
        <f>一覧!CQ23</f>
        <v>87.878787878787875</v>
      </c>
      <c r="CR23" s="53">
        <f>一覧!CR23</f>
        <v>9</v>
      </c>
      <c r="CS23" s="81">
        <f>一覧!CS23</f>
        <v>128.57142857142858</v>
      </c>
      <c r="CT23" s="53">
        <f>一覧!CT23</f>
        <v>1</v>
      </c>
      <c r="CU23" s="81">
        <f>一覧!CU23</f>
        <v>100</v>
      </c>
      <c r="CV23" s="53" t="str">
        <f>一覧!CV23</f>
        <v>－</v>
      </c>
      <c r="CW23" s="81" t="str">
        <f>一覧!CW23</f>
        <v>－</v>
      </c>
      <c r="CX23" s="53" t="str">
        <f>一覧!CX23</f>
        <v>－</v>
      </c>
      <c r="CY23" s="81" t="str">
        <f>一覧!CY23</f>
        <v>－</v>
      </c>
      <c r="CZ23" s="53">
        <f>一覧!CZ23</f>
        <v>132</v>
      </c>
      <c r="DA23" s="81">
        <f>一覧!DA23</f>
        <v>101.53846153846153</v>
      </c>
      <c r="DB23" s="53">
        <f>一覧!DB23</f>
        <v>39</v>
      </c>
      <c r="DC23" s="81">
        <f>一覧!DC23</f>
        <v>114.70588235294117</v>
      </c>
      <c r="DD23" s="53">
        <f>一覧!DD23</f>
        <v>28</v>
      </c>
      <c r="DE23" s="81">
        <f>一覧!DE23</f>
        <v>233.33333333333334</v>
      </c>
      <c r="DF23" s="53">
        <f>一覧!DF23</f>
        <v>19</v>
      </c>
      <c r="DG23" s="81">
        <f>一覧!DG23</f>
        <v>100</v>
      </c>
      <c r="DH23" s="53">
        <f>一覧!DH23</f>
        <v>6</v>
      </c>
      <c r="DI23" s="81">
        <f>一覧!DI23</f>
        <v>600</v>
      </c>
      <c r="DJ23" s="81" t="str">
        <f>一覧!DJ23</f>
        <v>－</v>
      </c>
      <c r="DK23" s="81" t="str">
        <f>一覧!DK23</f>
        <v>－</v>
      </c>
      <c r="DL23" s="53">
        <f>一覧!DL23</f>
        <v>17</v>
      </c>
      <c r="DM23" s="81">
        <f>一覧!DM23</f>
        <v>106.25</v>
      </c>
      <c r="DN23" s="53" t="str">
        <f>一覧!DN23</f>
        <v>－</v>
      </c>
      <c r="DO23" s="81" t="str">
        <f>一覧!DO23</f>
        <v>－</v>
      </c>
      <c r="DP23" s="53">
        <f>一覧!DP23</f>
        <v>1</v>
      </c>
      <c r="DQ23" s="81">
        <f>一覧!DQ23</f>
        <v>100</v>
      </c>
      <c r="DR23" s="53" t="str">
        <f>一覧!DR23</f>
        <v>－</v>
      </c>
      <c r="DS23" s="82" t="str">
        <f>一覧!DS23</f>
        <v>－</v>
      </c>
    </row>
    <row r="24" spans="2:123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9">
        <f>一覧!BG24</f>
        <v>230.76923076923075</v>
      </c>
      <c r="BJ24" s="86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6">
        <f>一覧!BY24</f>
        <v>133.33333333333331</v>
      </c>
      <c r="CB24" s="52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6">
        <f>一覧!CE24</f>
        <v>97.391304347826093</v>
      </c>
      <c r="CH24" s="52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一覧!CN24</f>
        <v>44</v>
      </c>
      <c r="CO24" s="76">
        <f>一覧!CO24</f>
        <v>122.22222222222223</v>
      </c>
      <c r="CP24" s="52">
        <f>一覧!CP24</f>
        <v>30</v>
      </c>
      <c r="CQ24" s="76">
        <f>一覧!CQ24</f>
        <v>103.44827586206897</v>
      </c>
      <c r="CR24" s="52">
        <f>一覧!CR24</f>
        <v>13</v>
      </c>
      <c r="CS24" s="76">
        <f>一覧!CS24</f>
        <v>144.44444444444443</v>
      </c>
      <c r="CT24" s="52">
        <f>一覧!CT24</f>
        <v>1</v>
      </c>
      <c r="CU24" s="76">
        <f>一覧!CU24</f>
        <v>100</v>
      </c>
      <c r="CV24" s="52" t="str">
        <f>一覧!CV24</f>
        <v>－</v>
      </c>
      <c r="CW24" s="76" t="str">
        <f>一覧!CW24</f>
        <v>－</v>
      </c>
      <c r="CX24" s="52" t="str">
        <f>一覧!CX24</f>
        <v>－</v>
      </c>
      <c r="CY24" s="76" t="str">
        <f>一覧!CY24</f>
        <v>－</v>
      </c>
      <c r="CZ24" s="52">
        <f>一覧!CZ24</f>
        <v>141</v>
      </c>
      <c r="DA24" s="76">
        <f>一覧!DA24</f>
        <v>106.81818181818181</v>
      </c>
      <c r="DB24" s="52">
        <f>一覧!DB24</f>
        <v>32</v>
      </c>
      <c r="DC24" s="76">
        <f>一覧!DC24</f>
        <v>82.051282051282044</v>
      </c>
      <c r="DD24" s="52">
        <f>一覧!DD24</f>
        <v>35</v>
      </c>
      <c r="DE24" s="76">
        <f>一覧!DE24</f>
        <v>125</v>
      </c>
      <c r="DF24" s="52">
        <f>一覧!DF24</f>
        <v>19</v>
      </c>
      <c r="DG24" s="76">
        <f>一覧!DG24</f>
        <v>100</v>
      </c>
      <c r="DH24" s="52">
        <f>一覧!DH24</f>
        <v>6</v>
      </c>
      <c r="DI24" s="76">
        <f>一覧!DI24</f>
        <v>100</v>
      </c>
      <c r="DJ24" s="76" t="str">
        <f>一覧!DJ24</f>
        <v>－</v>
      </c>
      <c r="DK24" s="76" t="str">
        <f>一覧!DK24</f>
        <v>－</v>
      </c>
      <c r="DL24" s="52">
        <f>一覧!DL24</f>
        <v>12</v>
      </c>
      <c r="DM24" s="76">
        <f>一覧!DM24</f>
        <v>70.588235294117652</v>
      </c>
      <c r="DN24" s="52">
        <f>一覧!DN24</f>
        <v>3</v>
      </c>
      <c r="DO24" s="76" t="str">
        <f>一覧!DO24</f>
        <v>－</v>
      </c>
      <c r="DP24" s="52">
        <f>一覧!DP24</f>
        <v>1</v>
      </c>
      <c r="DQ24" s="76">
        <f>一覧!DQ24</f>
        <v>100</v>
      </c>
      <c r="DR24" s="52">
        <f>一覧!DR24</f>
        <v>4129</v>
      </c>
      <c r="DS24" s="79" t="str">
        <f>一覧!DS24</f>
        <v>－</v>
      </c>
    </row>
    <row r="25" spans="2:123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9">
        <f>一覧!BG25</f>
        <v>86.666666666666671</v>
      </c>
      <c r="BJ25" s="86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6">
        <f>一覧!BY25</f>
        <v>175</v>
      </c>
      <c r="CB25" s="52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6">
        <f>一覧!CE25</f>
        <v>94.196428571428569</v>
      </c>
      <c r="CH25" s="52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一覧!CN25</f>
        <v>45</v>
      </c>
      <c r="CO25" s="76">
        <f>一覧!CO25</f>
        <v>102.27272727272727</v>
      </c>
      <c r="CP25" s="52">
        <f>一覧!CP25</f>
        <v>21</v>
      </c>
      <c r="CQ25" s="76">
        <f>一覧!CQ25</f>
        <v>70</v>
      </c>
      <c r="CR25" s="52">
        <f>一覧!CR25</f>
        <v>13</v>
      </c>
      <c r="CS25" s="76">
        <f>一覧!CS25</f>
        <v>100</v>
      </c>
      <c r="CT25" s="52">
        <f>一覧!CT25</f>
        <v>1</v>
      </c>
      <c r="CU25" s="76">
        <f>一覧!CU25</f>
        <v>100</v>
      </c>
      <c r="CV25" s="52" t="str">
        <f>一覧!CV25</f>
        <v>－</v>
      </c>
      <c r="CW25" s="76" t="str">
        <f>一覧!CW25</f>
        <v>－</v>
      </c>
      <c r="CX25" s="52" t="str">
        <f>一覧!CX25</f>
        <v>－</v>
      </c>
      <c r="CY25" s="76" t="str">
        <f>一覧!CY25</f>
        <v>－</v>
      </c>
      <c r="CZ25" s="52">
        <f>一覧!CZ25</f>
        <v>151</v>
      </c>
      <c r="DA25" s="76">
        <f>一覧!DA25</f>
        <v>107.0921985815603</v>
      </c>
      <c r="DB25" s="52">
        <f>一覧!DB25</f>
        <v>41</v>
      </c>
      <c r="DC25" s="76">
        <f>一覧!DC25</f>
        <v>128.125</v>
      </c>
      <c r="DD25" s="52">
        <f>一覧!DD25</f>
        <v>29</v>
      </c>
      <c r="DE25" s="76">
        <f>一覧!DE25</f>
        <v>82.857142857142861</v>
      </c>
      <c r="DF25" s="52">
        <f>一覧!DF25</f>
        <v>14</v>
      </c>
      <c r="DG25" s="76">
        <f>一覧!DG25</f>
        <v>73.68421052631578</v>
      </c>
      <c r="DH25" s="52">
        <f>一覧!DH25</f>
        <v>6</v>
      </c>
      <c r="DI25" s="76">
        <f>一覧!DI25</f>
        <v>100</v>
      </c>
      <c r="DJ25" s="76" t="str">
        <f>一覧!DJ25</f>
        <v>－</v>
      </c>
      <c r="DK25" s="76" t="str">
        <f>一覧!DK25</f>
        <v>－</v>
      </c>
      <c r="DL25" s="52">
        <f>一覧!DL25</f>
        <v>11</v>
      </c>
      <c r="DM25" s="76">
        <f>一覧!DM25</f>
        <v>91.666666666666657</v>
      </c>
      <c r="DN25" s="52">
        <f>一覧!DN25</f>
        <v>3</v>
      </c>
      <c r="DO25" s="76">
        <f>一覧!DO25</f>
        <v>100</v>
      </c>
      <c r="DP25" s="52">
        <f>一覧!DP25</f>
        <v>1</v>
      </c>
      <c r="DQ25" s="76">
        <f>一覧!DQ25</f>
        <v>100</v>
      </c>
      <c r="DR25" s="52">
        <f>一覧!DR25</f>
        <v>4158</v>
      </c>
      <c r="DS25" s="79">
        <f>一覧!DS25</f>
        <v>100.70234923710342</v>
      </c>
    </row>
    <row r="26" spans="2:123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9">
        <f>一覧!BG26</f>
        <v>84.615384615384613</v>
      </c>
      <c r="BJ26" s="86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6">
        <f>一覧!BY26</f>
        <v>100</v>
      </c>
      <c r="CB26" s="52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6">
        <f>一覧!CE26</f>
        <v>114.69194312796209</v>
      </c>
      <c r="CH26" s="52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一覧!CN26</f>
        <v>50</v>
      </c>
      <c r="CO26" s="76">
        <f>一覧!CO26</f>
        <v>111.11111111111111</v>
      </c>
      <c r="CP26" s="52">
        <f>一覧!CP26</f>
        <v>29</v>
      </c>
      <c r="CQ26" s="76">
        <f>一覧!CQ26</f>
        <v>138.0952380952381</v>
      </c>
      <c r="CR26" s="52">
        <f>一覧!CR26</f>
        <v>6</v>
      </c>
      <c r="CS26" s="76">
        <f>一覧!CS26</f>
        <v>46.153846153846153</v>
      </c>
      <c r="CT26" s="52">
        <f>一覧!CT26</f>
        <v>1</v>
      </c>
      <c r="CU26" s="76">
        <f>一覧!CU26</f>
        <v>100</v>
      </c>
      <c r="CV26" s="52" t="str">
        <f>一覧!CV26</f>
        <v>－</v>
      </c>
      <c r="CW26" s="76" t="str">
        <f>一覧!CW26</f>
        <v>－</v>
      </c>
      <c r="CX26" s="52" t="str">
        <f>一覧!CX26</f>
        <v>－</v>
      </c>
      <c r="CY26" s="76" t="str">
        <f>一覧!CY26</f>
        <v>－</v>
      </c>
      <c r="CZ26" s="52">
        <f>一覧!CZ26</f>
        <v>154</v>
      </c>
      <c r="DA26" s="76">
        <f>一覧!DA26</f>
        <v>101.98675496688743</v>
      </c>
      <c r="DB26" s="52">
        <f>一覧!DB26</f>
        <v>42</v>
      </c>
      <c r="DC26" s="76">
        <f>一覧!DC26</f>
        <v>102.4390243902439</v>
      </c>
      <c r="DD26" s="52">
        <f>一覧!DD26</f>
        <v>41</v>
      </c>
      <c r="DE26" s="76">
        <f>一覧!DE26</f>
        <v>141.37931034482759</v>
      </c>
      <c r="DF26" s="52">
        <f>一覧!DF26</f>
        <v>28</v>
      </c>
      <c r="DG26" s="76">
        <f>一覧!DG26</f>
        <v>200</v>
      </c>
      <c r="DH26" s="52">
        <f>一覧!DH26</f>
        <v>1</v>
      </c>
      <c r="DI26" s="76">
        <f>一覧!DI26</f>
        <v>16.666666666666664</v>
      </c>
      <c r="DJ26" s="76" t="str">
        <f>一覧!DJ26</f>
        <v>－</v>
      </c>
      <c r="DK26" s="76" t="str">
        <f>一覧!DK26</f>
        <v>－</v>
      </c>
      <c r="DL26" s="52">
        <f>一覧!DL26</f>
        <v>2</v>
      </c>
      <c r="DM26" s="76">
        <f>一覧!DM26</f>
        <v>18.181818181818183</v>
      </c>
      <c r="DN26" s="52">
        <f>一覧!DN26</f>
        <v>3</v>
      </c>
      <c r="DO26" s="76">
        <f>一覧!DO26</f>
        <v>100</v>
      </c>
      <c r="DP26" s="52">
        <f>一覧!DP26</f>
        <v>1</v>
      </c>
      <c r="DQ26" s="76">
        <f>一覧!DQ26</f>
        <v>100</v>
      </c>
      <c r="DR26" s="52">
        <f>一覧!DR26</f>
        <v>4828</v>
      </c>
      <c r="DS26" s="79">
        <f>一覧!DS26</f>
        <v>116.11351611351613</v>
      </c>
    </row>
    <row r="27" spans="2:123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4">
        <f>一覧!BG27</f>
        <v>95.454545454545453</v>
      </c>
      <c r="BJ27" s="88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3">
        <f>一覧!BY27</f>
        <v>100</v>
      </c>
      <c r="CB27" s="54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3">
        <f>一覧!CE27</f>
        <v>105.78512396694215</v>
      </c>
      <c r="CH27" s="54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一覧!CN27</f>
        <v>51</v>
      </c>
      <c r="CO27" s="83">
        <f>一覧!CO27</f>
        <v>102</v>
      </c>
      <c r="CP27" s="54">
        <f>一覧!CP27</f>
        <v>25</v>
      </c>
      <c r="CQ27" s="83">
        <f>一覧!CQ27</f>
        <v>86.206896551724128</v>
      </c>
      <c r="CR27" s="54">
        <f>一覧!CR27</f>
        <v>8</v>
      </c>
      <c r="CS27" s="83">
        <f>一覧!CS27</f>
        <v>133.33333333333331</v>
      </c>
      <c r="CT27" s="54">
        <f>一覧!CT27</f>
        <v>2</v>
      </c>
      <c r="CU27" s="83">
        <f>一覧!CU27</f>
        <v>200</v>
      </c>
      <c r="CV27" s="54" t="str">
        <f>一覧!CV27</f>
        <v>－</v>
      </c>
      <c r="CW27" s="83" t="str">
        <f>一覧!CW27</f>
        <v>－</v>
      </c>
      <c r="CX27" s="54" t="str">
        <f>一覧!CX27</f>
        <v>－</v>
      </c>
      <c r="CY27" s="83" t="str">
        <f>一覧!CY27</f>
        <v>－</v>
      </c>
      <c r="CZ27" s="54">
        <f>一覧!CZ27</f>
        <v>155</v>
      </c>
      <c r="DA27" s="83">
        <f>一覧!DA27</f>
        <v>100.64935064935065</v>
      </c>
      <c r="DB27" s="54">
        <f>一覧!DB27</f>
        <v>41</v>
      </c>
      <c r="DC27" s="83">
        <f>一覧!DC27</f>
        <v>97.61904761904762</v>
      </c>
      <c r="DD27" s="54">
        <f>一覧!DD27</f>
        <v>13</v>
      </c>
      <c r="DE27" s="83">
        <f>一覧!DE27</f>
        <v>31.707317073170731</v>
      </c>
      <c r="DF27" s="54">
        <f>一覧!DF27</f>
        <v>27</v>
      </c>
      <c r="DG27" s="83">
        <f>一覧!DG27</f>
        <v>96.428571428571431</v>
      </c>
      <c r="DH27" s="54">
        <f>一覧!DH27</f>
        <v>3</v>
      </c>
      <c r="DI27" s="83">
        <f>一覧!DI27</f>
        <v>300</v>
      </c>
      <c r="DJ27" s="83" t="str">
        <f>一覧!DJ27</f>
        <v>－</v>
      </c>
      <c r="DK27" s="83" t="str">
        <f>一覧!DK27</f>
        <v>－</v>
      </c>
      <c r="DL27" s="54">
        <f>一覧!DL27</f>
        <v>4</v>
      </c>
      <c r="DM27" s="83">
        <f>一覧!DM27</f>
        <v>200</v>
      </c>
      <c r="DN27" s="54" t="str">
        <f>一覧!DN27</f>
        <v>－</v>
      </c>
      <c r="DO27" s="83" t="str">
        <f>一覧!DO27</f>
        <v>－</v>
      </c>
      <c r="DP27" s="54" t="str">
        <f>一覧!DP27</f>
        <v>－</v>
      </c>
      <c r="DQ27" s="83" t="str">
        <f>一覧!DQ27</f>
        <v>－</v>
      </c>
      <c r="DR27" s="54">
        <f>一覧!DR27</f>
        <v>4825</v>
      </c>
      <c r="DS27" s="84">
        <f>一覧!DS27</f>
        <v>99.937862468931243</v>
      </c>
    </row>
    <row r="28" spans="2:123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9">
        <f>一覧!BG28</f>
        <v>100</v>
      </c>
      <c r="BJ28" s="86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6">
        <f>一覧!BY28</f>
        <v>100</v>
      </c>
      <c r="CB28" s="52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6">
        <f>一覧!CE28</f>
        <v>86.71875</v>
      </c>
      <c r="CH28" s="52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一覧!CN28</f>
        <v>48</v>
      </c>
      <c r="CO28" s="76">
        <f>一覧!CO28</f>
        <v>94.117647058823522</v>
      </c>
      <c r="CP28" s="52">
        <f>一覧!CP28</f>
        <v>27</v>
      </c>
      <c r="CQ28" s="76">
        <f>一覧!CQ28</f>
        <v>108</v>
      </c>
      <c r="CR28" s="52">
        <f>一覧!CR28</f>
        <v>8</v>
      </c>
      <c r="CS28" s="76">
        <f>一覧!CS28</f>
        <v>100</v>
      </c>
      <c r="CT28" s="52">
        <f>一覧!CT28</f>
        <v>2</v>
      </c>
      <c r="CU28" s="76">
        <f>一覧!CU28</f>
        <v>100</v>
      </c>
      <c r="CV28" s="52" t="str">
        <f>一覧!CV28</f>
        <v>－</v>
      </c>
      <c r="CW28" s="76" t="str">
        <f>一覧!CW28</f>
        <v>－</v>
      </c>
      <c r="CX28" s="52" t="str">
        <f>一覧!CX28</f>
        <v>－</v>
      </c>
      <c r="CY28" s="76" t="str">
        <f>一覧!CY28</f>
        <v>－</v>
      </c>
      <c r="CZ28" s="52">
        <f>一覧!CZ28</f>
        <v>153</v>
      </c>
      <c r="DA28" s="76">
        <f>一覧!DA28</f>
        <v>98.709677419354833</v>
      </c>
      <c r="DB28" s="52">
        <f>一覧!DB28</f>
        <v>37</v>
      </c>
      <c r="DC28" s="76">
        <f>一覧!DC28</f>
        <v>90.243902439024396</v>
      </c>
      <c r="DD28" s="52">
        <f>一覧!DD28</f>
        <v>14</v>
      </c>
      <c r="DE28" s="76">
        <f>一覧!DE28</f>
        <v>107.69230769230769</v>
      </c>
      <c r="DF28" s="52">
        <f>一覧!DF28</f>
        <v>27</v>
      </c>
      <c r="DG28" s="76">
        <f>一覧!DG28</f>
        <v>100</v>
      </c>
      <c r="DH28" s="52">
        <f>一覧!DH28</f>
        <v>2</v>
      </c>
      <c r="DI28" s="76">
        <f>一覧!DI28</f>
        <v>66.666666666666657</v>
      </c>
      <c r="DJ28" s="76" t="str">
        <f>一覧!DJ28</f>
        <v>－</v>
      </c>
      <c r="DK28" s="76" t="str">
        <f>一覧!DK28</f>
        <v>－</v>
      </c>
      <c r="DL28" s="52">
        <f>一覧!DL28</f>
        <v>4</v>
      </c>
      <c r="DM28" s="76">
        <f>一覧!DM28</f>
        <v>100</v>
      </c>
      <c r="DN28" s="52">
        <f>一覧!DN28</f>
        <v>3</v>
      </c>
      <c r="DO28" s="76" t="str">
        <f>一覧!DO28</f>
        <v>－</v>
      </c>
      <c r="DP28" s="52" t="str">
        <f>一覧!DP28</f>
        <v>－</v>
      </c>
      <c r="DQ28" s="76" t="str">
        <f>一覧!DQ28</f>
        <v>－</v>
      </c>
      <c r="DR28" s="52">
        <f>一覧!DR28</f>
        <v>4849</v>
      </c>
      <c r="DS28" s="79">
        <f>一覧!DS28</f>
        <v>100.49740932642489</v>
      </c>
    </row>
    <row r="29" spans="2:123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9">
        <f>一覧!BG29</f>
        <v>116.66666666666667</v>
      </c>
      <c r="BJ29" s="86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6">
        <f>一覧!BY29</f>
        <v>100</v>
      </c>
      <c r="CB29" s="52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6">
        <f>一覧!CE29</f>
        <v>84.234234234234222</v>
      </c>
      <c r="CH29" s="52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一覧!CN29</f>
        <v>46</v>
      </c>
      <c r="CO29" s="76">
        <f>一覧!CO29</f>
        <v>95.833333333333343</v>
      </c>
      <c r="CP29" s="52">
        <f>一覧!CP29</f>
        <v>23</v>
      </c>
      <c r="CQ29" s="76">
        <f>一覧!CQ29</f>
        <v>85.18518518518519</v>
      </c>
      <c r="CR29" s="52">
        <f>一覧!CR29</f>
        <v>7</v>
      </c>
      <c r="CS29" s="76">
        <f>一覧!CS29</f>
        <v>87.5</v>
      </c>
      <c r="CT29" s="52">
        <f>一覧!CT29</f>
        <v>1</v>
      </c>
      <c r="CU29" s="76">
        <f>一覧!CU29</f>
        <v>50</v>
      </c>
      <c r="CV29" s="52" t="str">
        <f>一覧!CV29</f>
        <v>－</v>
      </c>
      <c r="CW29" s="76" t="str">
        <f>一覧!CW29</f>
        <v>－</v>
      </c>
      <c r="CX29" s="52" t="str">
        <f>一覧!CX29</f>
        <v>－</v>
      </c>
      <c r="CY29" s="76" t="str">
        <f>一覧!CY29</f>
        <v>－</v>
      </c>
      <c r="CZ29" s="52">
        <f>一覧!CZ29</f>
        <v>158</v>
      </c>
      <c r="DA29" s="76">
        <f>一覧!DA29</f>
        <v>103.26797385620917</v>
      </c>
      <c r="DB29" s="52">
        <f>一覧!DB29</f>
        <v>51</v>
      </c>
      <c r="DC29" s="76">
        <f>一覧!DC29</f>
        <v>137.83783783783784</v>
      </c>
      <c r="DD29" s="52">
        <f>一覧!DD29</f>
        <v>14</v>
      </c>
      <c r="DE29" s="76">
        <f>一覧!DE29</f>
        <v>100</v>
      </c>
      <c r="DF29" s="52">
        <f>一覧!DF29</f>
        <v>24</v>
      </c>
      <c r="DG29" s="76">
        <f>一覧!DG29</f>
        <v>88.888888888888886</v>
      </c>
      <c r="DH29" s="52">
        <f>一覧!DH29</f>
        <v>1</v>
      </c>
      <c r="DI29" s="76">
        <f>一覧!DI29</f>
        <v>50</v>
      </c>
      <c r="DJ29" s="76" t="str">
        <f>一覧!DJ29</f>
        <v>－</v>
      </c>
      <c r="DK29" s="76" t="str">
        <f>一覧!DK29</f>
        <v>－</v>
      </c>
      <c r="DL29" s="52">
        <f>一覧!DL29</f>
        <v>7</v>
      </c>
      <c r="DM29" s="76">
        <f>一覧!DM29</f>
        <v>175</v>
      </c>
      <c r="DN29" s="52" t="str">
        <f>一覧!DN29</f>
        <v>－</v>
      </c>
      <c r="DO29" s="76" t="str">
        <f>一覧!DO29</f>
        <v>－</v>
      </c>
      <c r="DP29" s="52" t="str">
        <f>一覧!DP29</f>
        <v>－</v>
      </c>
      <c r="DQ29" s="76" t="str">
        <f>一覧!DQ29</f>
        <v>－</v>
      </c>
      <c r="DR29" s="52">
        <f>一覧!DR29</f>
        <v>4833</v>
      </c>
      <c r="DS29" s="79">
        <f>一覧!DS29</f>
        <v>99.670035058775014</v>
      </c>
    </row>
    <row r="30" spans="2:123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9">
        <f>一覧!BG30</f>
        <v>85.714285714285708</v>
      </c>
      <c r="BJ30" s="89" t="str">
        <f>一覧!BH30</f>
        <v>－</v>
      </c>
      <c r="BK30" s="77" t="str">
        <f>一覧!BI30</f>
        <v>－</v>
      </c>
      <c r="BL30" s="55">
        <f>一覧!BJ30</f>
        <v>600</v>
      </c>
      <c r="BM30" s="77">
        <f>一覧!BK30</f>
        <v>105.26315789473684</v>
      </c>
      <c r="BN30" s="55">
        <f>一覧!BL30</f>
        <v>120</v>
      </c>
      <c r="BO30" s="77">
        <f>一覧!BM30</f>
        <v>99.173553719008268</v>
      </c>
      <c r="BP30" s="55">
        <f>一覧!BN30</f>
        <v>63</v>
      </c>
      <c r="BQ30" s="77">
        <f>一覧!BO30</f>
        <v>72.41379310344827</v>
      </c>
      <c r="BR30" s="55" t="str">
        <f>一覧!BP30</f>
        <v>－</v>
      </c>
      <c r="BS30" s="77" t="str">
        <f>一覧!BQ30</f>
        <v>－</v>
      </c>
      <c r="BT30" s="55">
        <f>一覧!BR30</f>
        <v>13</v>
      </c>
      <c r="BU30" s="77">
        <f>一覧!BS30</f>
        <v>108.33333333333333</v>
      </c>
      <c r="BV30" s="77">
        <f>一覧!BT30</f>
        <v>11</v>
      </c>
      <c r="BW30" s="77">
        <f>一覧!BU30</f>
        <v>110.00000000000001</v>
      </c>
      <c r="BX30" s="55">
        <f>一覧!BV30</f>
        <v>8</v>
      </c>
      <c r="BY30" s="77">
        <f>一覧!BW30</f>
        <v>88.888888888888886</v>
      </c>
      <c r="BZ30" s="55" t="str">
        <f>一覧!BX30</f>
        <v>－</v>
      </c>
      <c r="CA30" s="77" t="str">
        <f>一覧!BY30</f>
        <v>－</v>
      </c>
      <c r="CB30" s="55" t="str">
        <f>一覧!BZ30</f>
        <v>－</v>
      </c>
      <c r="CC30" s="77" t="str">
        <f>一覧!CA30</f>
        <v>－</v>
      </c>
      <c r="CD30" s="55">
        <f>一覧!CB30</f>
        <v>410</v>
      </c>
      <c r="CE30" s="77">
        <f>一覧!CC30</f>
        <v>101.99004975124377</v>
      </c>
      <c r="CF30" s="55">
        <f>一覧!CD30</f>
        <v>201</v>
      </c>
      <c r="CG30" s="77">
        <f>一覧!CE30</f>
        <v>107.48663101604279</v>
      </c>
      <c r="CH30" s="55" t="str">
        <f>一覧!CF30</f>
        <v>－</v>
      </c>
      <c r="CI30" s="77" t="str">
        <f>一覧!CG30</f>
        <v>－</v>
      </c>
      <c r="CJ30" s="55">
        <f>一覧!CH30</f>
        <v>122</v>
      </c>
      <c r="CK30" s="77">
        <f>一覧!CI30</f>
        <v>110.90909090909091</v>
      </c>
      <c r="CL30" s="55">
        <f>一覧!CJ30</f>
        <v>72</v>
      </c>
      <c r="CM30" s="77">
        <f>一覧!CK30</f>
        <v>100</v>
      </c>
      <c r="CN30" s="55">
        <f>一覧!CN30</f>
        <v>38</v>
      </c>
      <c r="CO30" s="77">
        <f>一覧!CO30</f>
        <v>82.608695652173907</v>
      </c>
      <c r="CP30" s="55">
        <f>一覧!CP30</f>
        <v>25</v>
      </c>
      <c r="CQ30" s="77">
        <f>一覧!CQ30</f>
        <v>108.69565217391303</v>
      </c>
      <c r="CR30" s="55">
        <f>一覧!CR30</f>
        <v>7</v>
      </c>
      <c r="CS30" s="77">
        <f>一覧!CS30</f>
        <v>100</v>
      </c>
      <c r="CT30" s="55">
        <f>一覧!CT30</f>
        <v>1</v>
      </c>
      <c r="CU30" s="77">
        <f>一覧!CU30</f>
        <v>100</v>
      </c>
      <c r="CV30" s="55" t="str">
        <f>一覧!CV30</f>
        <v>－</v>
      </c>
      <c r="CW30" s="77" t="str">
        <f>一覧!CW30</f>
        <v>－</v>
      </c>
      <c r="CX30" s="55" t="str">
        <f>一覧!CX30</f>
        <v>－</v>
      </c>
      <c r="CY30" s="77" t="str">
        <f>一覧!CY30</f>
        <v>－</v>
      </c>
      <c r="CZ30" s="55">
        <f>一覧!CZ30</f>
        <v>155</v>
      </c>
      <c r="DA30" s="77">
        <f>一覧!DA30</f>
        <v>98.101265822784811</v>
      </c>
      <c r="DB30" s="55">
        <f>一覧!DB30</f>
        <v>45</v>
      </c>
      <c r="DC30" s="77">
        <f>一覧!DC30</f>
        <v>88.235294117647058</v>
      </c>
      <c r="DD30" s="55">
        <f>一覧!DD30</f>
        <v>15</v>
      </c>
      <c r="DE30" s="77">
        <f>一覧!DE30</f>
        <v>107.14285714285714</v>
      </c>
      <c r="DF30" s="55">
        <f>一覧!DF30</f>
        <v>14</v>
      </c>
      <c r="DG30" s="77">
        <f>一覧!DG30</f>
        <v>58.333333333333336</v>
      </c>
      <c r="DH30" s="55">
        <f>一覧!DH30</f>
        <v>3</v>
      </c>
      <c r="DI30" s="77">
        <f>一覧!DI30</f>
        <v>300</v>
      </c>
      <c r="DJ30" s="77" t="str">
        <f>一覧!DJ30</f>
        <v>－</v>
      </c>
      <c r="DK30" s="77" t="str">
        <f>一覧!DK30</f>
        <v>－</v>
      </c>
      <c r="DL30" s="55">
        <f>一覧!DL30</f>
        <v>7</v>
      </c>
      <c r="DM30" s="77">
        <f>一覧!DM30</f>
        <v>100</v>
      </c>
      <c r="DN30" s="55" t="str">
        <f>一覧!DN30</f>
        <v>－</v>
      </c>
      <c r="DO30" s="77" t="str">
        <f>一覧!DO30</f>
        <v>－</v>
      </c>
      <c r="DP30" s="55" t="str">
        <f>一覧!DP30</f>
        <v>－</v>
      </c>
      <c r="DQ30" s="77" t="str">
        <f>一覧!DQ30</f>
        <v>－</v>
      </c>
      <c r="DR30" s="55">
        <f>一覧!DR30</f>
        <v>4815</v>
      </c>
      <c r="DS30" s="80">
        <f>一覧!DS30</f>
        <v>99.627560521415276</v>
      </c>
    </row>
    <row r="31" spans="2:123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9">
        <f>一覧!BG31</f>
        <v>85.714285714285708</v>
      </c>
      <c r="BJ31" s="89" t="str">
        <f>一覧!BH31</f>
        <v>－</v>
      </c>
      <c r="BK31" s="77" t="str">
        <f>一覧!BI31</f>
        <v>－</v>
      </c>
      <c r="BL31" s="55">
        <f>一覧!BJ31</f>
        <v>635</v>
      </c>
      <c r="BM31" s="77">
        <f>一覧!BK31</f>
        <v>105.83333333333333</v>
      </c>
      <c r="BN31" s="55">
        <f>一覧!BL31</f>
        <v>130</v>
      </c>
      <c r="BO31" s="77">
        <f>一覧!BM31</f>
        <v>108.33333333333333</v>
      </c>
      <c r="BP31" s="55">
        <f>一覧!BN31</f>
        <v>67</v>
      </c>
      <c r="BQ31" s="77">
        <f>一覧!BO31</f>
        <v>106.34920634920636</v>
      </c>
      <c r="BR31" s="55" t="str">
        <f>一覧!BP31</f>
        <v>－</v>
      </c>
      <c r="BS31" s="77" t="str">
        <f>一覧!BQ31</f>
        <v>－</v>
      </c>
      <c r="BT31" s="55">
        <f>一覧!BR31</f>
        <v>13</v>
      </c>
      <c r="BU31" s="77">
        <f>一覧!BS31</f>
        <v>100</v>
      </c>
      <c r="BV31" s="77">
        <f>一覧!BT31</f>
        <v>7</v>
      </c>
      <c r="BW31" s="77">
        <f>一覧!BU31</f>
        <v>63.636363636363633</v>
      </c>
      <c r="BX31" s="55">
        <f>一覧!BV31</f>
        <v>9</v>
      </c>
      <c r="BY31" s="77">
        <f>一覧!BW31</f>
        <v>112.5</v>
      </c>
      <c r="BZ31" s="55">
        <f>一覧!BX31</f>
        <v>8</v>
      </c>
      <c r="CA31" s="77" t="str">
        <f>一覧!BY31</f>
        <v>－</v>
      </c>
      <c r="CB31" s="55" t="str">
        <f>一覧!BZ31</f>
        <v>－</v>
      </c>
      <c r="CC31" s="77" t="str">
        <f>一覧!CA31</f>
        <v>－</v>
      </c>
      <c r="CD31" s="55">
        <f>一覧!CB31</f>
        <v>375</v>
      </c>
      <c r="CE31" s="77">
        <f>一覧!CC31</f>
        <v>91.463414634146346</v>
      </c>
      <c r="CF31" s="55">
        <f>一覧!CD31</f>
        <v>160</v>
      </c>
      <c r="CG31" s="77">
        <f>一覧!CE31</f>
        <v>79.601990049751251</v>
      </c>
      <c r="CH31" s="55" t="str">
        <f>一覧!CF31</f>
        <v>－</v>
      </c>
      <c r="CI31" s="77" t="str">
        <f>一覧!CG31</f>
        <v>－</v>
      </c>
      <c r="CJ31" s="55">
        <f>一覧!CH31</f>
        <v>126</v>
      </c>
      <c r="CK31" s="77">
        <f>一覧!CI31</f>
        <v>103.27868852459017</v>
      </c>
      <c r="CL31" s="55">
        <f>一覧!CJ31</f>
        <v>89</v>
      </c>
      <c r="CM31" s="77">
        <f>一覧!CK31</f>
        <v>123.61111111111111</v>
      </c>
      <c r="CN31" s="55">
        <f>一覧!CN31</f>
        <v>35</v>
      </c>
      <c r="CO31" s="77">
        <f>一覧!CO31</f>
        <v>92.10526315789474</v>
      </c>
      <c r="CP31" s="55">
        <f>一覧!CP31</f>
        <v>24</v>
      </c>
      <c r="CQ31" s="77">
        <f>一覧!CQ31</f>
        <v>96</v>
      </c>
      <c r="CR31" s="55">
        <f>一覧!CR31</f>
        <v>9</v>
      </c>
      <c r="CS31" s="77">
        <f>一覧!CS31</f>
        <v>128.57142857142858</v>
      </c>
      <c r="CT31" s="55">
        <f>一覧!CT31</f>
        <v>1</v>
      </c>
      <c r="CU31" s="77">
        <f>一覧!CU31</f>
        <v>100</v>
      </c>
      <c r="CV31" s="55" t="str">
        <f>一覧!CV31</f>
        <v>－</v>
      </c>
      <c r="CW31" s="77" t="str">
        <f>一覧!CW31</f>
        <v>－</v>
      </c>
      <c r="CX31" s="55" t="str">
        <f>一覧!CX31</f>
        <v>－</v>
      </c>
      <c r="CY31" s="77" t="str">
        <f>一覧!CY31</f>
        <v>－</v>
      </c>
      <c r="CZ31" s="55">
        <f>一覧!CZ31</f>
        <v>158</v>
      </c>
      <c r="DA31" s="77">
        <f>一覧!DA31</f>
        <v>101.93548387096773</v>
      </c>
      <c r="DB31" s="55">
        <f>一覧!DB31</f>
        <v>50</v>
      </c>
      <c r="DC31" s="77">
        <f>一覧!DC31</f>
        <v>111.11111111111111</v>
      </c>
      <c r="DD31" s="55">
        <f>一覧!DD31</f>
        <v>20</v>
      </c>
      <c r="DE31" s="77">
        <f>一覧!DE31</f>
        <v>133.33333333333331</v>
      </c>
      <c r="DF31" s="55">
        <f>一覧!DF31</f>
        <v>12</v>
      </c>
      <c r="DG31" s="77">
        <f>一覧!DG31</f>
        <v>85.714285714285708</v>
      </c>
      <c r="DH31" s="55">
        <f>一覧!DH31</f>
        <v>9</v>
      </c>
      <c r="DI31" s="77">
        <f>一覧!DI31</f>
        <v>300</v>
      </c>
      <c r="DJ31" s="77" t="str">
        <f>一覧!DJ31</f>
        <v>－</v>
      </c>
      <c r="DK31" s="77" t="str">
        <f>一覧!DK31</f>
        <v>－</v>
      </c>
      <c r="DL31" s="55">
        <f>一覧!DL31</f>
        <v>7</v>
      </c>
      <c r="DM31" s="77">
        <f>一覧!DM31</f>
        <v>100</v>
      </c>
      <c r="DN31" s="55" t="str">
        <f>一覧!DN31</f>
        <v>－</v>
      </c>
      <c r="DO31" s="77" t="str">
        <f>一覧!DO31</f>
        <v>－</v>
      </c>
      <c r="DP31" s="55" t="str">
        <f>一覧!DP31</f>
        <v>－</v>
      </c>
      <c r="DQ31" s="77" t="str">
        <f>一覧!DQ31</f>
        <v>－</v>
      </c>
      <c r="DR31" s="55">
        <f>一覧!DR31</f>
        <v>4851</v>
      </c>
      <c r="DS31" s="80">
        <f>一覧!DS31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9">
        <f>一覧!BG32</f>
        <v>102.77777777777777</v>
      </c>
      <c r="BJ32" s="89" t="str">
        <f>一覧!BH32</f>
        <v>－</v>
      </c>
      <c r="BK32" s="77" t="str">
        <f>一覧!BI32</f>
        <v>－</v>
      </c>
      <c r="BL32" s="55">
        <f>一覧!BJ32</f>
        <v>660</v>
      </c>
      <c r="BM32" s="77">
        <f>一覧!BK32</f>
        <v>103.93700787401573</v>
      </c>
      <c r="BN32" s="55">
        <f>一覧!BL32</f>
        <v>140</v>
      </c>
      <c r="BO32" s="77">
        <f>一覧!BM32</f>
        <v>107.69230769230769</v>
      </c>
      <c r="BP32" s="55">
        <f>一覧!BN32</f>
        <v>69</v>
      </c>
      <c r="BQ32" s="77">
        <f>一覧!BO32</f>
        <v>102.98507462686568</v>
      </c>
      <c r="BR32" s="55" t="str">
        <f>一覧!BP32</f>
        <v>－</v>
      </c>
      <c r="BS32" s="77" t="str">
        <f>一覧!BQ32</f>
        <v>－</v>
      </c>
      <c r="BT32" s="55">
        <f>一覧!BR32</f>
        <v>17</v>
      </c>
      <c r="BU32" s="77">
        <f>一覧!BS32</f>
        <v>130.76923076923077</v>
      </c>
      <c r="BV32" s="77">
        <f>一覧!BT32</f>
        <v>6</v>
      </c>
      <c r="BW32" s="77">
        <f>一覧!BU32</f>
        <v>85.714285714285708</v>
      </c>
      <c r="BX32" s="55">
        <f>一覧!BV32</f>
        <v>13</v>
      </c>
      <c r="BY32" s="77">
        <f>一覧!BW32</f>
        <v>144.44444444444443</v>
      </c>
      <c r="BZ32" s="55">
        <f>一覧!BX32</f>
        <v>8</v>
      </c>
      <c r="CA32" s="77">
        <f>一覧!BY32</f>
        <v>100</v>
      </c>
      <c r="CB32" s="55" t="str">
        <f>一覧!BZ32</f>
        <v>－</v>
      </c>
      <c r="CC32" s="77" t="str">
        <f>一覧!CA32</f>
        <v>－</v>
      </c>
      <c r="CD32" s="55">
        <f>一覧!CB32</f>
        <v>362</v>
      </c>
      <c r="CE32" s="77">
        <f>一覧!CC32</f>
        <v>96.533333333333331</v>
      </c>
      <c r="CF32" s="55">
        <f>一覧!CD32</f>
        <v>154</v>
      </c>
      <c r="CG32" s="77">
        <f>一覧!CE32</f>
        <v>96.25</v>
      </c>
      <c r="CH32" s="55" t="str">
        <f>一覧!CF32</f>
        <v>－</v>
      </c>
      <c r="CI32" s="77" t="str">
        <f>一覧!CG32</f>
        <v>－</v>
      </c>
      <c r="CJ32" s="55">
        <f>一覧!CH32</f>
        <v>126</v>
      </c>
      <c r="CK32" s="77">
        <f>一覧!CI32</f>
        <v>100</v>
      </c>
      <c r="CL32" s="55">
        <f>一覧!CJ32</f>
        <v>95</v>
      </c>
      <c r="CM32" s="77">
        <f>一覧!CK32</f>
        <v>106.74157303370787</v>
      </c>
      <c r="CN32" s="55">
        <f>一覧!CN32</f>
        <v>35</v>
      </c>
      <c r="CO32" s="77">
        <f>一覧!CO32</f>
        <v>100</v>
      </c>
      <c r="CP32" s="55">
        <f>一覧!CP32</f>
        <v>21</v>
      </c>
      <c r="CQ32" s="77">
        <f>一覧!CQ32</f>
        <v>87.5</v>
      </c>
      <c r="CR32" s="55">
        <f>一覧!CR32</f>
        <v>6</v>
      </c>
      <c r="CS32" s="77">
        <f>一覧!CS32</f>
        <v>66.666666666666657</v>
      </c>
      <c r="CT32" s="55">
        <f>一覧!CT32</f>
        <v>2</v>
      </c>
      <c r="CU32" s="77">
        <f>一覧!CU32</f>
        <v>200</v>
      </c>
      <c r="CV32" s="55" t="str">
        <f>一覧!CV32</f>
        <v>－</v>
      </c>
      <c r="CW32" s="77" t="str">
        <f>一覧!CW32</f>
        <v>－</v>
      </c>
      <c r="CX32" s="55" t="str">
        <f>一覧!CX32</f>
        <v>－</v>
      </c>
      <c r="CY32" s="77" t="str">
        <f>一覧!CY32</f>
        <v>－</v>
      </c>
      <c r="CZ32" s="55">
        <f>一覧!CZ32</f>
        <v>161</v>
      </c>
      <c r="DA32" s="77">
        <f>一覧!DA32</f>
        <v>101.8987341772152</v>
      </c>
      <c r="DB32" s="55">
        <f>一覧!DB32</f>
        <v>58</v>
      </c>
      <c r="DC32" s="77">
        <f>一覧!DC32</f>
        <v>115.99999999999999</v>
      </c>
      <c r="DD32" s="55">
        <f>一覧!DD32</f>
        <v>20</v>
      </c>
      <c r="DE32" s="77">
        <f>一覧!DE32</f>
        <v>100</v>
      </c>
      <c r="DF32" s="55">
        <f>一覧!DF32</f>
        <v>16</v>
      </c>
      <c r="DG32" s="77">
        <f>一覧!DG32</f>
        <v>133.33333333333331</v>
      </c>
      <c r="DH32" s="55">
        <f>一覧!DH32</f>
        <v>9</v>
      </c>
      <c r="DI32" s="77">
        <f>一覧!DI32</f>
        <v>100</v>
      </c>
      <c r="DJ32" s="77" t="str">
        <f>一覧!DJ32</f>
        <v>－</v>
      </c>
      <c r="DK32" s="77" t="str">
        <f>一覧!DK32</f>
        <v>－</v>
      </c>
      <c r="DL32" s="55">
        <f>一覧!DL32</f>
        <v>7</v>
      </c>
      <c r="DM32" s="77">
        <f>一覧!DM32</f>
        <v>100</v>
      </c>
      <c r="DN32" s="55" t="str">
        <f>一覧!DN32</f>
        <v>－</v>
      </c>
      <c r="DO32" s="77" t="str">
        <f>一覧!DO32</f>
        <v>－</v>
      </c>
      <c r="DP32" s="55">
        <f>一覧!DP32</f>
        <v>1</v>
      </c>
      <c r="DQ32" s="77" t="str">
        <f>一覧!DQ32</f>
        <v>－</v>
      </c>
      <c r="DR32" s="55">
        <f>一覧!DR32</f>
        <v>5002</v>
      </c>
      <c r="DS32" s="80">
        <f>一覧!DS32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2">
        <f>一覧!BG33</f>
        <v>105.40540540540539</v>
      </c>
      <c r="BJ33" s="89" t="str">
        <f>一覧!BH33</f>
        <v>－</v>
      </c>
      <c r="BK33" s="77" t="str">
        <f>一覧!BI33</f>
        <v>－</v>
      </c>
      <c r="BL33" s="55">
        <f>一覧!BJ33</f>
        <v>680</v>
      </c>
      <c r="BM33" s="77">
        <f>一覧!BK33</f>
        <v>103.03030303030303</v>
      </c>
      <c r="BN33" s="55">
        <f>一覧!BL33</f>
        <v>155</v>
      </c>
      <c r="BO33" s="77">
        <f>一覧!BM33</f>
        <v>110.71428571428572</v>
      </c>
      <c r="BP33" s="55">
        <f>一覧!BN33</f>
        <v>87</v>
      </c>
      <c r="BQ33" s="77">
        <f>一覧!BO33</f>
        <v>126.08695652173914</v>
      </c>
      <c r="BR33" s="55" t="str">
        <f>一覧!BP33</f>
        <v>－</v>
      </c>
      <c r="BS33" s="77" t="str">
        <f>一覧!BQ33</f>
        <v>－</v>
      </c>
      <c r="BT33" s="55">
        <f>一覧!BR33</f>
        <v>16</v>
      </c>
      <c r="BU33" s="77">
        <f>一覧!BS33</f>
        <v>94.117647058823522</v>
      </c>
      <c r="BV33" s="77">
        <f>一覧!BT33</f>
        <v>7</v>
      </c>
      <c r="BW33" s="77">
        <f>一覧!BU33</f>
        <v>116.66666666666667</v>
      </c>
      <c r="BX33" s="55">
        <f>一覧!BV33</f>
        <v>7</v>
      </c>
      <c r="BY33" s="77">
        <f>一覧!BW33</f>
        <v>53.846153846153847</v>
      </c>
      <c r="BZ33" s="55">
        <f>一覧!BX33</f>
        <v>8</v>
      </c>
      <c r="CA33" s="77">
        <f>一覧!BY33</f>
        <v>100</v>
      </c>
      <c r="CB33" s="55" t="str">
        <f>一覧!BZ33</f>
        <v>－</v>
      </c>
      <c r="CC33" s="77" t="str">
        <f>一覧!CA33</f>
        <v>－</v>
      </c>
      <c r="CD33" s="55">
        <f>一覧!CB33</f>
        <v>330</v>
      </c>
      <c r="CE33" s="77">
        <f>一覧!CC33</f>
        <v>91.160220994475139</v>
      </c>
      <c r="CF33" s="55">
        <f>一覧!CD33</f>
        <v>151</v>
      </c>
      <c r="CG33" s="77">
        <f>一覧!CE33</f>
        <v>98.05194805194806</v>
      </c>
      <c r="CH33" s="55" t="str">
        <f>一覧!CF33</f>
        <v>－</v>
      </c>
      <c r="CI33" s="77" t="str">
        <f>一覧!CG33</f>
        <v>－</v>
      </c>
      <c r="CJ33" s="55">
        <f>一覧!CH33</f>
        <v>122</v>
      </c>
      <c r="CK33" s="77">
        <f>一覧!CI33</f>
        <v>96.825396825396822</v>
      </c>
      <c r="CL33" s="55">
        <f>一覧!CJ33</f>
        <v>96</v>
      </c>
      <c r="CM33" s="77">
        <f>一覧!CK33</f>
        <v>101.05263157894737</v>
      </c>
      <c r="CN33" s="55">
        <f>一覧!CN33</f>
        <v>29</v>
      </c>
      <c r="CO33" s="77">
        <f>一覧!CO33</f>
        <v>82.857142857142861</v>
      </c>
      <c r="CP33" s="55">
        <f>一覧!CP33</f>
        <v>22</v>
      </c>
      <c r="CQ33" s="77">
        <f>一覧!CQ33</f>
        <v>104.76190476190477</v>
      </c>
      <c r="CR33" s="55">
        <f>一覧!CR33</f>
        <v>11</v>
      </c>
      <c r="CS33" s="77">
        <f>一覧!CS33</f>
        <v>183.33333333333331</v>
      </c>
      <c r="CT33" s="55">
        <f>一覧!CT33</f>
        <v>1</v>
      </c>
      <c r="CU33" s="77">
        <f>一覧!CU33</f>
        <v>50</v>
      </c>
      <c r="CV33" s="55" t="str">
        <f>一覧!CV33</f>
        <v>－</v>
      </c>
      <c r="CW33" s="77" t="str">
        <f>一覧!CW33</f>
        <v>－</v>
      </c>
      <c r="CX33" s="55" t="str">
        <f>一覧!CX33</f>
        <v>－</v>
      </c>
      <c r="CY33" s="77" t="str">
        <f>一覧!CY33</f>
        <v>－</v>
      </c>
      <c r="CZ33" s="55">
        <f>一覧!CZ33</f>
        <v>164</v>
      </c>
      <c r="DA33" s="77">
        <f>一覧!DA33</f>
        <v>101.86335403726707</v>
      </c>
      <c r="DB33" s="55">
        <f>一覧!DB33</f>
        <v>61</v>
      </c>
      <c r="DC33" s="77">
        <f>一覧!DC33</f>
        <v>105.17241379310344</v>
      </c>
      <c r="DD33" s="55">
        <f>一覧!DD33</f>
        <v>22</v>
      </c>
      <c r="DE33" s="77">
        <f>一覧!DE33</f>
        <v>110.00000000000001</v>
      </c>
      <c r="DF33" s="55">
        <f>一覧!DF33</f>
        <v>14</v>
      </c>
      <c r="DG33" s="77">
        <f>一覧!DG33</f>
        <v>87.5</v>
      </c>
      <c r="DH33" s="55">
        <f>一覧!DH33</f>
        <v>1</v>
      </c>
      <c r="DI33" s="77">
        <f>一覧!DI33</f>
        <v>11.111111111111111</v>
      </c>
      <c r="DJ33" s="77" t="str">
        <f>一覧!DJ33</f>
        <v>－</v>
      </c>
      <c r="DK33" s="77" t="str">
        <f>一覧!DK33</f>
        <v>－</v>
      </c>
      <c r="DL33" s="55">
        <f>一覧!DL33</f>
        <v>7</v>
      </c>
      <c r="DM33" s="77">
        <f>一覧!DM33</f>
        <v>100</v>
      </c>
      <c r="DN33" s="55" t="str">
        <f>一覧!DN33</f>
        <v>－</v>
      </c>
      <c r="DO33" s="77" t="str">
        <f>一覧!DO33</f>
        <v>－</v>
      </c>
      <c r="DP33" s="55">
        <f>一覧!DP33</f>
        <v>1</v>
      </c>
      <c r="DQ33" s="77">
        <f>一覧!DQ33</f>
        <v>100</v>
      </c>
      <c r="DR33" s="55">
        <f>一覧!DR33</f>
        <v>4977</v>
      </c>
      <c r="DS33" s="80">
        <f>一覧!DS33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80">
        <f>一覧!BG34</f>
        <v>102.56410256410255</v>
      </c>
      <c r="BJ34" s="89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77" t="str">
        <f>一覧!BY34</f>
        <v>－</v>
      </c>
      <c r="CB34" s="55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77">
        <f>一覧!CE34</f>
        <v>90.728476821192046</v>
      </c>
      <c r="CH34" s="55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一覧!CN34</f>
        <v>25</v>
      </c>
      <c r="CO34" s="77">
        <f>一覧!CO34</f>
        <v>86.206896551724128</v>
      </c>
      <c r="CP34" s="55">
        <f>一覧!CP34</f>
        <v>21</v>
      </c>
      <c r="CQ34" s="77">
        <f>一覧!CQ34</f>
        <v>95.454545454545453</v>
      </c>
      <c r="CR34" s="55">
        <f>一覧!CR34</f>
        <v>11</v>
      </c>
      <c r="CS34" s="77">
        <f>一覧!CS34</f>
        <v>100</v>
      </c>
      <c r="CT34" s="55">
        <f>一覧!CT34</f>
        <v>1</v>
      </c>
      <c r="CU34" s="77">
        <f>一覧!CU34</f>
        <v>100</v>
      </c>
      <c r="CV34" s="55" t="str">
        <f>一覧!CV34</f>
        <v>－</v>
      </c>
      <c r="CW34" s="77" t="str">
        <f>一覧!CW34</f>
        <v>－</v>
      </c>
      <c r="CX34" s="55" t="str">
        <f>一覧!CX34</f>
        <v>－</v>
      </c>
      <c r="CY34" s="77" t="str">
        <f>一覧!CY34</f>
        <v>－</v>
      </c>
      <c r="CZ34" s="55">
        <f>一覧!CZ34</f>
        <v>157</v>
      </c>
      <c r="DA34" s="77">
        <f>一覧!DA34</f>
        <v>95.731707317073173</v>
      </c>
      <c r="DB34" s="55">
        <f>一覧!DB34</f>
        <v>57</v>
      </c>
      <c r="DC34" s="77">
        <f>一覧!DC34</f>
        <v>93.442622950819683</v>
      </c>
      <c r="DD34" s="55">
        <f>一覧!DD34</f>
        <v>22</v>
      </c>
      <c r="DE34" s="77">
        <f>一覧!DE34</f>
        <v>100</v>
      </c>
      <c r="DF34" s="55">
        <f>一覧!DF34</f>
        <v>15</v>
      </c>
      <c r="DG34" s="77">
        <f>一覧!DG34</f>
        <v>107.14285714285714</v>
      </c>
      <c r="DH34" s="55">
        <f>一覧!DH34</f>
        <v>1</v>
      </c>
      <c r="DI34" s="77">
        <f>一覧!DI34</f>
        <v>100</v>
      </c>
      <c r="DJ34" s="77" t="str">
        <f>一覧!DJ34</f>
        <v>－</v>
      </c>
      <c r="DK34" s="77" t="str">
        <f>一覧!DK34</f>
        <v>－</v>
      </c>
      <c r="DL34" s="55">
        <f>一覧!DL34</f>
        <v>7</v>
      </c>
      <c r="DM34" s="77">
        <f>一覧!DM34</f>
        <v>100</v>
      </c>
      <c r="DN34" s="55" t="str">
        <f>一覧!DN34</f>
        <v>－</v>
      </c>
      <c r="DO34" s="77" t="str">
        <f>一覧!DO34</f>
        <v>－</v>
      </c>
      <c r="DP34" s="55">
        <f>一覧!DP34</f>
        <v>1</v>
      </c>
      <c r="DQ34" s="77">
        <f>一覧!DQ34</f>
        <v>100</v>
      </c>
      <c r="DR34" s="55">
        <f>一覧!DR34</f>
        <v>5042</v>
      </c>
      <c r="DS34" s="80">
        <f>一覧!DS34</f>
        <v>101.30600763512156</v>
      </c>
    </row>
    <row r="35" spans="2:123" ht="12" customHeight="1" x14ac:dyDescent="0.15">
      <c r="B35" s="33" t="s">
        <v>97</v>
      </c>
      <c r="C35" s="1"/>
      <c r="Z35" s="22"/>
      <c r="AA35" s="22"/>
    </row>
    <row r="36" spans="2:123" ht="12" customHeight="1" x14ac:dyDescent="0.15">
      <c r="B36" s="1" t="s">
        <v>48</v>
      </c>
      <c r="C36" s="1"/>
      <c r="Z36" s="22"/>
      <c r="AA36" s="22"/>
    </row>
    <row r="37" spans="2:123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3" ht="12" customHeight="1" x14ac:dyDescent="0.15">
      <c r="B38" s="11" t="str">
        <f>一覧!B38</f>
        <v>（B）酪農年度（4月－翌年3月）</v>
      </c>
      <c r="Z38" s="22"/>
      <c r="AA38" s="22"/>
    </row>
    <row r="39" spans="2:123" x14ac:dyDescent="0.15">
      <c r="B39" s="11" t="str">
        <f>一覧!B39</f>
        <v>（C）酪農年度（7月－翌年6月）</v>
      </c>
      <c r="N39" s="20"/>
    </row>
    <row r="40" spans="2:123" x14ac:dyDescent="0.15">
      <c r="B40" s="11" t="str">
        <f>一覧!B40</f>
        <v>（D）2010、2015、2020、2021年及び2022年：推定値</v>
      </c>
    </row>
    <row r="41" spans="2:123" x14ac:dyDescent="0.15">
      <c r="B41" s="11" t="str">
        <f>一覧!B41</f>
        <v>（E）2015年以降の併合地域は除く</v>
      </c>
    </row>
    <row r="42" spans="2:123" x14ac:dyDescent="0.15">
      <c r="B42" s="11" t="str">
        <f>一覧!B42</f>
        <v>（F）2019年以降のEU27カ国数値は、英国を除く</v>
      </c>
    </row>
    <row r="43" spans="2:123" x14ac:dyDescent="0.15">
      <c r="B43" s="98" t="s">
        <v>129</v>
      </c>
    </row>
  </sheetData>
  <mergeCells count="117">
    <mergeCell ref="DJ6:DK6"/>
    <mergeCell ref="DL6:DM6"/>
    <mergeCell ref="DN6:DO6"/>
    <mergeCell ref="DP6:DQ6"/>
    <mergeCell ref="DR6:DS6"/>
    <mergeCell ref="CX6:CY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V6:BW6"/>
    <mergeCell ref="BX6:BY6"/>
    <mergeCell ref="BB6:BC6"/>
    <mergeCell ref="BD6:BE6"/>
    <mergeCell ref="BF6:BG6"/>
    <mergeCell ref="BH6:BI6"/>
    <mergeCell ref="BJ6:BK6"/>
    <mergeCell ref="BL6:BM6"/>
    <mergeCell ref="CL6:CM6"/>
    <mergeCell ref="AF6:AG6"/>
    <mergeCell ref="AH6:AI6"/>
    <mergeCell ref="AJ6:AK6"/>
    <mergeCell ref="AL6:AM6"/>
    <mergeCell ref="AN6:AO6"/>
    <mergeCell ref="BN6:BO6"/>
    <mergeCell ref="BP6:BQ6"/>
    <mergeCell ref="BR6:BS6"/>
    <mergeCell ref="BT6:BU6"/>
    <mergeCell ref="DL5:DM5"/>
    <mergeCell ref="DN5:DO5"/>
    <mergeCell ref="DR5:DS5"/>
    <mergeCell ref="DD5:DE5"/>
    <mergeCell ref="DF5:DG5"/>
    <mergeCell ref="DH5:DI5"/>
    <mergeCell ref="DJ5:DK5"/>
    <mergeCell ref="BT5:BU5"/>
    <mergeCell ref="BX5:BY5"/>
    <mergeCell ref="BZ5:CA5"/>
    <mergeCell ref="CZ5:DA5"/>
    <mergeCell ref="DB5:DC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J5:BK5"/>
    <mergeCell ref="BN5:BO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U43"/>
  <sheetViews>
    <sheetView showGridLines="0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CM39" sqref="CM3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75" hidden="1" customWidth="1"/>
    <col min="77" max="77" width="6.625" hidden="1" customWidth="1"/>
    <col min="78" max="78" width="7.7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</cols>
  <sheetData>
    <row r="1" spans="2:125" ht="12" customHeight="1" x14ac:dyDescent="0.15"/>
    <row r="2" spans="2:125" ht="18.75" customHeight="1" x14ac:dyDescent="0.15">
      <c r="B2" s="10" t="s">
        <v>81</v>
      </c>
      <c r="C2" s="10"/>
    </row>
    <row r="3" spans="2:125" ht="12" customHeight="1" x14ac:dyDescent="0.15"/>
    <row r="4" spans="2:12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CY4" s="9" t="s">
        <v>46</v>
      </c>
      <c r="DU4" s="9" t="s">
        <v>46</v>
      </c>
    </row>
    <row r="5" spans="2:125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10"/>
      <c r="BJ5" s="128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09"/>
      <c r="CB5" s="116" t="s">
        <v>64</v>
      </c>
      <c r="CC5" s="117"/>
      <c r="CD5" s="109"/>
      <c r="CE5" s="109"/>
      <c r="CF5" s="109"/>
      <c r="CG5" s="109"/>
      <c r="CH5" s="116" t="s">
        <v>55</v>
      </c>
      <c r="CI5" s="117"/>
      <c r="CJ5" s="109"/>
      <c r="CK5" s="109"/>
      <c r="CL5" s="109"/>
      <c r="CM5" s="109"/>
      <c r="CN5" s="109"/>
      <c r="CO5" s="109"/>
      <c r="CP5" s="109"/>
      <c r="CQ5" s="110"/>
      <c r="CR5" s="109"/>
      <c r="CS5" s="109"/>
      <c r="CT5" s="109"/>
      <c r="CU5" s="109"/>
      <c r="CV5" s="109"/>
      <c r="CW5" s="110"/>
      <c r="CX5" s="109"/>
      <c r="CY5" s="135"/>
      <c r="CZ5" s="132" t="s">
        <v>54</v>
      </c>
      <c r="DA5" s="117"/>
      <c r="DB5" s="109"/>
      <c r="DC5" s="109"/>
      <c r="DD5" s="109"/>
      <c r="DE5" s="109"/>
      <c r="DF5" s="109"/>
      <c r="DG5" s="109"/>
      <c r="DH5" s="109"/>
      <c r="DI5" s="110"/>
      <c r="DJ5" s="109"/>
      <c r="DK5" s="109"/>
      <c r="DL5" s="116" t="s">
        <v>57</v>
      </c>
      <c r="DM5" s="117"/>
      <c r="DN5" s="109"/>
      <c r="DO5" s="109"/>
      <c r="DP5" s="109"/>
      <c r="DQ5" s="109"/>
      <c r="DR5" s="30"/>
      <c r="DS5" s="30"/>
      <c r="DT5" s="116" t="s">
        <v>4</v>
      </c>
      <c r="DU5" s="129"/>
    </row>
    <row r="6" spans="2:125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88</v>
      </c>
      <c r="BE6" s="111"/>
      <c r="BF6" s="111" t="s">
        <v>71</v>
      </c>
      <c r="BG6" s="111"/>
      <c r="BH6" s="111" t="s">
        <v>72</v>
      </c>
      <c r="BI6" s="111"/>
      <c r="BJ6" s="125"/>
      <c r="BK6" s="126"/>
      <c r="BL6" s="112" t="s">
        <v>90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101</v>
      </c>
      <c r="CA6" s="115"/>
      <c r="CB6" s="118"/>
      <c r="CC6" s="118"/>
      <c r="CD6" s="111" t="s">
        <v>65</v>
      </c>
      <c r="CE6" s="111"/>
      <c r="CF6" s="111" t="s">
        <v>94</v>
      </c>
      <c r="CG6" s="111"/>
      <c r="CH6" s="118"/>
      <c r="CI6" s="118"/>
      <c r="CJ6" s="111" t="s">
        <v>76</v>
      </c>
      <c r="CK6" s="111"/>
      <c r="CL6" s="111" t="s">
        <v>13</v>
      </c>
      <c r="CM6" s="111"/>
      <c r="CN6" s="111" t="s">
        <v>130</v>
      </c>
      <c r="CO6" s="111"/>
      <c r="CP6" s="111" t="s">
        <v>144</v>
      </c>
      <c r="CQ6" s="111"/>
      <c r="CR6" s="111" t="s">
        <v>77</v>
      </c>
      <c r="CS6" s="111"/>
      <c r="CT6" s="111" t="s">
        <v>95</v>
      </c>
      <c r="CU6" s="111"/>
      <c r="CV6" s="111" t="s">
        <v>79</v>
      </c>
      <c r="CW6" s="111"/>
      <c r="CX6" s="111" t="s">
        <v>105</v>
      </c>
      <c r="CY6" s="134"/>
      <c r="CZ6" s="115"/>
      <c r="DA6" s="118"/>
      <c r="DB6" s="111" t="s">
        <v>73</v>
      </c>
      <c r="DC6" s="111"/>
      <c r="DD6" s="111" t="s">
        <v>74</v>
      </c>
      <c r="DE6" s="111"/>
      <c r="DF6" s="111" t="s">
        <v>62</v>
      </c>
      <c r="DG6" s="111"/>
      <c r="DH6" s="111" t="s">
        <v>96</v>
      </c>
      <c r="DI6" s="111"/>
      <c r="DJ6" s="111" t="s">
        <v>75</v>
      </c>
      <c r="DK6" s="111"/>
      <c r="DL6" s="118"/>
      <c r="DM6" s="118"/>
      <c r="DN6" s="111" t="s">
        <v>80</v>
      </c>
      <c r="DO6" s="111"/>
      <c r="DP6" s="111" t="s">
        <v>61</v>
      </c>
      <c r="DQ6" s="111"/>
      <c r="DR6" s="111" t="s">
        <v>60</v>
      </c>
      <c r="DS6" s="111"/>
      <c r="DT6" s="118"/>
      <c r="DU6" s="130"/>
    </row>
    <row r="7" spans="2:125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17" t="s">
        <v>45</v>
      </c>
      <c r="CB7" s="16"/>
      <c r="CC7" s="17" t="s">
        <v>45</v>
      </c>
      <c r="CD7" s="32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31" t="s">
        <v>45</v>
      </c>
      <c r="CZ7" s="15"/>
      <c r="DA7" s="17" t="s">
        <v>45</v>
      </c>
      <c r="DB7" s="15"/>
      <c r="DC7" s="17" t="s">
        <v>45</v>
      </c>
      <c r="DD7" s="15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17" t="s">
        <v>45</v>
      </c>
      <c r="DT7" s="16"/>
      <c r="DU7" s="31" t="s">
        <v>45</v>
      </c>
    </row>
    <row r="8" spans="2:125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5" t="str">
        <f>一覧!BG8</f>
        <v>－</v>
      </c>
      <c r="BJ8" s="74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5" t="str">
        <f>一覧!BY8</f>
        <v>－</v>
      </c>
      <c r="CB8" s="74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5" t="str">
        <f>一覧!CE8</f>
        <v>－</v>
      </c>
      <c r="CH8" s="74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 t="str">
        <f>一覧!CL8</f>
        <v>－</v>
      </c>
      <c r="CO8" s="75" t="str">
        <f>一覧!CM8</f>
        <v>－</v>
      </c>
      <c r="CP8" s="74">
        <f>一覧!CN8</f>
        <v>28</v>
      </c>
      <c r="CQ8" s="75" t="str">
        <f>一覧!CO8</f>
        <v>－</v>
      </c>
      <c r="CR8" s="74">
        <f>一覧!CP8</f>
        <v>26.9</v>
      </c>
      <c r="CS8" s="75" t="str">
        <f>一覧!CQ8</f>
        <v>－</v>
      </c>
      <c r="CT8" s="74">
        <f>一覧!CR8</f>
        <v>5.3</v>
      </c>
      <c r="CU8" s="75" t="str">
        <f>一覧!CS8</f>
        <v>－</v>
      </c>
      <c r="CV8" s="74" t="str">
        <f>一覧!CT8</f>
        <v>－</v>
      </c>
      <c r="CW8" s="75" t="str">
        <f>一覧!CU8</f>
        <v>－</v>
      </c>
      <c r="CX8" s="74">
        <f>一覧!CV8</f>
        <v>3.8</v>
      </c>
      <c r="CY8" s="78" t="str">
        <f>一覧!CW8</f>
        <v>－</v>
      </c>
      <c r="CZ8" s="85" t="str">
        <f>一覧!CX8</f>
        <v>－</v>
      </c>
      <c r="DA8" s="75" t="str">
        <f>一覧!CY8</f>
        <v>－</v>
      </c>
      <c r="DB8" s="74" t="str">
        <f>一覧!CZ8</f>
        <v>－</v>
      </c>
      <c r="DC8" s="75" t="str">
        <f>一覧!DA8</f>
        <v>－</v>
      </c>
      <c r="DD8" s="74" t="str">
        <f>一覧!DB8</f>
        <v>－</v>
      </c>
      <c r="DE8" s="75" t="str">
        <f>一覧!DC8</f>
        <v>－</v>
      </c>
      <c r="DF8" s="74" t="str">
        <f>一覧!DD8</f>
        <v>－</v>
      </c>
      <c r="DG8" s="75" t="str">
        <f>一覧!DE8</f>
        <v>－</v>
      </c>
      <c r="DH8" s="74" t="str">
        <f>一覧!DF8</f>
        <v>－</v>
      </c>
      <c r="DI8" s="75" t="str">
        <f>一覧!DG8</f>
        <v>－</v>
      </c>
      <c r="DJ8" s="74" t="str">
        <f>一覧!DH8</f>
        <v>－</v>
      </c>
      <c r="DK8" s="75" t="str">
        <f>一覧!DI8</f>
        <v>－</v>
      </c>
      <c r="DL8" s="75" t="str">
        <f>一覧!DJ8</f>
        <v>－</v>
      </c>
      <c r="DM8" s="75" t="str">
        <f>一覧!DK8</f>
        <v>－</v>
      </c>
      <c r="DN8" s="74">
        <f>一覧!DL8</f>
        <v>9</v>
      </c>
      <c r="DO8" s="75" t="str">
        <f>一覧!DM8</f>
        <v>－</v>
      </c>
      <c r="DP8" s="74" t="str">
        <f>一覧!DN8</f>
        <v>－</v>
      </c>
      <c r="DQ8" s="75" t="str">
        <f>一覧!DO8</f>
        <v>－</v>
      </c>
      <c r="DR8" s="74" t="str">
        <f>一覧!DP8</f>
        <v>－</v>
      </c>
      <c r="DS8" s="75" t="str">
        <f>一覧!DQ8</f>
        <v>－</v>
      </c>
      <c r="DT8" s="74" t="str">
        <f>一覧!DR8</f>
        <v>－</v>
      </c>
      <c r="DU8" s="78" t="str">
        <f>一覧!DS8</f>
        <v>－</v>
      </c>
    </row>
    <row r="9" spans="2:125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6">
        <f>一覧!CE9</f>
        <v>96.972245584524813</v>
      </c>
      <c r="CH9" s="52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 t="str">
        <f>一覧!CL9</f>
        <v>－</v>
      </c>
      <c r="CO9" s="76" t="str">
        <f>一覧!CM9</f>
        <v>－</v>
      </c>
      <c r="CP9" s="52">
        <f>一覧!CN9</f>
        <v>19.8</v>
      </c>
      <c r="CQ9" s="76">
        <f>一覧!CO9</f>
        <v>70.714285714285722</v>
      </c>
      <c r="CR9" s="52">
        <f>一覧!CP9</f>
        <v>27.2</v>
      </c>
      <c r="CS9" s="76">
        <f>一覧!CQ9</f>
        <v>101.11524163568772</v>
      </c>
      <c r="CT9" s="52">
        <f>一覧!CR9</f>
        <v>6.1</v>
      </c>
      <c r="CU9" s="76">
        <f>一覧!CS9</f>
        <v>115.09433962264151</v>
      </c>
      <c r="CV9" s="52">
        <f>一覧!CT9</f>
        <v>0.6</v>
      </c>
      <c r="CW9" s="76" t="str">
        <f>一覧!CU9</f>
        <v>－</v>
      </c>
      <c r="CX9" s="52">
        <f>一覧!CV9</f>
        <v>2.9</v>
      </c>
      <c r="CY9" s="79">
        <f>一覧!CW9</f>
        <v>76.31578947368422</v>
      </c>
      <c r="CZ9" s="86" t="str">
        <f>一覧!CX9</f>
        <v>－</v>
      </c>
      <c r="DA9" s="76" t="str">
        <f>一覧!CY9</f>
        <v>－</v>
      </c>
      <c r="DB9" s="52" t="str">
        <f>一覧!CZ9</f>
        <v>－</v>
      </c>
      <c r="DC9" s="76" t="str">
        <f>一覧!DA9</f>
        <v>－</v>
      </c>
      <c r="DD9" s="52" t="str">
        <f>一覧!DB9</f>
        <v>－</v>
      </c>
      <c r="DE9" s="76" t="str">
        <f>一覧!DC9</f>
        <v>－</v>
      </c>
      <c r="DF9" s="52" t="str">
        <f>一覧!DD9</f>
        <v>－</v>
      </c>
      <c r="DG9" s="76" t="str">
        <f>一覧!DE9</f>
        <v>－</v>
      </c>
      <c r="DH9" s="52" t="str">
        <f>一覧!DF9</f>
        <v>－</v>
      </c>
      <c r="DI9" s="76" t="str">
        <f>一覧!DG9</f>
        <v>－</v>
      </c>
      <c r="DJ9" s="52" t="str">
        <f>一覧!DH9</f>
        <v>－</v>
      </c>
      <c r="DK9" s="76" t="str">
        <f>一覧!DI9</f>
        <v>－</v>
      </c>
      <c r="DL9" s="76" t="str">
        <f>一覧!DJ9</f>
        <v>－</v>
      </c>
      <c r="DM9" s="76" t="str">
        <f>一覧!DK9</f>
        <v>－</v>
      </c>
      <c r="DN9" s="52">
        <f>一覧!DL9</f>
        <v>10.5</v>
      </c>
      <c r="DO9" s="76">
        <f>一覧!DM9</f>
        <v>116.66666666666667</v>
      </c>
      <c r="DP9" s="52" t="str">
        <f>一覧!DN9</f>
        <v>－</v>
      </c>
      <c r="DQ9" s="76" t="str">
        <f>一覧!DO9</f>
        <v>－</v>
      </c>
      <c r="DR9" s="52" t="str">
        <f>一覧!DP9</f>
        <v>－</v>
      </c>
      <c r="DS9" s="76" t="str">
        <f>一覧!DQ9</f>
        <v>－</v>
      </c>
      <c r="DT9" s="52" t="str">
        <f>一覧!DR9</f>
        <v>－</v>
      </c>
      <c r="DU9" s="79" t="str">
        <f>一覧!DS9</f>
        <v>－</v>
      </c>
    </row>
    <row r="10" spans="2:125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6" t="str">
        <f>一覧!BG10</f>
        <v>－</v>
      </c>
      <c r="BJ10" s="52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6" t="str">
        <f>一覧!BY10</f>
        <v>－</v>
      </c>
      <c r="CB10" s="52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6">
        <f>一覧!CE10</f>
        <v>118.21335646140506</v>
      </c>
      <c r="CH10" s="52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 t="str">
        <f>一覧!CL10</f>
        <v>－</v>
      </c>
      <c r="CO10" s="76" t="str">
        <f>一覧!CM10</f>
        <v>－</v>
      </c>
      <c r="CP10" s="52">
        <f>一覧!CN10</f>
        <v>22.4</v>
      </c>
      <c r="CQ10" s="76">
        <f>一覧!CO10</f>
        <v>113.13131313131312</v>
      </c>
      <c r="CR10" s="52">
        <f>一覧!CP10</f>
        <v>29.1</v>
      </c>
      <c r="CS10" s="76">
        <f>一覧!CQ10</f>
        <v>106.98529411764706</v>
      </c>
      <c r="CT10" s="52">
        <f>一覧!CR10</f>
        <v>5.0999999999999996</v>
      </c>
      <c r="CU10" s="76">
        <f>一覧!CS10</f>
        <v>83.606557377049185</v>
      </c>
      <c r="CV10" s="52">
        <f>一覧!CT10</f>
        <v>0.6</v>
      </c>
      <c r="CW10" s="76">
        <f>一覧!CU10</f>
        <v>100</v>
      </c>
      <c r="CX10" s="52">
        <f>一覧!CV10</f>
        <v>2.7</v>
      </c>
      <c r="CY10" s="79">
        <f>一覧!CW10</f>
        <v>93.103448275862078</v>
      </c>
      <c r="CZ10" s="86" t="str">
        <f>一覧!CX10</f>
        <v>－</v>
      </c>
      <c r="DA10" s="76" t="str">
        <f>一覧!CY10</f>
        <v>－</v>
      </c>
      <c r="DB10" s="52">
        <f>一覧!CZ10</f>
        <v>58</v>
      </c>
      <c r="DC10" s="76" t="str">
        <f>一覧!DA10</f>
        <v>－</v>
      </c>
      <c r="DD10" s="52">
        <f>一覧!DB10</f>
        <v>38</v>
      </c>
      <c r="DE10" s="76" t="str">
        <f>一覧!DC10</f>
        <v>－</v>
      </c>
      <c r="DF10" s="52" t="str">
        <f>一覧!DD10</f>
        <v>－</v>
      </c>
      <c r="DG10" s="76" t="str">
        <f>一覧!DE10</f>
        <v>－</v>
      </c>
      <c r="DH10" s="52" t="str">
        <f>一覧!DF10</f>
        <v>－</v>
      </c>
      <c r="DI10" s="76" t="str">
        <f>一覧!DG10</f>
        <v>－</v>
      </c>
      <c r="DJ10" s="52" t="str">
        <f>一覧!DH10</f>
        <v>－</v>
      </c>
      <c r="DK10" s="76" t="str">
        <f>一覧!DI10</f>
        <v>－</v>
      </c>
      <c r="DL10" s="76" t="str">
        <f>一覧!DJ10</f>
        <v>－</v>
      </c>
      <c r="DM10" s="76" t="str">
        <f>一覧!DK10</f>
        <v>－</v>
      </c>
      <c r="DN10" s="52">
        <f>一覧!DL10</f>
        <v>22.1</v>
      </c>
      <c r="DO10" s="76">
        <f>一覧!DM10</f>
        <v>210.47619047619048</v>
      </c>
      <c r="DP10" s="52" t="str">
        <f>一覧!DN10</f>
        <v>－</v>
      </c>
      <c r="DQ10" s="76" t="str">
        <f>一覧!DO10</f>
        <v>－</v>
      </c>
      <c r="DR10" s="52" t="str">
        <f>一覧!DP10</f>
        <v>－</v>
      </c>
      <c r="DS10" s="76" t="str">
        <f>一覧!DQ10</f>
        <v>－</v>
      </c>
      <c r="DT10" s="52" t="str">
        <f>一覧!DR10</f>
        <v>－</v>
      </c>
      <c r="DU10" s="79" t="str">
        <f>一覧!DS10</f>
        <v>－</v>
      </c>
    </row>
    <row r="11" spans="2:125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6" t="str">
        <f>一覧!BG11</f>
        <v>－</v>
      </c>
      <c r="BJ11" s="52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6" t="str">
        <f>一覧!BY11</f>
        <v>－</v>
      </c>
      <c r="CB11" s="52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6">
        <f>一覧!CE11</f>
        <v>96.991929567131308</v>
      </c>
      <c r="CH11" s="52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 t="str">
        <f>一覧!CL11</f>
        <v>－</v>
      </c>
      <c r="CO11" s="76" t="str">
        <f>一覧!CM11</f>
        <v>－</v>
      </c>
      <c r="CP11" s="52">
        <f>一覧!CN11</f>
        <v>32</v>
      </c>
      <c r="CQ11" s="76">
        <f>一覧!CO11</f>
        <v>142.85714285714286</v>
      </c>
      <c r="CR11" s="52">
        <f>一覧!CP11</f>
        <v>29.6</v>
      </c>
      <c r="CS11" s="76">
        <f>一覧!CQ11</f>
        <v>101.71821305841924</v>
      </c>
      <c r="CT11" s="52">
        <f>一覧!CR11</f>
        <v>10.6</v>
      </c>
      <c r="CU11" s="76">
        <f>一覧!CS11</f>
        <v>207.84313725490199</v>
      </c>
      <c r="CV11" s="52">
        <f>一覧!CT11</f>
        <v>0.6</v>
      </c>
      <c r="CW11" s="76">
        <f>一覧!CU11</f>
        <v>100</v>
      </c>
      <c r="CX11" s="52">
        <f>一覧!CV11</f>
        <v>2</v>
      </c>
      <c r="CY11" s="79">
        <f>一覧!CW11</f>
        <v>74.074074074074076</v>
      </c>
      <c r="CZ11" s="86" t="str">
        <f>一覧!CX11</f>
        <v>－</v>
      </c>
      <c r="DA11" s="76" t="str">
        <f>一覧!CY11</f>
        <v>－</v>
      </c>
      <c r="DB11" s="52">
        <f>一覧!CZ11</f>
        <v>60</v>
      </c>
      <c r="DC11" s="76">
        <f>一覧!DA11</f>
        <v>103.44827586206897</v>
      </c>
      <c r="DD11" s="52">
        <f>一覧!DB11</f>
        <v>46.3</v>
      </c>
      <c r="DE11" s="76">
        <f>一覧!DC11</f>
        <v>121.84210526315789</v>
      </c>
      <c r="DF11" s="52" t="str">
        <f>一覧!DD11</f>
        <v>－</v>
      </c>
      <c r="DG11" s="76" t="str">
        <f>一覧!DE11</f>
        <v>－</v>
      </c>
      <c r="DH11" s="52">
        <f>一覧!DF11</f>
        <v>10</v>
      </c>
      <c r="DI11" s="76" t="str">
        <f>一覧!DG11</f>
        <v>－</v>
      </c>
      <c r="DJ11" s="52" t="str">
        <f>一覧!DH11</f>
        <v>－</v>
      </c>
      <c r="DK11" s="76" t="str">
        <f>一覧!DI11</f>
        <v>－</v>
      </c>
      <c r="DL11" s="76" t="str">
        <f>一覧!DJ11</f>
        <v>－</v>
      </c>
      <c r="DM11" s="76" t="str">
        <f>一覧!DK11</f>
        <v>－</v>
      </c>
      <c r="DN11" s="52">
        <f>一覧!DL11</f>
        <v>9.8000000000000007</v>
      </c>
      <c r="DO11" s="76">
        <f>一覧!DM11</f>
        <v>44.343891402714931</v>
      </c>
      <c r="DP11" s="52" t="str">
        <f>一覧!DN11</f>
        <v>－</v>
      </c>
      <c r="DQ11" s="76" t="str">
        <f>一覧!DO11</f>
        <v>－</v>
      </c>
      <c r="DR11" s="52" t="str">
        <f>一覧!DP11</f>
        <v>－</v>
      </c>
      <c r="DS11" s="76" t="str">
        <f>一覧!DQ11</f>
        <v>－</v>
      </c>
      <c r="DT11" s="52" t="str">
        <f>一覧!DR11</f>
        <v>－</v>
      </c>
      <c r="DU11" s="79" t="str">
        <f>一覧!DS11</f>
        <v>－</v>
      </c>
    </row>
    <row r="12" spans="2:125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6" t="str">
        <f>一覧!BG12</f>
        <v>－</v>
      </c>
      <c r="BJ12" s="52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6" t="str">
        <f>一覧!BY12</f>
        <v>－</v>
      </c>
      <c r="CB12" s="52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6">
        <f>一覧!CE12</f>
        <v>100.22692889561272</v>
      </c>
      <c r="CH12" s="52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一覧!CL12</f>
        <v>83</v>
      </c>
      <c r="CO12" s="76" t="str">
        <f>一覧!CM12</f>
        <v>－</v>
      </c>
      <c r="CP12" s="52">
        <f>一覧!CN12</f>
        <v>61</v>
      </c>
      <c r="CQ12" s="76">
        <f>一覧!CO12</f>
        <v>190.625</v>
      </c>
      <c r="CR12" s="52">
        <f>一覧!CP12</f>
        <v>23</v>
      </c>
      <c r="CS12" s="76">
        <f>一覧!CQ12</f>
        <v>77.702702702702695</v>
      </c>
      <c r="CT12" s="52">
        <f>一覧!CR12</f>
        <v>5</v>
      </c>
      <c r="CU12" s="76">
        <f>一覧!CS12</f>
        <v>47.169811320754718</v>
      </c>
      <c r="CV12" s="52">
        <f>一覧!CT12</f>
        <v>0</v>
      </c>
      <c r="CW12" s="76" t="str">
        <f>一覧!CU12</f>
        <v>－</v>
      </c>
      <c r="CX12" s="52">
        <f>一覧!CV12</f>
        <v>3.1</v>
      </c>
      <c r="CY12" s="79">
        <f>一覧!CW12</f>
        <v>155</v>
      </c>
      <c r="CZ12" s="86" t="str">
        <f>一覧!CX12</f>
        <v>－</v>
      </c>
      <c r="DA12" s="76" t="str">
        <f>一覧!CY12</f>
        <v>－</v>
      </c>
      <c r="DB12" s="52">
        <f>一覧!CZ12</f>
        <v>62</v>
      </c>
      <c r="DC12" s="76">
        <f>一覧!DA12</f>
        <v>103.33333333333334</v>
      </c>
      <c r="DD12" s="52">
        <f>一覧!DB12</f>
        <v>45</v>
      </c>
      <c r="DE12" s="76">
        <f>一覧!DC12</f>
        <v>97.192224622030238</v>
      </c>
      <c r="DF12" s="52">
        <f>一覧!DD12</f>
        <v>12</v>
      </c>
      <c r="DG12" s="76" t="str">
        <f>一覧!DE12</f>
        <v>－</v>
      </c>
      <c r="DH12" s="52">
        <f>一覧!DF12</f>
        <v>8</v>
      </c>
      <c r="DI12" s="76">
        <f>一覧!DG12</f>
        <v>80</v>
      </c>
      <c r="DJ12" s="52">
        <f>一覧!DH12</f>
        <v>1</v>
      </c>
      <c r="DK12" s="76" t="str">
        <f>一覧!DI12</f>
        <v>－</v>
      </c>
      <c r="DL12" s="76" t="str">
        <f>一覧!DJ12</f>
        <v>－</v>
      </c>
      <c r="DM12" s="76" t="str">
        <f>一覧!DK12</f>
        <v>－</v>
      </c>
      <c r="DN12" s="52">
        <f>一覧!DL12</f>
        <v>8</v>
      </c>
      <c r="DO12" s="76">
        <f>一覧!DM12</f>
        <v>81.632653061224474</v>
      </c>
      <c r="DP12" s="52" t="str">
        <f>一覧!DN12</f>
        <v>－</v>
      </c>
      <c r="DQ12" s="76" t="str">
        <f>一覧!DO12</f>
        <v>－</v>
      </c>
      <c r="DR12" s="52">
        <f>一覧!DP12</f>
        <v>1</v>
      </c>
      <c r="DS12" s="76" t="str">
        <f>一覧!DQ12</f>
        <v>－</v>
      </c>
      <c r="DT12" s="52" t="str">
        <f>一覧!DR12</f>
        <v>－</v>
      </c>
      <c r="DU12" s="79" t="str">
        <f>一覧!DS12</f>
        <v>－</v>
      </c>
    </row>
    <row r="13" spans="2:125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1" t="str">
        <f>一覧!BG13</f>
        <v>－</v>
      </c>
      <c r="BJ13" s="53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1" t="str">
        <f>一覧!BY13</f>
        <v>－</v>
      </c>
      <c r="CB13" s="53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1">
        <f>一覧!CE13</f>
        <v>96.981132075471692</v>
      </c>
      <c r="CH13" s="53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 t="str">
        <f>一覧!CL13</f>
        <v>－</v>
      </c>
      <c r="CO13" s="81" t="str">
        <f>一覧!CM13</f>
        <v>－</v>
      </c>
      <c r="CP13" s="53">
        <f>一覧!CN13</f>
        <v>72</v>
      </c>
      <c r="CQ13" s="81">
        <f>一覧!CO13</f>
        <v>118.0327868852459</v>
      </c>
      <c r="CR13" s="53">
        <f>一覧!CP13</f>
        <v>19</v>
      </c>
      <c r="CS13" s="81">
        <f>一覧!CQ13</f>
        <v>82.608695652173907</v>
      </c>
      <c r="CT13" s="53">
        <f>一覧!CR13</f>
        <v>7</v>
      </c>
      <c r="CU13" s="81">
        <f>一覧!CS13</f>
        <v>140</v>
      </c>
      <c r="CV13" s="53">
        <f>一覧!CT13</f>
        <v>0</v>
      </c>
      <c r="CW13" s="81" t="str">
        <f>一覧!CU13</f>
        <v>－</v>
      </c>
      <c r="CX13" s="53" t="str">
        <f>一覧!CV13</f>
        <v>－</v>
      </c>
      <c r="CY13" s="82" t="str">
        <f>一覧!CW13</f>
        <v>－</v>
      </c>
      <c r="CZ13" s="87" t="str">
        <f>一覧!CX13</f>
        <v>－</v>
      </c>
      <c r="DA13" s="81" t="str">
        <f>一覧!CY13</f>
        <v>－</v>
      </c>
      <c r="DB13" s="53">
        <f>一覧!CZ13</f>
        <v>103</v>
      </c>
      <c r="DC13" s="81">
        <f>一覧!DA13</f>
        <v>166.12903225806451</v>
      </c>
      <c r="DD13" s="53">
        <f>一覧!DB13</f>
        <v>41</v>
      </c>
      <c r="DE13" s="81">
        <f>一覧!DC13</f>
        <v>91.111111111111114</v>
      </c>
      <c r="DF13" s="53" t="str">
        <f>一覧!DD13</f>
        <v>－</v>
      </c>
      <c r="DG13" s="81" t="str">
        <f>一覧!DE13</f>
        <v>－</v>
      </c>
      <c r="DH13" s="53">
        <f>一覧!DF13</f>
        <v>9</v>
      </c>
      <c r="DI13" s="81">
        <f>一覧!DG13</f>
        <v>112.5</v>
      </c>
      <c r="DJ13" s="53" t="str">
        <f>一覧!DH13</f>
        <v>－</v>
      </c>
      <c r="DK13" s="81" t="str">
        <f>一覧!DI13</f>
        <v>－</v>
      </c>
      <c r="DL13" s="81" t="str">
        <f>一覧!DJ13</f>
        <v>－</v>
      </c>
      <c r="DM13" s="81" t="str">
        <f>一覧!DK13</f>
        <v>－</v>
      </c>
      <c r="DN13" s="53">
        <f>一覧!DL13</f>
        <v>9</v>
      </c>
      <c r="DO13" s="81">
        <f>一覧!DM13</f>
        <v>112.5</v>
      </c>
      <c r="DP13" s="53" t="str">
        <f>一覧!DN13</f>
        <v>－</v>
      </c>
      <c r="DQ13" s="81" t="str">
        <f>一覧!DO13</f>
        <v>－</v>
      </c>
      <c r="DR13" s="53" t="str">
        <f>一覧!DP13</f>
        <v>－</v>
      </c>
      <c r="DS13" s="81" t="str">
        <f>一覧!DQ13</f>
        <v>－</v>
      </c>
      <c r="DT13" s="53" t="str">
        <f>一覧!DR13</f>
        <v>－</v>
      </c>
      <c r="DU13" s="82" t="str">
        <f>一覧!DS13</f>
        <v>－</v>
      </c>
    </row>
    <row r="14" spans="2:125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6" t="str">
        <f>一覧!BG14</f>
        <v>－</v>
      </c>
      <c r="BJ14" s="52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6" t="str">
        <f>一覧!BY14</f>
        <v>－</v>
      </c>
      <c r="CB14" s="52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6">
        <f>一覧!CE14</f>
        <v>84.824902723735406</v>
      </c>
      <c r="CH14" s="52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 t="str">
        <f>一覧!CL14</f>
        <v>－</v>
      </c>
      <c r="CO14" s="76" t="str">
        <f>一覧!CM14</f>
        <v>－</v>
      </c>
      <c r="CP14" s="52">
        <f>一覧!CN14</f>
        <v>43</v>
      </c>
      <c r="CQ14" s="76">
        <f>一覧!CO14</f>
        <v>59.722222222222221</v>
      </c>
      <c r="CR14" s="52">
        <f>一覧!CP14</f>
        <v>26</v>
      </c>
      <c r="CS14" s="76">
        <f>一覧!CQ14</f>
        <v>136.84210526315789</v>
      </c>
      <c r="CT14" s="52">
        <f>一覧!CR14</f>
        <v>7</v>
      </c>
      <c r="CU14" s="76">
        <f>一覧!CS14</f>
        <v>100</v>
      </c>
      <c r="CV14" s="52">
        <f>一覧!CT14</f>
        <v>1</v>
      </c>
      <c r="CW14" s="76" t="str">
        <f>一覧!CU14</f>
        <v>－</v>
      </c>
      <c r="CX14" s="52" t="str">
        <f>一覧!CV14</f>
        <v>－</v>
      </c>
      <c r="CY14" s="79" t="str">
        <f>一覧!CW14</f>
        <v>－</v>
      </c>
      <c r="CZ14" s="86" t="str">
        <f>一覧!CX14</f>
        <v>－</v>
      </c>
      <c r="DA14" s="76" t="str">
        <f>一覧!CY14</f>
        <v>－</v>
      </c>
      <c r="DB14" s="52">
        <f>一覧!CZ14</f>
        <v>107</v>
      </c>
      <c r="DC14" s="76">
        <f>一覧!DA14</f>
        <v>103.88349514563106</v>
      </c>
      <c r="DD14" s="52">
        <f>一覧!DB14</f>
        <v>34</v>
      </c>
      <c r="DE14" s="76">
        <f>一覧!DC14</f>
        <v>82.926829268292678</v>
      </c>
      <c r="DF14" s="52" t="str">
        <f>一覧!DD14</f>
        <v>－</v>
      </c>
      <c r="DG14" s="76" t="str">
        <f>一覧!DE14</f>
        <v>－</v>
      </c>
      <c r="DH14" s="52">
        <f>一覧!DF14</f>
        <v>9</v>
      </c>
      <c r="DI14" s="76">
        <f>一覧!DG14</f>
        <v>100</v>
      </c>
      <c r="DJ14" s="52" t="str">
        <f>一覧!DH14</f>
        <v>－</v>
      </c>
      <c r="DK14" s="76" t="str">
        <f>一覧!DI14</f>
        <v>－</v>
      </c>
      <c r="DL14" s="76" t="str">
        <f>一覧!DJ14</f>
        <v>－</v>
      </c>
      <c r="DM14" s="76" t="str">
        <f>一覧!DK14</f>
        <v>－</v>
      </c>
      <c r="DN14" s="52">
        <f>一覧!DL14</f>
        <v>5</v>
      </c>
      <c r="DO14" s="76">
        <f>一覧!DM14</f>
        <v>55.555555555555557</v>
      </c>
      <c r="DP14" s="52" t="str">
        <f>一覧!DN14</f>
        <v>－</v>
      </c>
      <c r="DQ14" s="76" t="str">
        <f>一覧!DO14</f>
        <v>－</v>
      </c>
      <c r="DR14" s="52" t="str">
        <f>一覧!DP14</f>
        <v>－</v>
      </c>
      <c r="DS14" s="76" t="str">
        <f>一覧!DQ14</f>
        <v>－</v>
      </c>
      <c r="DT14" s="52" t="str">
        <f>一覧!DR14</f>
        <v>－</v>
      </c>
      <c r="DU14" s="79" t="str">
        <f>一覧!DS14</f>
        <v>－</v>
      </c>
    </row>
    <row r="15" spans="2:125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6" t="str">
        <f>一覧!BG15</f>
        <v>－</v>
      </c>
      <c r="BJ15" s="52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6" t="str">
        <f>一覧!BY15</f>
        <v>－</v>
      </c>
      <c r="CB15" s="52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6">
        <f>一覧!CE15</f>
        <v>91.284403669724767</v>
      </c>
      <c r="CH15" s="52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 t="str">
        <f>一覧!CL15</f>
        <v>－</v>
      </c>
      <c r="CO15" s="76" t="str">
        <f>一覧!CM15</f>
        <v>－</v>
      </c>
      <c r="CP15" s="52">
        <f>一覧!CN15</f>
        <v>71</v>
      </c>
      <c r="CQ15" s="76">
        <f>一覧!CO15</f>
        <v>165.11627906976744</v>
      </c>
      <c r="CR15" s="52">
        <f>一覧!CP15</f>
        <v>28</v>
      </c>
      <c r="CS15" s="76">
        <f>一覧!CQ15</f>
        <v>107.69230769230769</v>
      </c>
      <c r="CT15" s="52">
        <f>一覧!CR15</f>
        <v>8</v>
      </c>
      <c r="CU15" s="76">
        <f>一覧!CS15</f>
        <v>114.28571428571428</v>
      </c>
      <c r="CV15" s="52">
        <f>一覧!CT15</f>
        <v>0</v>
      </c>
      <c r="CW15" s="76" t="str">
        <f>一覧!CU15</f>
        <v>－</v>
      </c>
      <c r="CX15" s="52" t="str">
        <f>一覧!CV15</f>
        <v>－</v>
      </c>
      <c r="CY15" s="79" t="str">
        <f>一覧!CW15</f>
        <v>－</v>
      </c>
      <c r="CZ15" s="86" t="str">
        <f>一覧!CX15</f>
        <v>－</v>
      </c>
      <c r="DA15" s="76" t="str">
        <f>一覧!CY15</f>
        <v>－</v>
      </c>
      <c r="DB15" s="52">
        <f>一覧!CZ15</f>
        <v>108</v>
      </c>
      <c r="DC15" s="76">
        <f>一覧!DA15</f>
        <v>100.93457943925233</v>
      </c>
      <c r="DD15" s="52">
        <f>一覧!DB15</f>
        <v>31</v>
      </c>
      <c r="DE15" s="76">
        <f>一覧!DC15</f>
        <v>91.17647058823529</v>
      </c>
      <c r="DF15" s="52" t="str">
        <f>一覧!DD15</f>
        <v>－</v>
      </c>
      <c r="DG15" s="76" t="str">
        <f>一覧!DE15</f>
        <v>－</v>
      </c>
      <c r="DH15" s="52">
        <f>一覧!DF15</f>
        <v>9</v>
      </c>
      <c r="DI15" s="76">
        <f>一覧!DG15</f>
        <v>100</v>
      </c>
      <c r="DJ15" s="52" t="str">
        <f>一覧!DH15</f>
        <v>－</v>
      </c>
      <c r="DK15" s="76" t="str">
        <f>一覧!DI15</f>
        <v>－</v>
      </c>
      <c r="DL15" s="76" t="str">
        <f>一覧!DJ15</f>
        <v>－</v>
      </c>
      <c r="DM15" s="76" t="str">
        <f>一覧!DK15</f>
        <v>－</v>
      </c>
      <c r="DN15" s="52">
        <f>一覧!DL15</f>
        <v>7</v>
      </c>
      <c r="DO15" s="76">
        <f>一覧!DM15</f>
        <v>140</v>
      </c>
      <c r="DP15" s="52" t="str">
        <f>一覧!DN15</f>
        <v>－</v>
      </c>
      <c r="DQ15" s="76" t="str">
        <f>一覧!DO15</f>
        <v>－</v>
      </c>
      <c r="DR15" s="52" t="str">
        <f>一覧!DP15</f>
        <v>－</v>
      </c>
      <c r="DS15" s="76" t="str">
        <f>一覧!DQ15</f>
        <v>－</v>
      </c>
      <c r="DT15" s="52" t="str">
        <f>一覧!DR15</f>
        <v>－</v>
      </c>
      <c r="DU15" s="79" t="str">
        <f>一覧!DS15</f>
        <v>－</v>
      </c>
    </row>
    <row r="16" spans="2:125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6" t="str">
        <f>一覧!BG16</f>
        <v>－</v>
      </c>
      <c r="BJ16" s="52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6" t="str">
        <f>一覧!BY16</f>
        <v>－</v>
      </c>
      <c r="CB16" s="52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6">
        <f>一覧!CE16</f>
        <v>104.02010050251256</v>
      </c>
      <c r="CH16" s="52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 t="str">
        <f>一覧!CL16</f>
        <v>－</v>
      </c>
      <c r="CO16" s="76" t="str">
        <f>一覧!CM16</f>
        <v>－</v>
      </c>
      <c r="CP16" s="52">
        <f>一覧!CN16</f>
        <v>83</v>
      </c>
      <c r="CQ16" s="76">
        <f>一覧!CO16</f>
        <v>116.90140845070422</v>
      </c>
      <c r="CR16" s="52">
        <f>一覧!CP16</f>
        <v>26</v>
      </c>
      <c r="CS16" s="76">
        <f>一覧!CQ16</f>
        <v>92.857142857142861</v>
      </c>
      <c r="CT16" s="52">
        <f>一覧!CR16</f>
        <v>7</v>
      </c>
      <c r="CU16" s="76">
        <f>一覧!CS16</f>
        <v>87.5</v>
      </c>
      <c r="CV16" s="52">
        <f>一覧!CT16</f>
        <v>1</v>
      </c>
      <c r="CW16" s="76" t="str">
        <f>一覧!CU16</f>
        <v>－</v>
      </c>
      <c r="CX16" s="52" t="str">
        <f>一覧!CV16</f>
        <v>－</v>
      </c>
      <c r="CY16" s="79" t="str">
        <f>一覧!CW16</f>
        <v>－</v>
      </c>
      <c r="CZ16" s="86" t="str">
        <f>一覧!CX16</f>
        <v>－</v>
      </c>
      <c r="DA16" s="76" t="str">
        <f>一覧!CY16</f>
        <v>－</v>
      </c>
      <c r="DB16" s="52">
        <f>一覧!CZ16</f>
        <v>110</v>
      </c>
      <c r="DC16" s="76">
        <f>一覧!DA16</f>
        <v>101.85185185185186</v>
      </c>
      <c r="DD16" s="52">
        <f>一覧!DB16</f>
        <v>36</v>
      </c>
      <c r="DE16" s="76">
        <f>一覧!DC16</f>
        <v>116.12903225806453</v>
      </c>
      <c r="DF16" s="52" t="str">
        <f>一覧!DD16</f>
        <v>－</v>
      </c>
      <c r="DG16" s="76" t="str">
        <f>一覧!DE16</f>
        <v>－</v>
      </c>
      <c r="DH16" s="52">
        <f>一覧!DF16</f>
        <v>10</v>
      </c>
      <c r="DI16" s="76">
        <f>一覧!DG16</f>
        <v>111.11111111111111</v>
      </c>
      <c r="DJ16" s="52" t="str">
        <f>一覧!DH16</f>
        <v>－</v>
      </c>
      <c r="DK16" s="76" t="str">
        <f>一覧!DI16</f>
        <v>－</v>
      </c>
      <c r="DL16" s="76" t="str">
        <f>一覧!DJ16</f>
        <v>－</v>
      </c>
      <c r="DM16" s="76" t="str">
        <f>一覧!DK16</f>
        <v>－</v>
      </c>
      <c r="DN16" s="52">
        <f>一覧!DL16</f>
        <v>7</v>
      </c>
      <c r="DO16" s="76">
        <f>一覧!DM16</f>
        <v>100</v>
      </c>
      <c r="DP16" s="52" t="str">
        <f>一覧!DN16</f>
        <v>－</v>
      </c>
      <c r="DQ16" s="76" t="str">
        <f>一覧!DO16</f>
        <v>－</v>
      </c>
      <c r="DR16" s="52" t="str">
        <f>一覧!DP16</f>
        <v>－</v>
      </c>
      <c r="DS16" s="76" t="str">
        <f>一覧!DQ16</f>
        <v>－</v>
      </c>
      <c r="DT16" s="52" t="str">
        <f>一覧!DR16</f>
        <v>－</v>
      </c>
      <c r="DU16" s="79" t="str">
        <f>一覧!DS16</f>
        <v>－</v>
      </c>
    </row>
    <row r="17" spans="2:125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3" t="str">
        <f>一覧!BG17</f>
        <v>－</v>
      </c>
      <c r="BJ17" s="54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3" t="str">
        <f>一覧!BY17</f>
        <v>－</v>
      </c>
      <c r="CB17" s="54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3">
        <f>一覧!CE17</f>
        <v>110.14492753623189</v>
      </c>
      <c r="CH17" s="54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一覧!CL17</f>
        <v>69</v>
      </c>
      <c r="CO17" s="83" t="str">
        <f>一覧!CM17</f>
        <v>－</v>
      </c>
      <c r="CP17" s="54">
        <f>一覧!CN17</f>
        <v>83</v>
      </c>
      <c r="CQ17" s="83">
        <f>一覧!CO17</f>
        <v>100</v>
      </c>
      <c r="CR17" s="54">
        <f>一覧!CP17</f>
        <v>26</v>
      </c>
      <c r="CS17" s="83">
        <f>一覧!CQ17</f>
        <v>100</v>
      </c>
      <c r="CT17" s="54">
        <f>一覧!CR17</f>
        <v>7</v>
      </c>
      <c r="CU17" s="83">
        <f>一覧!CS17</f>
        <v>100</v>
      </c>
      <c r="CV17" s="54">
        <f>一覧!CT17</f>
        <v>0</v>
      </c>
      <c r="CW17" s="83" t="str">
        <f>一覧!CU17</f>
        <v>－</v>
      </c>
      <c r="CX17" s="54" t="str">
        <f>一覧!CV17</f>
        <v>－</v>
      </c>
      <c r="CY17" s="84" t="str">
        <f>一覧!CW17</f>
        <v>－</v>
      </c>
      <c r="CZ17" s="88" t="str">
        <f>一覧!CX17</f>
        <v>－</v>
      </c>
      <c r="DA17" s="83" t="str">
        <f>一覧!CY17</f>
        <v>－</v>
      </c>
      <c r="DB17" s="54">
        <f>一覧!CZ17</f>
        <v>113</v>
      </c>
      <c r="DC17" s="83">
        <f>一覧!DA17</f>
        <v>102.72727272727273</v>
      </c>
      <c r="DD17" s="54">
        <f>一覧!DB17</f>
        <v>32</v>
      </c>
      <c r="DE17" s="83">
        <f>一覧!DC17</f>
        <v>88.888888888888886</v>
      </c>
      <c r="DF17" s="54">
        <f>一覧!DD17</f>
        <v>9</v>
      </c>
      <c r="DG17" s="83" t="str">
        <f>一覧!DE17</f>
        <v>－</v>
      </c>
      <c r="DH17" s="54">
        <f>一覧!DF17</f>
        <v>12</v>
      </c>
      <c r="DI17" s="83">
        <f>一覧!DG17</f>
        <v>120</v>
      </c>
      <c r="DJ17" s="54">
        <f>一覧!DH17</f>
        <v>6</v>
      </c>
      <c r="DK17" s="83" t="str">
        <f>一覧!DI17</f>
        <v>－</v>
      </c>
      <c r="DL17" s="83" t="str">
        <f>一覧!DJ17</f>
        <v>－</v>
      </c>
      <c r="DM17" s="83" t="str">
        <f>一覧!DK17</f>
        <v>－</v>
      </c>
      <c r="DN17" s="54">
        <f>一覧!DL17</f>
        <v>15</v>
      </c>
      <c r="DO17" s="83">
        <f>一覧!DM17</f>
        <v>214.28571428571428</v>
      </c>
      <c r="DP17" s="54">
        <f>一覧!DN17</f>
        <v>3</v>
      </c>
      <c r="DQ17" s="83" t="str">
        <f>一覧!DO17</f>
        <v>－</v>
      </c>
      <c r="DR17" s="54">
        <f>一覧!DP17</f>
        <v>1</v>
      </c>
      <c r="DS17" s="83" t="str">
        <f>一覧!DQ17</f>
        <v>－</v>
      </c>
      <c r="DT17" s="54" t="str">
        <f>一覧!DR17</f>
        <v>－</v>
      </c>
      <c r="DU17" s="84" t="str">
        <f>一覧!DS17</f>
        <v>－</v>
      </c>
    </row>
    <row r="18" spans="2:125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6" t="str">
        <f>一覧!BG18</f>
        <v>－</v>
      </c>
      <c r="BJ18" s="52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6" t="str">
        <f>一覧!BY18</f>
        <v>－</v>
      </c>
      <c r="CB18" s="52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6">
        <f>一覧!CE18</f>
        <v>91.666666666666657</v>
      </c>
      <c r="CH18" s="52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 t="str">
        <f>一覧!CL18</f>
        <v>－</v>
      </c>
      <c r="CO18" s="76" t="str">
        <f>一覧!CM18</f>
        <v>－</v>
      </c>
      <c r="CP18" s="52">
        <f>一覧!CN18</f>
        <v>81</v>
      </c>
      <c r="CQ18" s="76">
        <f>一覧!CO18</f>
        <v>97.590361445783131</v>
      </c>
      <c r="CR18" s="52">
        <f>一覧!CP18</f>
        <v>24</v>
      </c>
      <c r="CS18" s="76">
        <f>一覧!CQ18</f>
        <v>92.307692307692307</v>
      </c>
      <c r="CT18" s="52">
        <f>一覧!CR18</f>
        <v>7</v>
      </c>
      <c r="CU18" s="76">
        <f>一覧!CS18</f>
        <v>100</v>
      </c>
      <c r="CV18" s="52">
        <f>一覧!CT18</f>
        <v>1</v>
      </c>
      <c r="CW18" s="76" t="str">
        <f>一覧!CU18</f>
        <v>－</v>
      </c>
      <c r="CX18" s="52" t="str">
        <f>一覧!CV18</f>
        <v>－</v>
      </c>
      <c r="CY18" s="79" t="str">
        <f>一覧!CW18</f>
        <v>－</v>
      </c>
      <c r="CZ18" s="86" t="str">
        <f>一覧!CX18</f>
        <v>－</v>
      </c>
      <c r="DA18" s="76" t="str">
        <f>一覧!CY18</f>
        <v>－</v>
      </c>
      <c r="DB18" s="52">
        <f>一覧!CZ18</f>
        <v>117</v>
      </c>
      <c r="DC18" s="76">
        <f>一覧!DA18</f>
        <v>103.53982300884957</v>
      </c>
      <c r="DD18" s="52">
        <f>一覧!DB18</f>
        <v>23</v>
      </c>
      <c r="DE18" s="76">
        <f>一覧!DC18</f>
        <v>71.875</v>
      </c>
      <c r="DF18" s="52" t="str">
        <f>一覧!DD18</f>
        <v>－</v>
      </c>
      <c r="DG18" s="76" t="str">
        <f>一覧!DE18</f>
        <v>－</v>
      </c>
      <c r="DH18" s="52">
        <f>一覧!DF18</f>
        <v>16</v>
      </c>
      <c r="DI18" s="76">
        <f>一覧!DG18</f>
        <v>133.33333333333331</v>
      </c>
      <c r="DJ18" s="52" t="str">
        <f>一覧!DH18</f>
        <v>－</v>
      </c>
      <c r="DK18" s="76" t="str">
        <f>一覧!DI18</f>
        <v>－</v>
      </c>
      <c r="DL18" s="76" t="str">
        <f>一覧!DJ18</f>
        <v>－</v>
      </c>
      <c r="DM18" s="76" t="str">
        <f>一覧!DK18</f>
        <v>－</v>
      </c>
      <c r="DN18" s="52">
        <f>一覧!DL18</f>
        <v>8</v>
      </c>
      <c r="DO18" s="76">
        <f>一覧!DM18</f>
        <v>53.333333333333336</v>
      </c>
      <c r="DP18" s="52" t="str">
        <f>一覧!DN18</f>
        <v>－</v>
      </c>
      <c r="DQ18" s="76" t="str">
        <f>一覧!DO18</f>
        <v>－</v>
      </c>
      <c r="DR18" s="52" t="str">
        <f>一覧!DP18</f>
        <v>－</v>
      </c>
      <c r="DS18" s="76" t="str">
        <f>一覧!DQ18</f>
        <v>－</v>
      </c>
      <c r="DT18" s="52" t="str">
        <f>一覧!DR18</f>
        <v>－</v>
      </c>
      <c r="DU18" s="79" t="str">
        <f>一覧!DS18</f>
        <v>－</v>
      </c>
    </row>
    <row r="19" spans="2:125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6" t="str">
        <f>一覧!BY19</f>
        <v>－</v>
      </c>
      <c r="CB19" s="52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6">
        <f>一覧!CE19</f>
        <v>78.4688995215311</v>
      </c>
      <c r="CH19" s="52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一覧!CL19</f>
        <v>69</v>
      </c>
      <c r="CO19" s="76" t="str">
        <f>一覧!CM19</f>
        <v>－</v>
      </c>
      <c r="CP19" s="52">
        <f>一覧!CN19</f>
        <v>125</v>
      </c>
      <c r="CQ19" s="76">
        <f>一覧!CO19</f>
        <v>154.32098765432099</v>
      </c>
      <c r="CR19" s="52">
        <f>一覧!CP19</f>
        <v>25</v>
      </c>
      <c r="CS19" s="76">
        <f>一覧!CQ19</f>
        <v>104.16666666666667</v>
      </c>
      <c r="CT19" s="52">
        <f>一覧!CR19</f>
        <v>7</v>
      </c>
      <c r="CU19" s="76">
        <f>一覧!CS19</f>
        <v>100</v>
      </c>
      <c r="CV19" s="52">
        <f>一覧!CT19</f>
        <v>1</v>
      </c>
      <c r="CW19" s="76">
        <f>一覧!CU19</f>
        <v>100</v>
      </c>
      <c r="CX19" s="52" t="str">
        <f>一覧!CV19</f>
        <v>－</v>
      </c>
      <c r="CY19" s="79" t="str">
        <f>一覧!CW19</f>
        <v>－</v>
      </c>
      <c r="CZ19" s="86" t="str">
        <f>一覧!CX19</f>
        <v>－</v>
      </c>
      <c r="DA19" s="76" t="str">
        <f>一覧!CY19</f>
        <v>－</v>
      </c>
      <c r="DB19" s="52">
        <f>一覧!CZ19</f>
        <v>128</v>
      </c>
      <c r="DC19" s="76">
        <f>一覧!DA19</f>
        <v>109.40170940170941</v>
      </c>
      <c r="DD19" s="52">
        <f>一覧!DB19</f>
        <v>23</v>
      </c>
      <c r="DE19" s="76">
        <f>一覧!DC19</f>
        <v>100</v>
      </c>
      <c r="DF19" s="52">
        <f>一覧!DD19</f>
        <v>11</v>
      </c>
      <c r="DG19" s="76" t="str">
        <f>一覧!DE19</f>
        <v>－</v>
      </c>
      <c r="DH19" s="52">
        <f>一覧!DF19</f>
        <v>17</v>
      </c>
      <c r="DI19" s="76">
        <f>一覧!DG19</f>
        <v>106.25</v>
      </c>
      <c r="DJ19" s="52" t="str">
        <f>一覧!DH19</f>
        <v>－</v>
      </c>
      <c r="DK19" s="76" t="str">
        <f>一覧!DI19</f>
        <v>－</v>
      </c>
      <c r="DL19" s="76" t="str">
        <f>一覧!DJ19</f>
        <v>－</v>
      </c>
      <c r="DM19" s="76" t="str">
        <f>一覧!DK19</f>
        <v>－</v>
      </c>
      <c r="DN19" s="52">
        <f>一覧!DL19</f>
        <v>15</v>
      </c>
      <c r="DO19" s="76">
        <f>一覧!DM19</f>
        <v>187.5</v>
      </c>
      <c r="DP19" s="52" t="str">
        <f>一覧!DN19</f>
        <v>－</v>
      </c>
      <c r="DQ19" s="76" t="str">
        <f>一覧!DO19</f>
        <v>－</v>
      </c>
      <c r="DR19" s="52" t="str">
        <f>一覧!DP19</f>
        <v>－</v>
      </c>
      <c r="DS19" s="76" t="str">
        <f>一覧!DQ19</f>
        <v>－</v>
      </c>
      <c r="DT19" s="52" t="str">
        <f>一覧!DR19</f>
        <v>－</v>
      </c>
      <c r="DU19" s="79" t="str">
        <f>一覧!DS19</f>
        <v>－</v>
      </c>
    </row>
    <row r="20" spans="2:125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6">
        <f>一覧!BG20</f>
        <v>100</v>
      </c>
      <c r="BJ20" s="52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6">
        <f>一覧!BY20</f>
        <v>100</v>
      </c>
      <c r="CB20" s="52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6">
        <f>一覧!CE20</f>
        <v>138.41463414634146</v>
      </c>
      <c r="CH20" s="52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一覧!CL20</f>
        <v>56</v>
      </c>
      <c r="CO20" s="76">
        <f>一覧!CM20</f>
        <v>81.159420289855078</v>
      </c>
      <c r="CP20" s="52">
        <f>一覧!CN20</f>
        <v>95</v>
      </c>
      <c r="CQ20" s="76">
        <f>一覧!CO20</f>
        <v>76</v>
      </c>
      <c r="CR20" s="52">
        <f>一覧!CP20</f>
        <v>27</v>
      </c>
      <c r="CS20" s="76">
        <f>一覧!CQ20</f>
        <v>108</v>
      </c>
      <c r="CT20" s="52">
        <f>一覧!CR20</f>
        <v>7</v>
      </c>
      <c r="CU20" s="76">
        <f>一覧!CS20</f>
        <v>100</v>
      </c>
      <c r="CV20" s="52">
        <f>一覧!CT20</f>
        <v>1</v>
      </c>
      <c r="CW20" s="76">
        <f>一覧!CU20</f>
        <v>100</v>
      </c>
      <c r="CX20" s="52" t="str">
        <f>一覧!CV20</f>
        <v>－</v>
      </c>
      <c r="CY20" s="79" t="str">
        <f>一覧!CW20</f>
        <v>－</v>
      </c>
      <c r="CZ20" s="86" t="str">
        <f>一覧!CX20</f>
        <v>－</v>
      </c>
      <c r="DA20" s="76" t="str">
        <f>一覧!CY20</f>
        <v>－</v>
      </c>
      <c r="DB20" s="52">
        <f>一覧!CZ20</f>
        <v>128</v>
      </c>
      <c r="DC20" s="76">
        <f>一覧!DA20</f>
        <v>100</v>
      </c>
      <c r="DD20" s="52">
        <f>一覧!DB20</f>
        <v>25</v>
      </c>
      <c r="DE20" s="76">
        <f>一覧!DC20</f>
        <v>108.69565217391303</v>
      </c>
      <c r="DF20" s="52">
        <f>一覧!DD20</f>
        <v>19</v>
      </c>
      <c r="DG20" s="76">
        <f>一覧!DE20</f>
        <v>172.72727272727272</v>
      </c>
      <c r="DH20" s="52">
        <f>一覧!DF20</f>
        <v>18</v>
      </c>
      <c r="DI20" s="76">
        <f>一覧!DG20</f>
        <v>105.88235294117648</v>
      </c>
      <c r="DJ20" s="52" t="str">
        <f>一覧!DH20</f>
        <v>－</v>
      </c>
      <c r="DK20" s="76" t="str">
        <f>一覧!DI20</f>
        <v>－</v>
      </c>
      <c r="DL20" s="76" t="str">
        <f>一覧!DJ20</f>
        <v>－</v>
      </c>
      <c r="DM20" s="76" t="str">
        <f>一覧!DK20</f>
        <v>－</v>
      </c>
      <c r="DN20" s="52">
        <f>一覧!DL20</f>
        <v>15</v>
      </c>
      <c r="DO20" s="76">
        <f>一覧!DM20</f>
        <v>100</v>
      </c>
      <c r="DP20" s="52" t="str">
        <f>一覧!DN20</f>
        <v>－</v>
      </c>
      <c r="DQ20" s="76" t="str">
        <f>一覧!DO20</f>
        <v>－</v>
      </c>
      <c r="DR20" s="52" t="str">
        <f>一覧!DP20</f>
        <v>－</v>
      </c>
      <c r="DS20" s="76" t="str">
        <f>一覧!DQ20</f>
        <v>－</v>
      </c>
      <c r="DT20" s="52" t="str">
        <f>一覧!DR20</f>
        <v>－</v>
      </c>
      <c r="DU20" s="79" t="str">
        <f>一覧!DS20</f>
        <v>－</v>
      </c>
    </row>
    <row r="21" spans="2:125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6">
        <f>一覧!BG21</f>
        <v>91.304347826086953</v>
      </c>
      <c r="BJ21" s="52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6">
        <f>一覧!BY21</f>
        <v>100</v>
      </c>
      <c r="CB21" s="52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6">
        <f>一覧!CE21</f>
        <v>89.427312775330392</v>
      </c>
      <c r="CH21" s="52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一覧!CL21</f>
        <v>62</v>
      </c>
      <c r="CO21" s="76">
        <f>一覧!CM21</f>
        <v>110.71428571428572</v>
      </c>
      <c r="CP21" s="52">
        <f>一覧!CN21</f>
        <v>51</v>
      </c>
      <c r="CQ21" s="76">
        <f>一覧!CO21</f>
        <v>53.684210526315788</v>
      </c>
      <c r="CR21" s="52">
        <f>一覧!CP21</f>
        <v>37</v>
      </c>
      <c r="CS21" s="76">
        <f>一覧!CQ21</f>
        <v>137.03703703703704</v>
      </c>
      <c r="CT21" s="52">
        <f>一覧!CR21</f>
        <v>7</v>
      </c>
      <c r="CU21" s="76">
        <f>一覧!CS21</f>
        <v>100</v>
      </c>
      <c r="CV21" s="52">
        <f>一覧!CT21</f>
        <v>1</v>
      </c>
      <c r="CW21" s="76">
        <f>一覧!CU21</f>
        <v>100</v>
      </c>
      <c r="CX21" s="52" t="str">
        <f>一覧!CV21</f>
        <v>－</v>
      </c>
      <c r="CY21" s="79" t="str">
        <f>一覧!CW21</f>
        <v>－</v>
      </c>
      <c r="CZ21" s="86" t="str">
        <f>一覧!CX21</f>
        <v>－</v>
      </c>
      <c r="DA21" s="76" t="str">
        <f>一覧!CY21</f>
        <v>－</v>
      </c>
      <c r="DB21" s="52">
        <f>一覧!CZ21</f>
        <v>125</v>
      </c>
      <c r="DC21" s="76">
        <f>一覧!DA21</f>
        <v>97.65625</v>
      </c>
      <c r="DD21" s="52">
        <f>一覧!DB21</f>
        <v>33</v>
      </c>
      <c r="DE21" s="76">
        <f>一覧!DC21</f>
        <v>132</v>
      </c>
      <c r="DF21" s="52">
        <f>一覧!DD21</f>
        <v>11</v>
      </c>
      <c r="DG21" s="76">
        <f>一覧!DE21</f>
        <v>57.894736842105267</v>
      </c>
      <c r="DH21" s="52">
        <f>一覧!DF21</f>
        <v>15</v>
      </c>
      <c r="DI21" s="76">
        <f>一覧!DG21</f>
        <v>83.333333333333343</v>
      </c>
      <c r="DJ21" s="52">
        <f>一覧!DH21</f>
        <v>7</v>
      </c>
      <c r="DK21" s="76" t="str">
        <f>一覧!DI21</f>
        <v>－</v>
      </c>
      <c r="DL21" s="76" t="str">
        <f>一覧!DJ21</f>
        <v>－</v>
      </c>
      <c r="DM21" s="76" t="str">
        <f>一覧!DK21</f>
        <v>－</v>
      </c>
      <c r="DN21" s="52">
        <f>一覧!DL21</f>
        <v>15</v>
      </c>
      <c r="DO21" s="76">
        <f>一覧!DM21</f>
        <v>100</v>
      </c>
      <c r="DP21" s="52" t="str">
        <f>一覧!DN21</f>
        <v>－</v>
      </c>
      <c r="DQ21" s="76" t="str">
        <f>一覧!DO21</f>
        <v>－</v>
      </c>
      <c r="DR21" s="52">
        <f>一覧!DP21</f>
        <v>1</v>
      </c>
      <c r="DS21" s="76" t="str">
        <f>一覧!DQ21</f>
        <v>－</v>
      </c>
      <c r="DT21" s="52" t="str">
        <f>一覧!DR21</f>
        <v>－</v>
      </c>
      <c r="DU21" s="79" t="str">
        <f>一覧!DS21</f>
        <v>－</v>
      </c>
    </row>
    <row r="22" spans="2:125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6">
        <f>一覧!BG22</f>
        <v>109.52380952380953</v>
      </c>
      <c r="BJ22" s="52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6">
        <f>一覧!BY22</f>
        <v>500</v>
      </c>
      <c r="CB22" s="52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6">
        <f>一覧!CE22</f>
        <v>109.35960591133005</v>
      </c>
      <c r="CH22" s="52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一覧!CL22</f>
        <v>65</v>
      </c>
      <c r="CO22" s="76">
        <f>一覧!CM22</f>
        <v>104.83870967741935</v>
      </c>
      <c r="CP22" s="52">
        <f>一覧!CN22</f>
        <v>53</v>
      </c>
      <c r="CQ22" s="76">
        <f>一覧!CO22</f>
        <v>103.92156862745099</v>
      </c>
      <c r="CR22" s="52">
        <f>一覧!CP22</f>
        <v>33</v>
      </c>
      <c r="CS22" s="76">
        <f>一覧!CQ22</f>
        <v>89.189189189189193</v>
      </c>
      <c r="CT22" s="52">
        <f>一覧!CR22</f>
        <v>7</v>
      </c>
      <c r="CU22" s="76">
        <f>一覧!CS22</f>
        <v>100</v>
      </c>
      <c r="CV22" s="52">
        <f>一覧!CT22</f>
        <v>1</v>
      </c>
      <c r="CW22" s="76">
        <f>一覧!CU22</f>
        <v>100</v>
      </c>
      <c r="CX22" s="52" t="str">
        <f>一覧!CV22</f>
        <v>－</v>
      </c>
      <c r="CY22" s="79" t="str">
        <f>一覧!CW22</f>
        <v>－</v>
      </c>
      <c r="CZ22" s="86" t="str">
        <f>一覧!CX22</f>
        <v>－</v>
      </c>
      <c r="DA22" s="76" t="str">
        <f>一覧!CY22</f>
        <v>－</v>
      </c>
      <c r="DB22" s="52">
        <f>一覧!CZ22</f>
        <v>130</v>
      </c>
      <c r="DC22" s="76">
        <f>一覧!DA22</f>
        <v>104</v>
      </c>
      <c r="DD22" s="52">
        <f>一覧!DB22</f>
        <v>34</v>
      </c>
      <c r="DE22" s="76">
        <f>一覧!DC22</f>
        <v>103.03030303030303</v>
      </c>
      <c r="DF22" s="52">
        <f>一覧!DD22</f>
        <v>12</v>
      </c>
      <c r="DG22" s="76">
        <f>一覧!DE22</f>
        <v>109.09090909090908</v>
      </c>
      <c r="DH22" s="52">
        <f>一覧!DF22</f>
        <v>19</v>
      </c>
      <c r="DI22" s="76">
        <f>一覧!DG22</f>
        <v>126.66666666666666</v>
      </c>
      <c r="DJ22" s="52">
        <f>一覧!DH22</f>
        <v>1</v>
      </c>
      <c r="DK22" s="76">
        <f>一覧!DI22</f>
        <v>14.285714285714285</v>
      </c>
      <c r="DL22" s="76" t="str">
        <f>一覧!DJ22</f>
        <v>－</v>
      </c>
      <c r="DM22" s="76" t="str">
        <f>一覧!DK22</f>
        <v>－</v>
      </c>
      <c r="DN22" s="52">
        <f>一覧!DL22</f>
        <v>16</v>
      </c>
      <c r="DO22" s="76">
        <f>一覧!DM22</f>
        <v>106.66666666666667</v>
      </c>
      <c r="DP22" s="52">
        <f>一覧!DN22</f>
        <v>3</v>
      </c>
      <c r="DQ22" s="76" t="str">
        <f>一覧!DO22</f>
        <v>－</v>
      </c>
      <c r="DR22" s="52">
        <f>一覧!DP22</f>
        <v>1</v>
      </c>
      <c r="DS22" s="76">
        <f>一覧!DQ22</f>
        <v>100</v>
      </c>
      <c r="DT22" s="52">
        <f>一覧!DR22</f>
        <v>3654</v>
      </c>
      <c r="DU22" s="79" t="str">
        <f>一覧!DS22</f>
        <v>－</v>
      </c>
    </row>
    <row r="23" spans="2:125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1">
        <f>一覧!BG23</f>
        <v>113.04347826086956</v>
      </c>
      <c r="BJ23" s="53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1">
        <f>一覧!BY23</f>
        <v>60</v>
      </c>
      <c r="CB23" s="53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1">
        <f>一覧!CE23</f>
        <v>103.60360360360362</v>
      </c>
      <c r="CH23" s="53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一覧!CL23</f>
        <v>66</v>
      </c>
      <c r="CO23" s="81">
        <f>一覧!CM23</f>
        <v>101.53846153846153</v>
      </c>
      <c r="CP23" s="53">
        <f>一覧!CN23</f>
        <v>36</v>
      </c>
      <c r="CQ23" s="81">
        <f>一覧!CO23</f>
        <v>67.924528301886795</v>
      </c>
      <c r="CR23" s="53">
        <f>一覧!CP23</f>
        <v>29</v>
      </c>
      <c r="CS23" s="81">
        <f>一覧!CQ23</f>
        <v>87.878787878787875</v>
      </c>
      <c r="CT23" s="53">
        <f>一覧!CR23</f>
        <v>9</v>
      </c>
      <c r="CU23" s="81">
        <f>一覧!CS23</f>
        <v>128.57142857142858</v>
      </c>
      <c r="CV23" s="53">
        <f>一覧!CT23</f>
        <v>1</v>
      </c>
      <c r="CW23" s="81">
        <f>一覧!CU23</f>
        <v>100</v>
      </c>
      <c r="CX23" s="53" t="str">
        <f>一覧!CV23</f>
        <v>－</v>
      </c>
      <c r="CY23" s="82" t="str">
        <f>一覧!CW23</f>
        <v>－</v>
      </c>
      <c r="CZ23" s="87" t="str">
        <f>一覧!CX23</f>
        <v>－</v>
      </c>
      <c r="DA23" s="81" t="str">
        <f>一覧!CY23</f>
        <v>－</v>
      </c>
      <c r="DB23" s="53">
        <f>一覧!CZ23</f>
        <v>132</v>
      </c>
      <c r="DC23" s="81">
        <f>一覧!DA23</f>
        <v>101.53846153846153</v>
      </c>
      <c r="DD23" s="53">
        <f>一覧!DB23</f>
        <v>39</v>
      </c>
      <c r="DE23" s="81">
        <f>一覧!DC23</f>
        <v>114.70588235294117</v>
      </c>
      <c r="DF23" s="53">
        <f>一覧!DD23</f>
        <v>28</v>
      </c>
      <c r="DG23" s="81">
        <f>一覧!DE23</f>
        <v>233.33333333333334</v>
      </c>
      <c r="DH23" s="53">
        <f>一覧!DF23</f>
        <v>19</v>
      </c>
      <c r="DI23" s="81">
        <f>一覧!DG23</f>
        <v>100</v>
      </c>
      <c r="DJ23" s="53">
        <f>一覧!DH23</f>
        <v>6</v>
      </c>
      <c r="DK23" s="81">
        <f>一覧!DI23</f>
        <v>600</v>
      </c>
      <c r="DL23" s="81" t="str">
        <f>一覧!DJ23</f>
        <v>－</v>
      </c>
      <c r="DM23" s="81" t="str">
        <f>一覧!DK23</f>
        <v>－</v>
      </c>
      <c r="DN23" s="53">
        <f>一覧!DL23</f>
        <v>17</v>
      </c>
      <c r="DO23" s="81">
        <f>一覧!DM23</f>
        <v>106.25</v>
      </c>
      <c r="DP23" s="53" t="str">
        <f>一覧!DN23</f>
        <v>－</v>
      </c>
      <c r="DQ23" s="81" t="str">
        <f>一覧!DO23</f>
        <v>－</v>
      </c>
      <c r="DR23" s="53">
        <f>一覧!DP23</f>
        <v>1</v>
      </c>
      <c r="DS23" s="81">
        <f>一覧!DQ23</f>
        <v>100</v>
      </c>
      <c r="DT23" s="53" t="str">
        <f>一覧!DR23</f>
        <v>－</v>
      </c>
      <c r="DU23" s="82" t="str">
        <f>一覧!DS23</f>
        <v>－</v>
      </c>
    </row>
    <row r="24" spans="2:125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6">
        <f>一覧!BG24</f>
        <v>230.76923076923075</v>
      </c>
      <c r="BJ24" s="52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6">
        <f>一覧!BY24</f>
        <v>133.33333333333331</v>
      </c>
      <c r="CB24" s="52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6">
        <f>一覧!CE24</f>
        <v>97.391304347826093</v>
      </c>
      <c r="CH24" s="52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一覧!CL24</f>
        <v>52</v>
      </c>
      <c r="CO24" s="76">
        <f>一覧!CM24</f>
        <v>78.787878787878782</v>
      </c>
      <c r="CP24" s="52">
        <f>一覧!CN24</f>
        <v>44</v>
      </c>
      <c r="CQ24" s="76">
        <f>一覧!CO24</f>
        <v>122.22222222222223</v>
      </c>
      <c r="CR24" s="52">
        <f>一覧!CP24</f>
        <v>30</v>
      </c>
      <c r="CS24" s="76">
        <f>一覧!CQ24</f>
        <v>103.44827586206897</v>
      </c>
      <c r="CT24" s="52">
        <f>一覧!CR24</f>
        <v>13</v>
      </c>
      <c r="CU24" s="76">
        <f>一覧!CS24</f>
        <v>144.44444444444443</v>
      </c>
      <c r="CV24" s="52">
        <f>一覧!CT24</f>
        <v>1</v>
      </c>
      <c r="CW24" s="76">
        <f>一覧!CU24</f>
        <v>100</v>
      </c>
      <c r="CX24" s="52" t="str">
        <f>一覧!CV24</f>
        <v>－</v>
      </c>
      <c r="CY24" s="79" t="str">
        <f>一覧!CW24</f>
        <v>－</v>
      </c>
      <c r="CZ24" s="86" t="str">
        <f>一覧!CX24</f>
        <v>－</v>
      </c>
      <c r="DA24" s="76" t="str">
        <f>一覧!CY24</f>
        <v>－</v>
      </c>
      <c r="DB24" s="52">
        <f>一覧!CZ24</f>
        <v>141</v>
      </c>
      <c r="DC24" s="76">
        <f>一覧!DA24</f>
        <v>106.81818181818181</v>
      </c>
      <c r="DD24" s="52">
        <f>一覧!DB24</f>
        <v>32</v>
      </c>
      <c r="DE24" s="76">
        <f>一覧!DC24</f>
        <v>82.051282051282044</v>
      </c>
      <c r="DF24" s="52">
        <f>一覧!DD24</f>
        <v>35</v>
      </c>
      <c r="DG24" s="76">
        <f>一覧!DE24</f>
        <v>125</v>
      </c>
      <c r="DH24" s="52">
        <f>一覧!DF24</f>
        <v>19</v>
      </c>
      <c r="DI24" s="76">
        <f>一覧!DG24</f>
        <v>100</v>
      </c>
      <c r="DJ24" s="52">
        <f>一覧!DH24</f>
        <v>6</v>
      </c>
      <c r="DK24" s="76">
        <f>一覧!DI24</f>
        <v>100</v>
      </c>
      <c r="DL24" s="76" t="str">
        <f>一覧!DJ24</f>
        <v>－</v>
      </c>
      <c r="DM24" s="76" t="str">
        <f>一覧!DK24</f>
        <v>－</v>
      </c>
      <c r="DN24" s="52">
        <f>一覧!DL24</f>
        <v>12</v>
      </c>
      <c r="DO24" s="76">
        <f>一覧!DM24</f>
        <v>70.588235294117652</v>
      </c>
      <c r="DP24" s="52">
        <f>一覧!DN24</f>
        <v>3</v>
      </c>
      <c r="DQ24" s="76" t="str">
        <f>一覧!DO24</f>
        <v>－</v>
      </c>
      <c r="DR24" s="52">
        <f>一覧!DP24</f>
        <v>1</v>
      </c>
      <c r="DS24" s="76">
        <f>一覧!DQ24</f>
        <v>100</v>
      </c>
      <c r="DT24" s="52">
        <f>一覧!DR24</f>
        <v>4129</v>
      </c>
      <c r="DU24" s="79" t="str">
        <f>一覧!DS24</f>
        <v>－</v>
      </c>
    </row>
    <row r="25" spans="2:125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6">
        <f>一覧!BG25</f>
        <v>86.666666666666671</v>
      </c>
      <c r="BJ25" s="52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6">
        <f>一覧!BY25</f>
        <v>175</v>
      </c>
      <c r="CB25" s="52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6">
        <f>一覧!CE25</f>
        <v>94.196428571428569</v>
      </c>
      <c r="CH25" s="52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一覧!CL25</f>
        <v>61</v>
      </c>
      <c r="CO25" s="76">
        <f>一覧!CM25</f>
        <v>117.30769230769231</v>
      </c>
      <c r="CP25" s="52">
        <f>一覧!CN25</f>
        <v>45</v>
      </c>
      <c r="CQ25" s="76">
        <f>一覧!CO25</f>
        <v>102.27272727272727</v>
      </c>
      <c r="CR25" s="52">
        <f>一覧!CP25</f>
        <v>21</v>
      </c>
      <c r="CS25" s="76">
        <f>一覧!CQ25</f>
        <v>70</v>
      </c>
      <c r="CT25" s="52">
        <f>一覧!CR25</f>
        <v>13</v>
      </c>
      <c r="CU25" s="76">
        <f>一覧!CS25</f>
        <v>100</v>
      </c>
      <c r="CV25" s="52">
        <f>一覧!CT25</f>
        <v>1</v>
      </c>
      <c r="CW25" s="76">
        <f>一覧!CU25</f>
        <v>100</v>
      </c>
      <c r="CX25" s="52" t="str">
        <f>一覧!CV25</f>
        <v>－</v>
      </c>
      <c r="CY25" s="79" t="str">
        <f>一覧!CW25</f>
        <v>－</v>
      </c>
      <c r="CZ25" s="86" t="str">
        <f>一覧!CX25</f>
        <v>－</v>
      </c>
      <c r="DA25" s="76" t="str">
        <f>一覧!CY25</f>
        <v>－</v>
      </c>
      <c r="DB25" s="52">
        <f>一覧!CZ25</f>
        <v>151</v>
      </c>
      <c r="DC25" s="76">
        <f>一覧!DA25</f>
        <v>107.0921985815603</v>
      </c>
      <c r="DD25" s="52">
        <f>一覧!DB25</f>
        <v>41</v>
      </c>
      <c r="DE25" s="76">
        <f>一覧!DC25</f>
        <v>128.125</v>
      </c>
      <c r="DF25" s="52">
        <f>一覧!DD25</f>
        <v>29</v>
      </c>
      <c r="DG25" s="76">
        <f>一覧!DE25</f>
        <v>82.857142857142861</v>
      </c>
      <c r="DH25" s="52">
        <f>一覧!DF25</f>
        <v>14</v>
      </c>
      <c r="DI25" s="76">
        <f>一覧!DG25</f>
        <v>73.68421052631578</v>
      </c>
      <c r="DJ25" s="52">
        <f>一覧!DH25</f>
        <v>6</v>
      </c>
      <c r="DK25" s="76">
        <f>一覧!DI25</f>
        <v>100</v>
      </c>
      <c r="DL25" s="76" t="str">
        <f>一覧!DJ25</f>
        <v>－</v>
      </c>
      <c r="DM25" s="76" t="str">
        <f>一覧!DK25</f>
        <v>－</v>
      </c>
      <c r="DN25" s="52">
        <f>一覧!DL25</f>
        <v>11</v>
      </c>
      <c r="DO25" s="76">
        <f>一覧!DM25</f>
        <v>91.666666666666657</v>
      </c>
      <c r="DP25" s="52">
        <f>一覧!DN25</f>
        <v>3</v>
      </c>
      <c r="DQ25" s="76">
        <f>一覧!DO25</f>
        <v>100</v>
      </c>
      <c r="DR25" s="52">
        <f>一覧!DP25</f>
        <v>1</v>
      </c>
      <c r="DS25" s="76">
        <f>一覧!DQ25</f>
        <v>100</v>
      </c>
      <c r="DT25" s="52">
        <f>一覧!DR25</f>
        <v>4158</v>
      </c>
      <c r="DU25" s="79">
        <f>一覧!DS25</f>
        <v>100.70234923710342</v>
      </c>
    </row>
    <row r="26" spans="2:125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6">
        <f>一覧!BG26</f>
        <v>84.615384615384613</v>
      </c>
      <c r="BJ26" s="52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6">
        <f>一覧!BY26</f>
        <v>100</v>
      </c>
      <c r="CB26" s="52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6">
        <f>一覧!CE26</f>
        <v>114.69194312796209</v>
      </c>
      <c r="CH26" s="52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一覧!CL26</f>
        <v>126</v>
      </c>
      <c r="CO26" s="76">
        <f>一覧!CM26</f>
        <v>206.55737704918033</v>
      </c>
      <c r="CP26" s="52">
        <f>一覧!CN26</f>
        <v>50</v>
      </c>
      <c r="CQ26" s="76">
        <f>一覧!CO26</f>
        <v>111.11111111111111</v>
      </c>
      <c r="CR26" s="52">
        <f>一覧!CP26</f>
        <v>29</v>
      </c>
      <c r="CS26" s="76">
        <f>一覧!CQ26</f>
        <v>138.0952380952381</v>
      </c>
      <c r="CT26" s="52">
        <f>一覧!CR26</f>
        <v>6</v>
      </c>
      <c r="CU26" s="76">
        <f>一覧!CS26</f>
        <v>46.153846153846153</v>
      </c>
      <c r="CV26" s="52">
        <f>一覧!CT26</f>
        <v>1</v>
      </c>
      <c r="CW26" s="76">
        <f>一覧!CU26</f>
        <v>100</v>
      </c>
      <c r="CX26" s="52" t="str">
        <f>一覧!CV26</f>
        <v>－</v>
      </c>
      <c r="CY26" s="79" t="str">
        <f>一覧!CW26</f>
        <v>－</v>
      </c>
      <c r="CZ26" s="86" t="str">
        <f>一覧!CX26</f>
        <v>－</v>
      </c>
      <c r="DA26" s="76" t="str">
        <f>一覧!CY26</f>
        <v>－</v>
      </c>
      <c r="DB26" s="52">
        <f>一覧!CZ26</f>
        <v>154</v>
      </c>
      <c r="DC26" s="76">
        <f>一覧!DA26</f>
        <v>101.98675496688743</v>
      </c>
      <c r="DD26" s="52">
        <f>一覧!DB26</f>
        <v>42</v>
      </c>
      <c r="DE26" s="76">
        <f>一覧!DC26</f>
        <v>102.4390243902439</v>
      </c>
      <c r="DF26" s="52">
        <f>一覧!DD26</f>
        <v>41</v>
      </c>
      <c r="DG26" s="76">
        <f>一覧!DE26</f>
        <v>141.37931034482759</v>
      </c>
      <c r="DH26" s="52">
        <f>一覧!DF26</f>
        <v>28</v>
      </c>
      <c r="DI26" s="76">
        <f>一覧!DG26</f>
        <v>200</v>
      </c>
      <c r="DJ26" s="52">
        <f>一覧!DH26</f>
        <v>1</v>
      </c>
      <c r="DK26" s="76">
        <f>一覧!DI26</f>
        <v>16.666666666666664</v>
      </c>
      <c r="DL26" s="76" t="str">
        <f>一覧!DJ26</f>
        <v>－</v>
      </c>
      <c r="DM26" s="76" t="str">
        <f>一覧!DK26</f>
        <v>－</v>
      </c>
      <c r="DN26" s="52">
        <f>一覧!DL26</f>
        <v>2</v>
      </c>
      <c r="DO26" s="76">
        <f>一覧!DM26</f>
        <v>18.181818181818183</v>
      </c>
      <c r="DP26" s="52">
        <f>一覧!DN26</f>
        <v>3</v>
      </c>
      <c r="DQ26" s="76">
        <f>一覧!DO26</f>
        <v>100</v>
      </c>
      <c r="DR26" s="52">
        <f>一覧!DP26</f>
        <v>1</v>
      </c>
      <c r="DS26" s="76">
        <f>一覧!DQ26</f>
        <v>100</v>
      </c>
      <c r="DT26" s="52">
        <f>一覧!DR26</f>
        <v>4828</v>
      </c>
      <c r="DU26" s="79">
        <f>一覧!DS26</f>
        <v>116.11351611351613</v>
      </c>
    </row>
    <row r="27" spans="2:125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3">
        <f>一覧!BG27</f>
        <v>95.454545454545453</v>
      </c>
      <c r="BJ27" s="54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3">
        <f>一覧!BY27</f>
        <v>100</v>
      </c>
      <c r="CB27" s="54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3">
        <f>一覧!CE27</f>
        <v>105.78512396694215</v>
      </c>
      <c r="CH27" s="54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一覧!CL27</f>
        <v>126</v>
      </c>
      <c r="CO27" s="83">
        <f>一覧!CM27</f>
        <v>100</v>
      </c>
      <c r="CP27" s="54">
        <f>一覧!CN27</f>
        <v>51</v>
      </c>
      <c r="CQ27" s="83">
        <f>一覧!CO27</f>
        <v>102</v>
      </c>
      <c r="CR27" s="54">
        <f>一覧!CP27</f>
        <v>25</v>
      </c>
      <c r="CS27" s="83">
        <f>一覧!CQ27</f>
        <v>86.206896551724128</v>
      </c>
      <c r="CT27" s="54">
        <f>一覧!CR27</f>
        <v>8</v>
      </c>
      <c r="CU27" s="83">
        <f>一覧!CS27</f>
        <v>133.33333333333331</v>
      </c>
      <c r="CV27" s="54">
        <f>一覧!CT27</f>
        <v>2</v>
      </c>
      <c r="CW27" s="83">
        <f>一覧!CU27</f>
        <v>200</v>
      </c>
      <c r="CX27" s="54" t="str">
        <f>一覧!CV27</f>
        <v>－</v>
      </c>
      <c r="CY27" s="84" t="str">
        <f>一覧!CW27</f>
        <v>－</v>
      </c>
      <c r="CZ27" s="88" t="str">
        <f>一覧!CX27</f>
        <v>－</v>
      </c>
      <c r="DA27" s="83" t="str">
        <f>一覧!CY27</f>
        <v>－</v>
      </c>
      <c r="DB27" s="54">
        <f>一覧!CZ27</f>
        <v>155</v>
      </c>
      <c r="DC27" s="83">
        <f>一覧!DA27</f>
        <v>100.64935064935065</v>
      </c>
      <c r="DD27" s="54">
        <f>一覧!DB27</f>
        <v>41</v>
      </c>
      <c r="DE27" s="83">
        <f>一覧!DC27</f>
        <v>97.61904761904762</v>
      </c>
      <c r="DF27" s="54">
        <f>一覧!DD27</f>
        <v>13</v>
      </c>
      <c r="DG27" s="83">
        <f>一覧!DE27</f>
        <v>31.707317073170731</v>
      </c>
      <c r="DH27" s="54">
        <f>一覧!DF27</f>
        <v>27</v>
      </c>
      <c r="DI27" s="83">
        <f>一覧!DG27</f>
        <v>96.428571428571431</v>
      </c>
      <c r="DJ27" s="54">
        <f>一覧!DH27</f>
        <v>3</v>
      </c>
      <c r="DK27" s="83">
        <f>一覧!DI27</f>
        <v>300</v>
      </c>
      <c r="DL27" s="83" t="str">
        <f>一覧!DJ27</f>
        <v>－</v>
      </c>
      <c r="DM27" s="83" t="str">
        <f>一覧!DK27</f>
        <v>－</v>
      </c>
      <c r="DN27" s="54">
        <f>一覧!DL27</f>
        <v>4</v>
      </c>
      <c r="DO27" s="83">
        <f>一覧!DM27</f>
        <v>200</v>
      </c>
      <c r="DP27" s="54" t="str">
        <f>一覧!DN27</f>
        <v>－</v>
      </c>
      <c r="DQ27" s="83" t="str">
        <f>一覧!DO27</f>
        <v>－</v>
      </c>
      <c r="DR27" s="54" t="str">
        <f>一覧!DP27</f>
        <v>－</v>
      </c>
      <c r="DS27" s="83" t="str">
        <f>一覧!DQ27</f>
        <v>－</v>
      </c>
      <c r="DT27" s="54">
        <f>一覧!DR27</f>
        <v>4825</v>
      </c>
      <c r="DU27" s="84">
        <f>一覧!DS27</f>
        <v>99.937862468931243</v>
      </c>
    </row>
    <row r="28" spans="2:125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6">
        <f>一覧!BG28</f>
        <v>100</v>
      </c>
      <c r="BJ28" s="52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6">
        <f>一覧!BY28</f>
        <v>100</v>
      </c>
      <c r="CB28" s="52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6">
        <f>一覧!CE28</f>
        <v>86.71875</v>
      </c>
      <c r="CH28" s="52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一覧!CL28</f>
        <v>77</v>
      </c>
      <c r="CO28" s="76">
        <f>一覧!CM28</f>
        <v>61.111111111111114</v>
      </c>
      <c r="CP28" s="52">
        <f>一覧!CN28</f>
        <v>48</v>
      </c>
      <c r="CQ28" s="76">
        <f>一覧!CO28</f>
        <v>94.117647058823522</v>
      </c>
      <c r="CR28" s="52">
        <f>一覧!CP28</f>
        <v>27</v>
      </c>
      <c r="CS28" s="76">
        <f>一覧!CQ28</f>
        <v>108</v>
      </c>
      <c r="CT28" s="52">
        <f>一覧!CR28</f>
        <v>8</v>
      </c>
      <c r="CU28" s="76">
        <f>一覧!CS28</f>
        <v>100</v>
      </c>
      <c r="CV28" s="52">
        <f>一覧!CT28</f>
        <v>2</v>
      </c>
      <c r="CW28" s="76">
        <f>一覧!CU28</f>
        <v>100</v>
      </c>
      <c r="CX28" s="52" t="str">
        <f>一覧!CV28</f>
        <v>－</v>
      </c>
      <c r="CY28" s="79" t="str">
        <f>一覧!CW28</f>
        <v>－</v>
      </c>
      <c r="CZ28" s="86" t="str">
        <f>一覧!CX28</f>
        <v>－</v>
      </c>
      <c r="DA28" s="76" t="str">
        <f>一覧!CY28</f>
        <v>－</v>
      </c>
      <c r="DB28" s="52">
        <f>一覧!CZ28</f>
        <v>153</v>
      </c>
      <c r="DC28" s="76">
        <f>一覧!DA28</f>
        <v>98.709677419354833</v>
      </c>
      <c r="DD28" s="52">
        <f>一覧!DB28</f>
        <v>37</v>
      </c>
      <c r="DE28" s="76">
        <f>一覧!DC28</f>
        <v>90.243902439024396</v>
      </c>
      <c r="DF28" s="52">
        <f>一覧!DD28</f>
        <v>14</v>
      </c>
      <c r="DG28" s="76">
        <f>一覧!DE28</f>
        <v>107.69230769230769</v>
      </c>
      <c r="DH28" s="52">
        <f>一覧!DF28</f>
        <v>27</v>
      </c>
      <c r="DI28" s="76">
        <f>一覧!DG28</f>
        <v>100</v>
      </c>
      <c r="DJ28" s="52">
        <f>一覧!DH28</f>
        <v>2</v>
      </c>
      <c r="DK28" s="76">
        <f>一覧!DI28</f>
        <v>66.666666666666657</v>
      </c>
      <c r="DL28" s="76" t="str">
        <f>一覧!DJ28</f>
        <v>－</v>
      </c>
      <c r="DM28" s="76" t="str">
        <f>一覧!DK28</f>
        <v>－</v>
      </c>
      <c r="DN28" s="52">
        <f>一覧!DL28</f>
        <v>4</v>
      </c>
      <c r="DO28" s="76">
        <f>一覧!DM28</f>
        <v>100</v>
      </c>
      <c r="DP28" s="52">
        <f>一覧!DN28</f>
        <v>3</v>
      </c>
      <c r="DQ28" s="76" t="str">
        <f>一覧!DO28</f>
        <v>－</v>
      </c>
      <c r="DR28" s="52" t="str">
        <f>一覧!DP28</f>
        <v>－</v>
      </c>
      <c r="DS28" s="76" t="str">
        <f>一覧!DQ28</f>
        <v>－</v>
      </c>
      <c r="DT28" s="52">
        <f>一覧!DR28</f>
        <v>4849</v>
      </c>
      <c r="DU28" s="79">
        <f>一覧!DS28</f>
        <v>100.49740932642489</v>
      </c>
    </row>
    <row r="29" spans="2:125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6">
        <f>一覧!BG29</f>
        <v>116.66666666666667</v>
      </c>
      <c r="BJ29" s="52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6">
        <f>一覧!BY29</f>
        <v>100</v>
      </c>
      <c r="CB29" s="52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6">
        <f>一覧!CE29</f>
        <v>84.234234234234222</v>
      </c>
      <c r="CH29" s="52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一覧!CL29</f>
        <v>99</v>
      </c>
      <c r="CO29" s="76">
        <f>一覧!CM29</f>
        <v>128.57142857142858</v>
      </c>
      <c r="CP29" s="52">
        <f>一覧!CN29</f>
        <v>46</v>
      </c>
      <c r="CQ29" s="76">
        <f>一覧!CO29</f>
        <v>95.833333333333343</v>
      </c>
      <c r="CR29" s="52">
        <f>一覧!CP29</f>
        <v>23</v>
      </c>
      <c r="CS29" s="76">
        <f>一覧!CQ29</f>
        <v>85.18518518518519</v>
      </c>
      <c r="CT29" s="52">
        <f>一覧!CR29</f>
        <v>7</v>
      </c>
      <c r="CU29" s="76">
        <f>一覧!CS29</f>
        <v>87.5</v>
      </c>
      <c r="CV29" s="52">
        <f>一覧!CT29</f>
        <v>1</v>
      </c>
      <c r="CW29" s="76">
        <f>一覧!CU29</f>
        <v>50</v>
      </c>
      <c r="CX29" s="52" t="str">
        <f>一覧!CV29</f>
        <v>－</v>
      </c>
      <c r="CY29" s="79" t="str">
        <f>一覧!CW29</f>
        <v>－</v>
      </c>
      <c r="CZ29" s="86" t="str">
        <f>一覧!CX29</f>
        <v>－</v>
      </c>
      <c r="DA29" s="76" t="str">
        <f>一覧!CY29</f>
        <v>－</v>
      </c>
      <c r="DB29" s="52">
        <f>一覧!CZ29</f>
        <v>158</v>
      </c>
      <c r="DC29" s="76">
        <f>一覧!DA29</f>
        <v>103.26797385620917</v>
      </c>
      <c r="DD29" s="52">
        <f>一覧!DB29</f>
        <v>51</v>
      </c>
      <c r="DE29" s="76">
        <f>一覧!DC29</f>
        <v>137.83783783783784</v>
      </c>
      <c r="DF29" s="52">
        <f>一覧!DD29</f>
        <v>14</v>
      </c>
      <c r="DG29" s="76">
        <f>一覧!DE29</f>
        <v>100</v>
      </c>
      <c r="DH29" s="52">
        <f>一覧!DF29</f>
        <v>24</v>
      </c>
      <c r="DI29" s="76">
        <f>一覧!DG29</f>
        <v>88.888888888888886</v>
      </c>
      <c r="DJ29" s="52">
        <f>一覧!DH29</f>
        <v>1</v>
      </c>
      <c r="DK29" s="76">
        <f>一覧!DI29</f>
        <v>50</v>
      </c>
      <c r="DL29" s="76" t="str">
        <f>一覧!DJ29</f>
        <v>－</v>
      </c>
      <c r="DM29" s="76" t="str">
        <f>一覧!DK29</f>
        <v>－</v>
      </c>
      <c r="DN29" s="52">
        <f>一覧!DL29</f>
        <v>7</v>
      </c>
      <c r="DO29" s="76">
        <f>一覧!DM29</f>
        <v>175</v>
      </c>
      <c r="DP29" s="52" t="str">
        <f>一覧!DN29</f>
        <v>－</v>
      </c>
      <c r="DQ29" s="76" t="str">
        <f>一覧!DO29</f>
        <v>－</v>
      </c>
      <c r="DR29" s="52" t="str">
        <f>一覧!DP29</f>
        <v>－</v>
      </c>
      <c r="DS29" s="76" t="str">
        <f>一覧!DQ29</f>
        <v>－</v>
      </c>
      <c r="DT29" s="52">
        <f>一覧!DR29</f>
        <v>4833</v>
      </c>
      <c r="DU29" s="79">
        <f>一覧!DS29</f>
        <v>99.670035058775014</v>
      </c>
    </row>
    <row r="30" spans="2:125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6">
        <f>一覧!BG30</f>
        <v>85.714285714285708</v>
      </c>
      <c r="BJ30" s="52" t="str">
        <f>一覧!BH30</f>
        <v>－</v>
      </c>
      <c r="BK30" s="76" t="str">
        <f>一覧!BI30</f>
        <v>－</v>
      </c>
      <c r="BL30" s="52">
        <f>一覧!BJ30</f>
        <v>600</v>
      </c>
      <c r="BM30" s="76">
        <f>一覧!BK30</f>
        <v>105.26315789473684</v>
      </c>
      <c r="BN30" s="52">
        <f>一覧!BL30</f>
        <v>120</v>
      </c>
      <c r="BO30" s="76">
        <f>一覧!BM30</f>
        <v>99.173553719008268</v>
      </c>
      <c r="BP30" s="52">
        <f>一覧!BN30</f>
        <v>63</v>
      </c>
      <c r="BQ30" s="76">
        <f>一覧!BO30</f>
        <v>72.41379310344827</v>
      </c>
      <c r="BR30" s="52" t="str">
        <f>一覧!BP30</f>
        <v>－</v>
      </c>
      <c r="BS30" s="76" t="str">
        <f>一覧!BQ30</f>
        <v>－</v>
      </c>
      <c r="BT30" s="52">
        <f>一覧!BR30</f>
        <v>13</v>
      </c>
      <c r="BU30" s="76">
        <f>一覧!BS30</f>
        <v>108.33333333333333</v>
      </c>
      <c r="BV30" s="76">
        <f>一覧!BT30</f>
        <v>11</v>
      </c>
      <c r="BW30" s="76">
        <f>一覧!BU30</f>
        <v>110.00000000000001</v>
      </c>
      <c r="BX30" s="52">
        <f>一覧!BV30</f>
        <v>8</v>
      </c>
      <c r="BY30" s="76">
        <f>一覧!BW30</f>
        <v>88.888888888888886</v>
      </c>
      <c r="BZ30" s="52" t="str">
        <f>一覧!BX30</f>
        <v>－</v>
      </c>
      <c r="CA30" s="76" t="str">
        <f>一覧!BY30</f>
        <v>－</v>
      </c>
      <c r="CB30" s="52" t="str">
        <f>一覧!BZ30</f>
        <v>－</v>
      </c>
      <c r="CC30" s="76" t="str">
        <f>一覧!CA30</f>
        <v>－</v>
      </c>
      <c r="CD30" s="52">
        <f>一覧!CB30</f>
        <v>410</v>
      </c>
      <c r="CE30" s="76">
        <f>一覧!CC30</f>
        <v>101.99004975124377</v>
      </c>
      <c r="CF30" s="52">
        <f>一覧!CD30</f>
        <v>201</v>
      </c>
      <c r="CG30" s="76">
        <f>一覧!CE30</f>
        <v>107.48663101604279</v>
      </c>
      <c r="CH30" s="52" t="str">
        <f>一覧!CF30</f>
        <v>－</v>
      </c>
      <c r="CI30" s="76" t="str">
        <f>一覧!CG30</f>
        <v>－</v>
      </c>
      <c r="CJ30" s="52">
        <f>一覧!CH30</f>
        <v>122</v>
      </c>
      <c r="CK30" s="76">
        <f>一覧!CI30</f>
        <v>110.90909090909091</v>
      </c>
      <c r="CL30" s="52">
        <f>一覧!CJ30</f>
        <v>72</v>
      </c>
      <c r="CM30" s="76">
        <f>一覧!CK30</f>
        <v>100</v>
      </c>
      <c r="CN30" s="52">
        <f>一覧!CL30</f>
        <v>73</v>
      </c>
      <c r="CO30" s="76">
        <f>一覧!CM30</f>
        <v>73.73737373737373</v>
      </c>
      <c r="CP30" s="52">
        <f>一覧!CN30</f>
        <v>38</v>
      </c>
      <c r="CQ30" s="76">
        <f>一覧!CO30</f>
        <v>82.608695652173907</v>
      </c>
      <c r="CR30" s="52">
        <f>一覧!CP30</f>
        <v>25</v>
      </c>
      <c r="CS30" s="76">
        <f>一覧!CQ30</f>
        <v>108.69565217391303</v>
      </c>
      <c r="CT30" s="52">
        <f>一覧!CR30</f>
        <v>7</v>
      </c>
      <c r="CU30" s="76">
        <f>一覧!CS30</f>
        <v>100</v>
      </c>
      <c r="CV30" s="52">
        <f>一覧!CT30</f>
        <v>1</v>
      </c>
      <c r="CW30" s="76">
        <f>一覧!CU30</f>
        <v>100</v>
      </c>
      <c r="CX30" s="52" t="str">
        <f>一覧!CV30</f>
        <v>－</v>
      </c>
      <c r="CY30" s="79" t="str">
        <f>一覧!CW30</f>
        <v>－</v>
      </c>
      <c r="CZ30" s="89" t="str">
        <f>一覧!CX30</f>
        <v>－</v>
      </c>
      <c r="DA30" s="77" t="str">
        <f>一覧!CY30</f>
        <v>－</v>
      </c>
      <c r="DB30" s="55">
        <f>一覧!CZ30</f>
        <v>155</v>
      </c>
      <c r="DC30" s="77">
        <f>一覧!DA30</f>
        <v>98.101265822784811</v>
      </c>
      <c r="DD30" s="55">
        <f>一覧!DB30</f>
        <v>45</v>
      </c>
      <c r="DE30" s="77">
        <f>一覧!DC30</f>
        <v>88.235294117647058</v>
      </c>
      <c r="DF30" s="55">
        <f>一覧!DD30</f>
        <v>15</v>
      </c>
      <c r="DG30" s="77">
        <f>一覧!DE30</f>
        <v>107.14285714285714</v>
      </c>
      <c r="DH30" s="55">
        <f>一覧!DF30</f>
        <v>14</v>
      </c>
      <c r="DI30" s="77">
        <f>一覧!DG30</f>
        <v>58.333333333333336</v>
      </c>
      <c r="DJ30" s="55">
        <f>一覧!DH30</f>
        <v>3</v>
      </c>
      <c r="DK30" s="77">
        <f>一覧!DI30</f>
        <v>300</v>
      </c>
      <c r="DL30" s="77" t="str">
        <f>一覧!DJ30</f>
        <v>－</v>
      </c>
      <c r="DM30" s="77" t="str">
        <f>一覧!DK30</f>
        <v>－</v>
      </c>
      <c r="DN30" s="55">
        <f>一覧!DL30</f>
        <v>7</v>
      </c>
      <c r="DO30" s="77">
        <f>一覧!DM30</f>
        <v>100</v>
      </c>
      <c r="DP30" s="55" t="str">
        <f>一覧!DN30</f>
        <v>－</v>
      </c>
      <c r="DQ30" s="77" t="str">
        <f>一覧!DO30</f>
        <v>－</v>
      </c>
      <c r="DR30" s="55" t="str">
        <f>一覧!DP30</f>
        <v>－</v>
      </c>
      <c r="DS30" s="77" t="str">
        <f>一覧!DQ30</f>
        <v>－</v>
      </c>
      <c r="DT30" s="55">
        <f>一覧!DR30</f>
        <v>4815</v>
      </c>
      <c r="DU30" s="80">
        <f>一覧!DS30</f>
        <v>99.627560521415276</v>
      </c>
    </row>
    <row r="31" spans="2:125" ht="12" customHeight="1" x14ac:dyDescent="0.15">
      <c r="B31" s="96" t="s">
        <v>123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6">
        <f>一覧!BG31</f>
        <v>85.714285714285708</v>
      </c>
      <c r="BJ31" s="52" t="str">
        <f>一覧!BH31</f>
        <v>－</v>
      </c>
      <c r="BK31" s="76" t="str">
        <f>一覧!BI31</f>
        <v>－</v>
      </c>
      <c r="BL31" s="52">
        <f>一覧!BJ31</f>
        <v>635</v>
      </c>
      <c r="BM31" s="76">
        <f>一覧!BK31</f>
        <v>105.83333333333333</v>
      </c>
      <c r="BN31" s="52">
        <f>一覧!BL31</f>
        <v>130</v>
      </c>
      <c r="BO31" s="76">
        <f>一覧!BM31</f>
        <v>108.33333333333333</v>
      </c>
      <c r="BP31" s="52">
        <f>一覧!BN31</f>
        <v>67</v>
      </c>
      <c r="BQ31" s="76">
        <f>一覧!BO31</f>
        <v>106.34920634920636</v>
      </c>
      <c r="BR31" s="52" t="str">
        <f>一覧!BP31</f>
        <v>－</v>
      </c>
      <c r="BS31" s="76" t="str">
        <f>一覧!BQ31</f>
        <v>－</v>
      </c>
      <c r="BT31" s="52">
        <f>一覧!BR31</f>
        <v>13</v>
      </c>
      <c r="BU31" s="76">
        <f>一覧!BS31</f>
        <v>100</v>
      </c>
      <c r="BV31" s="76">
        <f>一覧!BT31</f>
        <v>7</v>
      </c>
      <c r="BW31" s="76">
        <f>一覧!BU31</f>
        <v>63.636363636363633</v>
      </c>
      <c r="BX31" s="52">
        <f>一覧!BV31</f>
        <v>9</v>
      </c>
      <c r="BY31" s="76">
        <f>一覧!BW31</f>
        <v>112.5</v>
      </c>
      <c r="BZ31" s="52">
        <f>一覧!BX31</f>
        <v>8</v>
      </c>
      <c r="CA31" s="76" t="str">
        <f>一覧!BY31</f>
        <v>－</v>
      </c>
      <c r="CB31" s="52" t="str">
        <f>一覧!BZ31</f>
        <v>－</v>
      </c>
      <c r="CC31" s="76" t="str">
        <f>一覧!CA31</f>
        <v>－</v>
      </c>
      <c r="CD31" s="52">
        <f>一覧!CB31</f>
        <v>375</v>
      </c>
      <c r="CE31" s="76">
        <f>一覧!CC31</f>
        <v>91.463414634146346</v>
      </c>
      <c r="CF31" s="52">
        <f>一覧!CD31</f>
        <v>160</v>
      </c>
      <c r="CG31" s="76">
        <f>一覧!CE31</f>
        <v>79.601990049751251</v>
      </c>
      <c r="CH31" s="52" t="str">
        <f>一覧!CF31</f>
        <v>－</v>
      </c>
      <c r="CI31" s="76" t="str">
        <f>一覧!CG31</f>
        <v>－</v>
      </c>
      <c r="CJ31" s="52">
        <f>一覧!CH31</f>
        <v>126</v>
      </c>
      <c r="CK31" s="76">
        <f>一覧!CI31</f>
        <v>103.27868852459017</v>
      </c>
      <c r="CL31" s="52">
        <f>一覧!CJ31</f>
        <v>89</v>
      </c>
      <c r="CM31" s="76">
        <f>一覧!CK31</f>
        <v>123.61111111111111</v>
      </c>
      <c r="CN31" s="52">
        <f>一覧!CL31</f>
        <v>83</v>
      </c>
      <c r="CO31" s="76">
        <f>一覧!CM31</f>
        <v>113.69863013698631</v>
      </c>
      <c r="CP31" s="52">
        <f>一覧!CN31</f>
        <v>35</v>
      </c>
      <c r="CQ31" s="76">
        <f>一覧!CO31</f>
        <v>92.10526315789474</v>
      </c>
      <c r="CR31" s="52">
        <f>一覧!CP31</f>
        <v>24</v>
      </c>
      <c r="CS31" s="76">
        <f>一覧!CQ31</f>
        <v>96</v>
      </c>
      <c r="CT31" s="52">
        <f>一覧!CR31</f>
        <v>9</v>
      </c>
      <c r="CU31" s="76">
        <f>一覧!CS31</f>
        <v>128.57142857142858</v>
      </c>
      <c r="CV31" s="52">
        <f>一覧!CT31</f>
        <v>1</v>
      </c>
      <c r="CW31" s="76">
        <f>一覧!CU31</f>
        <v>100</v>
      </c>
      <c r="CX31" s="52" t="str">
        <f>一覧!CV31</f>
        <v>－</v>
      </c>
      <c r="CY31" s="79" t="str">
        <f>一覧!CW31</f>
        <v>－</v>
      </c>
      <c r="CZ31" s="89" t="str">
        <f>一覧!CX31</f>
        <v>－</v>
      </c>
      <c r="DA31" s="77" t="str">
        <f>一覧!CY31</f>
        <v>－</v>
      </c>
      <c r="DB31" s="55">
        <f>一覧!CZ31</f>
        <v>158</v>
      </c>
      <c r="DC31" s="77">
        <f>一覧!DA31</f>
        <v>101.93548387096773</v>
      </c>
      <c r="DD31" s="55">
        <f>一覧!DB31</f>
        <v>50</v>
      </c>
      <c r="DE31" s="77">
        <f>一覧!DC31</f>
        <v>111.11111111111111</v>
      </c>
      <c r="DF31" s="55">
        <f>一覧!DD31</f>
        <v>20</v>
      </c>
      <c r="DG31" s="77">
        <f>一覧!DE31</f>
        <v>133.33333333333331</v>
      </c>
      <c r="DH31" s="55">
        <f>一覧!DF31</f>
        <v>12</v>
      </c>
      <c r="DI31" s="77">
        <f>一覧!DG31</f>
        <v>85.714285714285708</v>
      </c>
      <c r="DJ31" s="55">
        <f>一覧!DH31</f>
        <v>9</v>
      </c>
      <c r="DK31" s="77">
        <f>一覧!DI31</f>
        <v>300</v>
      </c>
      <c r="DL31" s="77" t="str">
        <f>一覧!DJ31</f>
        <v>－</v>
      </c>
      <c r="DM31" s="77" t="str">
        <f>一覧!DK31</f>
        <v>－</v>
      </c>
      <c r="DN31" s="55">
        <f>一覧!DL31</f>
        <v>7</v>
      </c>
      <c r="DO31" s="77">
        <f>一覧!DM31</f>
        <v>100</v>
      </c>
      <c r="DP31" s="55" t="str">
        <f>一覧!DN31</f>
        <v>－</v>
      </c>
      <c r="DQ31" s="77" t="str">
        <f>一覧!DO31</f>
        <v>－</v>
      </c>
      <c r="DR31" s="55" t="str">
        <f>一覧!DP31</f>
        <v>－</v>
      </c>
      <c r="DS31" s="77" t="str">
        <f>一覧!DQ31</f>
        <v>－</v>
      </c>
      <c r="DT31" s="55">
        <f>一覧!DR31</f>
        <v>4851</v>
      </c>
      <c r="DU31" s="80">
        <f>一覧!DS31</f>
        <v>100.74766355140187</v>
      </c>
    </row>
    <row r="32" spans="2:125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6">
        <f>一覧!BG32</f>
        <v>102.77777777777777</v>
      </c>
      <c r="BJ32" s="52" t="str">
        <f>一覧!BH32</f>
        <v>－</v>
      </c>
      <c r="BK32" s="76" t="str">
        <f>一覧!BI32</f>
        <v>－</v>
      </c>
      <c r="BL32" s="52">
        <f>一覧!BJ32</f>
        <v>660</v>
      </c>
      <c r="BM32" s="76">
        <f>一覧!BK32</f>
        <v>103.93700787401573</v>
      </c>
      <c r="BN32" s="52">
        <f>一覧!BL32</f>
        <v>140</v>
      </c>
      <c r="BO32" s="76">
        <f>一覧!BM32</f>
        <v>107.69230769230769</v>
      </c>
      <c r="BP32" s="52">
        <f>一覧!BN32</f>
        <v>69</v>
      </c>
      <c r="BQ32" s="76">
        <f>一覧!BO32</f>
        <v>102.98507462686568</v>
      </c>
      <c r="BR32" s="52" t="str">
        <f>一覧!BP32</f>
        <v>－</v>
      </c>
      <c r="BS32" s="76" t="str">
        <f>一覧!BQ32</f>
        <v>－</v>
      </c>
      <c r="BT32" s="52">
        <f>一覧!BR32</f>
        <v>17</v>
      </c>
      <c r="BU32" s="76">
        <f>一覧!BS32</f>
        <v>130.76923076923077</v>
      </c>
      <c r="BV32" s="76">
        <f>一覧!BT32</f>
        <v>6</v>
      </c>
      <c r="BW32" s="76">
        <f>一覧!BU32</f>
        <v>85.714285714285708</v>
      </c>
      <c r="BX32" s="52">
        <f>一覧!BV32</f>
        <v>13</v>
      </c>
      <c r="BY32" s="76">
        <f>一覧!BW32</f>
        <v>144.44444444444443</v>
      </c>
      <c r="BZ32" s="52">
        <f>一覧!BX32</f>
        <v>8</v>
      </c>
      <c r="CA32" s="76">
        <f>一覧!BY32</f>
        <v>100</v>
      </c>
      <c r="CB32" s="52" t="str">
        <f>一覧!BZ32</f>
        <v>－</v>
      </c>
      <c r="CC32" s="76" t="str">
        <f>一覧!CA32</f>
        <v>－</v>
      </c>
      <c r="CD32" s="52">
        <f>一覧!CB32</f>
        <v>362</v>
      </c>
      <c r="CE32" s="76">
        <f>一覧!CC32</f>
        <v>96.533333333333331</v>
      </c>
      <c r="CF32" s="52">
        <f>一覧!CD32</f>
        <v>154</v>
      </c>
      <c r="CG32" s="76">
        <f>一覧!CE32</f>
        <v>96.25</v>
      </c>
      <c r="CH32" s="52" t="str">
        <f>一覧!CF32</f>
        <v>－</v>
      </c>
      <c r="CI32" s="76" t="str">
        <f>一覧!CG32</f>
        <v>－</v>
      </c>
      <c r="CJ32" s="52">
        <f>一覧!CH32</f>
        <v>126</v>
      </c>
      <c r="CK32" s="76">
        <f>一覧!CI32</f>
        <v>100</v>
      </c>
      <c r="CL32" s="52">
        <f>一覧!CJ32</f>
        <v>95</v>
      </c>
      <c r="CM32" s="76">
        <f>一覧!CK32</f>
        <v>106.74157303370787</v>
      </c>
      <c r="CN32" s="52">
        <f>一覧!CL32</f>
        <v>75</v>
      </c>
      <c r="CO32" s="76">
        <f>一覧!CM32</f>
        <v>90.361445783132538</v>
      </c>
      <c r="CP32" s="52">
        <f>一覧!CN32</f>
        <v>35</v>
      </c>
      <c r="CQ32" s="76">
        <f>一覧!CO32</f>
        <v>100</v>
      </c>
      <c r="CR32" s="52">
        <f>一覧!CP32</f>
        <v>21</v>
      </c>
      <c r="CS32" s="76">
        <f>一覧!CQ32</f>
        <v>87.5</v>
      </c>
      <c r="CT32" s="52">
        <f>一覧!CR32</f>
        <v>6</v>
      </c>
      <c r="CU32" s="76">
        <f>一覧!CS32</f>
        <v>66.666666666666657</v>
      </c>
      <c r="CV32" s="52">
        <f>一覧!CT32</f>
        <v>2</v>
      </c>
      <c r="CW32" s="76">
        <f>一覧!CU32</f>
        <v>200</v>
      </c>
      <c r="CX32" s="52" t="str">
        <f>一覧!CV32</f>
        <v>－</v>
      </c>
      <c r="CY32" s="79" t="str">
        <f>一覧!CW32</f>
        <v>－</v>
      </c>
      <c r="CZ32" s="89" t="str">
        <f>一覧!CX32</f>
        <v>－</v>
      </c>
      <c r="DA32" s="77" t="str">
        <f>一覧!CY32</f>
        <v>－</v>
      </c>
      <c r="DB32" s="55">
        <f>一覧!CZ32</f>
        <v>161</v>
      </c>
      <c r="DC32" s="77">
        <f>一覧!DA32</f>
        <v>101.8987341772152</v>
      </c>
      <c r="DD32" s="55">
        <f>一覧!DB32</f>
        <v>58</v>
      </c>
      <c r="DE32" s="77">
        <f>一覧!DC32</f>
        <v>115.99999999999999</v>
      </c>
      <c r="DF32" s="55">
        <f>一覧!DD32</f>
        <v>20</v>
      </c>
      <c r="DG32" s="77">
        <f>一覧!DE32</f>
        <v>100</v>
      </c>
      <c r="DH32" s="55">
        <f>一覧!DF32</f>
        <v>16</v>
      </c>
      <c r="DI32" s="77">
        <f>一覧!DG32</f>
        <v>133.33333333333331</v>
      </c>
      <c r="DJ32" s="55">
        <f>一覧!DH32</f>
        <v>9</v>
      </c>
      <c r="DK32" s="77">
        <f>一覧!DI32</f>
        <v>100</v>
      </c>
      <c r="DL32" s="77" t="str">
        <f>一覧!DJ32</f>
        <v>－</v>
      </c>
      <c r="DM32" s="77" t="str">
        <f>一覧!DK32</f>
        <v>－</v>
      </c>
      <c r="DN32" s="55">
        <f>一覧!DL32</f>
        <v>7</v>
      </c>
      <c r="DO32" s="77">
        <f>一覧!DM32</f>
        <v>100</v>
      </c>
      <c r="DP32" s="55" t="str">
        <f>一覧!DN32</f>
        <v>－</v>
      </c>
      <c r="DQ32" s="77" t="str">
        <f>一覧!DO32</f>
        <v>－</v>
      </c>
      <c r="DR32" s="55">
        <f>一覧!DP32</f>
        <v>1</v>
      </c>
      <c r="DS32" s="77" t="str">
        <f>一覧!DQ32</f>
        <v>－</v>
      </c>
      <c r="DT32" s="55">
        <f>一覧!DR32</f>
        <v>5002</v>
      </c>
      <c r="DU32" s="80">
        <f>一覧!DS32</f>
        <v>103.1127602556174</v>
      </c>
    </row>
    <row r="33" spans="2:125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1">
        <f>一覧!BG33</f>
        <v>105.40540540540539</v>
      </c>
      <c r="BJ33" s="53" t="str">
        <f>一覧!BH33</f>
        <v>－</v>
      </c>
      <c r="BK33" s="81" t="str">
        <f>一覧!BI33</f>
        <v>－</v>
      </c>
      <c r="BL33" s="53">
        <f>一覧!BJ33</f>
        <v>680</v>
      </c>
      <c r="BM33" s="81">
        <f>一覧!BK33</f>
        <v>103.03030303030303</v>
      </c>
      <c r="BN33" s="53">
        <f>一覧!BL33</f>
        <v>155</v>
      </c>
      <c r="BO33" s="81">
        <f>一覧!BM33</f>
        <v>110.71428571428572</v>
      </c>
      <c r="BP33" s="53">
        <f>一覧!BN33</f>
        <v>87</v>
      </c>
      <c r="BQ33" s="81">
        <f>一覧!BO33</f>
        <v>126.08695652173914</v>
      </c>
      <c r="BR33" s="53" t="str">
        <f>一覧!BP33</f>
        <v>－</v>
      </c>
      <c r="BS33" s="81" t="str">
        <f>一覧!BQ33</f>
        <v>－</v>
      </c>
      <c r="BT33" s="53">
        <f>一覧!BR33</f>
        <v>16</v>
      </c>
      <c r="BU33" s="81">
        <f>一覧!BS33</f>
        <v>94.117647058823522</v>
      </c>
      <c r="BV33" s="81">
        <f>一覧!BT33</f>
        <v>7</v>
      </c>
      <c r="BW33" s="81">
        <f>一覧!BU33</f>
        <v>116.66666666666667</v>
      </c>
      <c r="BX33" s="53">
        <f>一覧!BV33</f>
        <v>7</v>
      </c>
      <c r="BY33" s="81">
        <f>一覧!BW33</f>
        <v>53.846153846153847</v>
      </c>
      <c r="BZ33" s="53">
        <f>一覧!BX33</f>
        <v>8</v>
      </c>
      <c r="CA33" s="81">
        <f>一覧!BY33</f>
        <v>100</v>
      </c>
      <c r="CB33" s="53" t="str">
        <f>一覧!BZ33</f>
        <v>－</v>
      </c>
      <c r="CC33" s="81" t="str">
        <f>一覧!CA33</f>
        <v>－</v>
      </c>
      <c r="CD33" s="53">
        <f>一覧!CB33</f>
        <v>330</v>
      </c>
      <c r="CE33" s="81">
        <f>一覧!CC33</f>
        <v>91.160220994475139</v>
      </c>
      <c r="CF33" s="53">
        <f>一覧!CD33</f>
        <v>151</v>
      </c>
      <c r="CG33" s="81">
        <f>一覧!CE33</f>
        <v>98.05194805194806</v>
      </c>
      <c r="CH33" s="53" t="str">
        <f>一覧!CF33</f>
        <v>－</v>
      </c>
      <c r="CI33" s="81" t="str">
        <f>一覧!CG33</f>
        <v>－</v>
      </c>
      <c r="CJ33" s="53">
        <f>一覧!CH33</f>
        <v>122</v>
      </c>
      <c r="CK33" s="81">
        <f>一覧!CI33</f>
        <v>96.825396825396822</v>
      </c>
      <c r="CL33" s="53">
        <f>一覧!CJ33</f>
        <v>96</v>
      </c>
      <c r="CM33" s="81">
        <f>一覧!CK33</f>
        <v>101.05263157894737</v>
      </c>
      <c r="CN33" s="53">
        <f>一覧!CL33</f>
        <v>87</v>
      </c>
      <c r="CO33" s="81">
        <f>一覧!CM33</f>
        <v>115.99999999999999</v>
      </c>
      <c r="CP33" s="53">
        <f>一覧!CN33</f>
        <v>29</v>
      </c>
      <c r="CQ33" s="81">
        <f>一覧!CO33</f>
        <v>82.857142857142861</v>
      </c>
      <c r="CR33" s="53">
        <f>一覧!CP33</f>
        <v>22</v>
      </c>
      <c r="CS33" s="81">
        <f>一覧!CQ33</f>
        <v>104.76190476190477</v>
      </c>
      <c r="CT33" s="53">
        <f>一覧!CR33</f>
        <v>11</v>
      </c>
      <c r="CU33" s="81">
        <f>一覧!CS33</f>
        <v>183.33333333333331</v>
      </c>
      <c r="CV33" s="53">
        <f>一覧!CT33</f>
        <v>1</v>
      </c>
      <c r="CW33" s="81">
        <f>一覧!CU33</f>
        <v>50</v>
      </c>
      <c r="CX33" s="53" t="str">
        <f>一覧!CV33</f>
        <v>－</v>
      </c>
      <c r="CY33" s="82" t="str">
        <f>一覧!CW33</f>
        <v>－</v>
      </c>
      <c r="CZ33" s="89" t="str">
        <f>一覧!CX33</f>
        <v>－</v>
      </c>
      <c r="DA33" s="77" t="str">
        <f>一覧!CY33</f>
        <v>－</v>
      </c>
      <c r="DB33" s="55">
        <f>一覧!CZ33</f>
        <v>164</v>
      </c>
      <c r="DC33" s="77">
        <f>一覧!DA33</f>
        <v>101.86335403726707</v>
      </c>
      <c r="DD33" s="55">
        <f>一覧!DB33</f>
        <v>61</v>
      </c>
      <c r="DE33" s="77">
        <f>一覧!DC33</f>
        <v>105.17241379310344</v>
      </c>
      <c r="DF33" s="55">
        <f>一覧!DD33</f>
        <v>22</v>
      </c>
      <c r="DG33" s="77">
        <f>一覧!DE33</f>
        <v>110.00000000000001</v>
      </c>
      <c r="DH33" s="55">
        <f>一覧!DF33</f>
        <v>14</v>
      </c>
      <c r="DI33" s="77">
        <f>一覧!DG33</f>
        <v>87.5</v>
      </c>
      <c r="DJ33" s="55">
        <f>一覧!DH33</f>
        <v>1</v>
      </c>
      <c r="DK33" s="77">
        <f>一覧!DI33</f>
        <v>11.111111111111111</v>
      </c>
      <c r="DL33" s="77" t="str">
        <f>一覧!DJ33</f>
        <v>－</v>
      </c>
      <c r="DM33" s="77" t="str">
        <f>一覧!DK33</f>
        <v>－</v>
      </c>
      <c r="DN33" s="55">
        <f>一覧!DL33</f>
        <v>7</v>
      </c>
      <c r="DO33" s="77">
        <f>一覧!DM33</f>
        <v>100</v>
      </c>
      <c r="DP33" s="55" t="str">
        <f>一覧!DN33</f>
        <v>－</v>
      </c>
      <c r="DQ33" s="77" t="str">
        <f>一覧!DO33</f>
        <v>－</v>
      </c>
      <c r="DR33" s="55">
        <f>一覧!DP33</f>
        <v>1</v>
      </c>
      <c r="DS33" s="77">
        <f>一覧!DQ33</f>
        <v>100</v>
      </c>
      <c r="DT33" s="55">
        <f>一覧!DR33</f>
        <v>4977</v>
      </c>
      <c r="DU33" s="80">
        <f>一覧!DS33</f>
        <v>99.500199920031989</v>
      </c>
    </row>
    <row r="34" spans="2:125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77">
        <f>一覧!BG34</f>
        <v>102.56410256410255</v>
      </c>
      <c r="BJ34" s="55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77" t="str">
        <f>一覧!BY34</f>
        <v>－</v>
      </c>
      <c r="CB34" s="55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77">
        <f>一覧!CE34</f>
        <v>90.728476821192046</v>
      </c>
      <c r="CH34" s="55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一覧!CL34</f>
        <v>82</v>
      </c>
      <c r="CO34" s="77">
        <f>一覧!CM34</f>
        <v>94.252873563218387</v>
      </c>
      <c r="CP34" s="55">
        <f>一覧!CN34</f>
        <v>25</v>
      </c>
      <c r="CQ34" s="77">
        <f>一覧!CO34</f>
        <v>86.206896551724128</v>
      </c>
      <c r="CR34" s="55">
        <f>一覧!CP34</f>
        <v>21</v>
      </c>
      <c r="CS34" s="77">
        <f>一覧!CQ34</f>
        <v>95.454545454545453</v>
      </c>
      <c r="CT34" s="55">
        <f>一覧!CR34</f>
        <v>11</v>
      </c>
      <c r="CU34" s="77">
        <f>一覧!CS34</f>
        <v>100</v>
      </c>
      <c r="CV34" s="55">
        <f>一覧!CT34</f>
        <v>1</v>
      </c>
      <c r="CW34" s="77">
        <f>一覧!CU34</f>
        <v>100</v>
      </c>
      <c r="CX34" s="55" t="str">
        <f>一覧!CV34</f>
        <v>－</v>
      </c>
      <c r="CY34" s="80" t="str">
        <f>一覧!CW34</f>
        <v>－</v>
      </c>
      <c r="CZ34" s="89" t="str">
        <f>一覧!CX34</f>
        <v>－</v>
      </c>
      <c r="DA34" s="77" t="str">
        <f>一覧!CY34</f>
        <v>－</v>
      </c>
      <c r="DB34" s="55">
        <f>一覧!CZ34</f>
        <v>157</v>
      </c>
      <c r="DC34" s="77">
        <f>一覧!DA34</f>
        <v>95.731707317073173</v>
      </c>
      <c r="DD34" s="55">
        <f>一覧!DB34</f>
        <v>57</v>
      </c>
      <c r="DE34" s="77">
        <f>一覧!DC34</f>
        <v>93.442622950819683</v>
      </c>
      <c r="DF34" s="55">
        <f>一覧!DD34</f>
        <v>22</v>
      </c>
      <c r="DG34" s="77">
        <f>一覧!DE34</f>
        <v>100</v>
      </c>
      <c r="DH34" s="55">
        <f>一覧!DF34</f>
        <v>15</v>
      </c>
      <c r="DI34" s="77">
        <f>一覧!DG34</f>
        <v>107.14285714285714</v>
      </c>
      <c r="DJ34" s="55">
        <f>一覧!DH34</f>
        <v>1</v>
      </c>
      <c r="DK34" s="77">
        <f>一覧!DI34</f>
        <v>100</v>
      </c>
      <c r="DL34" s="77" t="str">
        <f>一覧!DJ34</f>
        <v>－</v>
      </c>
      <c r="DM34" s="77" t="str">
        <f>一覧!DK34</f>
        <v>－</v>
      </c>
      <c r="DN34" s="55">
        <f>一覧!DL34</f>
        <v>7</v>
      </c>
      <c r="DO34" s="77">
        <f>一覧!DM34</f>
        <v>100</v>
      </c>
      <c r="DP34" s="55" t="str">
        <f>一覧!DN34</f>
        <v>－</v>
      </c>
      <c r="DQ34" s="77" t="str">
        <f>一覧!DO34</f>
        <v>－</v>
      </c>
      <c r="DR34" s="55">
        <f>一覧!DP34</f>
        <v>1</v>
      </c>
      <c r="DS34" s="77">
        <f>一覧!DQ34</f>
        <v>100</v>
      </c>
      <c r="DT34" s="55">
        <f>一覧!DR34</f>
        <v>5042</v>
      </c>
      <c r="DU34" s="80">
        <f>一覧!DS34</f>
        <v>101.30600763512156</v>
      </c>
    </row>
    <row r="35" spans="2:125" ht="12" customHeight="1" x14ac:dyDescent="0.15">
      <c r="B35" s="33" t="s">
        <v>97</v>
      </c>
      <c r="C35" s="1"/>
      <c r="Z35" s="22"/>
      <c r="AA35" s="22"/>
    </row>
    <row r="36" spans="2:125" ht="12" customHeight="1" x14ac:dyDescent="0.15">
      <c r="B36" s="1" t="s">
        <v>48</v>
      </c>
      <c r="C36" s="1"/>
      <c r="Z36" s="22"/>
      <c r="AA36" s="22"/>
    </row>
    <row r="37" spans="2:125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5" ht="12" customHeight="1" x14ac:dyDescent="0.15">
      <c r="B38" s="11" t="str">
        <f>一覧!B38</f>
        <v>（B）酪農年度（4月－翌年3月）</v>
      </c>
      <c r="Z38" s="22"/>
      <c r="AA38" s="22"/>
    </row>
    <row r="39" spans="2:125" x14ac:dyDescent="0.15">
      <c r="B39" s="11" t="str">
        <f>一覧!B39</f>
        <v>（C）酪農年度（7月－翌年6月）</v>
      </c>
      <c r="N39" s="20"/>
    </row>
    <row r="40" spans="2:125" x14ac:dyDescent="0.15">
      <c r="B40" s="11" t="str">
        <f>一覧!B40</f>
        <v>（D）2010、2015、2020、2021年及び2022年：推定値</v>
      </c>
    </row>
    <row r="41" spans="2:125" x14ac:dyDescent="0.15">
      <c r="B41" s="11" t="str">
        <f>一覧!B41</f>
        <v>（E）2015年以降の併合地域は除く</v>
      </c>
    </row>
    <row r="42" spans="2:125" x14ac:dyDescent="0.15">
      <c r="B42" s="11" t="str">
        <f>一覧!B42</f>
        <v>（F）2019年以降のEU27カ国数値は、英国を除く</v>
      </c>
    </row>
    <row r="43" spans="2:125" x14ac:dyDescent="0.15">
      <c r="B43" s="98" t="s">
        <v>129</v>
      </c>
    </row>
  </sheetData>
  <mergeCells count="119">
    <mergeCell ref="DL6:DM6"/>
    <mergeCell ref="DN6:DO6"/>
    <mergeCell ref="DP6:DQ6"/>
    <mergeCell ref="DR6:DS6"/>
    <mergeCell ref="DT6:DU6"/>
    <mergeCell ref="CZ6:DA6"/>
    <mergeCell ref="DB6:DC6"/>
    <mergeCell ref="DD6:DE6"/>
    <mergeCell ref="DF6:DG6"/>
    <mergeCell ref="DH6:DI6"/>
    <mergeCell ref="DJ6:DK6"/>
    <mergeCell ref="CL6:CM6"/>
    <mergeCell ref="CP6:CQ6"/>
    <mergeCell ref="CR6:CS6"/>
    <mergeCell ref="CT6:CU6"/>
    <mergeCell ref="CV6:CW6"/>
    <mergeCell ref="CX6:CY6"/>
    <mergeCell ref="BZ6:CA6"/>
    <mergeCell ref="CB6:CC6"/>
    <mergeCell ref="CD6:CE6"/>
    <mergeCell ref="CF6:CG6"/>
    <mergeCell ref="CH6:CI6"/>
    <mergeCell ref="CJ6:CK6"/>
    <mergeCell ref="AJ6:AK6"/>
    <mergeCell ref="AL6:AM6"/>
    <mergeCell ref="AN6:AO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DN5:DO5"/>
    <mergeCell ref="DP5:DQ5"/>
    <mergeCell ref="DT5:DU5"/>
    <mergeCell ref="DF5:DG5"/>
    <mergeCell ref="DH5:DI5"/>
    <mergeCell ref="DJ5:DK5"/>
    <mergeCell ref="DL5:DM5"/>
    <mergeCell ref="BT5:BU5"/>
    <mergeCell ref="BX5:BY5"/>
    <mergeCell ref="BZ5:CA5"/>
    <mergeCell ref="DB5:DC5"/>
    <mergeCell ref="DD5:DE5"/>
    <mergeCell ref="CP5:CQ5"/>
    <mergeCell ref="CR5:CS5"/>
    <mergeCell ref="CT5:CU5"/>
    <mergeCell ref="CV5:CW5"/>
    <mergeCell ref="CX5:CY5"/>
    <mergeCell ref="CZ5:DA5"/>
    <mergeCell ref="CB5:CC5"/>
    <mergeCell ref="CD5:CE5"/>
    <mergeCell ref="CF5:CG5"/>
    <mergeCell ref="CH5:CI5"/>
    <mergeCell ref="CJ5:CK5"/>
    <mergeCell ref="CL5:CM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V5:AW5"/>
    <mergeCell ref="Z5:AA5"/>
    <mergeCell ref="AB5:AC5"/>
    <mergeCell ref="AD5:AE5"/>
    <mergeCell ref="AF5:AG5"/>
    <mergeCell ref="AH5:AI5"/>
    <mergeCell ref="AJ5:AK5"/>
    <mergeCell ref="BJ5:BK5"/>
    <mergeCell ref="BN5:BO5"/>
    <mergeCell ref="CN5:CO5"/>
    <mergeCell ref="CN6:CO6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  <mergeCell ref="AP5:AQ5"/>
    <mergeCell ref="AR5:AS5"/>
    <mergeCell ref="AT5:AU5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43"/>
  <sheetViews>
    <sheetView showGridLines="0" zoomScaleNormal="100" workbookViewId="0">
      <pane xSplit="3" ySplit="7" topLeftCell="CB8" activePane="bottomRight" state="frozen"/>
      <selection pane="topRight" activeCell="D1" sqref="D1"/>
      <selection pane="bottomLeft" activeCell="A8" sqref="A8"/>
      <selection pane="bottomRight" activeCell="CF6" sqref="CF6:CG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0" hidden="1" customWidth="1"/>
    <col min="35" max="35" width="6.625" hidden="1" customWidth="1"/>
    <col min="36" max="36" width="7.625" hidden="1" customWidth="1"/>
    <col min="37" max="37" width="6.625" hidden="1" customWidth="1"/>
    <col min="38" max="38" width="0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75" hidden="1" customWidth="1"/>
    <col min="77" max="77" width="6.625" hidden="1" customWidth="1"/>
    <col min="78" max="78" width="7.75" hidden="1" customWidth="1"/>
    <col min="79" max="79" width="6.625" hidden="1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</cols>
  <sheetData>
    <row r="1" spans="2:123" ht="12" customHeight="1" x14ac:dyDescent="0.15"/>
    <row r="2" spans="2:123" ht="18.75" customHeight="1" x14ac:dyDescent="0.15">
      <c r="B2" s="10" t="s">
        <v>81</v>
      </c>
      <c r="C2" s="10"/>
    </row>
    <row r="3" spans="2:123" ht="12" customHeight="1" x14ac:dyDescent="0.15"/>
    <row r="4" spans="2:12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CG4" s="9" t="s">
        <v>46</v>
      </c>
      <c r="DS4" s="9" t="s">
        <v>46</v>
      </c>
    </row>
    <row r="5" spans="2:123" ht="16.5" customHeight="1" x14ac:dyDescent="0.15">
      <c r="B5" s="119"/>
      <c r="C5" s="120"/>
      <c r="D5" s="116" t="s">
        <v>49</v>
      </c>
      <c r="E5" s="127"/>
      <c r="F5" s="116" t="s">
        <v>118</v>
      </c>
      <c r="G5" s="127"/>
      <c r="H5" s="116" t="s">
        <v>119</v>
      </c>
      <c r="I5" s="127"/>
      <c r="J5" s="116" t="s">
        <v>120</v>
      </c>
      <c r="K5" s="127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10"/>
      <c r="X5" s="109"/>
      <c r="Y5" s="109"/>
      <c r="Z5" s="109"/>
      <c r="AA5" s="109"/>
      <c r="AB5" s="109"/>
      <c r="AC5" s="110"/>
      <c r="AD5" s="109"/>
      <c r="AE5" s="109"/>
      <c r="AF5" s="109"/>
      <c r="AG5" s="109"/>
      <c r="AH5" s="109"/>
      <c r="AI5" s="110"/>
      <c r="AJ5" s="109"/>
      <c r="AK5" s="110"/>
      <c r="AL5" s="109"/>
      <c r="AM5" s="109"/>
      <c r="AN5" s="109"/>
      <c r="AO5" s="109"/>
      <c r="AP5" s="109"/>
      <c r="AQ5" s="109"/>
      <c r="AR5" s="109"/>
      <c r="AS5" s="109"/>
      <c r="AT5" s="109"/>
      <c r="AU5" s="110"/>
      <c r="AV5" s="109"/>
      <c r="AW5" s="110"/>
      <c r="AX5" s="109"/>
      <c r="AY5" s="110"/>
      <c r="AZ5" s="109"/>
      <c r="BA5" s="110"/>
      <c r="BB5" s="116" t="s">
        <v>63</v>
      </c>
      <c r="BC5" s="117"/>
      <c r="BD5" s="109"/>
      <c r="BE5" s="109"/>
      <c r="BF5" s="109"/>
      <c r="BG5" s="109"/>
      <c r="BH5" s="109"/>
      <c r="BI5" s="110"/>
      <c r="BJ5" s="128" t="s">
        <v>47</v>
      </c>
      <c r="BK5" s="117"/>
      <c r="BL5" s="25"/>
      <c r="BM5" s="25"/>
      <c r="BN5" s="109"/>
      <c r="BO5" s="109"/>
      <c r="BP5" s="28"/>
      <c r="BQ5" s="28"/>
      <c r="BR5" s="109"/>
      <c r="BS5" s="109"/>
      <c r="BT5" s="109"/>
      <c r="BU5" s="109"/>
      <c r="BV5" s="34"/>
      <c r="BW5" s="34"/>
      <c r="BX5" s="109"/>
      <c r="BY5" s="109"/>
      <c r="BZ5" s="109"/>
      <c r="CA5" s="109"/>
      <c r="CB5" s="116" t="s">
        <v>64</v>
      </c>
      <c r="CC5" s="117"/>
      <c r="CD5" s="109"/>
      <c r="CE5" s="109"/>
      <c r="CF5" s="109"/>
      <c r="CG5" s="131"/>
      <c r="CH5" s="132" t="s">
        <v>55</v>
      </c>
      <c r="CI5" s="117"/>
      <c r="CJ5" s="109"/>
      <c r="CK5" s="109"/>
      <c r="CL5" s="109"/>
      <c r="CM5" s="109"/>
      <c r="CN5" s="109"/>
      <c r="CO5" s="110"/>
      <c r="CP5" s="109"/>
      <c r="CQ5" s="109"/>
      <c r="CR5" s="109"/>
      <c r="CS5" s="109"/>
      <c r="CT5" s="109"/>
      <c r="CU5" s="110"/>
      <c r="CV5" s="109"/>
      <c r="CW5" s="110"/>
      <c r="CX5" s="116" t="s">
        <v>54</v>
      </c>
      <c r="CY5" s="117"/>
      <c r="CZ5" s="109"/>
      <c r="DA5" s="109"/>
      <c r="DB5" s="109"/>
      <c r="DC5" s="109"/>
      <c r="DD5" s="109"/>
      <c r="DE5" s="109"/>
      <c r="DF5" s="109"/>
      <c r="DG5" s="110"/>
      <c r="DH5" s="109"/>
      <c r="DI5" s="109"/>
      <c r="DJ5" s="116" t="s">
        <v>57</v>
      </c>
      <c r="DK5" s="117"/>
      <c r="DL5" s="109"/>
      <c r="DM5" s="109"/>
      <c r="DN5" s="109"/>
      <c r="DO5" s="109"/>
      <c r="DP5" s="30"/>
      <c r="DQ5" s="30"/>
      <c r="DR5" s="116" t="s">
        <v>4</v>
      </c>
      <c r="DS5" s="129"/>
    </row>
    <row r="6" spans="2:123" ht="23.25" customHeight="1" x14ac:dyDescent="0.15">
      <c r="B6" s="121"/>
      <c r="C6" s="122"/>
      <c r="D6" s="118"/>
      <c r="E6" s="118"/>
      <c r="F6" s="118"/>
      <c r="G6" s="118"/>
      <c r="H6" s="118"/>
      <c r="I6" s="118"/>
      <c r="J6" s="118"/>
      <c r="K6" s="118"/>
      <c r="L6" s="111" t="s">
        <v>59</v>
      </c>
      <c r="M6" s="111"/>
      <c r="N6" s="111" t="s">
        <v>82</v>
      </c>
      <c r="O6" s="111"/>
      <c r="P6" s="111" t="s">
        <v>50</v>
      </c>
      <c r="Q6" s="111"/>
      <c r="R6" s="111" t="s">
        <v>68</v>
      </c>
      <c r="S6" s="111"/>
      <c r="T6" s="111" t="s">
        <v>66</v>
      </c>
      <c r="U6" s="111"/>
      <c r="V6" s="111" t="s">
        <v>83</v>
      </c>
      <c r="W6" s="111"/>
      <c r="X6" s="111" t="s">
        <v>84</v>
      </c>
      <c r="Y6" s="111"/>
      <c r="Z6" s="111" t="s">
        <v>85</v>
      </c>
      <c r="AA6" s="111"/>
      <c r="AB6" s="111" t="s">
        <v>52</v>
      </c>
      <c r="AC6" s="111"/>
      <c r="AD6" s="111" t="s">
        <v>51</v>
      </c>
      <c r="AE6" s="111"/>
      <c r="AF6" s="111" t="s">
        <v>53</v>
      </c>
      <c r="AG6" s="111"/>
      <c r="AH6" s="111" t="s">
        <v>86</v>
      </c>
      <c r="AI6" s="111"/>
      <c r="AJ6" s="111" t="s">
        <v>67</v>
      </c>
      <c r="AK6" s="111"/>
      <c r="AL6" s="111" t="s">
        <v>99</v>
      </c>
      <c r="AM6" s="111"/>
      <c r="AN6" s="111" t="s">
        <v>70</v>
      </c>
      <c r="AO6" s="111"/>
      <c r="AP6" s="111" t="s">
        <v>87</v>
      </c>
      <c r="AQ6" s="111"/>
      <c r="AR6" s="111" t="s">
        <v>104</v>
      </c>
      <c r="AS6" s="111"/>
      <c r="AT6" s="111" t="s">
        <v>102</v>
      </c>
      <c r="AU6" s="111"/>
      <c r="AV6" s="111" t="s">
        <v>69</v>
      </c>
      <c r="AW6" s="111"/>
      <c r="AX6" s="111" t="s">
        <v>103</v>
      </c>
      <c r="AY6" s="111"/>
      <c r="AZ6" s="111" t="s">
        <v>89</v>
      </c>
      <c r="BA6" s="111"/>
      <c r="BB6" s="118"/>
      <c r="BC6" s="118"/>
      <c r="BD6" s="111" t="s">
        <v>88</v>
      </c>
      <c r="BE6" s="111"/>
      <c r="BF6" s="111" t="s">
        <v>71</v>
      </c>
      <c r="BG6" s="111"/>
      <c r="BH6" s="111" t="s">
        <v>72</v>
      </c>
      <c r="BI6" s="111"/>
      <c r="BJ6" s="125"/>
      <c r="BK6" s="126"/>
      <c r="BL6" s="112" t="s">
        <v>90</v>
      </c>
      <c r="BM6" s="113"/>
      <c r="BN6" s="114" t="s">
        <v>3</v>
      </c>
      <c r="BO6" s="115"/>
      <c r="BP6" s="112" t="s">
        <v>91</v>
      </c>
      <c r="BQ6" s="113"/>
      <c r="BR6" s="112" t="s">
        <v>100</v>
      </c>
      <c r="BS6" s="113"/>
      <c r="BT6" s="112" t="s">
        <v>92</v>
      </c>
      <c r="BU6" s="113"/>
      <c r="BV6" s="114" t="s">
        <v>93</v>
      </c>
      <c r="BW6" s="115"/>
      <c r="BX6" s="114" t="s">
        <v>58</v>
      </c>
      <c r="BY6" s="115"/>
      <c r="BZ6" s="114" t="s">
        <v>101</v>
      </c>
      <c r="CA6" s="115"/>
      <c r="CB6" s="118"/>
      <c r="CC6" s="118"/>
      <c r="CD6" s="111" t="s">
        <v>65</v>
      </c>
      <c r="CE6" s="111"/>
      <c r="CF6" s="111" t="s">
        <v>143</v>
      </c>
      <c r="CG6" s="134"/>
      <c r="CH6" s="115"/>
      <c r="CI6" s="118"/>
      <c r="CJ6" s="111" t="s">
        <v>76</v>
      </c>
      <c r="CK6" s="111"/>
      <c r="CL6" s="111" t="s">
        <v>13</v>
      </c>
      <c r="CM6" s="111"/>
      <c r="CN6" s="111" t="s">
        <v>78</v>
      </c>
      <c r="CO6" s="111"/>
      <c r="CP6" s="111" t="s">
        <v>77</v>
      </c>
      <c r="CQ6" s="111"/>
      <c r="CR6" s="111" t="s">
        <v>95</v>
      </c>
      <c r="CS6" s="111"/>
      <c r="CT6" s="111" t="s">
        <v>79</v>
      </c>
      <c r="CU6" s="111"/>
      <c r="CV6" s="111" t="s">
        <v>105</v>
      </c>
      <c r="CW6" s="111"/>
      <c r="CX6" s="118"/>
      <c r="CY6" s="118"/>
      <c r="CZ6" s="111" t="s">
        <v>73</v>
      </c>
      <c r="DA6" s="111"/>
      <c r="DB6" s="111" t="s">
        <v>74</v>
      </c>
      <c r="DC6" s="111"/>
      <c r="DD6" s="111" t="s">
        <v>62</v>
      </c>
      <c r="DE6" s="111"/>
      <c r="DF6" s="111" t="s">
        <v>96</v>
      </c>
      <c r="DG6" s="111"/>
      <c r="DH6" s="111" t="s">
        <v>75</v>
      </c>
      <c r="DI6" s="111"/>
      <c r="DJ6" s="118"/>
      <c r="DK6" s="118"/>
      <c r="DL6" s="111" t="s">
        <v>80</v>
      </c>
      <c r="DM6" s="111"/>
      <c r="DN6" s="111" t="s">
        <v>61</v>
      </c>
      <c r="DO6" s="111"/>
      <c r="DP6" s="111" t="s">
        <v>60</v>
      </c>
      <c r="DQ6" s="111"/>
      <c r="DR6" s="118"/>
      <c r="DS6" s="130"/>
    </row>
    <row r="7" spans="2:123" ht="15" customHeight="1" x14ac:dyDescent="0.15">
      <c r="B7" s="123"/>
      <c r="C7" s="124"/>
      <c r="D7" s="16"/>
      <c r="E7" s="17" t="s">
        <v>45</v>
      </c>
      <c r="F7" s="16"/>
      <c r="G7" s="17" t="s">
        <v>45</v>
      </c>
      <c r="H7" s="16"/>
      <c r="I7" s="17" t="s">
        <v>45</v>
      </c>
      <c r="J7" s="16"/>
      <c r="K7" s="17" t="s">
        <v>45</v>
      </c>
      <c r="L7" s="15"/>
      <c r="M7" s="17" t="s">
        <v>45</v>
      </c>
      <c r="N7" s="16"/>
      <c r="O7" s="17" t="s">
        <v>45</v>
      </c>
      <c r="P7" s="16"/>
      <c r="Q7" s="17" t="s">
        <v>45</v>
      </c>
      <c r="R7" s="16"/>
      <c r="S7" s="17" t="s">
        <v>45</v>
      </c>
      <c r="T7" s="16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6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5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21"/>
      <c r="BO7" s="17" t="s">
        <v>45</v>
      </c>
      <c r="BP7" s="16"/>
      <c r="BQ7" s="17" t="s">
        <v>45</v>
      </c>
      <c r="BR7" s="21"/>
      <c r="BS7" s="17" t="s">
        <v>45</v>
      </c>
      <c r="BT7" s="21"/>
      <c r="BU7" s="17" t="s">
        <v>45</v>
      </c>
      <c r="BV7" s="21"/>
      <c r="BW7" s="17" t="s">
        <v>45</v>
      </c>
      <c r="BX7" s="21"/>
      <c r="BY7" s="17" t="s">
        <v>45</v>
      </c>
      <c r="BZ7" s="21"/>
      <c r="CA7" s="17" t="s">
        <v>45</v>
      </c>
      <c r="CB7" s="16"/>
      <c r="CC7" s="17" t="s">
        <v>45</v>
      </c>
      <c r="CD7" s="32"/>
      <c r="CE7" s="17" t="s">
        <v>45</v>
      </c>
      <c r="CF7" s="16"/>
      <c r="CG7" s="31" t="s">
        <v>45</v>
      </c>
      <c r="CH7" s="15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5"/>
      <c r="DC7" s="17" t="s">
        <v>45</v>
      </c>
      <c r="DD7" s="16"/>
      <c r="DE7" s="17" t="s">
        <v>45</v>
      </c>
      <c r="DF7" s="16"/>
      <c r="DG7" s="17" t="s">
        <v>45</v>
      </c>
      <c r="DH7" s="16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6"/>
      <c r="DS7" s="31" t="s">
        <v>45</v>
      </c>
    </row>
    <row r="8" spans="2:123" s="19" customFormat="1" ht="12" customHeight="1" x14ac:dyDescent="0.15">
      <c r="B8" s="26">
        <v>1996</v>
      </c>
      <c r="C8" s="35" t="s">
        <v>98</v>
      </c>
      <c r="D8" s="74" t="str">
        <f>一覧!D8</f>
        <v>－</v>
      </c>
      <c r="E8" s="75" t="str">
        <f>一覧!E8</f>
        <v>－</v>
      </c>
      <c r="F8" s="74" t="str">
        <f>一覧!F8</f>
        <v>－</v>
      </c>
      <c r="G8" s="75" t="str">
        <f>一覧!G8</f>
        <v>－</v>
      </c>
      <c r="H8" s="74" t="str">
        <f>一覧!H8</f>
        <v>－</v>
      </c>
      <c r="I8" s="75" t="str">
        <f>一覧!I8</f>
        <v>－</v>
      </c>
      <c r="J8" s="74">
        <f>一覧!J8</f>
        <v>1210</v>
      </c>
      <c r="K8" s="75" t="str">
        <f>一覧!K8</f>
        <v>－</v>
      </c>
      <c r="L8" s="74" t="str">
        <f>一覧!L8</f>
        <v>－</v>
      </c>
      <c r="M8" s="75" t="str">
        <f>一覧!M8</f>
        <v>－</v>
      </c>
      <c r="N8" s="74" t="str">
        <f>一覧!N8</f>
        <v>－</v>
      </c>
      <c r="O8" s="75" t="str">
        <f>一覧!O8</f>
        <v>－</v>
      </c>
      <c r="P8" s="74">
        <f>一覧!P8</f>
        <v>120.6</v>
      </c>
      <c r="Q8" s="75" t="str">
        <f>一覧!Q8</f>
        <v>－</v>
      </c>
      <c r="R8" s="74" t="str">
        <f>一覧!R8</f>
        <v>－</v>
      </c>
      <c r="S8" s="75" t="str">
        <f>一覧!S8</f>
        <v>－</v>
      </c>
      <c r="T8" s="74" t="str">
        <f>一覧!T8</f>
        <v>－</v>
      </c>
      <c r="U8" s="75" t="str">
        <f>一覧!U8</f>
        <v>－</v>
      </c>
      <c r="V8" s="74" t="e">
        <f>一覧!#REF!</f>
        <v>#REF!</v>
      </c>
      <c r="W8" s="75" t="e">
        <f>一覧!#REF!</f>
        <v>#REF!</v>
      </c>
      <c r="X8" s="74" t="str">
        <f>一覧!V8</f>
        <v>－</v>
      </c>
      <c r="Y8" s="75" t="str">
        <f>一覧!W8</f>
        <v>－</v>
      </c>
      <c r="Z8" s="74" t="str">
        <f>一覧!X8</f>
        <v>－</v>
      </c>
      <c r="AA8" s="75" t="str">
        <f>一覧!Y8</f>
        <v>－</v>
      </c>
      <c r="AB8" s="74" t="str">
        <f>一覧!Z8</f>
        <v>－</v>
      </c>
      <c r="AC8" s="75" t="str">
        <f>一覧!AA8</f>
        <v>－</v>
      </c>
      <c r="AD8" s="74">
        <f>一覧!AB8</f>
        <v>51.6</v>
      </c>
      <c r="AE8" s="75" t="str">
        <f>一覧!AC8</f>
        <v>－</v>
      </c>
      <c r="AF8" s="74">
        <f>一覧!AD8</f>
        <v>25</v>
      </c>
      <c r="AG8" s="75" t="str">
        <f>一覧!AE8</f>
        <v>－</v>
      </c>
      <c r="AH8" s="74" t="str">
        <f>一覧!AF8</f>
        <v>－</v>
      </c>
      <c r="AI8" s="75" t="str">
        <f>一覧!AG8</f>
        <v>－</v>
      </c>
      <c r="AJ8" s="74" t="str">
        <f>一覧!AH8</f>
        <v>－</v>
      </c>
      <c r="AK8" s="75" t="str">
        <f>一覧!AI8</f>
        <v>－</v>
      </c>
      <c r="AL8" s="74" t="str">
        <f>一覧!AJ8</f>
        <v>－</v>
      </c>
      <c r="AM8" s="75" t="str">
        <f>一覧!AK8</f>
        <v>－</v>
      </c>
      <c r="AN8" s="74">
        <f>一覧!AL8</f>
        <v>21.6</v>
      </c>
      <c r="AO8" s="75" t="str">
        <f>一覧!AM8</f>
        <v>－</v>
      </c>
      <c r="AP8" s="74">
        <f>一覧!AN8</f>
        <v>7</v>
      </c>
      <c r="AQ8" s="75" t="str">
        <f>一覧!AO8</f>
        <v>－</v>
      </c>
      <c r="AR8" s="74" t="str">
        <f>一覧!AP8</f>
        <v>－</v>
      </c>
      <c r="AS8" s="75" t="str">
        <f>一覧!AQ8</f>
        <v>－</v>
      </c>
      <c r="AT8" s="74">
        <f>一覧!AR8</f>
        <v>1.8</v>
      </c>
      <c r="AU8" s="75" t="str">
        <f>一覧!AS8</f>
        <v>－</v>
      </c>
      <c r="AV8" s="74" t="str">
        <f>一覧!AT8</f>
        <v>－</v>
      </c>
      <c r="AW8" s="75" t="str">
        <f>一覧!AU8</f>
        <v>－</v>
      </c>
      <c r="AX8" s="74" t="str">
        <f>一覧!AV8</f>
        <v>－</v>
      </c>
      <c r="AY8" s="75" t="str">
        <f>一覧!AW8</f>
        <v>－</v>
      </c>
      <c r="AZ8" s="74" t="str">
        <f>一覧!AX8</f>
        <v>－</v>
      </c>
      <c r="BA8" s="75" t="str">
        <f>一覧!AY8</f>
        <v>－</v>
      </c>
      <c r="BB8" s="74" t="str">
        <f>一覧!AZ8</f>
        <v>－</v>
      </c>
      <c r="BC8" s="75" t="str">
        <f>一覧!BA8</f>
        <v>－</v>
      </c>
      <c r="BD8" s="74">
        <f>一覧!BB8</f>
        <v>477.6</v>
      </c>
      <c r="BE8" s="75" t="str">
        <f>一覧!BC8</f>
        <v>－</v>
      </c>
      <c r="BF8" s="74">
        <f>一覧!BD8</f>
        <v>64.599999999999994</v>
      </c>
      <c r="BG8" s="75" t="str">
        <f>一覧!BE8</f>
        <v>－</v>
      </c>
      <c r="BH8" s="74" t="str">
        <f>一覧!BF8</f>
        <v>－</v>
      </c>
      <c r="BI8" s="75" t="str">
        <f>一覧!BG8</f>
        <v>－</v>
      </c>
      <c r="BJ8" s="74" t="str">
        <f>一覧!BH8</f>
        <v>－</v>
      </c>
      <c r="BK8" s="75" t="str">
        <f>一覧!BI8</f>
        <v>－</v>
      </c>
      <c r="BL8" s="74" t="str">
        <f>一覧!BJ8</f>
        <v>－</v>
      </c>
      <c r="BM8" s="75" t="str">
        <f>一覧!BK8</f>
        <v>－</v>
      </c>
      <c r="BN8" s="74">
        <f>一覧!BL8</f>
        <v>200.3</v>
      </c>
      <c r="BO8" s="75" t="str">
        <f>一覧!BM8</f>
        <v>－</v>
      </c>
      <c r="BP8" s="74" t="str">
        <f>一覧!BN8</f>
        <v>－</v>
      </c>
      <c r="BQ8" s="75" t="str">
        <f>一覧!BO8</f>
        <v>－</v>
      </c>
      <c r="BR8" s="74" t="str">
        <f>一覧!BP8</f>
        <v>－</v>
      </c>
      <c r="BS8" s="75" t="str">
        <f>一覧!BQ8</f>
        <v>－</v>
      </c>
      <c r="BT8" s="74" t="str">
        <f>一覧!BR8</f>
        <v>－</v>
      </c>
      <c r="BU8" s="75" t="str">
        <f>一覧!BS8</f>
        <v>－</v>
      </c>
      <c r="BV8" s="75" t="str">
        <f>一覧!BT8</f>
        <v>－</v>
      </c>
      <c r="BW8" s="75" t="str">
        <f>一覧!BU8</f>
        <v>－</v>
      </c>
      <c r="BX8" s="74" t="str">
        <f>一覧!BV8</f>
        <v>－</v>
      </c>
      <c r="BY8" s="75" t="str">
        <f>一覧!BW8</f>
        <v>－</v>
      </c>
      <c r="BZ8" s="74" t="str">
        <f>一覧!BX8</f>
        <v>－</v>
      </c>
      <c r="CA8" s="75" t="str">
        <f>一覧!BY8</f>
        <v>－</v>
      </c>
      <c r="CB8" s="74" t="str">
        <f>一覧!BZ8</f>
        <v>－</v>
      </c>
      <c r="CC8" s="75" t="str">
        <f>一覧!CA8</f>
        <v>－</v>
      </c>
      <c r="CD8" s="74">
        <f>一覧!CB8</f>
        <v>172</v>
      </c>
      <c r="CE8" s="75" t="str">
        <f>一覧!CC8</f>
        <v>－</v>
      </c>
      <c r="CF8" s="74">
        <f>一覧!CD8</f>
        <v>237.8</v>
      </c>
      <c r="CG8" s="78" t="str">
        <f>一覧!CE8</f>
        <v>－</v>
      </c>
      <c r="CH8" s="85" t="str">
        <f>一覧!CF8</f>
        <v>－</v>
      </c>
      <c r="CI8" s="75" t="str">
        <f>一覧!CG8</f>
        <v>－</v>
      </c>
      <c r="CJ8" s="74">
        <f>一覧!CH8</f>
        <v>33</v>
      </c>
      <c r="CK8" s="75" t="str">
        <f>一覧!CI8</f>
        <v>－</v>
      </c>
      <c r="CL8" s="74">
        <f>一覧!CJ8</f>
        <v>107</v>
      </c>
      <c r="CM8" s="75" t="str">
        <f>一覧!CK8</f>
        <v>－</v>
      </c>
      <c r="CN8" s="74">
        <f>一覧!CN8</f>
        <v>28</v>
      </c>
      <c r="CO8" s="75" t="str">
        <f>一覧!CO8</f>
        <v>－</v>
      </c>
      <c r="CP8" s="74">
        <f>一覧!CP8</f>
        <v>26.9</v>
      </c>
      <c r="CQ8" s="75" t="str">
        <f>一覧!CQ8</f>
        <v>－</v>
      </c>
      <c r="CR8" s="74">
        <f>一覧!CR8</f>
        <v>5.3</v>
      </c>
      <c r="CS8" s="75" t="str">
        <f>一覧!CS8</f>
        <v>－</v>
      </c>
      <c r="CT8" s="74" t="str">
        <f>一覧!CT8</f>
        <v>－</v>
      </c>
      <c r="CU8" s="75" t="str">
        <f>一覧!CU8</f>
        <v>－</v>
      </c>
      <c r="CV8" s="74">
        <f>一覧!CV8</f>
        <v>3.8</v>
      </c>
      <c r="CW8" s="75" t="str">
        <f>一覧!CW8</f>
        <v>－</v>
      </c>
      <c r="CX8" s="74" t="str">
        <f>一覧!CX8</f>
        <v>－</v>
      </c>
      <c r="CY8" s="75" t="str">
        <f>一覧!CY8</f>
        <v>－</v>
      </c>
      <c r="CZ8" s="74" t="str">
        <f>一覧!CZ8</f>
        <v>－</v>
      </c>
      <c r="DA8" s="75" t="str">
        <f>一覧!DA8</f>
        <v>－</v>
      </c>
      <c r="DB8" s="74" t="str">
        <f>一覧!DB8</f>
        <v>－</v>
      </c>
      <c r="DC8" s="75" t="str">
        <f>一覧!DC8</f>
        <v>－</v>
      </c>
      <c r="DD8" s="74" t="str">
        <f>一覧!DD8</f>
        <v>－</v>
      </c>
      <c r="DE8" s="75" t="str">
        <f>一覧!DE8</f>
        <v>－</v>
      </c>
      <c r="DF8" s="74" t="str">
        <f>一覧!DF8</f>
        <v>－</v>
      </c>
      <c r="DG8" s="75" t="str">
        <f>一覧!DG8</f>
        <v>－</v>
      </c>
      <c r="DH8" s="74" t="str">
        <f>一覧!DH8</f>
        <v>－</v>
      </c>
      <c r="DI8" s="75" t="str">
        <f>一覧!DI8</f>
        <v>－</v>
      </c>
      <c r="DJ8" s="75" t="str">
        <f>一覧!DJ8</f>
        <v>－</v>
      </c>
      <c r="DK8" s="75" t="str">
        <f>一覧!DK8</f>
        <v>－</v>
      </c>
      <c r="DL8" s="74">
        <f>一覧!DL8</f>
        <v>9</v>
      </c>
      <c r="DM8" s="75" t="str">
        <f>一覧!DM8</f>
        <v>－</v>
      </c>
      <c r="DN8" s="74" t="str">
        <f>一覧!DN8</f>
        <v>－</v>
      </c>
      <c r="DO8" s="75" t="str">
        <f>一覧!DO8</f>
        <v>－</v>
      </c>
      <c r="DP8" s="74" t="str">
        <f>一覧!DP8</f>
        <v>－</v>
      </c>
      <c r="DQ8" s="75" t="str">
        <f>一覧!DQ8</f>
        <v>－</v>
      </c>
      <c r="DR8" s="74" t="str">
        <f>一覧!DR8</f>
        <v>－</v>
      </c>
      <c r="DS8" s="78" t="str">
        <f>一覧!DS8</f>
        <v>－</v>
      </c>
    </row>
    <row r="9" spans="2:123" s="19" customFormat="1" ht="12" customHeight="1" x14ac:dyDescent="0.15">
      <c r="B9" s="27">
        <v>1997</v>
      </c>
      <c r="C9" s="23">
        <v>9</v>
      </c>
      <c r="D9" s="52" t="str">
        <f>一覧!D9</f>
        <v>－</v>
      </c>
      <c r="E9" s="76" t="str">
        <f>一覧!E9</f>
        <v>－</v>
      </c>
      <c r="F9" s="52" t="str">
        <f>一覧!F9</f>
        <v>－</v>
      </c>
      <c r="G9" s="76" t="str">
        <f>一覧!G9</f>
        <v>－</v>
      </c>
      <c r="H9" s="52" t="str">
        <f>一覧!H9</f>
        <v>－</v>
      </c>
      <c r="I9" s="76" t="str">
        <f>一覧!I9</f>
        <v>－</v>
      </c>
      <c r="J9" s="52">
        <f>一覧!J9</f>
        <v>1130.4000000000001</v>
      </c>
      <c r="K9" s="76">
        <f>一覧!K9</f>
        <v>93.421487603305792</v>
      </c>
      <c r="L9" s="52" t="str">
        <f>一覧!L9</f>
        <v>－</v>
      </c>
      <c r="M9" s="76" t="str">
        <f>一覧!M9</f>
        <v>－</v>
      </c>
      <c r="N9" s="52" t="str">
        <f>一覧!N9</f>
        <v>－</v>
      </c>
      <c r="O9" s="76" t="str">
        <f>一覧!O9</f>
        <v>－</v>
      </c>
      <c r="P9" s="52">
        <f>一覧!P9</f>
        <v>119.9</v>
      </c>
      <c r="Q9" s="76">
        <f>一覧!Q9</f>
        <v>99.419568822553899</v>
      </c>
      <c r="R9" s="52" t="str">
        <f>一覧!R9</f>
        <v>－</v>
      </c>
      <c r="S9" s="76" t="str">
        <f>一覧!S9</f>
        <v>－</v>
      </c>
      <c r="T9" s="52" t="str">
        <f>一覧!T9</f>
        <v>－</v>
      </c>
      <c r="U9" s="76" t="str">
        <f>一覧!U9</f>
        <v>－</v>
      </c>
      <c r="V9" s="52" t="e">
        <f>一覧!#REF!</f>
        <v>#REF!</v>
      </c>
      <c r="W9" s="76" t="e">
        <f>一覧!#REF!</f>
        <v>#REF!</v>
      </c>
      <c r="X9" s="52" t="str">
        <f>一覧!V9</f>
        <v>－</v>
      </c>
      <c r="Y9" s="76" t="str">
        <f>一覧!W9</f>
        <v>－</v>
      </c>
      <c r="Z9" s="52" t="str">
        <f>一覧!X9</f>
        <v>－</v>
      </c>
      <c r="AA9" s="76" t="str">
        <f>一覧!Y9</f>
        <v>－</v>
      </c>
      <c r="AB9" s="52" t="str">
        <f>一覧!Z9</f>
        <v>－</v>
      </c>
      <c r="AC9" s="76" t="str">
        <f>一覧!AA9</f>
        <v>－</v>
      </c>
      <c r="AD9" s="52">
        <f>一覧!AB9</f>
        <v>33.6</v>
      </c>
      <c r="AE9" s="76">
        <f>一覧!AC9</f>
        <v>65.116279069767444</v>
      </c>
      <c r="AF9" s="52">
        <f>一覧!AD9</f>
        <v>32</v>
      </c>
      <c r="AG9" s="76">
        <f>一覧!AE9</f>
        <v>128</v>
      </c>
      <c r="AH9" s="52" t="str">
        <f>一覧!AF9</f>
        <v>－</v>
      </c>
      <c r="AI9" s="76" t="str">
        <f>一覧!AG9</f>
        <v>－</v>
      </c>
      <c r="AJ9" s="52" t="str">
        <f>一覧!AH9</f>
        <v>－</v>
      </c>
      <c r="AK9" s="76" t="str">
        <f>一覧!AI9</f>
        <v>－</v>
      </c>
      <c r="AL9" s="52" t="str">
        <f>一覧!AJ9</f>
        <v>－</v>
      </c>
      <c r="AM9" s="76" t="str">
        <f>一覧!AK9</f>
        <v>－</v>
      </c>
      <c r="AN9" s="52">
        <f>一覧!AL9</f>
        <v>16.100000000000001</v>
      </c>
      <c r="AO9" s="76">
        <f>一覧!AM9</f>
        <v>74.537037037037038</v>
      </c>
      <c r="AP9" s="52">
        <f>一覧!AN9</f>
        <v>9.6999999999999993</v>
      </c>
      <c r="AQ9" s="76">
        <f>一覧!AO9</f>
        <v>138.57142857142856</v>
      </c>
      <c r="AR9" s="52" t="str">
        <f>一覧!AP9</f>
        <v>－</v>
      </c>
      <c r="AS9" s="76" t="str">
        <f>一覧!AQ9</f>
        <v>－</v>
      </c>
      <c r="AT9" s="52">
        <f>一覧!AR9</f>
        <v>3.1</v>
      </c>
      <c r="AU9" s="76">
        <f>一覧!AS9</f>
        <v>172.22222222222223</v>
      </c>
      <c r="AV9" s="52" t="str">
        <f>一覧!AT9</f>
        <v>－</v>
      </c>
      <c r="AW9" s="76" t="str">
        <f>一覧!AU9</f>
        <v>－</v>
      </c>
      <c r="AX9" s="52" t="str">
        <f>一覧!AV9</f>
        <v>－</v>
      </c>
      <c r="AY9" s="76" t="str">
        <f>一覧!AW9</f>
        <v>－</v>
      </c>
      <c r="AZ9" s="52" t="str">
        <f>一覧!AX9</f>
        <v>－</v>
      </c>
      <c r="BA9" s="76" t="str">
        <f>一覧!AY9</f>
        <v>－</v>
      </c>
      <c r="BB9" s="52" t="str">
        <f>一覧!AZ9</f>
        <v>－</v>
      </c>
      <c r="BC9" s="76" t="str">
        <f>一覧!BA9</f>
        <v>－</v>
      </c>
      <c r="BD9" s="52">
        <f>一覧!BB9</f>
        <v>548</v>
      </c>
      <c r="BE9" s="76">
        <f>一覧!BC9</f>
        <v>114.74036850921271</v>
      </c>
      <c r="BF9" s="52">
        <f>一覧!BD9</f>
        <v>66.2</v>
      </c>
      <c r="BG9" s="76">
        <f>一覧!BE9</f>
        <v>102.47678018575851</v>
      </c>
      <c r="BH9" s="52" t="str">
        <f>一覧!BF9</f>
        <v>－</v>
      </c>
      <c r="BI9" s="76" t="str">
        <f>一覧!BG9</f>
        <v>－</v>
      </c>
      <c r="BJ9" s="52" t="str">
        <f>一覧!BH9</f>
        <v>－</v>
      </c>
      <c r="BK9" s="76" t="str">
        <f>一覧!BI9</f>
        <v>－</v>
      </c>
      <c r="BL9" s="52" t="str">
        <f>一覧!BJ9</f>
        <v>－</v>
      </c>
      <c r="BM9" s="76" t="str">
        <f>一覧!BK9</f>
        <v>－</v>
      </c>
      <c r="BN9" s="52">
        <f>一覧!BL9</f>
        <v>199.9</v>
      </c>
      <c r="BO9" s="76">
        <f>一覧!BM9</f>
        <v>99.800299550673984</v>
      </c>
      <c r="BP9" s="52" t="str">
        <f>一覧!BN9</f>
        <v>－</v>
      </c>
      <c r="BQ9" s="76" t="str">
        <f>一覧!BO9</f>
        <v>－</v>
      </c>
      <c r="BR9" s="52" t="str">
        <f>一覧!BP9</f>
        <v>－</v>
      </c>
      <c r="BS9" s="76" t="str">
        <f>一覧!BQ9</f>
        <v>－</v>
      </c>
      <c r="BT9" s="52" t="str">
        <f>一覧!BR9</f>
        <v>－</v>
      </c>
      <c r="BU9" s="76" t="str">
        <f>一覧!BS9</f>
        <v>－</v>
      </c>
      <c r="BV9" s="76" t="str">
        <f>一覧!BT9</f>
        <v>－</v>
      </c>
      <c r="BW9" s="76" t="str">
        <f>一覧!BU9</f>
        <v>－</v>
      </c>
      <c r="BX9" s="52" t="str">
        <f>一覧!BV9</f>
        <v>－</v>
      </c>
      <c r="BY9" s="76" t="str">
        <f>一覧!BW9</f>
        <v>－</v>
      </c>
      <c r="BZ9" s="52" t="str">
        <f>一覧!BX9</f>
        <v>－</v>
      </c>
      <c r="CA9" s="76" t="str">
        <f>一覧!BY9</f>
        <v>－</v>
      </c>
      <c r="CB9" s="52" t="str">
        <f>一覧!BZ9</f>
        <v>－</v>
      </c>
      <c r="CC9" s="76" t="str">
        <f>一覧!CA9</f>
        <v>－</v>
      </c>
      <c r="CD9" s="52">
        <f>一覧!CB9</f>
        <v>177</v>
      </c>
      <c r="CE9" s="76">
        <f>一覧!CC9</f>
        <v>102.90697674418605</v>
      </c>
      <c r="CF9" s="52">
        <f>一覧!CD9</f>
        <v>230.6</v>
      </c>
      <c r="CG9" s="79">
        <f>一覧!CE9</f>
        <v>96.972245584524813</v>
      </c>
      <c r="CH9" s="86" t="str">
        <f>一覧!CF9</f>
        <v>－</v>
      </c>
      <c r="CI9" s="76" t="str">
        <f>一覧!CG9</f>
        <v>－</v>
      </c>
      <c r="CJ9" s="52">
        <f>一覧!CH9</f>
        <v>33</v>
      </c>
      <c r="CK9" s="76">
        <f>一覧!CI9</f>
        <v>100</v>
      </c>
      <c r="CL9" s="52" t="str">
        <f>一覧!CJ9</f>
        <v>－</v>
      </c>
      <c r="CM9" s="76" t="str">
        <f>一覧!CK9</f>
        <v>－</v>
      </c>
      <c r="CN9" s="52">
        <f>一覧!CN9</f>
        <v>19.8</v>
      </c>
      <c r="CO9" s="76">
        <f>一覧!CO9</f>
        <v>70.714285714285722</v>
      </c>
      <c r="CP9" s="52">
        <f>一覧!CP9</f>
        <v>27.2</v>
      </c>
      <c r="CQ9" s="76">
        <f>一覧!CQ9</f>
        <v>101.11524163568772</v>
      </c>
      <c r="CR9" s="52">
        <f>一覧!CR9</f>
        <v>6.1</v>
      </c>
      <c r="CS9" s="76">
        <f>一覧!CS9</f>
        <v>115.09433962264151</v>
      </c>
      <c r="CT9" s="52">
        <f>一覧!CT9</f>
        <v>0.6</v>
      </c>
      <c r="CU9" s="76" t="str">
        <f>一覧!CU9</f>
        <v>－</v>
      </c>
      <c r="CV9" s="52">
        <f>一覧!CV9</f>
        <v>2.9</v>
      </c>
      <c r="CW9" s="76">
        <f>一覧!CW9</f>
        <v>76.31578947368422</v>
      </c>
      <c r="CX9" s="52" t="str">
        <f>一覧!CX9</f>
        <v>－</v>
      </c>
      <c r="CY9" s="76" t="str">
        <f>一覧!CY9</f>
        <v>－</v>
      </c>
      <c r="CZ9" s="52" t="str">
        <f>一覧!CZ9</f>
        <v>－</v>
      </c>
      <c r="DA9" s="76" t="str">
        <f>一覧!DA9</f>
        <v>－</v>
      </c>
      <c r="DB9" s="52" t="str">
        <f>一覧!DB9</f>
        <v>－</v>
      </c>
      <c r="DC9" s="76" t="str">
        <f>一覧!DC9</f>
        <v>－</v>
      </c>
      <c r="DD9" s="52" t="str">
        <f>一覧!DD9</f>
        <v>－</v>
      </c>
      <c r="DE9" s="76" t="str">
        <f>一覧!DE9</f>
        <v>－</v>
      </c>
      <c r="DF9" s="52" t="str">
        <f>一覧!DF9</f>
        <v>－</v>
      </c>
      <c r="DG9" s="76" t="str">
        <f>一覧!DG9</f>
        <v>－</v>
      </c>
      <c r="DH9" s="52" t="str">
        <f>一覧!DH9</f>
        <v>－</v>
      </c>
      <c r="DI9" s="76" t="str">
        <f>一覧!DI9</f>
        <v>－</v>
      </c>
      <c r="DJ9" s="76" t="str">
        <f>一覧!DJ9</f>
        <v>－</v>
      </c>
      <c r="DK9" s="76" t="str">
        <f>一覧!DK9</f>
        <v>－</v>
      </c>
      <c r="DL9" s="52">
        <f>一覧!DL9</f>
        <v>10.5</v>
      </c>
      <c r="DM9" s="76">
        <f>一覧!DM9</f>
        <v>116.66666666666667</v>
      </c>
      <c r="DN9" s="52" t="str">
        <f>一覧!DN9</f>
        <v>－</v>
      </c>
      <c r="DO9" s="76" t="str">
        <f>一覧!DO9</f>
        <v>－</v>
      </c>
      <c r="DP9" s="52" t="str">
        <f>一覧!DP9</f>
        <v>－</v>
      </c>
      <c r="DQ9" s="76" t="str">
        <f>一覧!DQ9</f>
        <v>－</v>
      </c>
      <c r="DR9" s="52" t="str">
        <f>一覧!DR9</f>
        <v>－</v>
      </c>
      <c r="DS9" s="79" t="str">
        <f>一覧!DS9</f>
        <v>－</v>
      </c>
    </row>
    <row r="10" spans="2:123" s="19" customFormat="1" ht="12" customHeight="1" x14ac:dyDescent="0.15">
      <c r="B10" s="27">
        <v>1998</v>
      </c>
      <c r="C10" s="23">
        <v>10</v>
      </c>
      <c r="D10" s="52" t="str">
        <f>一覧!D10</f>
        <v>－</v>
      </c>
      <c r="E10" s="76" t="str">
        <f>一覧!E10</f>
        <v>－</v>
      </c>
      <c r="F10" s="52" t="str">
        <f>一覧!F10</f>
        <v>－</v>
      </c>
      <c r="G10" s="76" t="str">
        <f>一覧!G10</f>
        <v>－</v>
      </c>
      <c r="H10" s="52">
        <f>一覧!H10</f>
        <v>1283.3</v>
      </c>
      <c r="I10" s="76" t="str">
        <f>一覧!I10</f>
        <v>－</v>
      </c>
      <c r="J10" s="52" t="str">
        <f>一覧!J10</f>
        <v>－</v>
      </c>
      <c r="K10" s="76" t="str">
        <f>一覧!K10</f>
        <v>－</v>
      </c>
      <c r="L10" s="52" t="str">
        <f>一覧!L10</f>
        <v>－</v>
      </c>
      <c r="M10" s="76" t="str">
        <f>一覧!M10</f>
        <v>－</v>
      </c>
      <c r="N10" s="52" t="str">
        <f>一覧!N10</f>
        <v>－</v>
      </c>
      <c r="O10" s="76" t="str">
        <f>一覧!O10</f>
        <v>－</v>
      </c>
      <c r="P10" s="52">
        <f>一覧!P10</f>
        <v>131.30000000000001</v>
      </c>
      <c r="Q10" s="76">
        <f>一覧!Q10</f>
        <v>109.50792326939116</v>
      </c>
      <c r="R10" s="52" t="str">
        <f>一覧!R10</f>
        <v>－</v>
      </c>
      <c r="S10" s="76" t="str">
        <f>一覧!S10</f>
        <v>－</v>
      </c>
      <c r="T10" s="52" t="str">
        <f>一覧!T10</f>
        <v>－</v>
      </c>
      <c r="U10" s="76" t="str">
        <f>一覧!U10</f>
        <v>－</v>
      </c>
      <c r="V10" s="52" t="e">
        <f>一覧!#REF!</f>
        <v>#REF!</v>
      </c>
      <c r="W10" s="76" t="e">
        <f>一覧!#REF!</f>
        <v>#REF!</v>
      </c>
      <c r="X10" s="52" t="str">
        <f>一覧!V10</f>
        <v>－</v>
      </c>
      <c r="Y10" s="76" t="str">
        <f>一覧!W10</f>
        <v>－</v>
      </c>
      <c r="Z10" s="52" t="str">
        <f>一覧!X10</f>
        <v>－</v>
      </c>
      <c r="AA10" s="76" t="str">
        <f>一覧!Y10</f>
        <v>－</v>
      </c>
      <c r="AB10" s="52" t="str">
        <f>一覧!Z10</f>
        <v>－</v>
      </c>
      <c r="AC10" s="76" t="str">
        <f>一覧!AA10</f>
        <v>－</v>
      </c>
      <c r="AD10" s="52">
        <f>一覧!AB10</f>
        <v>31.9</v>
      </c>
      <c r="AE10" s="76">
        <f>一覧!AC10</f>
        <v>94.94047619047619</v>
      </c>
      <c r="AF10" s="52">
        <f>一覧!AD10</f>
        <v>16</v>
      </c>
      <c r="AG10" s="76">
        <f>一覧!AE10</f>
        <v>50</v>
      </c>
      <c r="AH10" s="52" t="str">
        <f>一覧!AF10</f>
        <v>－</v>
      </c>
      <c r="AI10" s="76" t="str">
        <f>一覧!AG10</f>
        <v>－</v>
      </c>
      <c r="AJ10" s="52" t="str">
        <f>一覧!AH10</f>
        <v>－</v>
      </c>
      <c r="AK10" s="76" t="str">
        <f>一覧!AI10</f>
        <v>－</v>
      </c>
      <c r="AL10" s="52" t="str">
        <f>一覧!AJ10</f>
        <v>－</v>
      </c>
      <c r="AM10" s="76" t="str">
        <f>一覧!AK10</f>
        <v>－</v>
      </c>
      <c r="AN10" s="52">
        <f>一覧!AL10</f>
        <v>14.1</v>
      </c>
      <c r="AO10" s="76">
        <f>一覧!AM10</f>
        <v>87.57763975155278</v>
      </c>
      <c r="AP10" s="52">
        <f>一覧!AN10</f>
        <v>10.1</v>
      </c>
      <c r="AQ10" s="76">
        <f>一覧!AO10</f>
        <v>104.1237113402062</v>
      </c>
      <c r="AR10" s="52">
        <f>一覧!AP10</f>
        <v>1.7</v>
      </c>
      <c r="AS10" s="76" t="str">
        <f>一覧!AQ10</f>
        <v>－</v>
      </c>
      <c r="AT10" s="52">
        <f>一覧!AR10</f>
        <v>4.2</v>
      </c>
      <c r="AU10" s="76">
        <f>一覧!AS10</f>
        <v>135.48387096774195</v>
      </c>
      <c r="AV10" s="52">
        <f>一覧!AT10</f>
        <v>6.7</v>
      </c>
      <c r="AW10" s="76" t="str">
        <f>一覧!AU10</f>
        <v>－</v>
      </c>
      <c r="AX10" s="52" t="str">
        <f>一覧!AV10</f>
        <v>－</v>
      </c>
      <c r="AY10" s="76" t="str">
        <f>一覧!AW10</f>
        <v>－</v>
      </c>
      <c r="AZ10" s="52" t="str">
        <f>一覧!AX10</f>
        <v>－</v>
      </c>
      <c r="BA10" s="76" t="str">
        <f>一覧!AY10</f>
        <v>－</v>
      </c>
      <c r="BB10" s="52" t="str">
        <f>一覧!AZ10</f>
        <v>－</v>
      </c>
      <c r="BC10" s="76" t="str">
        <f>一覧!BA10</f>
        <v>－</v>
      </c>
      <c r="BD10" s="52">
        <f>一覧!BB10</f>
        <v>517</v>
      </c>
      <c r="BE10" s="76">
        <f>一覧!BC10</f>
        <v>94.34306569343066</v>
      </c>
      <c r="BF10" s="52">
        <f>一覧!BD10</f>
        <v>69.7</v>
      </c>
      <c r="BG10" s="76">
        <f>一覧!BE10</f>
        <v>105.2870090634441</v>
      </c>
      <c r="BH10" s="52" t="str">
        <f>一覧!BF10</f>
        <v>－</v>
      </c>
      <c r="BI10" s="76" t="str">
        <f>一覧!BG10</f>
        <v>－</v>
      </c>
      <c r="BJ10" s="52" t="str">
        <f>一覧!BH10</f>
        <v>－</v>
      </c>
      <c r="BK10" s="76" t="str">
        <f>一覧!BI10</f>
        <v>－</v>
      </c>
      <c r="BL10" s="52" t="str">
        <f>一覧!BJ10</f>
        <v>－</v>
      </c>
      <c r="BM10" s="76" t="str">
        <f>一覧!BK10</f>
        <v>－</v>
      </c>
      <c r="BN10" s="52">
        <f>一覧!BL10</f>
        <v>201.8</v>
      </c>
      <c r="BO10" s="76">
        <f>一覧!BM10</f>
        <v>100.95047523761882</v>
      </c>
      <c r="BP10" s="52" t="str">
        <f>一覧!BN10</f>
        <v>－</v>
      </c>
      <c r="BQ10" s="76" t="str">
        <f>一覧!BO10</f>
        <v>－</v>
      </c>
      <c r="BR10" s="52" t="str">
        <f>一覧!BP10</f>
        <v>－</v>
      </c>
      <c r="BS10" s="76" t="str">
        <f>一覧!BQ10</f>
        <v>－</v>
      </c>
      <c r="BT10" s="52" t="str">
        <f>一覧!BR10</f>
        <v>－</v>
      </c>
      <c r="BU10" s="76" t="str">
        <f>一覧!BS10</f>
        <v>－</v>
      </c>
      <c r="BV10" s="76">
        <f>一覧!BT10</f>
        <v>11.1</v>
      </c>
      <c r="BW10" s="76" t="str">
        <f>一覧!BU10</f>
        <v>－</v>
      </c>
      <c r="BX10" s="52" t="str">
        <f>一覧!BV10</f>
        <v>－</v>
      </c>
      <c r="BY10" s="76" t="str">
        <f>一覧!BW10</f>
        <v>－</v>
      </c>
      <c r="BZ10" s="52" t="str">
        <f>一覧!BX10</f>
        <v>－</v>
      </c>
      <c r="CA10" s="76" t="str">
        <f>一覧!BY10</f>
        <v>－</v>
      </c>
      <c r="CB10" s="52" t="str">
        <f>一覧!BZ10</f>
        <v>－</v>
      </c>
      <c r="CC10" s="76" t="str">
        <f>一覧!CA10</f>
        <v>－</v>
      </c>
      <c r="CD10" s="52">
        <f>一覧!CB10</f>
        <v>172</v>
      </c>
      <c r="CE10" s="76">
        <f>一覧!CC10</f>
        <v>97.175141242937855</v>
      </c>
      <c r="CF10" s="52">
        <f>一覧!CD10</f>
        <v>272.60000000000002</v>
      </c>
      <c r="CG10" s="79">
        <f>一覧!CE10</f>
        <v>118.21335646140506</v>
      </c>
      <c r="CH10" s="86" t="str">
        <f>一覧!CF10</f>
        <v>－</v>
      </c>
      <c r="CI10" s="76" t="str">
        <f>一覧!CG10</f>
        <v>－</v>
      </c>
      <c r="CJ10" s="52">
        <f>一覧!CH10</f>
        <v>33.1</v>
      </c>
      <c r="CK10" s="76">
        <f>一覧!CI10</f>
        <v>100.30303030303031</v>
      </c>
      <c r="CL10" s="52">
        <f>一覧!CJ10</f>
        <v>130</v>
      </c>
      <c r="CM10" s="76" t="str">
        <f>一覧!CK10</f>
        <v>－</v>
      </c>
      <c r="CN10" s="52">
        <f>一覧!CN10</f>
        <v>22.4</v>
      </c>
      <c r="CO10" s="76">
        <f>一覧!CO10</f>
        <v>113.13131313131312</v>
      </c>
      <c r="CP10" s="52">
        <f>一覧!CP10</f>
        <v>29.1</v>
      </c>
      <c r="CQ10" s="76">
        <f>一覧!CQ10</f>
        <v>106.98529411764706</v>
      </c>
      <c r="CR10" s="52">
        <f>一覧!CR10</f>
        <v>5.0999999999999996</v>
      </c>
      <c r="CS10" s="76">
        <f>一覧!CS10</f>
        <v>83.606557377049185</v>
      </c>
      <c r="CT10" s="52">
        <f>一覧!CT10</f>
        <v>0.6</v>
      </c>
      <c r="CU10" s="76">
        <f>一覧!CU10</f>
        <v>100</v>
      </c>
      <c r="CV10" s="52">
        <f>一覧!CV10</f>
        <v>2.7</v>
      </c>
      <c r="CW10" s="76">
        <f>一覧!CW10</f>
        <v>93.103448275862078</v>
      </c>
      <c r="CX10" s="52" t="str">
        <f>一覧!CX10</f>
        <v>－</v>
      </c>
      <c r="CY10" s="76" t="str">
        <f>一覧!CY10</f>
        <v>－</v>
      </c>
      <c r="CZ10" s="52">
        <f>一覧!CZ10</f>
        <v>58</v>
      </c>
      <c r="DA10" s="76" t="str">
        <f>一覧!DA10</f>
        <v>－</v>
      </c>
      <c r="DB10" s="52">
        <f>一覧!DB10</f>
        <v>38</v>
      </c>
      <c r="DC10" s="76" t="str">
        <f>一覧!DC10</f>
        <v>－</v>
      </c>
      <c r="DD10" s="52" t="str">
        <f>一覧!DD10</f>
        <v>－</v>
      </c>
      <c r="DE10" s="76" t="str">
        <f>一覧!DE10</f>
        <v>－</v>
      </c>
      <c r="DF10" s="52" t="str">
        <f>一覧!DF10</f>
        <v>－</v>
      </c>
      <c r="DG10" s="76" t="str">
        <f>一覧!DG10</f>
        <v>－</v>
      </c>
      <c r="DH10" s="52" t="str">
        <f>一覧!DH10</f>
        <v>－</v>
      </c>
      <c r="DI10" s="76" t="str">
        <f>一覧!DI10</f>
        <v>－</v>
      </c>
      <c r="DJ10" s="76" t="str">
        <f>一覧!DJ10</f>
        <v>－</v>
      </c>
      <c r="DK10" s="76" t="str">
        <f>一覧!DK10</f>
        <v>－</v>
      </c>
      <c r="DL10" s="52">
        <f>一覧!DL10</f>
        <v>22.1</v>
      </c>
      <c r="DM10" s="76">
        <f>一覧!DM10</f>
        <v>210.47619047619048</v>
      </c>
      <c r="DN10" s="52" t="str">
        <f>一覧!DN10</f>
        <v>－</v>
      </c>
      <c r="DO10" s="76" t="str">
        <f>一覧!DO10</f>
        <v>－</v>
      </c>
      <c r="DP10" s="52" t="str">
        <f>一覧!DP10</f>
        <v>－</v>
      </c>
      <c r="DQ10" s="76" t="str">
        <f>一覧!DQ10</f>
        <v>－</v>
      </c>
      <c r="DR10" s="52" t="str">
        <f>一覧!DR10</f>
        <v>－</v>
      </c>
      <c r="DS10" s="79" t="str">
        <f>一覧!DS10</f>
        <v>－</v>
      </c>
    </row>
    <row r="11" spans="2:123" s="18" customFormat="1" ht="12" customHeight="1" x14ac:dyDescent="0.15">
      <c r="B11" s="27">
        <v>1999</v>
      </c>
      <c r="C11" s="24">
        <v>11</v>
      </c>
      <c r="D11" s="52" t="str">
        <f>一覧!D11</f>
        <v>－</v>
      </c>
      <c r="E11" s="76" t="str">
        <f>一覧!E11</f>
        <v>－</v>
      </c>
      <c r="F11" s="52" t="str">
        <f>一覧!F11</f>
        <v>－</v>
      </c>
      <c r="G11" s="76" t="str">
        <f>一覧!G11</f>
        <v>－</v>
      </c>
      <c r="H11" s="52">
        <f>一覧!H11</f>
        <v>1318</v>
      </c>
      <c r="I11" s="76">
        <f>一覧!I11</f>
        <v>102.70396633678797</v>
      </c>
      <c r="J11" s="52" t="str">
        <f>一覧!J11</f>
        <v>－</v>
      </c>
      <c r="K11" s="76" t="str">
        <f>一覧!K11</f>
        <v>－</v>
      </c>
      <c r="L11" s="52" t="str">
        <f>一覧!L11</f>
        <v>－</v>
      </c>
      <c r="M11" s="76" t="str">
        <f>一覧!M11</f>
        <v>－</v>
      </c>
      <c r="N11" s="52" t="str">
        <f>一覧!N11</f>
        <v>－</v>
      </c>
      <c r="O11" s="76" t="str">
        <f>一覧!O11</f>
        <v>－</v>
      </c>
      <c r="P11" s="52">
        <f>一覧!P11</f>
        <v>109</v>
      </c>
      <c r="Q11" s="76">
        <f>一覧!Q11</f>
        <v>83.015993907083015</v>
      </c>
      <c r="R11" s="52" t="str">
        <f>一覧!R11</f>
        <v>－</v>
      </c>
      <c r="S11" s="76" t="str">
        <f>一覧!S11</f>
        <v>－</v>
      </c>
      <c r="T11" s="52" t="str">
        <f>一覧!T11</f>
        <v>－</v>
      </c>
      <c r="U11" s="76" t="str">
        <f>一覧!U11</f>
        <v>－</v>
      </c>
      <c r="V11" s="52" t="e">
        <f>一覧!#REF!</f>
        <v>#REF!</v>
      </c>
      <c r="W11" s="76" t="e">
        <f>一覧!#REF!</f>
        <v>#REF!</v>
      </c>
      <c r="X11" s="52" t="str">
        <f>一覧!V11</f>
        <v>－</v>
      </c>
      <c r="Y11" s="76" t="str">
        <f>一覧!W11</f>
        <v>－</v>
      </c>
      <c r="Z11" s="52" t="str">
        <f>一覧!X11</f>
        <v>－</v>
      </c>
      <c r="AA11" s="76" t="str">
        <f>一覧!Y11</f>
        <v>－</v>
      </c>
      <c r="AB11" s="52" t="str">
        <f>一覧!Z11</f>
        <v>－</v>
      </c>
      <c r="AC11" s="76" t="str">
        <f>一覧!AA11</f>
        <v>－</v>
      </c>
      <c r="AD11" s="52">
        <f>一覧!AB11</f>
        <v>34.6</v>
      </c>
      <c r="AE11" s="76">
        <f>一覧!AC11</f>
        <v>108.4639498432602</v>
      </c>
      <c r="AF11" s="52">
        <f>一覧!AD11</f>
        <v>32</v>
      </c>
      <c r="AG11" s="76">
        <f>一覧!AE11</f>
        <v>200</v>
      </c>
      <c r="AH11" s="52" t="str">
        <f>一覧!AF11</f>
        <v>－</v>
      </c>
      <c r="AI11" s="76" t="str">
        <f>一覧!AG11</f>
        <v>－</v>
      </c>
      <c r="AJ11" s="52" t="str">
        <f>一覧!AH11</f>
        <v>－</v>
      </c>
      <c r="AK11" s="76" t="str">
        <f>一覧!AI11</f>
        <v>－</v>
      </c>
      <c r="AL11" s="52" t="str">
        <f>一覧!AJ11</f>
        <v>－</v>
      </c>
      <c r="AM11" s="76" t="str">
        <f>一覧!AK11</f>
        <v>－</v>
      </c>
      <c r="AN11" s="52">
        <f>一覧!AL11</f>
        <v>10.199999999999999</v>
      </c>
      <c r="AO11" s="76">
        <f>一覧!AM11</f>
        <v>72.340425531914889</v>
      </c>
      <c r="AP11" s="52">
        <f>一覧!AN11</f>
        <v>8.5</v>
      </c>
      <c r="AQ11" s="76">
        <f>一覧!AO11</f>
        <v>84.158415841584173</v>
      </c>
      <c r="AR11" s="52">
        <f>一覧!AP11</f>
        <v>2.5</v>
      </c>
      <c r="AS11" s="76">
        <f>一覧!AQ11</f>
        <v>147.05882352941177</v>
      </c>
      <c r="AT11" s="52">
        <f>一覧!AR11</f>
        <v>2.5</v>
      </c>
      <c r="AU11" s="76">
        <f>一覧!AS11</f>
        <v>59.523809523809526</v>
      </c>
      <c r="AV11" s="52">
        <f>一覧!AT11</f>
        <v>5.6</v>
      </c>
      <c r="AW11" s="76">
        <f>一覧!AU11</f>
        <v>83.582089552238799</v>
      </c>
      <c r="AX11" s="52" t="str">
        <f>一覧!AV11</f>
        <v>－</v>
      </c>
      <c r="AY11" s="76" t="str">
        <f>一覧!AW11</f>
        <v>－</v>
      </c>
      <c r="AZ11" s="52" t="str">
        <f>一覧!AX11</f>
        <v>－</v>
      </c>
      <c r="BA11" s="76" t="str">
        <f>一覧!AY11</f>
        <v>－</v>
      </c>
      <c r="BB11" s="52" t="str">
        <f>一覧!AZ11</f>
        <v>－</v>
      </c>
      <c r="BC11" s="76" t="str">
        <f>一覧!BA11</f>
        <v>－</v>
      </c>
      <c r="BD11" s="52">
        <f>一覧!BB11</f>
        <v>618.9</v>
      </c>
      <c r="BE11" s="76">
        <f>一覧!BC11</f>
        <v>119.70986460348163</v>
      </c>
      <c r="BF11" s="52">
        <f>一覧!BD11</f>
        <v>78.400000000000006</v>
      </c>
      <c r="BG11" s="76">
        <f>一覧!BE11</f>
        <v>112.48206599713055</v>
      </c>
      <c r="BH11" s="52" t="str">
        <f>一覧!BF11</f>
        <v>－</v>
      </c>
      <c r="BI11" s="76" t="str">
        <f>一覧!BG11</f>
        <v>－</v>
      </c>
      <c r="BJ11" s="52" t="str">
        <f>一覧!BH11</f>
        <v>－</v>
      </c>
      <c r="BK11" s="76" t="str">
        <f>一覧!BI11</f>
        <v>－</v>
      </c>
      <c r="BL11" s="52" t="str">
        <f>一覧!BJ11</f>
        <v>－</v>
      </c>
      <c r="BM11" s="76" t="str">
        <f>一覧!BK11</f>
        <v>－</v>
      </c>
      <c r="BN11" s="52">
        <f>一覧!BL11</f>
        <v>191.1</v>
      </c>
      <c r="BO11" s="76">
        <f>一覧!BM11</f>
        <v>94.697720515361738</v>
      </c>
      <c r="BP11" s="52" t="str">
        <f>一覧!BN11</f>
        <v>－</v>
      </c>
      <c r="BQ11" s="76" t="str">
        <f>一覧!BO11</f>
        <v>－</v>
      </c>
      <c r="BR11" s="52" t="str">
        <f>一覧!BP11</f>
        <v>－</v>
      </c>
      <c r="BS11" s="76" t="str">
        <f>一覧!BQ11</f>
        <v>－</v>
      </c>
      <c r="BT11" s="52" t="str">
        <f>一覧!BR11</f>
        <v>－</v>
      </c>
      <c r="BU11" s="76" t="str">
        <f>一覧!BS11</f>
        <v>－</v>
      </c>
      <c r="BV11" s="76">
        <f>一覧!BT11</f>
        <v>10.7</v>
      </c>
      <c r="BW11" s="76">
        <f>一覧!BU11</f>
        <v>96.396396396396383</v>
      </c>
      <c r="BX11" s="52" t="str">
        <f>一覧!BV11</f>
        <v>－</v>
      </c>
      <c r="BY11" s="76" t="str">
        <f>一覧!BW11</f>
        <v>－</v>
      </c>
      <c r="BZ11" s="52" t="str">
        <f>一覧!BX11</f>
        <v>－</v>
      </c>
      <c r="CA11" s="76" t="str">
        <f>一覧!BY11</f>
        <v>－</v>
      </c>
      <c r="CB11" s="52" t="str">
        <f>一覧!BZ11</f>
        <v>－</v>
      </c>
      <c r="CC11" s="76" t="str">
        <f>一覧!CA11</f>
        <v>－</v>
      </c>
      <c r="CD11" s="52">
        <f>一覧!CB11</f>
        <v>187</v>
      </c>
      <c r="CE11" s="76">
        <f>一覧!CC11</f>
        <v>108.72093023255813</v>
      </c>
      <c r="CF11" s="52">
        <f>一覧!CD11</f>
        <v>264.39999999999998</v>
      </c>
      <c r="CG11" s="79">
        <f>一覧!CE11</f>
        <v>96.991929567131308</v>
      </c>
      <c r="CH11" s="86" t="str">
        <f>一覧!CF11</f>
        <v>－</v>
      </c>
      <c r="CI11" s="76" t="str">
        <f>一覧!CG11</f>
        <v>－</v>
      </c>
      <c r="CJ11" s="52">
        <f>一覧!CH11</f>
        <v>27.3</v>
      </c>
      <c r="CK11" s="76">
        <f>一覧!CI11</f>
        <v>82.477341389728096</v>
      </c>
      <c r="CL11" s="52">
        <f>一覧!CJ11</f>
        <v>125</v>
      </c>
      <c r="CM11" s="76">
        <f>一覧!CK11</f>
        <v>96.15384615384616</v>
      </c>
      <c r="CN11" s="52">
        <f>一覧!CN11</f>
        <v>32</v>
      </c>
      <c r="CO11" s="76">
        <f>一覧!CO11</f>
        <v>142.85714285714286</v>
      </c>
      <c r="CP11" s="52">
        <f>一覧!CP11</f>
        <v>29.6</v>
      </c>
      <c r="CQ11" s="76">
        <f>一覧!CQ11</f>
        <v>101.71821305841924</v>
      </c>
      <c r="CR11" s="52">
        <f>一覧!CR11</f>
        <v>10.6</v>
      </c>
      <c r="CS11" s="76">
        <f>一覧!CS11</f>
        <v>207.84313725490199</v>
      </c>
      <c r="CT11" s="52">
        <f>一覧!CT11</f>
        <v>0.6</v>
      </c>
      <c r="CU11" s="76">
        <f>一覧!CU11</f>
        <v>100</v>
      </c>
      <c r="CV11" s="52">
        <f>一覧!CV11</f>
        <v>2</v>
      </c>
      <c r="CW11" s="76">
        <f>一覧!CW11</f>
        <v>74.074074074074076</v>
      </c>
      <c r="CX11" s="52" t="str">
        <f>一覧!CX11</f>
        <v>－</v>
      </c>
      <c r="CY11" s="76" t="str">
        <f>一覧!CY11</f>
        <v>－</v>
      </c>
      <c r="CZ11" s="52">
        <f>一覧!CZ11</f>
        <v>60</v>
      </c>
      <c r="DA11" s="76">
        <f>一覧!DA11</f>
        <v>103.44827586206897</v>
      </c>
      <c r="DB11" s="52">
        <f>一覧!DB11</f>
        <v>46.3</v>
      </c>
      <c r="DC11" s="76">
        <f>一覧!DC11</f>
        <v>121.84210526315789</v>
      </c>
      <c r="DD11" s="52" t="str">
        <f>一覧!DD11</f>
        <v>－</v>
      </c>
      <c r="DE11" s="76" t="str">
        <f>一覧!DE11</f>
        <v>－</v>
      </c>
      <c r="DF11" s="52">
        <f>一覧!DF11</f>
        <v>10</v>
      </c>
      <c r="DG11" s="76" t="str">
        <f>一覧!DG11</f>
        <v>－</v>
      </c>
      <c r="DH11" s="52" t="str">
        <f>一覧!DH11</f>
        <v>－</v>
      </c>
      <c r="DI11" s="76" t="str">
        <f>一覧!DI11</f>
        <v>－</v>
      </c>
      <c r="DJ11" s="76" t="str">
        <f>一覧!DJ11</f>
        <v>－</v>
      </c>
      <c r="DK11" s="76" t="str">
        <f>一覧!DK11</f>
        <v>－</v>
      </c>
      <c r="DL11" s="52">
        <f>一覧!DL11</f>
        <v>9.8000000000000007</v>
      </c>
      <c r="DM11" s="76">
        <f>一覧!DM11</f>
        <v>44.343891402714931</v>
      </c>
      <c r="DN11" s="52" t="str">
        <f>一覧!DN11</f>
        <v>－</v>
      </c>
      <c r="DO11" s="76" t="str">
        <f>一覧!DO11</f>
        <v>－</v>
      </c>
      <c r="DP11" s="52" t="str">
        <f>一覧!DP11</f>
        <v>－</v>
      </c>
      <c r="DQ11" s="76" t="str">
        <f>一覧!DQ11</f>
        <v>－</v>
      </c>
      <c r="DR11" s="52" t="str">
        <f>一覧!DR11</f>
        <v>－</v>
      </c>
      <c r="DS11" s="79" t="str">
        <f>一覧!DS11</f>
        <v>－</v>
      </c>
    </row>
    <row r="12" spans="2:123" ht="12" customHeight="1" x14ac:dyDescent="0.15">
      <c r="B12" s="27">
        <v>2000</v>
      </c>
      <c r="C12" s="24">
        <v>12</v>
      </c>
      <c r="D12" s="52">
        <f>一覧!D12</f>
        <v>1262</v>
      </c>
      <c r="E12" s="76" t="str">
        <f>一覧!E12</f>
        <v>－</v>
      </c>
      <c r="F12" s="52" t="str">
        <f>一覧!F12</f>
        <v>－</v>
      </c>
      <c r="G12" s="76" t="str">
        <f>一覧!G12</f>
        <v>－</v>
      </c>
      <c r="H12" s="52" t="str">
        <f>一覧!H12</f>
        <v>－</v>
      </c>
      <c r="I12" s="76" t="str">
        <f>一覧!I12</f>
        <v>－</v>
      </c>
      <c r="J12" s="52" t="str">
        <f>一覧!J12</f>
        <v>－</v>
      </c>
      <c r="K12" s="76" t="str">
        <f>一覧!K12</f>
        <v>－</v>
      </c>
      <c r="L12" s="52">
        <f>一覧!L12</f>
        <v>335</v>
      </c>
      <c r="M12" s="76" t="str">
        <f>一覧!M12</f>
        <v>－</v>
      </c>
      <c r="N12" s="52">
        <f>一覧!N12</f>
        <v>279</v>
      </c>
      <c r="O12" s="76" t="str">
        <f>一覧!O12</f>
        <v>－</v>
      </c>
      <c r="P12" s="52">
        <f>一覧!P12</f>
        <v>128</v>
      </c>
      <c r="Q12" s="76">
        <f>一覧!Q12</f>
        <v>117.43119266055047</v>
      </c>
      <c r="R12" s="52">
        <f>一覧!R12</f>
        <v>70</v>
      </c>
      <c r="S12" s="76" t="str">
        <f>一覧!S12</f>
        <v>－</v>
      </c>
      <c r="T12" s="52">
        <f>一覧!T12</f>
        <v>79</v>
      </c>
      <c r="U12" s="76" t="str">
        <f>一覧!U12</f>
        <v>－</v>
      </c>
      <c r="V12" s="52" t="e">
        <f>一覧!#REF!</f>
        <v>#REF!</v>
      </c>
      <c r="W12" s="76" t="e">
        <f>一覧!#REF!</f>
        <v>#REF!</v>
      </c>
      <c r="X12" s="52">
        <f>一覧!V12</f>
        <v>69</v>
      </c>
      <c r="Y12" s="76" t="str">
        <f>一覧!W12</f>
        <v>－</v>
      </c>
      <c r="Z12" s="52">
        <f>一覧!X12</f>
        <v>38</v>
      </c>
      <c r="AA12" s="76" t="str">
        <f>一覧!Y12</f>
        <v>－</v>
      </c>
      <c r="AB12" s="52">
        <f>一覧!Z12</f>
        <v>41</v>
      </c>
      <c r="AC12" s="76" t="str">
        <f>一覧!AA12</f>
        <v>－</v>
      </c>
      <c r="AD12" s="52">
        <f>一覧!AB12</f>
        <v>35</v>
      </c>
      <c r="AE12" s="76">
        <f>一覧!AC12</f>
        <v>101.15606936416184</v>
      </c>
      <c r="AF12" s="52">
        <f>一覧!AD12</f>
        <v>23</v>
      </c>
      <c r="AG12" s="76">
        <f>一覧!AE12</f>
        <v>71.875</v>
      </c>
      <c r="AH12" s="52">
        <f>一覧!AF12</f>
        <v>4</v>
      </c>
      <c r="AI12" s="76" t="str">
        <f>一覧!AG12</f>
        <v>－</v>
      </c>
      <c r="AJ12" s="52">
        <f>一覧!AH12</f>
        <v>13</v>
      </c>
      <c r="AK12" s="76" t="str">
        <f>一覧!AI12</f>
        <v>－</v>
      </c>
      <c r="AL12" s="52">
        <f>一覧!AJ12</f>
        <v>3</v>
      </c>
      <c r="AM12" s="76" t="str">
        <f>一覧!AK12</f>
        <v>－</v>
      </c>
      <c r="AN12" s="52">
        <f>一覧!AL12</f>
        <v>10.6</v>
      </c>
      <c r="AO12" s="76">
        <f>一覧!AM12</f>
        <v>103.92156862745099</v>
      </c>
      <c r="AP12" s="52">
        <f>一覧!AN12</f>
        <v>7</v>
      </c>
      <c r="AQ12" s="76">
        <f>一覧!AO12</f>
        <v>82.35294117647058</v>
      </c>
      <c r="AR12" s="52">
        <f>一覧!AP12</f>
        <v>2</v>
      </c>
      <c r="AS12" s="76">
        <f>一覧!AQ12</f>
        <v>80</v>
      </c>
      <c r="AT12" s="52">
        <f>一覧!AR12</f>
        <v>2.9</v>
      </c>
      <c r="AU12" s="76">
        <f>一覧!AS12</f>
        <v>115.99999999999999</v>
      </c>
      <c r="AV12" s="52">
        <f>一覧!AT12</f>
        <v>5</v>
      </c>
      <c r="AW12" s="76">
        <f>一覧!AU12</f>
        <v>89.285714285714292</v>
      </c>
      <c r="AX12" s="52">
        <f>一覧!AV12</f>
        <v>4</v>
      </c>
      <c r="AY12" s="76" t="str">
        <f>一覧!AW12</f>
        <v>－</v>
      </c>
      <c r="AZ12" s="52">
        <f>一覧!AX12</f>
        <v>31</v>
      </c>
      <c r="BA12" s="76" t="str">
        <f>一覧!AY12</f>
        <v>－</v>
      </c>
      <c r="BB12" s="52" t="str">
        <f>一覧!AZ12</f>
        <v>－</v>
      </c>
      <c r="BC12" s="76" t="str">
        <f>一覧!BA12</f>
        <v>－</v>
      </c>
      <c r="BD12" s="52">
        <f>一覧!BB12</f>
        <v>661</v>
      </c>
      <c r="BE12" s="76">
        <f>一覧!BC12</f>
        <v>106.80239133947327</v>
      </c>
      <c r="BF12" s="52">
        <f>一覧!BD12</f>
        <v>75</v>
      </c>
      <c r="BG12" s="76">
        <f>一覧!BE12</f>
        <v>95.66326530612244</v>
      </c>
      <c r="BH12" s="52">
        <f>一覧!BF12</f>
        <v>33</v>
      </c>
      <c r="BI12" s="76" t="str">
        <f>一覧!BG12</f>
        <v>－</v>
      </c>
      <c r="BJ12" s="52" t="str">
        <f>一覧!BH12</f>
        <v>－</v>
      </c>
      <c r="BK12" s="76" t="str">
        <f>一覧!BI12</f>
        <v>－</v>
      </c>
      <c r="BL12" s="52">
        <f>一覧!BJ12</f>
        <v>145</v>
      </c>
      <c r="BM12" s="76" t="str">
        <f>一覧!BK12</f>
        <v>－</v>
      </c>
      <c r="BN12" s="52">
        <f>一覧!BL12</f>
        <v>194</v>
      </c>
      <c r="BO12" s="76">
        <f>一覧!BM12</f>
        <v>101.51753008895868</v>
      </c>
      <c r="BP12" s="52" t="str">
        <f>一覧!BN12</f>
        <v>－</v>
      </c>
      <c r="BQ12" s="76" t="str">
        <f>一覧!BO12</f>
        <v>－</v>
      </c>
      <c r="BR12" s="52" t="str">
        <f>一覧!BP12</f>
        <v>－</v>
      </c>
      <c r="BS12" s="76" t="str">
        <f>一覧!BQ12</f>
        <v>－</v>
      </c>
      <c r="BT12" s="52">
        <f>一覧!BR12</f>
        <v>58</v>
      </c>
      <c r="BU12" s="76" t="str">
        <f>一覧!BS12</f>
        <v>－</v>
      </c>
      <c r="BV12" s="76">
        <f>一覧!BT12</f>
        <v>9.1999999999999993</v>
      </c>
      <c r="BW12" s="76">
        <f>一覧!BU12</f>
        <v>85.981308411214954</v>
      </c>
      <c r="BX12" s="52">
        <f>一覧!BV12</f>
        <v>24</v>
      </c>
      <c r="BY12" s="76" t="str">
        <f>一覧!BW12</f>
        <v>－</v>
      </c>
      <c r="BZ12" s="52" t="str">
        <f>一覧!BX12</f>
        <v>－</v>
      </c>
      <c r="CA12" s="76" t="str">
        <f>一覧!BY12</f>
        <v>－</v>
      </c>
      <c r="CB12" s="52" t="str">
        <f>一覧!BZ12</f>
        <v>－</v>
      </c>
      <c r="CC12" s="76" t="str">
        <f>一覧!CA12</f>
        <v>－</v>
      </c>
      <c r="CD12" s="52">
        <f>一覧!CB12</f>
        <v>251</v>
      </c>
      <c r="CE12" s="76">
        <f>一覧!CC12</f>
        <v>134.22459893048128</v>
      </c>
      <c r="CF12" s="52">
        <f>一覧!CD12</f>
        <v>265</v>
      </c>
      <c r="CG12" s="79">
        <f>一覧!CE12</f>
        <v>100.22692889561272</v>
      </c>
      <c r="CH12" s="86" t="str">
        <f>一覧!CF12</f>
        <v>－</v>
      </c>
      <c r="CI12" s="76" t="str">
        <f>一覧!CG12</f>
        <v>－</v>
      </c>
      <c r="CJ12" s="52">
        <f>一覧!CH12</f>
        <v>28</v>
      </c>
      <c r="CK12" s="76">
        <f>一覧!CI12</f>
        <v>102.56410256410255</v>
      </c>
      <c r="CL12" s="52">
        <f>一覧!CJ12</f>
        <v>91</v>
      </c>
      <c r="CM12" s="76">
        <f>一覧!CK12</f>
        <v>72.8</v>
      </c>
      <c r="CN12" s="52">
        <f>一覧!CN12</f>
        <v>61</v>
      </c>
      <c r="CO12" s="76">
        <f>一覧!CO12</f>
        <v>190.625</v>
      </c>
      <c r="CP12" s="52">
        <f>一覧!CP12</f>
        <v>23</v>
      </c>
      <c r="CQ12" s="76">
        <f>一覧!CQ12</f>
        <v>77.702702702702695</v>
      </c>
      <c r="CR12" s="52">
        <f>一覧!CR12</f>
        <v>5</v>
      </c>
      <c r="CS12" s="76">
        <f>一覧!CS12</f>
        <v>47.169811320754718</v>
      </c>
      <c r="CT12" s="52">
        <f>一覧!CT12</f>
        <v>0</v>
      </c>
      <c r="CU12" s="76" t="str">
        <f>一覧!CU12</f>
        <v>－</v>
      </c>
      <c r="CV12" s="52">
        <f>一覧!CV12</f>
        <v>3.1</v>
      </c>
      <c r="CW12" s="76">
        <f>一覧!CW12</f>
        <v>155</v>
      </c>
      <c r="CX12" s="52" t="str">
        <f>一覧!CX12</f>
        <v>－</v>
      </c>
      <c r="CY12" s="76" t="str">
        <f>一覧!CY12</f>
        <v>－</v>
      </c>
      <c r="CZ12" s="52">
        <f>一覧!CZ12</f>
        <v>62</v>
      </c>
      <c r="DA12" s="76">
        <f>一覧!DA12</f>
        <v>103.33333333333334</v>
      </c>
      <c r="DB12" s="52">
        <f>一覧!DB12</f>
        <v>45</v>
      </c>
      <c r="DC12" s="76">
        <f>一覧!DC12</f>
        <v>97.192224622030238</v>
      </c>
      <c r="DD12" s="52">
        <f>一覧!DD12</f>
        <v>12</v>
      </c>
      <c r="DE12" s="76" t="str">
        <f>一覧!DE12</f>
        <v>－</v>
      </c>
      <c r="DF12" s="52">
        <f>一覧!DF12</f>
        <v>8</v>
      </c>
      <c r="DG12" s="76">
        <f>一覧!DG12</f>
        <v>80</v>
      </c>
      <c r="DH12" s="52">
        <f>一覧!DH12</f>
        <v>1</v>
      </c>
      <c r="DI12" s="76" t="str">
        <f>一覧!DI12</f>
        <v>－</v>
      </c>
      <c r="DJ12" s="76" t="str">
        <f>一覧!DJ12</f>
        <v>－</v>
      </c>
      <c r="DK12" s="76" t="str">
        <f>一覧!DK12</f>
        <v>－</v>
      </c>
      <c r="DL12" s="52">
        <f>一覧!DL12</f>
        <v>8</v>
      </c>
      <c r="DM12" s="76">
        <f>一覧!DM12</f>
        <v>81.632653061224474</v>
      </c>
      <c r="DN12" s="52" t="str">
        <f>一覧!DN12</f>
        <v>－</v>
      </c>
      <c r="DO12" s="76" t="str">
        <f>一覧!DO12</f>
        <v>－</v>
      </c>
      <c r="DP12" s="52">
        <f>一覧!DP12</f>
        <v>1</v>
      </c>
      <c r="DQ12" s="76" t="str">
        <f>一覧!DQ12</f>
        <v>－</v>
      </c>
      <c r="DR12" s="52" t="str">
        <f>一覧!DR12</f>
        <v>－</v>
      </c>
      <c r="DS12" s="79" t="str">
        <f>一覧!DS12</f>
        <v>－</v>
      </c>
    </row>
    <row r="13" spans="2:123" ht="12" customHeight="1" x14ac:dyDescent="0.15">
      <c r="B13" s="60">
        <v>2001</v>
      </c>
      <c r="C13" s="61">
        <v>13</v>
      </c>
      <c r="D13" s="53" t="str">
        <f>一覧!D13</f>
        <v>－</v>
      </c>
      <c r="E13" s="81" t="str">
        <f>一覧!E13</f>
        <v>－</v>
      </c>
      <c r="F13" s="53">
        <f>一覧!F13</f>
        <v>1182</v>
      </c>
      <c r="G13" s="81" t="str">
        <f>一覧!G13</f>
        <v>－</v>
      </c>
      <c r="H13" s="53" t="str">
        <f>一覧!H13</f>
        <v>－</v>
      </c>
      <c r="I13" s="81" t="str">
        <f>一覧!I13</f>
        <v>－</v>
      </c>
      <c r="J13" s="53" t="str">
        <f>一覧!J13</f>
        <v>－</v>
      </c>
      <c r="K13" s="81" t="str">
        <f>一覧!K13</f>
        <v>－</v>
      </c>
      <c r="L13" s="53" t="str">
        <f>一覧!L13</f>
        <v>－</v>
      </c>
      <c r="M13" s="81" t="str">
        <f>一覧!M13</f>
        <v>－</v>
      </c>
      <c r="N13" s="53" t="str">
        <f>一覧!N13</f>
        <v>－</v>
      </c>
      <c r="O13" s="81" t="str">
        <f>一覧!O13</f>
        <v>－</v>
      </c>
      <c r="P13" s="53">
        <f>一覧!P13</f>
        <v>150.9</v>
      </c>
      <c r="Q13" s="81">
        <f>一覧!Q13</f>
        <v>117.890625</v>
      </c>
      <c r="R13" s="53" t="str">
        <f>一覧!R13</f>
        <v>－</v>
      </c>
      <c r="S13" s="81" t="str">
        <f>一覧!S13</f>
        <v>－</v>
      </c>
      <c r="T13" s="53" t="str">
        <f>一覧!T13</f>
        <v>－</v>
      </c>
      <c r="U13" s="81" t="str">
        <f>一覧!U13</f>
        <v>－</v>
      </c>
      <c r="V13" s="53" t="e">
        <f>一覧!#REF!</f>
        <v>#REF!</v>
      </c>
      <c r="W13" s="81" t="e">
        <f>一覧!#REF!</f>
        <v>#REF!</v>
      </c>
      <c r="X13" s="53" t="str">
        <f>一覧!V13</f>
        <v>－</v>
      </c>
      <c r="Y13" s="81" t="str">
        <f>一覧!W13</f>
        <v>－</v>
      </c>
      <c r="Z13" s="53" t="str">
        <f>一覧!X13</f>
        <v>－</v>
      </c>
      <c r="AA13" s="81" t="str">
        <f>一覧!Y13</f>
        <v>－</v>
      </c>
      <c r="AB13" s="53" t="str">
        <f>一覧!Z13</f>
        <v>－</v>
      </c>
      <c r="AC13" s="81" t="str">
        <f>一覧!AA13</f>
        <v>－</v>
      </c>
      <c r="AD13" s="53">
        <f>一覧!AB13</f>
        <v>39.700000000000003</v>
      </c>
      <c r="AE13" s="81">
        <f>一覧!AC13</f>
        <v>113.42857142857143</v>
      </c>
      <c r="AF13" s="53">
        <f>一覧!AD13</f>
        <v>9</v>
      </c>
      <c r="AG13" s="81">
        <f>一覧!AE13</f>
        <v>39.130434782608695</v>
      </c>
      <c r="AH13" s="53" t="str">
        <f>一覧!AF13</f>
        <v>－</v>
      </c>
      <c r="AI13" s="81" t="str">
        <f>一覧!AG13</f>
        <v>－</v>
      </c>
      <c r="AJ13" s="53" t="str">
        <f>一覧!AH13</f>
        <v>－</v>
      </c>
      <c r="AK13" s="81" t="str">
        <f>一覧!AI13</f>
        <v>－</v>
      </c>
      <c r="AL13" s="53">
        <f>一覧!AJ13</f>
        <v>2</v>
      </c>
      <c r="AM13" s="81">
        <f>一覧!AK13</f>
        <v>66.666666666666657</v>
      </c>
      <c r="AN13" s="53">
        <f>一覧!AL13</f>
        <v>6.2</v>
      </c>
      <c r="AO13" s="81">
        <f>一覧!AM13</f>
        <v>58.490566037735846</v>
      </c>
      <c r="AP13" s="53">
        <f>一覧!AN13</f>
        <v>4.8</v>
      </c>
      <c r="AQ13" s="81">
        <f>一覧!AO13</f>
        <v>68.571428571428569</v>
      </c>
      <c r="AR13" s="53">
        <f>一覧!AP13</f>
        <v>1.4</v>
      </c>
      <c r="AS13" s="81">
        <f>一覧!AQ13</f>
        <v>70</v>
      </c>
      <c r="AT13" s="53">
        <f>一覧!AR13</f>
        <v>1.3</v>
      </c>
      <c r="AU13" s="81">
        <f>一覧!AS13</f>
        <v>44.827586206896555</v>
      </c>
      <c r="AV13" s="53">
        <f>一覧!AT13</f>
        <v>9.1</v>
      </c>
      <c r="AW13" s="81">
        <f>一覧!AU13</f>
        <v>181.99999999999997</v>
      </c>
      <c r="AX13" s="53" t="str">
        <f>一覧!AV13</f>
        <v>－</v>
      </c>
      <c r="AY13" s="81" t="str">
        <f>一覧!AW13</f>
        <v>－</v>
      </c>
      <c r="AZ13" s="53" t="str">
        <f>一覧!AX13</f>
        <v>－</v>
      </c>
      <c r="BA13" s="81" t="str">
        <f>一覧!AY13</f>
        <v>－</v>
      </c>
      <c r="BB13" s="53" t="str">
        <f>一覧!AZ13</f>
        <v>－</v>
      </c>
      <c r="BC13" s="81" t="str">
        <f>一覧!BA13</f>
        <v>－</v>
      </c>
      <c r="BD13" s="53">
        <f>一覧!BB13</f>
        <v>644</v>
      </c>
      <c r="BE13" s="81">
        <f>一覧!BC13</f>
        <v>97.428139183055976</v>
      </c>
      <c r="BF13" s="53">
        <f>一覧!BD13</f>
        <v>90</v>
      </c>
      <c r="BG13" s="81">
        <f>一覧!BE13</f>
        <v>120</v>
      </c>
      <c r="BH13" s="53" t="str">
        <f>一覧!BF13</f>
        <v>－</v>
      </c>
      <c r="BI13" s="81" t="str">
        <f>一覧!BG13</f>
        <v>－</v>
      </c>
      <c r="BJ13" s="53" t="str">
        <f>一覧!BH13</f>
        <v>－</v>
      </c>
      <c r="BK13" s="81" t="str">
        <f>一覧!BI13</f>
        <v>－</v>
      </c>
      <c r="BL13" s="53" t="str">
        <f>一覧!BJ13</f>
        <v>－</v>
      </c>
      <c r="BM13" s="81" t="str">
        <f>一覧!BK13</f>
        <v>－</v>
      </c>
      <c r="BN13" s="53">
        <f>一覧!BL13</f>
        <v>175</v>
      </c>
      <c r="BO13" s="81">
        <f>一覧!BM13</f>
        <v>90.206185567010309</v>
      </c>
      <c r="BP13" s="53" t="str">
        <f>一覧!BN13</f>
        <v>－</v>
      </c>
      <c r="BQ13" s="81" t="str">
        <f>一覧!BO13</f>
        <v>－</v>
      </c>
      <c r="BR13" s="53" t="str">
        <f>一覧!BP13</f>
        <v>－</v>
      </c>
      <c r="BS13" s="81" t="str">
        <f>一覧!BQ13</f>
        <v>－</v>
      </c>
      <c r="BT13" s="53" t="str">
        <f>一覧!BR13</f>
        <v>－</v>
      </c>
      <c r="BU13" s="81" t="str">
        <f>一覧!BS13</f>
        <v>－</v>
      </c>
      <c r="BV13" s="81">
        <f>一覧!BT13</f>
        <v>12.2</v>
      </c>
      <c r="BW13" s="81">
        <f>一覧!BU13</f>
        <v>132.60869565217394</v>
      </c>
      <c r="BX13" s="53" t="str">
        <f>一覧!BV13</f>
        <v>－</v>
      </c>
      <c r="BY13" s="81" t="str">
        <f>一覧!BW13</f>
        <v>－</v>
      </c>
      <c r="BZ13" s="53" t="str">
        <f>一覧!BX13</f>
        <v>－</v>
      </c>
      <c r="CA13" s="81" t="str">
        <f>一覧!BY13</f>
        <v>－</v>
      </c>
      <c r="CB13" s="53" t="str">
        <f>一覧!BZ13</f>
        <v>－</v>
      </c>
      <c r="CC13" s="81" t="str">
        <f>一覧!CA13</f>
        <v>－</v>
      </c>
      <c r="CD13" s="53">
        <f>一覧!CB13</f>
        <v>245</v>
      </c>
      <c r="CE13" s="81">
        <f>一覧!CC13</f>
        <v>97.609561752988043</v>
      </c>
      <c r="CF13" s="53">
        <f>一覧!CD13</f>
        <v>257</v>
      </c>
      <c r="CG13" s="82">
        <f>一覧!CE13</f>
        <v>96.981132075471692</v>
      </c>
      <c r="CH13" s="87" t="str">
        <f>一覧!CF13</f>
        <v>－</v>
      </c>
      <c r="CI13" s="81" t="str">
        <f>一覧!CG13</f>
        <v>－</v>
      </c>
      <c r="CJ13" s="53">
        <f>一覧!CH13</f>
        <v>32</v>
      </c>
      <c r="CK13" s="81">
        <f>一覧!CI13</f>
        <v>114.28571428571428</v>
      </c>
      <c r="CL13" s="53">
        <f>一覧!CJ13</f>
        <v>108</v>
      </c>
      <c r="CM13" s="81">
        <f>一覧!CK13</f>
        <v>118.68131868131869</v>
      </c>
      <c r="CN13" s="53">
        <f>一覧!CN13</f>
        <v>72</v>
      </c>
      <c r="CO13" s="81">
        <f>一覧!CO13</f>
        <v>118.0327868852459</v>
      </c>
      <c r="CP13" s="53">
        <f>一覧!CP13</f>
        <v>19</v>
      </c>
      <c r="CQ13" s="81">
        <f>一覧!CQ13</f>
        <v>82.608695652173907</v>
      </c>
      <c r="CR13" s="53">
        <f>一覧!CR13</f>
        <v>7</v>
      </c>
      <c r="CS13" s="81">
        <f>一覧!CS13</f>
        <v>140</v>
      </c>
      <c r="CT13" s="53">
        <f>一覧!CT13</f>
        <v>0</v>
      </c>
      <c r="CU13" s="81" t="str">
        <f>一覧!CU13</f>
        <v>－</v>
      </c>
      <c r="CV13" s="53" t="str">
        <f>一覧!CV13</f>
        <v>－</v>
      </c>
      <c r="CW13" s="81" t="str">
        <f>一覧!CW13</f>
        <v>－</v>
      </c>
      <c r="CX13" s="53" t="str">
        <f>一覧!CX13</f>
        <v>－</v>
      </c>
      <c r="CY13" s="81" t="str">
        <f>一覧!CY13</f>
        <v>－</v>
      </c>
      <c r="CZ13" s="53">
        <f>一覧!CZ13</f>
        <v>103</v>
      </c>
      <c r="DA13" s="81">
        <f>一覧!DA13</f>
        <v>166.12903225806451</v>
      </c>
      <c r="DB13" s="53">
        <f>一覧!DB13</f>
        <v>41</v>
      </c>
      <c r="DC13" s="81">
        <f>一覧!DC13</f>
        <v>91.111111111111114</v>
      </c>
      <c r="DD13" s="53" t="str">
        <f>一覧!DD13</f>
        <v>－</v>
      </c>
      <c r="DE13" s="81" t="str">
        <f>一覧!DE13</f>
        <v>－</v>
      </c>
      <c r="DF13" s="53">
        <f>一覧!DF13</f>
        <v>9</v>
      </c>
      <c r="DG13" s="81">
        <f>一覧!DG13</f>
        <v>112.5</v>
      </c>
      <c r="DH13" s="53" t="str">
        <f>一覧!DH13</f>
        <v>－</v>
      </c>
      <c r="DI13" s="81" t="str">
        <f>一覧!DI13</f>
        <v>－</v>
      </c>
      <c r="DJ13" s="81" t="str">
        <f>一覧!DJ13</f>
        <v>－</v>
      </c>
      <c r="DK13" s="81" t="str">
        <f>一覧!DK13</f>
        <v>－</v>
      </c>
      <c r="DL13" s="53">
        <f>一覧!DL13</f>
        <v>9</v>
      </c>
      <c r="DM13" s="81">
        <f>一覧!DM13</f>
        <v>112.5</v>
      </c>
      <c r="DN13" s="53" t="str">
        <f>一覧!DN13</f>
        <v>－</v>
      </c>
      <c r="DO13" s="81" t="str">
        <f>一覧!DO13</f>
        <v>－</v>
      </c>
      <c r="DP13" s="53" t="str">
        <f>一覧!DP13</f>
        <v>－</v>
      </c>
      <c r="DQ13" s="81" t="str">
        <f>一覧!DQ13</f>
        <v>－</v>
      </c>
      <c r="DR13" s="53" t="str">
        <f>一覧!DR13</f>
        <v>－</v>
      </c>
      <c r="DS13" s="82" t="str">
        <f>一覧!DS13</f>
        <v>－</v>
      </c>
    </row>
    <row r="14" spans="2:123" ht="12" customHeight="1" x14ac:dyDescent="0.15">
      <c r="B14" s="27">
        <v>2002</v>
      </c>
      <c r="C14" s="24">
        <v>14</v>
      </c>
      <c r="D14" s="52" t="str">
        <f>一覧!D14</f>
        <v>－</v>
      </c>
      <c r="E14" s="76" t="str">
        <f>一覧!E14</f>
        <v>－</v>
      </c>
      <c r="F14" s="52">
        <f>一覧!F14</f>
        <v>1314</v>
      </c>
      <c r="G14" s="76">
        <f>一覧!G14</f>
        <v>111.16751269035532</v>
      </c>
      <c r="H14" s="52" t="str">
        <f>一覧!H14</f>
        <v>－</v>
      </c>
      <c r="I14" s="76" t="str">
        <f>一覧!I14</f>
        <v>－</v>
      </c>
      <c r="J14" s="52" t="str">
        <f>一覧!J14</f>
        <v>－</v>
      </c>
      <c r="K14" s="76" t="str">
        <f>一覧!K14</f>
        <v>－</v>
      </c>
      <c r="L14" s="52" t="str">
        <f>一覧!L14</f>
        <v>－</v>
      </c>
      <c r="M14" s="76" t="str">
        <f>一覧!M14</f>
        <v>－</v>
      </c>
      <c r="N14" s="52" t="str">
        <f>一覧!N14</f>
        <v>－</v>
      </c>
      <c r="O14" s="76" t="str">
        <f>一覧!O14</f>
        <v>－</v>
      </c>
      <c r="P14" s="52">
        <f>一覧!P14</f>
        <v>150.69999999999999</v>
      </c>
      <c r="Q14" s="76">
        <f>一覧!Q14</f>
        <v>99.86746189529488</v>
      </c>
      <c r="R14" s="52" t="str">
        <f>一覧!R14</f>
        <v>－</v>
      </c>
      <c r="S14" s="76" t="str">
        <f>一覧!S14</f>
        <v>－</v>
      </c>
      <c r="T14" s="52" t="str">
        <f>一覧!T14</f>
        <v>－</v>
      </c>
      <c r="U14" s="76" t="str">
        <f>一覧!U14</f>
        <v>－</v>
      </c>
      <c r="V14" s="52" t="e">
        <f>一覧!#REF!</f>
        <v>#REF!</v>
      </c>
      <c r="W14" s="76" t="e">
        <f>一覧!#REF!</f>
        <v>#REF!</v>
      </c>
      <c r="X14" s="52" t="str">
        <f>一覧!V14</f>
        <v>－</v>
      </c>
      <c r="Y14" s="76" t="str">
        <f>一覧!W14</f>
        <v>－</v>
      </c>
      <c r="Z14" s="52" t="str">
        <f>一覧!X14</f>
        <v>－</v>
      </c>
      <c r="AA14" s="76" t="str">
        <f>一覧!Y14</f>
        <v>－</v>
      </c>
      <c r="AB14" s="52" t="str">
        <f>一覧!Z14</f>
        <v>－</v>
      </c>
      <c r="AC14" s="76" t="str">
        <f>一覧!AA14</f>
        <v>－</v>
      </c>
      <c r="AD14" s="52">
        <f>一覧!AB14</f>
        <v>36.9</v>
      </c>
      <c r="AE14" s="76">
        <f>一覧!AC14</f>
        <v>92.947103274559183</v>
      </c>
      <c r="AF14" s="52">
        <f>一覧!AD14</f>
        <v>23</v>
      </c>
      <c r="AG14" s="76">
        <f>一覧!AE14</f>
        <v>255.55555555555554</v>
      </c>
      <c r="AH14" s="52" t="str">
        <f>一覧!AF14</f>
        <v>－</v>
      </c>
      <c r="AI14" s="76" t="str">
        <f>一覧!AG14</f>
        <v>－</v>
      </c>
      <c r="AJ14" s="52" t="str">
        <f>一覧!AH14</f>
        <v>－</v>
      </c>
      <c r="AK14" s="76" t="str">
        <f>一覧!AI14</f>
        <v>－</v>
      </c>
      <c r="AL14" s="52">
        <f>一覧!AJ14</f>
        <v>1</v>
      </c>
      <c r="AM14" s="76">
        <f>一覧!AK14</f>
        <v>50</v>
      </c>
      <c r="AN14" s="52">
        <f>一覧!AL14</f>
        <v>12</v>
      </c>
      <c r="AO14" s="76">
        <f>一覧!AM14</f>
        <v>193.54838709677418</v>
      </c>
      <c r="AP14" s="52">
        <f>一覧!AN14</f>
        <v>3.5</v>
      </c>
      <c r="AQ14" s="76">
        <f>一覧!AO14</f>
        <v>72.916666666666671</v>
      </c>
      <c r="AR14" s="52">
        <f>一覧!AP14</f>
        <v>2.9</v>
      </c>
      <c r="AS14" s="76">
        <f>一覧!AQ14</f>
        <v>207.14285714285717</v>
      </c>
      <c r="AT14" s="52">
        <f>一覧!AR14</f>
        <v>1.8</v>
      </c>
      <c r="AU14" s="76">
        <f>一覧!AS14</f>
        <v>138.46153846153845</v>
      </c>
      <c r="AV14" s="52">
        <f>一覧!AT14</f>
        <v>11.1</v>
      </c>
      <c r="AW14" s="76">
        <f>一覧!AU14</f>
        <v>121.97802197802199</v>
      </c>
      <c r="AX14" s="52" t="str">
        <f>一覧!AV14</f>
        <v>－</v>
      </c>
      <c r="AY14" s="76" t="str">
        <f>一覧!AW14</f>
        <v>－</v>
      </c>
      <c r="AZ14" s="52" t="str">
        <f>一覧!AX14</f>
        <v>－</v>
      </c>
      <c r="BA14" s="76" t="str">
        <f>一覧!AY14</f>
        <v>－</v>
      </c>
      <c r="BB14" s="52" t="str">
        <f>一覧!AZ14</f>
        <v>－</v>
      </c>
      <c r="BC14" s="76" t="str">
        <f>一覧!BA14</f>
        <v>－</v>
      </c>
      <c r="BD14" s="52">
        <f>一覧!BB14</f>
        <v>727</v>
      </c>
      <c r="BE14" s="76">
        <f>一覧!BC14</f>
        <v>112.88819875776397</v>
      </c>
      <c r="BF14" s="52">
        <f>一覧!BD14</f>
        <v>82</v>
      </c>
      <c r="BG14" s="76">
        <f>一覧!BE14</f>
        <v>91.111111111111114</v>
      </c>
      <c r="BH14" s="52" t="str">
        <f>一覧!BF14</f>
        <v>－</v>
      </c>
      <c r="BI14" s="76" t="str">
        <f>一覧!BG14</f>
        <v>－</v>
      </c>
      <c r="BJ14" s="52" t="str">
        <f>一覧!BH14</f>
        <v>－</v>
      </c>
      <c r="BK14" s="76" t="str">
        <f>一覧!BI14</f>
        <v>－</v>
      </c>
      <c r="BL14" s="52" t="str">
        <f>一覧!BJ14</f>
        <v>－</v>
      </c>
      <c r="BM14" s="76" t="str">
        <f>一覧!BK14</f>
        <v>－</v>
      </c>
      <c r="BN14" s="52">
        <f>一覧!BL14</f>
        <v>183</v>
      </c>
      <c r="BO14" s="76">
        <f>一覧!BM14</f>
        <v>104.57142857142858</v>
      </c>
      <c r="BP14" s="52" t="str">
        <f>一覧!BN14</f>
        <v>－</v>
      </c>
      <c r="BQ14" s="76" t="str">
        <f>一覧!BO14</f>
        <v>－</v>
      </c>
      <c r="BR14" s="52" t="str">
        <f>一覧!BP14</f>
        <v>－</v>
      </c>
      <c r="BS14" s="76" t="str">
        <f>一覧!BQ14</f>
        <v>－</v>
      </c>
      <c r="BT14" s="52" t="str">
        <f>一覧!BR14</f>
        <v>－</v>
      </c>
      <c r="BU14" s="76" t="str">
        <f>一覧!BS14</f>
        <v>－</v>
      </c>
      <c r="BV14" s="76" t="str">
        <f>一覧!BT14</f>
        <v>－</v>
      </c>
      <c r="BW14" s="76" t="str">
        <f>一覧!BU14</f>
        <v>－</v>
      </c>
      <c r="BX14" s="52" t="str">
        <f>一覧!BV14</f>
        <v>－</v>
      </c>
      <c r="BY14" s="76" t="str">
        <f>一覧!BW14</f>
        <v>－</v>
      </c>
      <c r="BZ14" s="52" t="str">
        <f>一覧!BX14</f>
        <v>－</v>
      </c>
      <c r="CA14" s="76" t="str">
        <f>一覧!BY14</f>
        <v>－</v>
      </c>
      <c r="CB14" s="52" t="str">
        <f>一覧!BZ14</f>
        <v>－</v>
      </c>
      <c r="CC14" s="76" t="str">
        <f>一覧!CA14</f>
        <v>－</v>
      </c>
      <c r="CD14" s="52">
        <f>一覧!CB14</f>
        <v>300</v>
      </c>
      <c r="CE14" s="76">
        <f>一覧!CC14</f>
        <v>122.44897959183673</v>
      </c>
      <c r="CF14" s="52">
        <f>一覧!CD14</f>
        <v>218</v>
      </c>
      <c r="CG14" s="79">
        <f>一覧!CE14</f>
        <v>84.824902723735406</v>
      </c>
      <c r="CH14" s="86" t="str">
        <f>一覧!CF14</f>
        <v>－</v>
      </c>
      <c r="CI14" s="76" t="str">
        <f>一覧!CG14</f>
        <v>－</v>
      </c>
      <c r="CJ14" s="52">
        <f>一覧!CH14</f>
        <v>32</v>
      </c>
      <c r="CK14" s="76">
        <f>一覧!CI14</f>
        <v>100</v>
      </c>
      <c r="CL14" s="52">
        <f>一覧!CJ14</f>
        <v>92</v>
      </c>
      <c r="CM14" s="76">
        <f>一覧!CK14</f>
        <v>85.18518518518519</v>
      </c>
      <c r="CN14" s="52">
        <f>一覧!CN14</f>
        <v>43</v>
      </c>
      <c r="CO14" s="76">
        <f>一覧!CO14</f>
        <v>59.722222222222221</v>
      </c>
      <c r="CP14" s="52">
        <f>一覧!CP14</f>
        <v>26</v>
      </c>
      <c r="CQ14" s="76">
        <f>一覧!CQ14</f>
        <v>136.84210526315789</v>
      </c>
      <c r="CR14" s="52">
        <f>一覧!CR14</f>
        <v>7</v>
      </c>
      <c r="CS14" s="76">
        <f>一覧!CS14</f>
        <v>100</v>
      </c>
      <c r="CT14" s="52">
        <f>一覧!CT14</f>
        <v>1</v>
      </c>
      <c r="CU14" s="76" t="str">
        <f>一覧!CU14</f>
        <v>－</v>
      </c>
      <c r="CV14" s="52" t="str">
        <f>一覧!CV14</f>
        <v>－</v>
      </c>
      <c r="CW14" s="76" t="str">
        <f>一覧!CW14</f>
        <v>－</v>
      </c>
      <c r="CX14" s="52" t="str">
        <f>一覧!CX14</f>
        <v>－</v>
      </c>
      <c r="CY14" s="76" t="str">
        <f>一覧!CY14</f>
        <v>－</v>
      </c>
      <c r="CZ14" s="52">
        <f>一覧!CZ14</f>
        <v>107</v>
      </c>
      <c r="DA14" s="76">
        <f>一覧!DA14</f>
        <v>103.88349514563106</v>
      </c>
      <c r="DB14" s="52">
        <f>一覧!DB14</f>
        <v>34</v>
      </c>
      <c r="DC14" s="76">
        <f>一覧!DC14</f>
        <v>82.926829268292678</v>
      </c>
      <c r="DD14" s="52" t="str">
        <f>一覧!DD14</f>
        <v>－</v>
      </c>
      <c r="DE14" s="76" t="str">
        <f>一覧!DE14</f>
        <v>－</v>
      </c>
      <c r="DF14" s="52">
        <f>一覧!DF14</f>
        <v>9</v>
      </c>
      <c r="DG14" s="76">
        <f>一覧!DG14</f>
        <v>100</v>
      </c>
      <c r="DH14" s="52" t="str">
        <f>一覧!DH14</f>
        <v>－</v>
      </c>
      <c r="DI14" s="76" t="str">
        <f>一覧!DI14</f>
        <v>－</v>
      </c>
      <c r="DJ14" s="76" t="str">
        <f>一覧!DJ14</f>
        <v>－</v>
      </c>
      <c r="DK14" s="76" t="str">
        <f>一覧!DK14</f>
        <v>－</v>
      </c>
      <c r="DL14" s="52">
        <f>一覧!DL14</f>
        <v>5</v>
      </c>
      <c r="DM14" s="76">
        <f>一覧!DM14</f>
        <v>55.555555555555557</v>
      </c>
      <c r="DN14" s="52" t="str">
        <f>一覧!DN14</f>
        <v>－</v>
      </c>
      <c r="DO14" s="76" t="str">
        <f>一覧!DO14</f>
        <v>－</v>
      </c>
      <c r="DP14" s="52" t="str">
        <f>一覧!DP14</f>
        <v>－</v>
      </c>
      <c r="DQ14" s="76" t="str">
        <f>一覧!DQ14</f>
        <v>－</v>
      </c>
      <c r="DR14" s="52" t="str">
        <f>一覧!DR14</f>
        <v>－</v>
      </c>
      <c r="DS14" s="79" t="str">
        <f>一覧!DS14</f>
        <v>－</v>
      </c>
    </row>
    <row r="15" spans="2:123" ht="12" customHeight="1" x14ac:dyDescent="0.15">
      <c r="B15" s="27">
        <v>2003</v>
      </c>
      <c r="C15" s="24">
        <v>15</v>
      </c>
      <c r="D15" s="52" t="str">
        <f>一覧!D15</f>
        <v>－</v>
      </c>
      <c r="E15" s="76" t="str">
        <f>一覧!E15</f>
        <v>－</v>
      </c>
      <c r="F15" s="52">
        <f>一覧!F15</f>
        <v>1297</v>
      </c>
      <c r="G15" s="76">
        <f>一覧!G15</f>
        <v>98.706240487062402</v>
      </c>
      <c r="H15" s="52" t="str">
        <f>一覧!H15</f>
        <v>－</v>
      </c>
      <c r="I15" s="76" t="str">
        <f>一覧!I15</f>
        <v>－</v>
      </c>
      <c r="J15" s="52" t="str">
        <f>一覧!J15</f>
        <v>－</v>
      </c>
      <c r="K15" s="76" t="str">
        <f>一覧!K15</f>
        <v>－</v>
      </c>
      <c r="L15" s="52" t="str">
        <f>一覧!L15</f>
        <v>－</v>
      </c>
      <c r="M15" s="76" t="str">
        <f>一覧!M15</f>
        <v>－</v>
      </c>
      <c r="N15" s="52" t="str">
        <f>一覧!N15</f>
        <v>－</v>
      </c>
      <c r="O15" s="76" t="str">
        <f>一覧!O15</f>
        <v>－</v>
      </c>
      <c r="P15" s="52">
        <f>一覧!P15</f>
        <v>147</v>
      </c>
      <c r="Q15" s="76">
        <f>一覧!Q15</f>
        <v>97.54479097544791</v>
      </c>
      <c r="R15" s="52" t="str">
        <f>一覧!R15</f>
        <v>－</v>
      </c>
      <c r="S15" s="76" t="str">
        <f>一覧!S15</f>
        <v>－</v>
      </c>
      <c r="T15" s="52" t="str">
        <f>一覧!T15</f>
        <v>－</v>
      </c>
      <c r="U15" s="76" t="str">
        <f>一覧!U15</f>
        <v>－</v>
      </c>
      <c r="V15" s="52" t="e">
        <f>一覧!#REF!</f>
        <v>#REF!</v>
      </c>
      <c r="W15" s="76" t="e">
        <f>一覧!#REF!</f>
        <v>#REF!</v>
      </c>
      <c r="X15" s="52" t="str">
        <f>一覧!V15</f>
        <v>－</v>
      </c>
      <c r="Y15" s="76" t="str">
        <f>一覧!W15</f>
        <v>－</v>
      </c>
      <c r="Z15" s="52" t="str">
        <f>一覧!X15</f>
        <v>－</v>
      </c>
      <c r="AA15" s="76" t="str">
        <f>一覧!Y15</f>
        <v>－</v>
      </c>
      <c r="AB15" s="52" t="str">
        <f>一覧!Z15</f>
        <v>－</v>
      </c>
      <c r="AC15" s="76" t="str">
        <f>一覧!AA15</f>
        <v>－</v>
      </c>
      <c r="AD15" s="52">
        <f>一覧!AB15</f>
        <v>39.299999999999997</v>
      </c>
      <c r="AE15" s="76">
        <f>一覧!AC15</f>
        <v>106.5040650406504</v>
      </c>
      <c r="AF15" s="52" t="str">
        <f>一覧!AD15</f>
        <v>－</v>
      </c>
      <c r="AG15" s="76" t="str">
        <f>一覧!AE15</f>
        <v>－</v>
      </c>
      <c r="AH15" s="52" t="str">
        <f>一覧!AF15</f>
        <v>－</v>
      </c>
      <c r="AI15" s="76" t="str">
        <f>一覧!AG15</f>
        <v>－</v>
      </c>
      <c r="AJ15" s="52" t="str">
        <f>一覧!AH15</f>
        <v>－</v>
      </c>
      <c r="AK15" s="76" t="str">
        <f>一覧!AI15</f>
        <v>－</v>
      </c>
      <c r="AL15" s="52">
        <f>一覧!AJ15</f>
        <v>1</v>
      </c>
      <c r="AM15" s="76">
        <f>一覧!AK15</f>
        <v>100</v>
      </c>
      <c r="AN15" s="52">
        <f>一覧!AL15</f>
        <v>10.4</v>
      </c>
      <c r="AO15" s="76">
        <f>一覧!AM15</f>
        <v>86.666666666666671</v>
      </c>
      <c r="AP15" s="52">
        <f>一覧!AN15</f>
        <v>2.2999999999999998</v>
      </c>
      <c r="AQ15" s="76">
        <f>一覧!AO15</f>
        <v>65.714285714285708</v>
      </c>
      <c r="AR15" s="52">
        <f>一覧!AP15</f>
        <v>5.5</v>
      </c>
      <c r="AS15" s="76">
        <f>一覧!AQ15</f>
        <v>189.65517241379311</v>
      </c>
      <c r="AT15" s="52">
        <f>一覧!AR15</f>
        <v>1.2</v>
      </c>
      <c r="AU15" s="76">
        <f>一覧!AS15</f>
        <v>66.666666666666657</v>
      </c>
      <c r="AV15" s="52">
        <f>一覧!AT15</f>
        <v>13.7</v>
      </c>
      <c r="AW15" s="76">
        <f>一覧!AU15</f>
        <v>123.42342342342343</v>
      </c>
      <c r="AX15" s="52" t="str">
        <f>一覧!AV15</f>
        <v>－</v>
      </c>
      <c r="AY15" s="76" t="str">
        <f>一覧!AW15</f>
        <v>－</v>
      </c>
      <c r="AZ15" s="52" t="str">
        <f>一覧!AX15</f>
        <v>－</v>
      </c>
      <c r="BA15" s="76" t="str">
        <f>一覧!AY15</f>
        <v>－</v>
      </c>
      <c r="BB15" s="52" t="str">
        <f>一覧!AZ15</f>
        <v>－</v>
      </c>
      <c r="BC15" s="76" t="str">
        <f>一覧!BA15</f>
        <v>－</v>
      </c>
      <c r="BD15" s="52">
        <f>一覧!BB15</f>
        <v>721</v>
      </c>
      <c r="BE15" s="76">
        <f>一覧!BC15</f>
        <v>99.174690508940856</v>
      </c>
      <c r="BF15" s="52">
        <f>一覧!BD15</f>
        <v>91</v>
      </c>
      <c r="BG15" s="76">
        <f>一覧!BE15</f>
        <v>110.97560975609757</v>
      </c>
      <c r="BH15" s="52" t="str">
        <f>一覧!BF15</f>
        <v>－</v>
      </c>
      <c r="BI15" s="76" t="str">
        <f>一覧!BG15</f>
        <v>－</v>
      </c>
      <c r="BJ15" s="52" t="str">
        <f>一覧!BH15</f>
        <v>－</v>
      </c>
      <c r="BK15" s="76" t="str">
        <f>一覧!BI15</f>
        <v>－</v>
      </c>
      <c r="BL15" s="52">
        <f>一覧!BJ15</f>
        <v>147</v>
      </c>
      <c r="BM15" s="76" t="str">
        <f>一覧!BK15</f>
        <v>－</v>
      </c>
      <c r="BN15" s="52">
        <f>一覧!BL15</f>
        <v>183</v>
      </c>
      <c r="BO15" s="76">
        <f>一覧!BM15</f>
        <v>100</v>
      </c>
      <c r="BP15" s="52" t="str">
        <f>一覧!BN15</f>
        <v>－</v>
      </c>
      <c r="BQ15" s="76" t="str">
        <f>一覧!BO15</f>
        <v>－</v>
      </c>
      <c r="BR15" s="52" t="str">
        <f>一覧!BP15</f>
        <v>－</v>
      </c>
      <c r="BS15" s="76" t="str">
        <f>一覧!BQ15</f>
        <v>－</v>
      </c>
      <c r="BT15" s="52" t="str">
        <f>一覧!BR15</f>
        <v>－</v>
      </c>
      <c r="BU15" s="76" t="str">
        <f>一覧!BS15</f>
        <v>－</v>
      </c>
      <c r="BV15" s="76" t="str">
        <f>一覧!BT15</f>
        <v>－</v>
      </c>
      <c r="BW15" s="76" t="str">
        <f>一覧!BU15</f>
        <v>－</v>
      </c>
      <c r="BX15" s="52" t="str">
        <f>一覧!BV15</f>
        <v>－</v>
      </c>
      <c r="BY15" s="76" t="str">
        <f>一覧!BW15</f>
        <v>－</v>
      </c>
      <c r="BZ15" s="52" t="str">
        <f>一覧!BX15</f>
        <v>－</v>
      </c>
      <c r="CA15" s="76" t="str">
        <f>一覧!BY15</f>
        <v>－</v>
      </c>
      <c r="CB15" s="52" t="str">
        <f>一覧!BZ15</f>
        <v>－</v>
      </c>
      <c r="CC15" s="76" t="str">
        <f>一覧!CA15</f>
        <v>－</v>
      </c>
      <c r="CD15" s="52">
        <f>一覧!CB15</f>
        <v>275</v>
      </c>
      <c r="CE15" s="76">
        <f>一覧!CC15</f>
        <v>91.666666666666657</v>
      </c>
      <c r="CF15" s="52">
        <f>一覧!CD15</f>
        <v>199</v>
      </c>
      <c r="CG15" s="79">
        <f>一覧!CE15</f>
        <v>91.284403669724767</v>
      </c>
      <c r="CH15" s="86" t="str">
        <f>一覧!CF15</f>
        <v>－</v>
      </c>
      <c r="CI15" s="76" t="str">
        <f>一覧!CG15</f>
        <v>－</v>
      </c>
      <c r="CJ15" s="52">
        <f>一覧!CH15</f>
        <v>28</v>
      </c>
      <c r="CK15" s="76">
        <f>一覧!CI15</f>
        <v>87.5</v>
      </c>
      <c r="CL15" s="52">
        <f>一覧!CJ15</f>
        <v>110</v>
      </c>
      <c r="CM15" s="76">
        <f>一覧!CK15</f>
        <v>119.56521739130434</v>
      </c>
      <c r="CN15" s="52">
        <f>一覧!CN15</f>
        <v>71</v>
      </c>
      <c r="CO15" s="76">
        <f>一覧!CO15</f>
        <v>165.11627906976744</v>
      </c>
      <c r="CP15" s="52">
        <f>一覧!CP15</f>
        <v>28</v>
      </c>
      <c r="CQ15" s="76">
        <f>一覧!CQ15</f>
        <v>107.69230769230769</v>
      </c>
      <c r="CR15" s="52">
        <f>一覧!CR15</f>
        <v>8</v>
      </c>
      <c r="CS15" s="76">
        <f>一覧!CS15</f>
        <v>114.28571428571428</v>
      </c>
      <c r="CT15" s="52">
        <f>一覧!CT15</f>
        <v>0</v>
      </c>
      <c r="CU15" s="76" t="str">
        <f>一覧!CU15</f>
        <v>－</v>
      </c>
      <c r="CV15" s="52" t="str">
        <f>一覧!CV15</f>
        <v>－</v>
      </c>
      <c r="CW15" s="76" t="str">
        <f>一覧!CW15</f>
        <v>－</v>
      </c>
      <c r="CX15" s="52" t="str">
        <f>一覧!CX15</f>
        <v>－</v>
      </c>
      <c r="CY15" s="76" t="str">
        <f>一覧!CY15</f>
        <v>－</v>
      </c>
      <c r="CZ15" s="52">
        <f>一覧!CZ15</f>
        <v>108</v>
      </c>
      <c r="DA15" s="76">
        <f>一覧!DA15</f>
        <v>100.93457943925233</v>
      </c>
      <c r="DB15" s="52">
        <f>一覧!DB15</f>
        <v>31</v>
      </c>
      <c r="DC15" s="76">
        <f>一覧!DC15</f>
        <v>91.17647058823529</v>
      </c>
      <c r="DD15" s="52" t="str">
        <f>一覧!DD15</f>
        <v>－</v>
      </c>
      <c r="DE15" s="76" t="str">
        <f>一覧!DE15</f>
        <v>－</v>
      </c>
      <c r="DF15" s="52">
        <f>一覧!DF15</f>
        <v>9</v>
      </c>
      <c r="DG15" s="76">
        <f>一覧!DG15</f>
        <v>100</v>
      </c>
      <c r="DH15" s="52" t="str">
        <f>一覧!DH15</f>
        <v>－</v>
      </c>
      <c r="DI15" s="76" t="str">
        <f>一覧!DI15</f>
        <v>－</v>
      </c>
      <c r="DJ15" s="76" t="str">
        <f>一覧!DJ15</f>
        <v>－</v>
      </c>
      <c r="DK15" s="76" t="str">
        <f>一覧!DK15</f>
        <v>－</v>
      </c>
      <c r="DL15" s="52">
        <f>一覧!DL15</f>
        <v>7</v>
      </c>
      <c r="DM15" s="76">
        <f>一覧!DM15</f>
        <v>140</v>
      </c>
      <c r="DN15" s="52" t="str">
        <f>一覧!DN15</f>
        <v>－</v>
      </c>
      <c r="DO15" s="76" t="str">
        <f>一覧!DO15</f>
        <v>－</v>
      </c>
      <c r="DP15" s="52" t="str">
        <f>一覧!DP15</f>
        <v>－</v>
      </c>
      <c r="DQ15" s="76" t="str">
        <f>一覧!DQ15</f>
        <v>－</v>
      </c>
      <c r="DR15" s="52" t="str">
        <f>一覧!DR15</f>
        <v>－</v>
      </c>
      <c r="DS15" s="79" t="str">
        <f>一覧!DS15</f>
        <v>－</v>
      </c>
    </row>
    <row r="16" spans="2:123" s="18" customFormat="1" ht="12" customHeight="1" x14ac:dyDescent="0.15">
      <c r="B16" s="27">
        <v>2004</v>
      </c>
      <c r="C16" s="24">
        <v>16</v>
      </c>
      <c r="D16" s="52" t="str">
        <f>一覧!D16</f>
        <v>－</v>
      </c>
      <c r="E16" s="76" t="str">
        <f>一覧!E16</f>
        <v>－</v>
      </c>
      <c r="F16" s="52">
        <f>一覧!F16</f>
        <v>1024</v>
      </c>
      <c r="G16" s="76">
        <f>一覧!G16</f>
        <v>78.951426368542784</v>
      </c>
      <c r="H16" s="52" t="str">
        <f>一覧!H16</f>
        <v>－</v>
      </c>
      <c r="I16" s="76" t="str">
        <f>一覧!I16</f>
        <v>－</v>
      </c>
      <c r="J16" s="52" t="str">
        <f>一覧!J16</f>
        <v>－</v>
      </c>
      <c r="K16" s="76" t="str">
        <f>一覧!K16</f>
        <v>－</v>
      </c>
      <c r="L16" s="52" t="str">
        <f>一覧!L16</f>
        <v>－</v>
      </c>
      <c r="M16" s="76" t="str">
        <f>一覧!M16</f>
        <v>－</v>
      </c>
      <c r="N16" s="52" t="str">
        <f>一覧!N16</f>
        <v>－</v>
      </c>
      <c r="O16" s="76" t="str">
        <f>一覧!O16</f>
        <v>－</v>
      </c>
      <c r="P16" s="52" t="str">
        <f>一覧!P16</f>
        <v>－</v>
      </c>
      <c r="Q16" s="76" t="str">
        <f>一覧!Q16</f>
        <v>－</v>
      </c>
      <c r="R16" s="52" t="str">
        <f>一覧!R16</f>
        <v>－</v>
      </c>
      <c r="S16" s="76" t="str">
        <f>一覧!S16</f>
        <v>－</v>
      </c>
      <c r="T16" s="52" t="str">
        <f>一覧!T16</f>
        <v>－</v>
      </c>
      <c r="U16" s="76" t="str">
        <f>一覧!U16</f>
        <v>－</v>
      </c>
      <c r="V16" s="52" t="e">
        <f>一覧!#REF!</f>
        <v>#REF!</v>
      </c>
      <c r="W16" s="76" t="e">
        <f>一覧!#REF!</f>
        <v>#REF!</v>
      </c>
      <c r="X16" s="52" t="str">
        <f>一覧!V16</f>
        <v>－</v>
      </c>
      <c r="Y16" s="76" t="str">
        <f>一覧!W16</f>
        <v>－</v>
      </c>
      <c r="Z16" s="52" t="str">
        <f>一覧!X16</f>
        <v>－</v>
      </c>
      <c r="AA16" s="76" t="str">
        <f>一覧!Y16</f>
        <v>－</v>
      </c>
      <c r="AB16" s="52" t="str">
        <f>一覧!Z16</f>
        <v>－</v>
      </c>
      <c r="AC16" s="76" t="str">
        <f>一覧!AA16</f>
        <v>－</v>
      </c>
      <c r="AD16" s="52" t="str">
        <f>一覧!AB16</f>
        <v>－</v>
      </c>
      <c r="AE16" s="76" t="str">
        <f>一覧!AC16</f>
        <v>－</v>
      </c>
      <c r="AF16" s="52" t="str">
        <f>一覧!AD16</f>
        <v>－</v>
      </c>
      <c r="AG16" s="76" t="str">
        <f>一覧!AE16</f>
        <v>－</v>
      </c>
      <c r="AH16" s="52" t="str">
        <f>一覧!AF16</f>
        <v>－</v>
      </c>
      <c r="AI16" s="76" t="str">
        <f>一覧!AG16</f>
        <v>－</v>
      </c>
      <c r="AJ16" s="52" t="str">
        <f>一覧!AH16</f>
        <v>－</v>
      </c>
      <c r="AK16" s="76" t="str">
        <f>一覧!AI16</f>
        <v>－</v>
      </c>
      <c r="AL16" s="52">
        <f>一覧!AJ16</f>
        <v>0</v>
      </c>
      <c r="AM16" s="76" t="str">
        <f>一覧!AK16</f>
        <v>－</v>
      </c>
      <c r="AN16" s="52" t="str">
        <f>一覧!AL16</f>
        <v>－</v>
      </c>
      <c r="AO16" s="76" t="str">
        <f>一覧!AM16</f>
        <v>－</v>
      </c>
      <c r="AP16" s="52" t="str">
        <f>一覧!AN16</f>
        <v>－</v>
      </c>
      <c r="AQ16" s="76" t="str">
        <f>一覧!AO16</f>
        <v>－</v>
      </c>
      <c r="AR16" s="52" t="str">
        <f>一覧!AP16</f>
        <v>－</v>
      </c>
      <c r="AS16" s="76" t="str">
        <f>一覧!AQ16</f>
        <v>－</v>
      </c>
      <c r="AT16" s="52" t="str">
        <f>一覧!AR16</f>
        <v>－</v>
      </c>
      <c r="AU16" s="76" t="str">
        <f>一覧!AS16</f>
        <v>－</v>
      </c>
      <c r="AV16" s="52" t="str">
        <f>一覧!AT16</f>
        <v>－</v>
      </c>
      <c r="AW16" s="76" t="str">
        <f>一覧!AU16</f>
        <v>－</v>
      </c>
      <c r="AX16" s="52" t="str">
        <f>一覧!AV16</f>
        <v>－</v>
      </c>
      <c r="AY16" s="76" t="str">
        <f>一覧!AW16</f>
        <v>－</v>
      </c>
      <c r="AZ16" s="52" t="str">
        <f>一覧!AX16</f>
        <v>－</v>
      </c>
      <c r="BA16" s="76" t="str">
        <f>一覧!AY16</f>
        <v>－</v>
      </c>
      <c r="BB16" s="52" t="str">
        <f>一覧!AZ16</f>
        <v>－</v>
      </c>
      <c r="BC16" s="76" t="str">
        <f>一覧!BA16</f>
        <v>－</v>
      </c>
      <c r="BD16" s="52">
        <f>一覧!BB16</f>
        <v>641</v>
      </c>
      <c r="BE16" s="76">
        <f>一覧!BC16</f>
        <v>88.904299583911239</v>
      </c>
      <c r="BF16" s="52">
        <f>一覧!BD16</f>
        <v>88</v>
      </c>
      <c r="BG16" s="76">
        <f>一覧!BE16</f>
        <v>96.703296703296701</v>
      </c>
      <c r="BH16" s="52" t="str">
        <f>一覧!BF16</f>
        <v>－</v>
      </c>
      <c r="BI16" s="76" t="str">
        <f>一覧!BG16</f>
        <v>－</v>
      </c>
      <c r="BJ16" s="52" t="str">
        <f>一覧!BH16</f>
        <v>－</v>
      </c>
      <c r="BK16" s="76" t="str">
        <f>一覧!BI16</f>
        <v>－</v>
      </c>
      <c r="BL16" s="52">
        <f>一覧!BJ16</f>
        <v>147</v>
      </c>
      <c r="BM16" s="76">
        <f>一覧!BK16</f>
        <v>100</v>
      </c>
      <c r="BN16" s="52">
        <f>一覧!BL16</f>
        <v>183</v>
      </c>
      <c r="BO16" s="76">
        <f>一覧!BM16</f>
        <v>100</v>
      </c>
      <c r="BP16" s="52" t="str">
        <f>一覧!BN16</f>
        <v>－</v>
      </c>
      <c r="BQ16" s="76" t="str">
        <f>一覧!BO16</f>
        <v>－</v>
      </c>
      <c r="BR16" s="52" t="str">
        <f>一覧!BP16</f>
        <v>－</v>
      </c>
      <c r="BS16" s="76" t="str">
        <f>一覧!BQ16</f>
        <v>－</v>
      </c>
      <c r="BT16" s="52" t="str">
        <f>一覧!BR16</f>
        <v>－</v>
      </c>
      <c r="BU16" s="76" t="str">
        <f>一覧!BS16</f>
        <v>－</v>
      </c>
      <c r="BV16" s="76" t="str">
        <f>一覧!BT16</f>
        <v>－</v>
      </c>
      <c r="BW16" s="76" t="str">
        <f>一覧!BU16</f>
        <v>－</v>
      </c>
      <c r="BX16" s="52" t="str">
        <f>一覧!BV16</f>
        <v>－</v>
      </c>
      <c r="BY16" s="76" t="str">
        <f>一覧!BW16</f>
        <v>－</v>
      </c>
      <c r="BZ16" s="52" t="str">
        <f>一覧!BX16</f>
        <v>－</v>
      </c>
      <c r="CA16" s="76" t="str">
        <f>一覧!BY16</f>
        <v>－</v>
      </c>
      <c r="CB16" s="52" t="str">
        <f>一覧!BZ16</f>
        <v>－</v>
      </c>
      <c r="CC16" s="76" t="str">
        <f>一覧!CA16</f>
        <v>－</v>
      </c>
      <c r="CD16" s="52">
        <f>一覧!CB16</f>
        <v>225</v>
      </c>
      <c r="CE16" s="76">
        <f>一覧!CC16</f>
        <v>81.818181818181827</v>
      </c>
      <c r="CF16" s="52">
        <f>一覧!CD16</f>
        <v>207</v>
      </c>
      <c r="CG16" s="79">
        <f>一覧!CE16</f>
        <v>104.02010050251256</v>
      </c>
      <c r="CH16" s="86" t="str">
        <f>一覧!CF16</f>
        <v>－</v>
      </c>
      <c r="CI16" s="76" t="str">
        <f>一覧!CG16</f>
        <v>－</v>
      </c>
      <c r="CJ16" s="52">
        <f>一覧!CH16</f>
        <v>38</v>
      </c>
      <c r="CK16" s="76">
        <f>一覧!CI16</f>
        <v>135.71428571428572</v>
      </c>
      <c r="CL16" s="52">
        <f>一覧!CJ16</f>
        <v>110</v>
      </c>
      <c r="CM16" s="76">
        <f>一覧!CK16</f>
        <v>100</v>
      </c>
      <c r="CN16" s="52">
        <f>一覧!CN16</f>
        <v>83</v>
      </c>
      <c r="CO16" s="76">
        <f>一覧!CO16</f>
        <v>116.90140845070422</v>
      </c>
      <c r="CP16" s="52">
        <f>一覧!CP16</f>
        <v>26</v>
      </c>
      <c r="CQ16" s="76">
        <f>一覧!CQ16</f>
        <v>92.857142857142861</v>
      </c>
      <c r="CR16" s="52">
        <f>一覧!CR16</f>
        <v>7</v>
      </c>
      <c r="CS16" s="76">
        <f>一覧!CS16</f>
        <v>87.5</v>
      </c>
      <c r="CT16" s="52">
        <f>一覧!CT16</f>
        <v>1</v>
      </c>
      <c r="CU16" s="76" t="str">
        <f>一覧!CU16</f>
        <v>－</v>
      </c>
      <c r="CV16" s="52" t="str">
        <f>一覧!CV16</f>
        <v>－</v>
      </c>
      <c r="CW16" s="76" t="str">
        <f>一覧!CW16</f>
        <v>－</v>
      </c>
      <c r="CX16" s="52" t="str">
        <f>一覧!CX16</f>
        <v>－</v>
      </c>
      <c r="CY16" s="76" t="str">
        <f>一覧!CY16</f>
        <v>－</v>
      </c>
      <c r="CZ16" s="52">
        <f>一覧!CZ16</f>
        <v>110</v>
      </c>
      <c r="DA16" s="76">
        <f>一覧!DA16</f>
        <v>101.85185185185186</v>
      </c>
      <c r="DB16" s="52">
        <f>一覧!DB16</f>
        <v>36</v>
      </c>
      <c r="DC16" s="76">
        <f>一覧!DC16</f>
        <v>116.12903225806453</v>
      </c>
      <c r="DD16" s="52" t="str">
        <f>一覧!DD16</f>
        <v>－</v>
      </c>
      <c r="DE16" s="76" t="str">
        <f>一覧!DE16</f>
        <v>－</v>
      </c>
      <c r="DF16" s="52">
        <f>一覧!DF16</f>
        <v>10</v>
      </c>
      <c r="DG16" s="76">
        <f>一覧!DG16</f>
        <v>111.11111111111111</v>
      </c>
      <c r="DH16" s="52" t="str">
        <f>一覧!DH16</f>
        <v>－</v>
      </c>
      <c r="DI16" s="76" t="str">
        <f>一覧!DI16</f>
        <v>－</v>
      </c>
      <c r="DJ16" s="76" t="str">
        <f>一覧!DJ16</f>
        <v>－</v>
      </c>
      <c r="DK16" s="76" t="str">
        <f>一覧!DK16</f>
        <v>－</v>
      </c>
      <c r="DL16" s="52">
        <f>一覧!DL16</f>
        <v>7</v>
      </c>
      <c r="DM16" s="76">
        <f>一覧!DM16</f>
        <v>100</v>
      </c>
      <c r="DN16" s="52" t="str">
        <f>一覧!DN16</f>
        <v>－</v>
      </c>
      <c r="DO16" s="76" t="str">
        <f>一覧!DO16</f>
        <v>－</v>
      </c>
      <c r="DP16" s="52" t="str">
        <f>一覧!DP16</f>
        <v>－</v>
      </c>
      <c r="DQ16" s="76" t="str">
        <f>一覧!DQ16</f>
        <v>－</v>
      </c>
      <c r="DR16" s="52" t="str">
        <f>一覧!DR16</f>
        <v>－</v>
      </c>
      <c r="DS16" s="79" t="str">
        <f>一覧!DS16</f>
        <v>－</v>
      </c>
    </row>
    <row r="17" spans="2:123" ht="12" customHeight="1" x14ac:dyDescent="0.15">
      <c r="B17" s="66">
        <v>2005</v>
      </c>
      <c r="C17" s="67">
        <v>17</v>
      </c>
      <c r="D17" s="54">
        <f>一覧!D17</f>
        <v>1073</v>
      </c>
      <c r="E17" s="83" t="str">
        <f>一覧!E17</f>
        <v>－</v>
      </c>
      <c r="F17" s="54" t="str">
        <f>一覧!F17</f>
        <v>－</v>
      </c>
      <c r="G17" s="83" t="str">
        <f>一覧!G17</f>
        <v>－</v>
      </c>
      <c r="H17" s="54" t="str">
        <f>一覧!H17</f>
        <v>－</v>
      </c>
      <c r="I17" s="83" t="str">
        <f>一覧!I17</f>
        <v>－</v>
      </c>
      <c r="J17" s="54" t="str">
        <f>一覧!J17</f>
        <v>－</v>
      </c>
      <c r="K17" s="83" t="str">
        <f>一覧!K17</f>
        <v>－</v>
      </c>
      <c r="L17" s="54">
        <f>一覧!L17</f>
        <v>257</v>
      </c>
      <c r="M17" s="83" t="str">
        <f>一覧!M17</f>
        <v>－</v>
      </c>
      <c r="N17" s="54">
        <f>一覧!N17</f>
        <v>276</v>
      </c>
      <c r="O17" s="83" t="str">
        <f>一覧!O17</f>
        <v>－</v>
      </c>
      <c r="P17" s="54">
        <f>一覧!P17</f>
        <v>142</v>
      </c>
      <c r="Q17" s="83" t="str">
        <f>一覧!Q17</f>
        <v>－</v>
      </c>
      <c r="R17" s="54">
        <f>一覧!R17</f>
        <v>77</v>
      </c>
      <c r="S17" s="83" t="str">
        <f>一覧!S17</f>
        <v>－</v>
      </c>
      <c r="T17" s="54">
        <f>一覧!T17</f>
        <v>56</v>
      </c>
      <c r="U17" s="83" t="str">
        <f>一覧!U17</f>
        <v>－</v>
      </c>
      <c r="V17" s="54" t="e">
        <f>一覧!#REF!</f>
        <v>#REF!</v>
      </c>
      <c r="W17" s="83" t="e">
        <f>一覧!#REF!</f>
        <v>#REF!</v>
      </c>
      <c r="X17" s="54">
        <f>一覧!V17</f>
        <v>53</v>
      </c>
      <c r="Y17" s="83" t="str">
        <f>一覧!W17</f>
        <v>－</v>
      </c>
      <c r="Z17" s="54">
        <f>一覧!X17</f>
        <v>15</v>
      </c>
      <c r="AA17" s="83" t="str">
        <f>一覧!Y17</f>
        <v>－</v>
      </c>
      <c r="AB17" s="54">
        <f>一覧!Z17</f>
        <v>17</v>
      </c>
      <c r="AC17" s="83" t="str">
        <f>一覧!AA17</f>
        <v>－</v>
      </c>
      <c r="AD17" s="54">
        <f>一覧!AB17</f>
        <v>32</v>
      </c>
      <c r="AE17" s="83" t="str">
        <f>一覧!AC17</f>
        <v>－</v>
      </c>
      <c r="AF17" s="54">
        <f>一覧!AD17</f>
        <v>11</v>
      </c>
      <c r="AG17" s="83" t="str">
        <f>一覧!AE17</f>
        <v>－</v>
      </c>
      <c r="AH17" s="54">
        <f>一覧!AF17</f>
        <v>5</v>
      </c>
      <c r="AI17" s="83" t="str">
        <f>一覧!AG17</f>
        <v>－</v>
      </c>
      <c r="AJ17" s="54">
        <f>一覧!AH17</f>
        <v>8</v>
      </c>
      <c r="AK17" s="83" t="str">
        <f>一覧!AI17</f>
        <v>－</v>
      </c>
      <c r="AL17" s="54">
        <f>一覧!AJ17</f>
        <v>3</v>
      </c>
      <c r="AM17" s="83" t="str">
        <f>一覧!AK17</f>
        <v>－</v>
      </c>
      <c r="AN17" s="54">
        <f>一覧!AL17</f>
        <v>10</v>
      </c>
      <c r="AO17" s="83" t="str">
        <f>一覧!AM17</f>
        <v>－</v>
      </c>
      <c r="AP17" s="54">
        <f>一覧!AN17</f>
        <v>6</v>
      </c>
      <c r="AQ17" s="83" t="str">
        <f>一覧!AO17</f>
        <v>－</v>
      </c>
      <c r="AR17" s="54" t="str">
        <f>一覧!AP17</f>
        <v>－</v>
      </c>
      <c r="AS17" s="83" t="str">
        <f>一覧!AQ17</f>
        <v>－</v>
      </c>
      <c r="AT17" s="54">
        <f>一覧!AR17</f>
        <v>2</v>
      </c>
      <c r="AU17" s="83" t="str">
        <f>一覧!AS17</f>
        <v>－</v>
      </c>
      <c r="AV17" s="54">
        <f>一覧!AT17</f>
        <v>1</v>
      </c>
      <c r="AW17" s="83" t="str">
        <f>一覧!AU17</f>
        <v>－</v>
      </c>
      <c r="AX17" s="54">
        <f>一覧!AV17</f>
        <v>4</v>
      </c>
      <c r="AY17" s="83" t="str">
        <f>一覧!AW17</f>
        <v>－</v>
      </c>
      <c r="AZ17" s="54">
        <f>一覧!AX17</f>
        <v>38</v>
      </c>
      <c r="BA17" s="83" t="str">
        <f>一覧!AY17</f>
        <v>－</v>
      </c>
      <c r="BB17" s="54" t="str">
        <f>一覧!AZ17</f>
        <v>－</v>
      </c>
      <c r="BC17" s="83" t="str">
        <f>一覧!BA17</f>
        <v>－</v>
      </c>
      <c r="BD17" s="54">
        <f>一覧!BB17</f>
        <v>698</v>
      </c>
      <c r="BE17" s="83">
        <f>一覧!BC17</f>
        <v>108.89235569422777</v>
      </c>
      <c r="BF17" s="54">
        <f>一覧!BD17</f>
        <v>73</v>
      </c>
      <c r="BG17" s="83">
        <f>一覧!BE17</f>
        <v>82.954545454545453</v>
      </c>
      <c r="BH17" s="54">
        <f>一覧!BF17</f>
        <v>41</v>
      </c>
      <c r="BI17" s="83" t="str">
        <f>一覧!BG17</f>
        <v>－</v>
      </c>
      <c r="BJ17" s="54" t="str">
        <f>一覧!BH17</f>
        <v>－</v>
      </c>
      <c r="BK17" s="83" t="str">
        <f>一覧!BI17</f>
        <v>－</v>
      </c>
      <c r="BL17" s="54">
        <f>一覧!BJ17</f>
        <v>251</v>
      </c>
      <c r="BM17" s="83">
        <f>一覧!BK17</f>
        <v>170.74829931972789</v>
      </c>
      <c r="BN17" s="54">
        <f>一覧!BL17</f>
        <v>187</v>
      </c>
      <c r="BO17" s="83">
        <f>一覧!BM17</f>
        <v>102.18579234972678</v>
      </c>
      <c r="BP17" s="54" t="str">
        <f>一覧!BN17</f>
        <v>－</v>
      </c>
      <c r="BQ17" s="83" t="str">
        <f>一覧!BO17</f>
        <v>－</v>
      </c>
      <c r="BR17" s="54">
        <f>一覧!BP17</f>
        <v>10</v>
      </c>
      <c r="BS17" s="83" t="str">
        <f>一覧!BQ17</f>
        <v>－</v>
      </c>
      <c r="BT17" s="54">
        <f>一覧!BR17</f>
        <v>60</v>
      </c>
      <c r="BU17" s="83" t="str">
        <f>一覧!BS17</f>
        <v>－</v>
      </c>
      <c r="BV17" s="83" t="str">
        <f>一覧!BT17</f>
        <v>－</v>
      </c>
      <c r="BW17" s="83" t="str">
        <f>一覧!BU17</f>
        <v>－</v>
      </c>
      <c r="BX17" s="54">
        <f>一覧!BV17</f>
        <v>24</v>
      </c>
      <c r="BY17" s="83" t="str">
        <f>一覧!BW17</f>
        <v>－</v>
      </c>
      <c r="BZ17" s="54">
        <f>一覧!BX17</f>
        <v>0</v>
      </c>
      <c r="CA17" s="83" t="str">
        <f>一覧!BY17</f>
        <v>－</v>
      </c>
      <c r="CB17" s="54" t="str">
        <f>一覧!BZ17</f>
        <v>－</v>
      </c>
      <c r="CC17" s="83" t="str">
        <f>一覧!CA17</f>
        <v>－</v>
      </c>
      <c r="CD17" s="54">
        <f>一覧!CB17</f>
        <v>250</v>
      </c>
      <c r="CE17" s="83">
        <f>一覧!CC17</f>
        <v>111.11111111111111</v>
      </c>
      <c r="CF17" s="54">
        <f>一覧!CD17</f>
        <v>228</v>
      </c>
      <c r="CG17" s="84">
        <f>一覧!CE17</f>
        <v>110.14492753623189</v>
      </c>
      <c r="CH17" s="88" t="str">
        <f>一覧!CF17</f>
        <v>－</v>
      </c>
      <c r="CI17" s="83" t="str">
        <f>一覧!CG17</f>
        <v>－</v>
      </c>
      <c r="CJ17" s="54">
        <f>一覧!CH17</f>
        <v>28</v>
      </c>
      <c r="CK17" s="83">
        <f>一覧!CI17</f>
        <v>73.68421052631578</v>
      </c>
      <c r="CL17" s="54">
        <f>一覧!CJ17</f>
        <v>92</v>
      </c>
      <c r="CM17" s="83">
        <f>一覧!CK17</f>
        <v>83.636363636363626</v>
      </c>
      <c r="CN17" s="54">
        <f>一覧!CN17</f>
        <v>83</v>
      </c>
      <c r="CO17" s="83">
        <f>一覧!CO17</f>
        <v>100</v>
      </c>
      <c r="CP17" s="54">
        <f>一覧!CP17</f>
        <v>26</v>
      </c>
      <c r="CQ17" s="83">
        <f>一覧!CQ17</f>
        <v>100</v>
      </c>
      <c r="CR17" s="54">
        <f>一覧!CR17</f>
        <v>7</v>
      </c>
      <c r="CS17" s="83">
        <f>一覧!CS17</f>
        <v>100</v>
      </c>
      <c r="CT17" s="54">
        <f>一覧!CT17</f>
        <v>0</v>
      </c>
      <c r="CU17" s="83" t="str">
        <f>一覧!CU17</f>
        <v>－</v>
      </c>
      <c r="CV17" s="54" t="str">
        <f>一覧!CV17</f>
        <v>－</v>
      </c>
      <c r="CW17" s="83" t="str">
        <f>一覧!CW17</f>
        <v>－</v>
      </c>
      <c r="CX17" s="54" t="str">
        <f>一覧!CX17</f>
        <v>－</v>
      </c>
      <c r="CY17" s="83" t="str">
        <f>一覧!CY17</f>
        <v>－</v>
      </c>
      <c r="CZ17" s="54">
        <f>一覧!CZ17</f>
        <v>113</v>
      </c>
      <c r="DA17" s="83">
        <f>一覧!DA17</f>
        <v>102.72727272727273</v>
      </c>
      <c r="DB17" s="54">
        <f>一覧!DB17</f>
        <v>32</v>
      </c>
      <c r="DC17" s="83">
        <f>一覧!DC17</f>
        <v>88.888888888888886</v>
      </c>
      <c r="DD17" s="54">
        <f>一覧!DD17</f>
        <v>9</v>
      </c>
      <c r="DE17" s="83" t="str">
        <f>一覧!DE17</f>
        <v>－</v>
      </c>
      <c r="DF17" s="54">
        <f>一覧!DF17</f>
        <v>12</v>
      </c>
      <c r="DG17" s="83">
        <f>一覧!DG17</f>
        <v>120</v>
      </c>
      <c r="DH17" s="54">
        <f>一覧!DH17</f>
        <v>6</v>
      </c>
      <c r="DI17" s="83" t="str">
        <f>一覧!DI17</f>
        <v>－</v>
      </c>
      <c r="DJ17" s="83" t="str">
        <f>一覧!DJ17</f>
        <v>－</v>
      </c>
      <c r="DK17" s="83" t="str">
        <f>一覧!DK17</f>
        <v>－</v>
      </c>
      <c r="DL17" s="54">
        <f>一覧!DL17</f>
        <v>15</v>
      </c>
      <c r="DM17" s="83">
        <f>一覧!DM17</f>
        <v>214.28571428571428</v>
      </c>
      <c r="DN17" s="54">
        <f>一覧!DN17</f>
        <v>3</v>
      </c>
      <c r="DO17" s="83" t="str">
        <f>一覧!DO17</f>
        <v>－</v>
      </c>
      <c r="DP17" s="54">
        <f>一覧!DP17</f>
        <v>1</v>
      </c>
      <c r="DQ17" s="83" t="str">
        <f>一覧!DQ17</f>
        <v>－</v>
      </c>
      <c r="DR17" s="54" t="str">
        <f>一覧!DR17</f>
        <v>－</v>
      </c>
      <c r="DS17" s="84" t="str">
        <f>一覧!DS17</f>
        <v>－</v>
      </c>
    </row>
    <row r="18" spans="2:123" ht="12" customHeight="1" x14ac:dyDescent="0.15">
      <c r="B18" s="27">
        <v>2006</v>
      </c>
      <c r="C18" s="24">
        <v>18</v>
      </c>
      <c r="D18" s="52" t="str">
        <f>一覧!D18</f>
        <v>－</v>
      </c>
      <c r="E18" s="76" t="str">
        <f>一覧!E18</f>
        <v>－</v>
      </c>
      <c r="F18" s="52">
        <f>一覧!F18</f>
        <v>1015</v>
      </c>
      <c r="G18" s="76" t="str">
        <f>一覧!G18</f>
        <v>－</v>
      </c>
      <c r="H18" s="52" t="str">
        <f>一覧!H18</f>
        <v>－</v>
      </c>
      <c r="I18" s="76" t="str">
        <f>一覧!I18</f>
        <v>－</v>
      </c>
      <c r="J18" s="52" t="str">
        <f>一覧!J18</f>
        <v>－</v>
      </c>
      <c r="K18" s="76" t="str">
        <f>一覧!K18</f>
        <v>－</v>
      </c>
      <c r="L18" s="52" t="str">
        <f>一覧!L18</f>
        <v>－</v>
      </c>
      <c r="M18" s="76" t="str">
        <f>一覧!M18</f>
        <v>－</v>
      </c>
      <c r="N18" s="52" t="str">
        <f>一覧!N18</f>
        <v>－</v>
      </c>
      <c r="O18" s="76" t="str">
        <f>一覧!O18</f>
        <v>－</v>
      </c>
      <c r="P18" s="52" t="str">
        <f>一覧!P18</f>
        <v>－</v>
      </c>
      <c r="Q18" s="76" t="str">
        <f>一覧!Q18</f>
        <v>－</v>
      </c>
      <c r="R18" s="52" t="str">
        <f>一覧!R18</f>
        <v>－</v>
      </c>
      <c r="S18" s="76" t="str">
        <f>一覧!S18</f>
        <v>－</v>
      </c>
      <c r="T18" s="52" t="str">
        <f>一覧!T18</f>
        <v>－</v>
      </c>
      <c r="U18" s="76" t="str">
        <f>一覧!U18</f>
        <v>－</v>
      </c>
      <c r="V18" s="52" t="e">
        <f>一覧!#REF!</f>
        <v>#REF!</v>
      </c>
      <c r="W18" s="76" t="e">
        <f>一覧!#REF!</f>
        <v>#REF!</v>
      </c>
      <c r="X18" s="52" t="str">
        <f>一覧!V18</f>
        <v>－</v>
      </c>
      <c r="Y18" s="76" t="str">
        <f>一覧!W18</f>
        <v>－</v>
      </c>
      <c r="Z18" s="52" t="str">
        <f>一覧!X18</f>
        <v>－</v>
      </c>
      <c r="AA18" s="76" t="str">
        <f>一覧!Y18</f>
        <v>－</v>
      </c>
      <c r="AB18" s="52" t="str">
        <f>一覧!Z18</f>
        <v>－</v>
      </c>
      <c r="AC18" s="76" t="str">
        <f>一覧!AA18</f>
        <v>－</v>
      </c>
      <c r="AD18" s="52" t="str">
        <f>一覧!AB18</f>
        <v>－</v>
      </c>
      <c r="AE18" s="76" t="str">
        <f>一覧!AC18</f>
        <v>－</v>
      </c>
      <c r="AF18" s="52" t="str">
        <f>一覧!AD18</f>
        <v>－</v>
      </c>
      <c r="AG18" s="76" t="str">
        <f>一覧!AE18</f>
        <v>－</v>
      </c>
      <c r="AH18" s="52" t="str">
        <f>一覧!AF18</f>
        <v>－</v>
      </c>
      <c r="AI18" s="76" t="str">
        <f>一覧!AG18</f>
        <v>－</v>
      </c>
      <c r="AJ18" s="52" t="str">
        <f>一覧!AH18</f>
        <v>－</v>
      </c>
      <c r="AK18" s="76" t="str">
        <f>一覧!AI18</f>
        <v>－</v>
      </c>
      <c r="AL18" s="52">
        <f>一覧!AJ18</f>
        <v>3</v>
      </c>
      <c r="AM18" s="76">
        <f>一覧!AK18</f>
        <v>100</v>
      </c>
      <c r="AN18" s="52" t="str">
        <f>一覧!AL18</f>
        <v>－</v>
      </c>
      <c r="AO18" s="76" t="str">
        <f>一覧!AM18</f>
        <v>－</v>
      </c>
      <c r="AP18" s="52" t="str">
        <f>一覧!AN18</f>
        <v>－</v>
      </c>
      <c r="AQ18" s="76" t="str">
        <f>一覧!AO18</f>
        <v>－</v>
      </c>
      <c r="AR18" s="52" t="str">
        <f>一覧!AP18</f>
        <v>－</v>
      </c>
      <c r="AS18" s="76" t="str">
        <f>一覧!AQ18</f>
        <v>－</v>
      </c>
      <c r="AT18" s="52" t="str">
        <f>一覧!AR18</f>
        <v>－</v>
      </c>
      <c r="AU18" s="76" t="str">
        <f>一覧!AS18</f>
        <v>－</v>
      </c>
      <c r="AV18" s="52" t="str">
        <f>一覧!AT18</f>
        <v>－</v>
      </c>
      <c r="AW18" s="76" t="str">
        <f>一覧!AU18</f>
        <v>－</v>
      </c>
      <c r="AX18" s="52" t="str">
        <f>一覧!AV18</f>
        <v>－</v>
      </c>
      <c r="AY18" s="76" t="str">
        <f>一覧!AW18</f>
        <v>－</v>
      </c>
      <c r="AZ18" s="52" t="str">
        <f>一覧!AX18</f>
        <v>－</v>
      </c>
      <c r="BA18" s="76" t="str">
        <f>一覧!AY18</f>
        <v>－</v>
      </c>
      <c r="BB18" s="52" t="str">
        <f>一覧!AZ18</f>
        <v>－</v>
      </c>
      <c r="BC18" s="76" t="str">
        <f>一覧!BA18</f>
        <v>－</v>
      </c>
      <c r="BD18" s="52">
        <f>一覧!BB18</f>
        <v>689</v>
      </c>
      <c r="BE18" s="76">
        <f>一覧!BC18</f>
        <v>98.710601719197712</v>
      </c>
      <c r="BF18" s="52">
        <f>一覧!BD18</f>
        <v>72</v>
      </c>
      <c r="BG18" s="76">
        <f>一覧!BE18</f>
        <v>98.630136986301366</v>
      </c>
      <c r="BH18" s="52" t="str">
        <f>一覧!BF18</f>
        <v>－</v>
      </c>
      <c r="BI18" s="76" t="str">
        <f>一覧!BG18</f>
        <v>－</v>
      </c>
      <c r="BJ18" s="52" t="str">
        <f>一覧!BH18</f>
        <v>－</v>
      </c>
      <c r="BK18" s="76" t="str">
        <f>一覧!BI18</f>
        <v>－</v>
      </c>
      <c r="BL18" s="52">
        <f>一覧!BJ18</f>
        <v>151</v>
      </c>
      <c r="BM18" s="76">
        <f>一覧!BK18</f>
        <v>60.159362549800797</v>
      </c>
      <c r="BN18" s="52">
        <f>一覧!BL18</f>
        <v>181</v>
      </c>
      <c r="BO18" s="76">
        <f>一覧!BM18</f>
        <v>96.791443850267385</v>
      </c>
      <c r="BP18" s="52" t="str">
        <f>一覧!BN18</f>
        <v>－</v>
      </c>
      <c r="BQ18" s="76" t="str">
        <f>一覧!BO18</f>
        <v>－</v>
      </c>
      <c r="BR18" s="52">
        <f>一覧!BP18</f>
        <v>10</v>
      </c>
      <c r="BS18" s="76">
        <f>一覧!BQ18</f>
        <v>100</v>
      </c>
      <c r="BT18" s="52" t="str">
        <f>一覧!BR18</f>
        <v>－</v>
      </c>
      <c r="BU18" s="76" t="str">
        <f>一覧!BS18</f>
        <v>－</v>
      </c>
      <c r="BV18" s="76" t="str">
        <f>一覧!BT18</f>
        <v>－</v>
      </c>
      <c r="BW18" s="76" t="str">
        <f>一覧!BU18</f>
        <v>－</v>
      </c>
      <c r="BX18" s="52">
        <f>一覧!BV18</f>
        <v>18</v>
      </c>
      <c r="BY18" s="76">
        <f>一覧!BW18</f>
        <v>75</v>
      </c>
      <c r="BZ18" s="52" t="str">
        <f>一覧!BX18</f>
        <v>－</v>
      </c>
      <c r="CA18" s="76" t="str">
        <f>一覧!BY18</f>
        <v>－</v>
      </c>
      <c r="CB18" s="52" t="str">
        <f>一覧!BZ18</f>
        <v>－</v>
      </c>
      <c r="CC18" s="76" t="str">
        <f>一覧!CA18</f>
        <v>－</v>
      </c>
      <c r="CD18" s="52">
        <f>一覧!CB18</f>
        <v>304</v>
      </c>
      <c r="CE18" s="76">
        <f>一覧!CC18</f>
        <v>121.6</v>
      </c>
      <c r="CF18" s="52">
        <f>一覧!CD18</f>
        <v>209</v>
      </c>
      <c r="CG18" s="79">
        <f>一覧!CE18</f>
        <v>91.666666666666657</v>
      </c>
      <c r="CH18" s="86" t="str">
        <f>一覧!CF18</f>
        <v>－</v>
      </c>
      <c r="CI18" s="76" t="str">
        <f>一覧!CG18</f>
        <v>－</v>
      </c>
      <c r="CJ18" s="52">
        <f>一覧!CH18</f>
        <v>55</v>
      </c>
      <c r="CK18" s="76">
        <f>一覧!CI18</f>
        <v>196.42857142857142</v>
      </c>
      <c r="CL18" s="52">
        <f>一覧!CJ18</f>
        <v>123</v>
      </c>
      <c r="CM18" s="76">
        <f>一覧!CK18</f>
        <v>133.69565217391303</v>
      </c>
      <c r="CN18" s="52">
        <f>一覧!CN18</f>
        <v>81</v>
      </c>
      <c r="CO18" s="76">
        <f>一覧!CO18</f>
        <v>97.590361445783131</v>
      </c>
      <c r="CP18" s="52">
        <f>一覧!CP18</f>
        <v>24</v>
      </c>
      <c r="CQ18" s="76">
        <f>一覧!CQ18</f>
        <v>92.307692307692307</v>
      </c>
      <c r="CR18" s="52">
        <f>一覧!CR18</f>
        <v>7</v>
      </c>
      <c r="CS18" s="76">
        <f>一覧!CS18</f>
        <v>100</v>
      </c>
      <c r="CT18" s="52">
        <f>一覧!CT18</f>
        <v>1</v>
      </c>
      <c r="CU18" s="76" t="str">
        <f>一覧!CU18</f>
        <v>－</v>
      </c>
      <c r="CV18" s="52" t="str">
        <f>一覧!CV18</f>
        <v>－</v>
      </c>
      <c r="CW18" s="76" t="str">
        <f>一覧!CW18</f>
        <v>－</v>
      </c>
      <c r="CX18" s="52" t="str">
        <f>一覧!CX18</f>
        <v>－</v>
      </c>
      <c r="CY18" s="76" t="str">
        <f>一覧!CY18</f>
        <v>－</v>
      </c>
      <c r="CZ18" s="52">
        <f>一覧!CZ18</f>
        <v>117</v>
      </c>
      <c r="DA18" s="76">
        <f>一覧!DA18</f>
        <v>103.53982300884957</v>
      </c>
      <c r="DB18" s="52">
        <f>一覧!DB18</f>
        <v>23</v>
      </c>
      <c r="DC18" s="76">
        <f>一覧!DC18</f>
        <v>71.875</v>
      </c>
      <c r="DD18" s="52" t="str">
        <f>一覧!DD18</f>
        <v>－</v>
      </c>
      <c r="DE18" s="76" t="str">
        <f>一覧!DE18</f>
        <v>－</v>
      </c>
      <c r="DF18" s="52">
        <f>一覧!DF18</f>
        <v>16</v>
      </c>
      <c r="DG18" s="76">
        <f>一覧!DG18</f>
        <v>133.33333333333331</v>
      </c>
      <c r="DH18" s="52" t="str">
        <f>一覧!DH18</f>
        <v>－</v>
      </c>
      <c r="DI18" s="76" t="str">
        <f>一覧!DI18</f>
        <v>－</v>
      </c>
      <c r="DJ18" s="76" t="str">
        <f>一覧!DJ18</f>
        <v>－</v>
      </c>
      <c r="DK18" s="76" t="str">
        <f>一覧!DK18</f>
        <v>－</v>
      </c>
      <c r="DL18" s="52">
        <f>一覧!DL18</f>
        <v>8</v>
      </c>
      <c r="DM18" s="76">
        <f>一覧!DM18</f>
        <v>53.333333333333336</v>
      </c>
      <c r="DN18" s="52" t="str">
        <f>一覧!DN18</f>
        <v>－</v>
      </c>
      <c r="DO18" s="76" t="str">
        <f>一覧!DO18</f>
        <v>－</v>
      </c>
      <c r="DP18" s="52" t="str">
        <f>一覧!DP18</f>
        <v>－</v>
      </c>
      <c r="DQ18" s="76" t="str">
        <f>一覧!DQ18</f>
        <v>－</v>
      </c>
      <c r="DR18" s="52" t="str">
        <f>一覧!DR18</f>
        <v>－</v>
      </c>
      <c r="DS18" s="79" t="str">
        <f>一覧!DS18</f>
        <v>－</v>
      </c>
    </row>
    <row r="19" spans="2:123" ht="12" customHeight="1" x14ac:dyDescent="0.15">
      <c r="B19" s="27">
        <v>2007</v>
      </c>
      <c r="C19" s="24">
        <v>19</v>
      </c>
      <c r="D19" s="52" t="str">
        <f>一覧!D19</f>
        <v>－</v>
      </c>
      <c r="E19" s="76" t="str">
        <f>一覧!E19</f>
        <v>－</v>
      </c>
      <c r="F19" s="52">
        <f>一覧!F19</f>
        <v>1009</v>
      </c>
      <c r="G19" s="76">
        <f>一覧!G19</f>
        <v>99.408866995073893</v>
      </c>
      <c r="H19" s="52" t="str">
        <f>一覧!H19</f>
        <v>－</v>
      </c>
      <c r="I19" s="76" t="str">
        <f>一覧!I19</f>
        <v>－</v>
      </c>
      <c r="J19" s="52" t="str">
        <f>一覧!J19</f>
        <v>－</v>
      </c>
      <c r="K19" s="76" t="str">
        <f>一覧!K19</f>
        <v>－</v>
      </c>
      <c r="L19" s="52">
        <f>一覧!L19</f>
        <v>237</v>
      </c>
      <c r="M19" s="76" t="str">
        <f>一覧!M19</f>
        <v>－</v>
      </c>
      <c r="N19" s="52">
        <f>一覧!N19</f>
        <v>252</v>
      </c>
      <c r="O19" s="76" t="str">
        <f>一覧!O19</f>
        <v>－</v>
      </c>
      <c r="P19" s="52">
        <f>一覧!P19</f>
        <v>130</v>
      </c>
      <c r="Q19" s="76" t="str">
        <f>一覧!Q19</f>
        <v>－</v>
      </c>
      <c r="R19" s="52">
        <f>一覧!R19</f>
        <v>79</v>
      </c>
      <c r="S19" s="76" t="str">
        <f>一覧!S19</f>
        <v>－</v>
      </c>
      <c r="T19" s="52">
        <f>一覧!T19</f>
        <v>83</v>
      </c>
      <c r="U19" s="76" t="str">
        <f>一覧!U19</f>
        <v>－</v>
      </c>
      <c r="V19" s="52" t="e">
        <f>一覧!#REF!</f>
        <v>#REF!</v>
      </c>
      <c r="W19" s="76" t="e">
        <f>一覧!#REF!</f>
        <v>#REF!</v>
      </c>
      <c r="X19" s="52">
        <f>一覧!V19</f>
        <v>42</v>
      </c>
      <c r="Y19" s="76" t="str">
        <f>一覧!W19</f>
        <v>－</v>
      </c>
      <c r="Z19" s="52">
        <f>一覧!X19</f>
        <v>19</v>
      </c>
      <c r="AA19" s="76" t="str">
        <f>一覧!Y19</f>
        <v>－</v>
      </c>
      <c r="AB19" s="52">
        <f>一覧!Z19</f>
        <v>16</v>
      </c>
      <c r="AC19" s="76" t="str">
        <f>一覧!AA19</f>
        <v>－</v>
      </c>
      <c r="AD19" s="52">
        <f>一覧!AB19</f>
        <v>23</v>
      </c>
      <c r="AE19" s="76" t="str">
        <f>一覧!AC19</f>
        <v>－</v>
      </c>
      <c r="AF19" s="52">
        <f>一覧!AD19</f>
        <v>20</v>
      </c>
      <c r="AG19" s="76" t="str">
        <f>一覧!AE19</f>
        <v>－</v>
      </c>
      <c r="AH19" s="52">
        <f>一覧!AF19</f>
        <v>1</v>
      </c>
      <c r="AI19" s="76" t="str">
        <f>一覧!AG19</f>
        <v>－</v>
      </c>
      <c r="AJ19" s="52">
        <f>一覧!AH19</f>
        <v>3</v>
      </c>
      <c r="AK19" s="76" t="str">
        <f>一覧!AI19</f>
        <v>－</v>
      </c>
      <c r="AL19" s="52">
        <f>一覧!AJ19</f>
        <v>0</v>
      </c>
      <c r="AM19" s="76" t="str">
        <f>一覧!AK19</f>
        <v>－</v>
      </c>
      <c r="AN19" s="52">
        <f>一覧!AL19</f>
        <v>4</v>
      </c>
      <c r="AO19" s="76" t="str">
        <f>一覧!AM19</f>
        <v>－</v>
      </c>
      <c r="AP19" s="52">
        <f>一覧!AN19</f>
        <v>8</v>
      </c>
      <c r="AQ19" s="76" t="str">
        <f>一覧!AO19</f>
        <v>－</v>
      </c>
      <c r="AR19" s="52" t="str">
        <f>一覧!AP19</f>
        <v>－</v>
      </c>
      <c r="AS19" s="76" t="str">
        <f>一覧!AQ19</f>
        <v>－</v>
      </c>
      <c r="AT19" s="52">
        <f>一覧!AR19</f>
        <v>2</v>
      </c>
      <c r="AU19" s="76" t="str">
        <f>一覧!AS19</f>
        <v>－</v>
      </c>
      <c r="AV19" s="52">
        <f>一覧!AT19</f>
        <v>1</v>
      </c>
      <c r="AW19" s="76" t="str">
        <f>一覧!AU19</f>
        <v>－</v>
      </c>
      <c r="AX19" s="52" t="str">
        <f>一覧!AV19</f>
        <v>－</v>
      </c>
      <c r="AY19" s="76" t="str">
        <f>一覧!AW19</f>
        <v>－</v>
      </c>
      <c r="AZ19" s="52">
        <f>一覧!AX19</f>
        <v>4</v>
      </c>
      <c r="BA19" s="76" t="str">
        <f>一覧!AY19</f>
        <v>－</v>
      </c>
      <c r="BB19" s="52" t="str">
        <f>一覧!AZ19</f>
        <v>－</v>
      </c>
      <c r="BC19" s="76" t="str">
        <f>一覧!BA19</f>
        <v>－</v>
      </c>
      <c r="BD19" s="52">
        <f>一覧!BB19</f>
        <v>680</v>
      </c>
      <c r="BE19" s="76">
        <f>一覧!BC19</f>
        <v>98.693759071117555</v>
      </c>
      <c r="BF19" s="52">
        <f>一覧!BD19</f>
        <v>78</v>
      </c>
      <c r="BG19" s="76">
        <f>一覧!BE19</f>
        <v>108.33333333333333</v>
      </c>
      <c r="BH19" s="52">
        <f>一覧!BF19</f>
        <v>23</v>
      </c>
      <c r="BI19" s="76" t="str">
        <f>一覧!BG19</f>
        <v>－</v>
      </c>
      <c r="BJ19" s="52" t="str">
        <f>一覧!BH19</f>
        <v>－</v>
      </c>
      <c r="BK19" s="76" t="str">
        <f>一覧!BI19</f>
        <v>－</v>
      </c>
      <c r="BL19" s="52">
        <f>一覧!BJ19</f>
        <v>314</v>
      </c>
      <c r="BM19" s="76">
        <f>一覧!BK19</f>
        <v>207.94701986754967</v>
      </c>
      <c r="BN19" s="52">
        <f>一覧!BL19</f>
        <v>173</v>
      </c>
      <c r="BO19" s="76">
        <f>一覧!BM19</f>
        <v>95.58011049723757</v>
      </c>
      <c r="BP19" s="52" t="str">
        <f>一覧!BN19</f>
        <v>－</v>
      </c>
      <c r="BQ19" s="76" t="str">
        <f>一覧!BO19</f>
        <v>－</v>
      </c>
      <c r="BR19" s="52">
        <f>一覧!BP19</f>
        <v>12</v>
      </c>
      <c r="BS19" s="76">
        <f>一覧!BQ19</f>
        <v>120</v>
      </c>
      <c r="BT19" s="52">
        <f>一覧!BR19</f>
        <v>58</v>
      </c>
      <c r="BU19" s="76" t="str">
        <f>一覧!BS19</f>
        <v>－</v>
      </c>
      <c r="BV19" s="76">
        <f>一覧!BT19</f>
        <v>5</v>
      </c>
      <c r="BW19" s="76" t="str">
        <f>一覧!BU19</f>
        <v>－</v>
      </c>
      <c r="BX19" s="52">
        <f>一覧!BV19</f>
        <v>22</v>
      </c>
      <c r="BY19" s="76">
        <f>一覧!BW19</f>
        <v>122.22222222222223</v>
      </c>
      <c r="BZ19" s="52">
        <f>一覧!BX19</f>
        <v>1</v>
      </c>
      <c r="CA19" s="76" t="str">
        <f>一覧!BY19</f>
        <v>－</v>
      </c>
      <c r="CB19" s="52" t="str">
        <f>一覧!BZ19</f>
        <v>－</v>
      </c>
      <c r="CC19" s="76" t="str">
        <f>一覧!CA19</f>
        <v>－</v>
      </c>
      <c r="CD19" s="52">
        <f>一覧!CB19</f>
        <v>304</v>
      </c>
      <c r="CE19" s="76">
        <f>一覧!CC19</f>
        <v>100</v>
      </c>
      <c r="CF19" s="52">
        <f>一覧!CD19</f>
        <v>164</v>
      </c>
      <c r="CG19" s="79">
        <f>一覧!CE19</f>
        <v>78.4688995215311</v>
      </c>
      <c r="CH19" s="86" t="str">
        <f>一覧!CF19</f>
        <v>－</v>
      </c>
      <c r="CI19" s="76" t="str">
        <f>一覧!CG19</f>
        <v>－</v>
      </c>
      <c r="CJ19" s="52">
        <f>一覧!CH19</f>
        <v>61</v>
      </c>
      <c r="CK19" s="76">
        <f>一覧!CI19</f>
        <v>110.90909090909091</v>
      </c>
      <c r="CL19" s="52">
        <f>一覧!CJ19</f>
        <v>132</v>
      </c>
      <c r="CM19" s="76">
        <f>一覧!CK19</f>
        <v>107.31707317073172</v>
      </c>
      <c r="CN19" s="52">
        <f>一覧!CN19</f>
        <v>125</v>
      </c>
      <c r="CO19" s="76">
        <f>一覧!CO19</f>
        <v>154.32098765432099</v>
      </c>
      <c r="CP19" s="52">
        <f>一覧!CP19</f>
        <v>25</v>
      </c>
      <c r="CQ19" s="76">
        <f>一覧!CQ19</f>
        <v>104.16666666666667</v>
      </c>
      <c r="CR19" s="52">
        <f>一覧!CR19</f>
        <v>7</v>
      </c>
      <c r="CS19" s="76">
        <f>一覧!CS19</f>
        <v>100</v>
      </c>
      <c r="CT19" s="52">
        <f>一覧!CT19</f>
        <v>1</v>
      </c>
      <c r="CU19" s="76">
        <f>一覧!CU19</f>
        <v>100</v>
      </c>
      <c r="CV19" s="52" t="str">
        <f>一覧!CV19</f>
        <v>－</v>
      </c>
      <c r="CW19" s="76" t="str">
        <f>一覧!CW19</f>
        <v>－</v>
      </c>
      <c r="CX19" s="52" t="str">
        <f>一覧!CX19</f>
        <v>－</v>
      </c>
      <c r="CY19" s="76" t="str">
        <f>一覧!CY19</f>
        <v>－</v>
      </c>
      <c r="CZ19" s="52">
        <f>一覧!CZ19</f>
        <v>128</v>
      </c>
      <c r="DA19" s="76">
        <f>一覧!DA19</f>
        <v>109.40170940170941</v>
      </c>
      <c r="DB19" s="52">
        <f>一覧!DB19</f>
        <v>23</v>
      </c>
      <c r="DC19" s="76">
        <f>一覧!DC19</f>
        <v>100</v>
      </c>
      <c r="DD19" s="52">
        <f>一覧!DD19</f>
        <v>11</v>
      </c>
      <c r="DE19" s="76" t="str">
        <f>一覧!DE19</f>
        <v>－</v>
      </c>
      <c r="DF19" s="52">
        <f>一覧!DF19</f>
        <v>17</v>
      </c>
      <c r="DG19" s="76">
        <f>一覧!DG19</f>
        <v>106.25</v>
      </c>
      <c r="DH19" s="52" t="str">
        <f>一覧!DH19</f>
        <v>－</v>
      </c>
      <c r="DI19" s="76" t="str">
        <f>一覧!DI19</f>
        <v>－</v>
      </c>
      <c r="DJ19" s="76" t="str">
        <f>一覧!DJ19</f>
        <v>－</v>
      </c>
      <c r="DK19" s="76" t="str">
        <f>一覧!DK19</f>
        <v>－</v>
      </c>
      <c r="DL19" s="52">
        <f>一覧!DL19</f>
        <v>15</v>
      </c>
      <c r="DM19" s="76">
        <f>一覧!DM19</f>
        <v>187.5</v>
      </c>
      <c r="DN19" s="52" t="str">
        <f>一覧!DN19</f>
        <v>－</v>
      </c>
      <c r="DO19" s="76" t="str">
        <f>一覧!DO19</f>
        <v>－</v>
      </c>
      <c r="DP19" s="52" t="str">
        <f>一覧!DP19</f>
        <v>－</v>
      </c>
      <c r="DQ19" s="76" t="str">
        <f>一覧!DQ19</f>
        <v>－</v>
      </c>
      <c r="DR19" s="52" t="str">
        <f>一覧!DR19</f>
        <v>－</v>
      </c>
      <c r="DS19" s="79" t="str">
        <f>一覧!DS19</f>
        <v>－</v>
      </c>
    </row>
    <row r="20" spans="2:123" s="18" customFormat="1" ht="12" customHeight="1" x14ac:dyDescent="0.15">
      <c r="B20" s="27">
        <v>2008</v>
      </c>
      <c r="C20" s="24">
        <v>20</v>
      </c>
      <c r="D20" s="52" t="str">
        <f>一覧!D20</f>
        <v>－</v>
      </c>
      <c r="E20" s="76" t="str">
        <f>一覧!E20</f>
        <v>－</v>
      </c>
      <c r="F20" s="52">
        <f>一覧!F20</f>
        <v>987</v>
      </c>
      <c r="G20" s="76">
        <f>一覧!G20</f>
        <v>97.819623389494552</v>
      </c>
      <c r="H20" s="52" t="str">
        <f>一覧!H20</f>
        <v>－</v>
      </c>
      <c r="I20" s="76" t="str">
        <f>一覧!I20</f>
        <v>－</v>
      </c>
      <c r="J20" s="52" t="str">
        <f>一覧!J20</f>
        <v>－</v>
      </c>
      <c r="K20" s="76" t="str">
        <f>一覧!K20</f>
        <v>－</v>
      </c>
      <c r="L20" s="52">
        <f>一覧!L20</f>
        <v>231</v>
      </c>
      <c r="M20" s="76">
        <f>一覧!M20</f>
        <v>97.468354430379748</v>
      </c>
      <c r="N20" s="52">
        <f>一覧!N20</f>
        <v>287</v>
      </c>
      <c r="O20" s="76">
        <f>一覧!O20</f>
        <v>113.88888888888889</v>
      </c>
      <c r="P20" s="52">
        <f>一覧!P20</f>
        <v>120</v>
      </c>
      <c r="Q20" s="76">
        <f>一覧!Q20</f>
        <v>92.307692307692307</v>
      </c>
      <c r="R20" s="52">
        <f>一覧!R20</f>
        <v>71</v>
      </c>
      <c r="S20" s="76">
        <f>一覧!S20</f>
        <v>89.87341772151899</v>
      </c>
      <c r="T20" s="52">
        <f>一覧!T20</f>
        <v>55</v>
      </c>
      <c r="U20" s="76">
        <f>一覧!U20</f>
        <v>66.265060240963862</v>
      </c>
      <c r="V20" s="52" t="e">
        <f>一覧!#REF!</f>
        <v>#REF!</v>
      </c>
      <c r="W20" s="76" t="e">
        <f>一覧!#REF!</f>
        <v>#REF!</v>
      </c>
      <c r="X20" s="52">
        <f>一覧!V20</f>
        <v>55</v>
      </c>
      <c r="Y20" s="76">
        <f>一覧!W20</f>
        <v>130.95238095238096</v>
      </c>
      <c r="Z20" s="52">
        <f>一覧!X20</f>
        <v>18</v>
      </c>
      <c r="AA20" s="76">
        <f>一覧!Y20</f>
        <v>94.73684210526315</v>
      </c>
      <c r="AB20" s="52">
        <f>一覧!Z20</f>
        <v>17</v>
      </c>
      <c r="AC20" s="76">
        <f>一覧!AA20</f>
        <v>106.25</v>
      </c>
      <c r="AD20" s="52">
        <f>一覧!AB20</f>
        <v>23</v>
      </c>
      <c r="AE20" s="76">
        <f>一覧!AC20</f>
        <v>100</v>
      </c>
      <c r="AF20" s="52">
        <f>一覧!AD20</f>
        <v>10</v>
      </c>
      <c r="AG20" s="76">
        <f>一覧!AE20</f>
        <v>50</v>
      </c>
      <c r="AH20" s="52">
        <f>一覧!AF20</f>
        <v>5</v>
      </c>
      <c r="AI20" s="76">
        <f>一覧!AG20</f>
        <v>500</v>
      </c>
      <c r="AJ20" s="52">
        <f>一覧!AH20</f>
        <v>3</v>
      </c>
      <c r="AK20" s="76">
        <f>一覧!AI20</f>
        <v>100</v>
      </c>
      <c r="AL20" s="52">
        <f>一覧!AJ20</f>
        <v>1</v>
      </c>
      <c r="AM20" s="76" t="str">
        <f>一覧!AK20</f>
        <v>－</v>
      </c>
      <c r="AN20" s="52">
        <f>一覧!AL20</f>
        <v>5</v>
      </c>
      <c r="AO20" s="76">
        <f>一覧!AM20</f>
        <v>125</v>
      </c>
      <c r="AP20" s="52">
        <f>一覧!AN20</f>
        <v>7</v>
      </c>
      <c r="AQ20" s="76">
        <f>一覧!AO20</f>
        <v>87.5</v>
      </c>
      <c r="AR20" s="52" t="str">
        <f>一覧!AP20</f>
        <v>－</v>
      </c>
      <c r="AS20" s="76" t="str">
        <f>一覧!AQ20</f>
        <v>－</v>
      </c>
      <c r="AT20" s="52">
        <f>一覧!AR20</f>
        <v>1</v>
      </c>
      <c r="AU20" s="76">
        <f>一覧!AS20</f>
        <v>50</v>
      </c>
      <c r="AV20" s="52">
        <f>一覧!AT20</f>
        <v>0</v>
      </c>
      <c r="AW20" s="76" t="str">
        <f>一覧!AU20</f>
        <v>－</v>
      </c>
      <c r="AX20" s="52" t="str">
        <f>一覧!AV20</f>
        <v>－</v>
      </c>
      <c r="AY20" s="76" t="str">
        <f>一覧!AW20</f>
        <v>－</v>
      </c>
      <c r="AZ20" s="52">
        <f>一覧!AX20</f>
        <v>14</v>
      </c>
      <c r="BA20" s="76">
        <f>一覧!AY20</f>
        <v>350</v>
      </c>
      <c r="BB20" s="52" t="str">
        <f>一覧!AZ20</f>
        <v>－</v>
      </c>
      <c r="BC20" s="76" t="str">
        <f>一覧!BA20</f>
        <v>－</v>
      </c>
      <c r="BD20" s="52">
        <f>一覧!BB20</f>
        <v>859</v>
      </c>
      <c r="BE20" s="76">
        <f>一覧!BC20</f>
        <v>126.3235294117647</v>
      </c>
      <c r="BF20" s="52">
        <f>一覧!BD20</f>
        <v>90</v>
      </c>
      <c r="BG20" s="76">
        <f>一覧!BE20</f>
        <v>115.38461538461537</v>
      </c>
      <c r="BH20" s="52">
        <f>一覧!BF20</f>
        <v>23</v>
      </c>
      <c r="BI20" s="76">
        <f>一覧!BG20</f>
        <v>100</v>
      </c>
      <c r="BJ20" s="52" t="str">
        <f>一覧!BH20</f>
        <v>－</v>
      </c>
      <c r="BK20" s="76" t="str">
        <f>一覧!BI20</f>
        <v>－</v>
      </c>
      <c r="BL20" s="52">
        <f>一覧!BJ20</f>
        <v>339</v>
      </c>
      <c r="BM20" s="76">
        <f>一覧!BK20</f>
        <v>107.96178343949046</v>
      </c>
      <c r="BN20" s="52">
        <f>一覧!BL20</f>
        <v>158</v>
      </c>
      <c r="BO20" s="76">
        <f>一覧!BM20</f>
        <v>91.329479768786129</v>
      </c>
      <c r="BP20" s="52" t="str">
        <f>一覧!BN20</f>
        <v>－</v>
      </c>
      <c r="BQ20" s="76" t="str">
        <f>一覧!BO20</f>
        <v>－</v>
      </c>
      <c r="BR20" s="52">
        <f>一覧!BP20</f>
        <v>15</v>
      </c>
      <c r="BS20" s="76">
        <f>一覧!BQ20</f>
        <v>125</v>
      </c>
      <c r="BT20" s="52">
        <f>一覧!BR20</f>
        <v>53</v>
      </c>
      <c r="BU20" s="76">
        <f>一覧!BS20</f>
        <v>91.379310344827587</v>
      </c>
      <c r="BV20" s="76">
        <f>一覧!BT20</f>
        <v>11</v>
      </c>
      <c r="BW20" s="76">
        <f>一覧!BU20</f>
        <v>220.00000000000003</v>
      </c>
      <c r="BX20" s="52">
        <f>一覧!BV20</f>
        <v>20</v>
      </c>
      <c r="BY20" s="76">
        <f>一覧!BW20</f>
        <v>90.909090909090907</v>
      </c>
      <c r="BZ20" s="52">
        <f>一覧!BX20</f>
        <v>1</v>
      </c>
      <c r="CA20" s="76">
        <f>一覧!BY20</f>
        <v>100</v>
      </c>
      <c r="CB20" s="52" t="str">
        <f>一覧!BZ20</f>
        <v>－</v>
      </c>
      <c r="CC20" s="76" t="str">
        <f>一覧!CA20</f>
        <v>－</v>
      </c>
      <c r="CD20" s="52">
        <f>一覧!CB20</f>
        <v>265</v>
      </c>
      <c r="CE20" s="76">
        <f>一覧!CC20</f>
        <v>87.171052631578945</v>
      </c>
      <c r="CF20" s="52">
        <f>一覧!CD20</f>
        <v>227</v>
      </c>
      <c r="CG20" s="79">
        <f>一覧!CE20</f>
        <v>138.41463414634146</v>
      </c>
      <c r="CH20" s="86" t="str">
        <f>一覧!CF20</f>
        <v>－</v>
      </c>
      <c r="CI20" s="76" t="str">
        <f>一覧!CG20</f>
        <v>－</v>
      </c>
      <c r="CJ20" s="52">
        <f>一覧!CH20</f>
        <v>63</v>
      </c>
      <c r="CK20" s="76">
        <f>一覧!CI20</f>
        <v>103.27868852459017</v>
      </c>
      <c r="CL20" s="52">
        <f>一覧!CJ20</f>
        <v>92</v>
      </c>
      <c r="CM20" s="76">
        <f>一覧!CK20</f>
        <v>69.696969696969703</v>
      </c>
      <c r="CN20" s="52">
        <f>一覧!CN20</f>
        <v>95</v>
      </c>
      <c r="CO20" s="76">
        <f>一覧!CO20</f>
        <v>76</v>
      </c>
      <c r="CP20" s="52">
        <f>一覧!CP20</f>
        <v>27</v>
      </c>
      <c r="CQ20" s="76">
        <f>一覧!CQ20</f>
        <v>108</v>
      </c>
      <c r="CR20" s="52">
        <f>一覧!CR20</f>
        <v>7</v>
      </c>
      <c r="CS20" s="76">
        <f>一覧!CS20</f>
        <v>100</v>
      </c>
      <c r="CT20" s="52">
        <f>一覧!CT20</f>
        <v>1</v>
      </c>
      <c r="CU20" s="76">
        <f>一覧!CU20</f>
        <v>100</v>
      </c>
      <c r="CV20" s="52" t="str">
        <f>一覧!CV20</f>
        <v>－</v>
      </c>
      <c r="CW20" s="76" t="str">
        <f>一覧!CW20</f>
        <v>－</v>
      </c>
      <c r="CX20" s="52" t="str">
        <f>一覧!CX20</f>
        <v>－</v>
      </c>
      <c r="CY20" s="76" t="str">
        <f>一覧!CY20</f>
        <v>－</v>
      </c>
      <c r="CZ20" s="52">
        <f>一覧!CZ20</f>
        <v>128</v>
      </c>
      <c r="DA20" s="76">
        <f>一覧!DA20</f>
        <v>100</v>
      </c>
      <c r="DB20" s="52">
        <f>一覧!DB20</f>
        <v>25</v>
      </c>
      <c r="DC20" s="76">
        <f>一覧!DC20</f>
        <v>108.69565217391303</v>
      </c>
      <c r="DD20" s="52">
        <f>一覧!DD20</f>
        <v>19</v>
      </c>
      <c r="DE20" s="76">
        <f>一覧!DE20</f>
        <v>172.72727272727272</v>
      </c>
      <c r="DF20" s="52">
        <f>一覧!DF20</f>
        <v>18</v>
      </c>
      <c r="DG20" s="76">
        <f>一覧!DG20</f>
        <v>105.88235294117648</v>
      </c>
      <c r="DH20" s="52" t="str">
        <f>一覧!DH20</f>
        <v>－</v>
      </c>
      <c r="DI20" s="76" t="str">
        <f>一覧!DI20</f>
        <v>－</v>
      </c>
      <c r="DJ20" s="76" t="str">
        <f>一覧!DJ20</f>
        <v>－</v>
      </c>
      <c r="DK20" s="76" t="str">
        <f>一覧!DK20</f>
        <v>－</v>
      </c>
      <c r="DL20" s="52">
        <f>一覧!DL20</f>
        <v>15</v>
      </c>
      <c r="DM20" s="76">
        <f>一覧!DM20</f>
        <v>100</v>
      </c>
      <c r="DN20" s="52" t="str">
        <f>一覧!DN20</f>
        <v>－</v>
      </c>
      <c r="DO20" s="76" t="str">
        <f>一覧!DO20</f>
        <v>－</v>
      </c>
      <c r="DP20" s="52" t="str">
        <f>一覧!DP20</f>
        <v>－</v>
      </c>
      <c r="DQ20" s="76" t="str">
        <f>一覧!DQ20</f>
        <v>－</v>
      </c>
      <c r="DR20" s="52" t="str">
        <f>一覧!DR20</f>
        <v>－</v>
      </c>
      <c r="DS20" s="79" t="str">
        <f>一覧!DS20</f>
        <v>－</v>
      </c>
    </row>
    <row r="21" spans="2:123" ht="12" customHeight="1" x14ac:dyDescent="0.15">
      <c r="B21" s="27">
        <v>2009</v>
      </c>
      <c r="C21" s="24">
        <v>21</v>
      </c>
      <c r="D21" s="52" t="str">
        <f>一覧!D21</f>
        <v>－</v>
      </c>
      <c r="E21" s="76" t="str">
        <f>一覧!E21</f>
        <v>－</v>
      </c>
      <c r="F21" s="52">
        <f>一覧!F21</f>
        <v>1159</v>
      </c>
      <c r="G21" s="76">
        <f>一覧!G21</f>
        <v>117.42654508611956</v>
      </c>
      <c r="H21" s="52" t="str">
        <f>一覧!H21</f>
        <v>－</v>
      </c>
      <c r="I21" s="76" t="str">
        <f>一覧!I21</f>
        <v>－</v>
      </c>
      <c r="J21" s="52" t="str">
        <f>一覧!J21</f>
        <v>－</v>
      </c>
      <c r="K21" s="76" t="str">
        <f>一覧!K21</f>
        <v>－</v>
      </c>
      <c r="L21" s="52">
        <f>一覧!L21</f>
        <v>286</v>
      </c>
      <c r="M21" s="76">
        <f>一覧!M21</f>
        <v>123.80952380952381</v>
      </c>
      <c r="N21" s="52">
        <f>一覧!N21</f>
        <v>329</v>
      </c>
      <c r="O21" s="76">
        <f>一覧!O21</f>
        <v>114.63414634146341</v>
      </c>
      <c r="P21" s="52">
        <f>一覧!P21</f>
        <v>117</v>
      </c>
      <c r="Q21" s="76">
        <f>一覧!Q21</f>
        <v>97.5</v>
      </c>
      <c r="R21" s="52">
        <f>一覧!R21</f>
        <v>81</v>
      </c>
      <c r="S21" s="76">
        <f>一覧!S21</f>
        <v>114.08450704225352</v>
      </c>
      <c r="T21" s="52">
        <f>一覧!T21</f>
        <v>75</v>
      </c>
      <c r="U21" s="76">
        <f>一覧!U21</f>
        <v>136.36363636363635</v>
      </c>
      <c r="V21" s="52" t="e">
        <f>一覧!#REF!</f>
        <v>#REF!</v>
      </c>
      <c r="W21" s="76" t="e">
        <f>一覧!#REF!</f>
        <v>#REF!</v>
      </c>
      <c r="X21" s="52">
        <f>一覧!V21</f>
        <v>62</v>
      </c>
      <c r="Y21" s="76">
        <f>一覧!W21</f>
        <v>112.72727272727272</v>
      </c>
      <c r="Z21" s="52">
        <f>一覧!X21</f>
        <v>21</v>
      </c>
      <c r="AA21" s="76">
        <f>一覧!Y21</f>
        <v>116.66666666666667</v>
      </c>
      <c r="AB21" s="52">
        <f>一覧!Z21</f>
        <v>27</v>
      </c>
      <c r="AC21" s="76">
        <f>一覧!AA21</f>
        <v>158.8235294117647</v>
      </c>
      <c r="AD21" s="52">
        <f>一覧!AB21</f>
        <v>18</v>
      </c>
      <c r="AE21" s="76">
        <f>一覧!AC21</f>
        <v>78.260869565217391</v>
      </c>
      <c r="AF21" s="52">
        <f>一覧!AD21</f>
        <v>20</v>
      </c>
      <c r="AG21" s="76">
        <f>一覧!AE21</f>
        <v>200</v>
      </c>
      <c r="AH21" s="52">
        <f>一覧!AF21</f>
        <v>9</v>
      </c>
      <c r="AI21" s="76">
        <f>一覧!AG21</f>
        <v>180</v>
      </c>
      <c r="AJ21" s="52">
        <f>一覧!AH21</f>
        <v>6</v>
      </c>
      <c r="AK21" s="76">
        <f>一覧!AI21</f>
        <v>200</v>
      </c>
      <c r="AL21" s="52">
        <f>一覧!AJ21</f>
        <v>1</v>
      </c>
      <c r="AM21" s="76">
        <f>一覧!AK21</f>
        <v>100</v>
      </c>
      <c r="AN21" s="52">
        <f>一覧!AL21</f>
        <v>7</v>
      </c>
      <c r="AO21" s="76">
        <f>一覧!AM21</f>
        <v>140</v>
      </c>
      <c r="AP21" s="52">
        <f>一覧!AN21</f>
        <v>4</v>
      </c>
      <c r="AQ21" s="76">
        <f>一覧!AO21</f>
        <v>57.142857142857139</v>
      </c>
      <c r="AR21" s="52" t="str">
        <f>一覧!AP21</f>
        <v>－</v>
      </c>
      <c r="AS21" s="76" t="str">
        <f>一覧!AQ21</f>
        <v>－</v>
      </c>
      <c r="AT21" s="52">
        <f>一覧!AR21</f>
        <v>4</v>
      </c>
      <c r="AU21" s="76">
        <f>一覧!AS21</f>
        <v>400</v>
      </c>
      <c r="AV21" s="52">
        <f>一覧!AT21</f>
        <v>0</v>
      </c>
      <c r="AW21" s="76" t="str">
        <f>一覧!AU21</f>
        <v>－</v>
      </c>
      <c r="AX21" s="52">
        <f>一覧!AV21</f>
        <v>2</v>
      </c>
      <c r="AY21" s="76" t="str">
        <f>一覧!AW21</f>
        <v>－</v>
      </c>
      <c r="AZ21" s="52">
        <f>一覧!AX21</f>
        <v>14</v>
      </c>
      <c r="BA21" s="76">
        <f>一覧!AY21</f>
        <v>100</v>
      </c>
      <c r="BB21" s="52" t="str">
        <f>一覧!AZ21</f>
        <v>－</v>
      </c>
      <c r="BC21" s="76" t="str">
        <f>一覧!BA21</f>
        <v>－</v>
      </c>
      <c r="BD21" s="52">
        <f>一覧!BB21</f>
        <v>791</v>
      </c>
      <c r="BE21" s="76">
        <f>一覧!BC21</f>
        <v>92.083818393480783</v>
      </c>
      <c r="BF21" s="52">
        <f>一覧!BD21</f>
        <v>83</v>
      </c>
      <c r="BG21" s="76">
        <f>一覧!BE21</f>
        <v>92.222222222222229</v>
      </c>
      <c r="BH21" s="52">
        <f>一覧!BF21</f>
        <v>21</v>
      </c>
      <c r="BI21" s="76">
        <f>一覧!BG21</f>
        <v>91.304347826086953</v>
      </c>
      <c r="BJ21" s="52" t="str">
        <f>一覧!BH21</f>
        <v>－</v>
      </c>
      <c r="BK21" s="76" t="str">
        <f>一覧!BI21</f>
        <v>－</v>
      </c>
      <c r="BL21" s="52">
        <f>一覧!BJ21</f>
        <v>360</v>
      </c>
      <c r="BM21" s="76">
        <f>一覧!BK21</f>
        <v>106.19469026548674</v>
      </c>
      <c r="BN21" s="52">
        <f>一覧!BL21</f>
        <v>167</v>
      </c>
      <c r="BO21" s="76">
        <f>一覧!BM21</f>
        <v>105.69620253164558</v>
      </c>
      <c r="BP21" s="52" t="str">
        <f>一覧!BN21</f>
        <v>－</v>
      </c>
      <c r="BQ21" s="76" t="str">
        <f>一覧!BO21</f>
        <v>－</v>
      </c>
      <c r="BR21" s="52">
        <f>一覧!BP21</f>
        <v>16</v>
      </c>
      <c r="BS21" s="76">
        <f>一覧!BQ21</f>
        <v>106.66666666666667</v>
      </c>
      <c r="BT21" s="52">
        <f>一覧!BR21</f>
        <v>54</v>
      </c>
      <c r="BU21" s="76">
        <f>一覧!BS21</f>
        <v>101.88679245283019</v>
      </c>
      <c r="BV21" s="76">
        <f>一覧!BT21</f>
        <v>6</v>
      </c>
      <c r="BW21" s="76">
        <f>一覧!BU21</f>
        <v>54.54545454545454</v>
      </c>
      <c r="BX21" s="52">
        <f>一覧!BV21</f>
        <v>15</v>
      </c>
      <c r="BY21" s="76">
        <f>一覧!BW21</f>
        <v>75</v>
      </c>
      <c r="BZ21" s="52">
        <f>一覧!BX21</f>
        <v>1</v>
      </c>
      <c r="CA21" s="76">
        <f>一覧!BY21</f>
        <v>100</v>
      </c>
      <c r="CB21" s="52" t="str">
        <f>一覧!BZ21</f>
        <v>－</v>
      </c>
      <c r="CC21" s="76" t="str">
        <f>一覧!CA21</f>
        <v>－</v>
      </c>
      <c r="CD21" s="52">
        <f>一覧!CB21</f>
        <v>385</v>
      </c>
      <c r="CE21" s="76">
        <f>一覧!CC21</f>
        <v>145.28301886792451</v>
      </c>
      <c r="CF21" s="52">
        <f>一覧!CD21</f>
        <v>203</v>
      </c>
      <c r="CG21" s="79">
        <f>一覧!CE21</f>
        <v>89.427312775330392</v>
      </c>
      <c r="CH21" s="86" t="str">
        <f>一覧!CF21</f>
        <v>－</v>
      </c>
      <c r="CI21" s="76" t="str">
        <f>一覧!CG21</f>
        <v>－</v>
      </c>
      <c r="CJ21" s="52">
        <f>一覧!CH21</f>
        <v>82</v>
      </c>
      <c r="CK21" s="76">
        <f>一覧!CI21</f>
        <v>130.15873015873015</v>
      </c>
      <c r="CL21" s="52">
        <f>一覧!CJ21</f>
        <v>66</v>
      </c>
      <c r="CM21" s="76">
        <f>一覧!CK21</f>
        <v>71.739130434782609</v>
      </c>
      <c r="CN21" s="52">
        <f>一覧!CN21</f>
        <v>51</v>
      </c>
      <c r="CO21" s="76">
        <f>一覧!CO21</f>
        <v>53.684210526315788</v>
      </c>
      <c r="CP21" s="52">
        <f>一覧!CP21</f>
        <v>37</v>
      </c>
      <c r="CQ21" s="76">
        <f>一覧!CQ21</f>
        <v>137.03703703703704</v>
      </c>
      <c r="CR21" s="52">
        <f>一覧!CR21</f>
        <v>7</v>
      </c>
      <c r="CS21" s="76">
        <f>一覧!CS21</f>
        <v>100</v>
      </c>
      <c r="CT21" s="52">
        <f>一覧!CT21</f>
        <v>1</v>
      </c>
      <c r="CU21" s="76">
        <f>一覧!CU21</f>
        <v>100</v>
      </c>
      <c r="CV21" s="52" t="str">
        <f>一覧!CV21</f>
        <v>－</v>
      </c>
      <c r="CW21" s="76" t="str">
        <f>一覧!CW21</f>
        <v>－</v>
      </c>
      <c r="CX21" s="52" t="str">
        <f>一覧!CX21</f>
        <v>－</v>
      </c>
      <c r="CY21" s="76" t="str">
        <f>一覧!CY21</f>
        <v>－</v>
      </c>
      <c r="CZ21" s="52">
        <f>一覧!CZ21</f>
        <v>125</v>
      </c>
      <c r="DA21" s="76">
        <f>一覧!DA21</f>
        <v>97.65625</v>
      </c>
      <c r="DB21" s="52">
        <f>一覧!DB21</f>
        <v>33</v>
      </c>
      <c r="DC21" s="76">
        <f>一覧!DC21</f>
        <v>132</v>
      </c>
      <c r="DD21" s="52">
        <f>一覧!DD21</f>
        <v>11</v>
      </c>
      <c r="DE21" s="76">
        <f>一覧!DE21</f>
        <v>57.894736842105267</v>
      </c>
      <c r="DF21" s="52">
        <f>一覧!DF21</f>
        <v>15</v>
      </c>
      <c r="DG21" s="76">
        <f>一覧!DG21</f>
        <v>83.333333333333343</v>
      </c>
      <c r="DH21" s="52">
        <f>一覧!DH21</f>
        <v>7</v>
      </c>
      <c r="DI21" s="76" t="str">
        <f>一覧!DI21</f>
        <v>－</v>
      </c>
      <c r="DJ21" s="76" t="str">
        <f>一覧!DJ21</f>
        <v>－</v>
      </c>
      <c r="DK21" s="76" t="str">
        <f>一覧!DK21</f>
        <v>－</v>
      </c>
      <c r="DL21" s="52">
        <f>一覧!DL21</f>
        <v>15</v>
      </c>
      <c r="DM21" s="76">
        <f>一覧!DM21</f>
        <v>100</v>
      </c>
      <c r="DN21" s="52" t="str">
        <f>一覧!DN21</f>
        <v>－</v>
      </c>
      <c r="DO21" s="76" t="str">
        <f>一覧!DO21</f>
        <v>－</v>
      </c>
      <c r="DP21" s="52">
        <f>一覧!DP21</f>
        <v>1</v>
      </c>
      <c r="DQ21" s="76" t="str">
        <f>一覧!DQ21</f>
        <v>－</v>
      </c>
      <c r="DR21" s="52" t="str">
        <f>一覧!DR21</f>
        <v>－</v>
      </c>
      <c r="DS21" s="79" t="str">
        <f>一覧!DS21</f>
        <v>－</v>
      </c>
    </row>
    <row r="22" spans="2:123" ht="12" customHeight="1" x14ac:dyDescent="0.15">
      <c r="B22" s="27">
        <v>2010</v>
      </c>
      <c r="C22" s="24">
        <v>22</v>
      </c>
      <c r="D22" s="52">
        <f>一覧!D22</f>
        <v>1078</v>
      </c>
      <c r="E22" s="76" t="str">
        <f>一覧!E22</f>
        <v>－</v>
      </c>
      <c r="F22" s="52">
        <f>一覧!F22</f>
        <v>1013</v>
      </c>
      <c r="G22" s="76">
        <f>一覧!G22</f>
        <v>87.402933563416738</v>
      </c>
      <c r="H22" s="52" t="str">
        <f>一覧!H22</f>
        <v>－</v>
      </c>
      <c r="I22" s="76" t="str">
        <f>一覧!I22</f>
        <v>－</v>
      </c>
      <c r="J22" s="52" t="str">
        <f>一覧!J22</f>
        <v>－</v>
      </c>
      <c r="K22" s="76" t="str">
        <f>一覧!K22</f>
        <v>－</v>
      </c>
      <c r="L22" s="52">
        <f>一覧!L22</f>
        <v>259</v>
      </c>
      <c r="M22" s="76">
        <f>一覧!M22</f>
        <v>90.55944055944056</v>
      </c>
      <c r="N22" s="52">
        <f>一覧!N22</f>
        <v>320</v>
      </c>
      <c r="O22" s="76">
        <f>一覧!O22</f>
        <v>97.264437689969611</v>
      </c>
      <c r="P22" s="52">
        <f>一覧!P22</f>
        <v>93</v>
      </c>
      <c r="Q22" s="76">
        <f>一覧!Q22</f>
        <v>79.487179487179489</v>
      </c>
      <c r="R22" s="52">
        <f>一覧!R22</f>
        <v>83</v>
      </c>
      <c r="S22" s="76">
        <f>一覧!S22</f>
        <v>102.46913580246914</v>
      </c>
      <c r="T22" s="52">
        <f>一覧!T22</f>
        <v>60</v>
      </c>
      <c r="U22" s="76">
        <f>一覧!U22</f>
        <v>80</v>
      </c>
      <c r="V22" s="52" t="e">
        <f>一覧!#REF!</f>
        <v>#REF!</v>
      </c>
      <c r="W22" s="76" t="e">
        <f>一覧!#REF!</f>
        <v>#REF!</v>
      </c>
      <c r="X22" s="52">
        <f>一覧!V22</f>
        <v>64</v>
      </c>
      <c r="Y22" s="76">
        <f>一覧!W22</f>
        <v>103.2258064516129</v>
      </c>
      <c r="Z22" s="52">
        <f>一覧!X22</f>
        <v>27</v>
      </c>
      <c r="AA22" s="76">
        <f>一覧!Y22</f>
        <v>128.57142857142858</v>
      </c>
      <c r="AB22" s="52">
        <f>一覧!Z22</f>
        <v>26</v>
      </c>
      <c r="AC22" s="76">
        <f>一覧!AA22</f>
        <v>96.296296296296291</v>
      </c>
      <c r="AD22" s="52">
        <f>一覧!AB22</f>
        <v>14</v>
      </c>
      <c r="AE22" s="76">
        <f>一覧!AC22</f>
        <v>77.777777777777786</v>
      </c>
      <c r="AF22" s="52">
        <f>一覧!AD22</f>
        <v>12</v>
      </c>
      <c r="AG22" s="76">
        <f>一覧!AE22</f>
        <v>60</v>
      </c>
      <c r="AH22" s="52">
        <f>一覧!AF22</f>
        <v>9</v>
      </c>
      <c r="AI22" s="76">
        <f>一覧!AG22</f>
        <v>100</v>
      </c>
      <c r="AJ22" s="52">
        <f>一覧!AH22</f>
        <v>7</v>
      </c>
      <c r="AK22" s="76">
        <f>一覧!AI22</f>
        <v>116.66666666666667</v>
      </c>
      <c r="AL22" s="52">
        <f>一覧!AJ22</f>
        <v>0</v>
      </c>
      <c r="AM22" s="76" t="str">
        <f>一覧!AK22</f>
        <v>－</v>
      </c>
      <c r="AN22" s="52">
        <f>一覧!AL22</f>
        <v>4</v>
      </c>
      <c r="AO22" s="76">
        <f>一覧!AM22</f>
        <v>57.142857142857139</v>
      </c>
      <c r="AP22" s="52">
        <f>一覧!AN22</f>
        <v>2</v>
      </c>
      <c r="AQ22" s="76">
        <f>一覧!AO22</f>
        <v>50</v>
      </c>
      <c r="AR22" s="52" t="str">
        <f>一覧!AP22</f>
        <v>－</v>
      </c>
      <c r="AS22" s="76" t="str">
        <f>一覧!AQ22</f>
        <v>－</v>
      </c>
      <c r="AT22" s="52">
        <f>一覧!AR22</f>
        <v>4</v>
      </c>
      <c r="AU22" s="76">
        <f>一覧!AS22</f>
        <v>100</v>
      </c>
      <c r="AV22" s="52">
        <f>一覧!AT22</f>
        <v>0</v>
      </c>
      <c r="AW22" s="76" t="str">
        <f>一覧!AU22</f>
        <v>－</v>
      </c>
      <c r="AX22" s="52">
        <f>一覧!AV22</f>
        <v>2</v>
      </c>
      <c r="AY22" s="76">
        <f>一覧!AW22</f>
        <v>100</v>
      </c>
      <c r="AZ22" s="52">
        <f>一覧!AX22</f>
        <v>34</v>
      </c>
      <c r="BA22" s="76">
        <f>一覧!AY22</f>
        <v>242.85714285714283</v>
      </c>
      <c r="BB22" s="52" t="str">
        <f>一覧!AZ22</f>
        <v>－</v>
      </c>
      <c r="BC22" s="76" t="str">
        <f>一覧!BA22</f>
        <v>－</v>
      </c>
      <c r="BD22" s="52">
        <f>一覧!BB22</f>
        <v>828</v>
      </c>
      <c r="BE22" s="76">
        <f>一覧!BC22</f>
        <v>104.67762326169405</v>
      </c>
      <c r="BF22" s="52">
        <f>一覧!BD22</f>
        <v>72</v>
      </c>
      <c r="BG22" s="76">
        <f>一覧!BE22</f>
        <v>86.746987951807228</v>
      </c>
      <c r="BH22" s="52">
        <f>一覧!BF22</f>
        <v>23</v>
      </c>
      <c r="BI22" s="76">
        <f>一覧!BG22</f>
        <v>109.52380952380953</v>
      </c>
      <c r="BJ22" s="52" t="str">
        <f>一覧!BH22</f>
        <v>－</v>
      </c>
      <c r="BK22" s="76" t="str">
        <f>一覧!BI22</f>
        <v>－</v>
      </c>
      <c r="BL22" s="52">
        <f>一覧!BJ22</f>
        <v>380</v>
      </c>
      <c r="BM22" s="76">
        <f>一覧!BK22</f>
        <v>105.55555555555556</v>
      </c>
      <c r="BN22" s="52">
        <f>一覧!BL22</f>
        <v>156</v>
      </c>
      <c r="BO22" s="76">
        <f>一覧!BM22</f>
        <v>93.41317365269461</v>
      </c>
      <c r="BP22" s="52">
        <f>一覧!BN22</f>
        <v>50</v>
      </c>
      <c r="BQ22" s="76" t="str">
        <f>一覧!BO22</f>
        <v>－</v>
      </c>
      <c r="BR22" s="52">
        <f>一覧!BP22</f>
        <v>16</v>
      </c>
      <c r="BS22" s="76">
        <f>一覧!BQ22</f>
        <v>100</v>
      </c>
      <c r="BT22" s="52">
        <f>一覧!BR22</f>
        <v>55</v>
      </c>
      <c r="BU22" s="76">
        <f>一覧!BS22</f>
        <v>101.85185185185186</v>
      </c>
      <c r="BV22" s="76">
        <f>一覧!BT22</f>
        <v>5</v>
      </c>
      <c r="BW22" s="76">
        <f>一覧!BU22</f>
        <v>83.333333333333343</v>
      </c>
      <c r="BX22" s="52">
        <f>一覧!BV22</f>
        <v>10</v>
      </c>
      <c r="BY22" s="76">
        <f>一覧!BW22</f>
        <v>66.666666666666657</v>
      </c>
      <c r="BZ22" s="52">
        <f>一覧!BX22</f>
        <v>5</v>
      </c>
      <c r="CA22" s="76">
        <f>一覧!BY22</f>
        <v>500</v>
      </c>
      <c r="CB22" s="52" t="str">
        <f>一覧!BZ22</f>
        <v>－</v>
      </c>
      <c r="CC22" s="76" t="str">
        <f>一覧!CA22</f>
        <v>－</v>
      </c>
      <c r="CD22" s="52">
        <f>一覧!CB22</f>
        <v>344</v>
      </c>
      <c r="CE22" s="76">
        <f>一覧!CC22</f>
        <v>89.350649350649348</v>
      </c>
      <c r="CF22" s="52">
        <f>一覧!CD22</f>
        <v>222</v>
      </c>
      <c r="CG22" s="79">
        <f>一覧!CE22</f>
        <v>109.35960591133005</v>
      </c>
      <c r="CH22" s="86" t="str">
        <f>一覧!CF22</f>
        <v>－</v>
      </c>
      <c r="CI22" s="76" t="str">
        <f>一覧!CG22</f>
        <v>－</v>
      </c>
      <c r="CJ22" s="52">
        <f>一覧!CH22</f>
        <v>62</v>
      </c>
      <c r="CK22" s="76">
        <f>一覧!CI22</f>
        <v>75.609756097560975</v>
      </c>
      <c r="CL22" s="52">
        <f>一覧!CJ22</f>
        <v>63</v>
      </c>
      <c r="CM22" s="76">
        <f>一覧!CK22</f>
        <v>95.454545454545453</v>
      </c>
      <c r="CN22" s="52">
        <f>一覧!CN22</f>
        <v>53</v>
      </c>
      <c r="CO22" s="76">
        <f>一覧!CO22</f>
        <v>103.92156862745099</v>
      </c>
      <c r="CP22" s="52">
        <f>一覧!CP22</f>
        <v>33</v>
      </c>
      <c r="CQ22" s="76">
        <f>一覧!CQ22</f>
        <v>89.189189189189193</v>
      </c>
      <c r="CR22" s="52">
        <f>一覧!CR22</f>
        <v>7</v>
      </c>
      <c r="CS22" s="76">
        <f>一覧!CS22</f>
        <v>100</v>
      </c>
      <c r="CT22" s="52">
        <f>一覧!CT22</f>
        <v>1</v>
      </c>
      <c r="CU22" s="76">
        <f>一覧!CU22</f>
        <v>100</v>
      </c>
      <c r="CV22" s="52" t="str">
        <f>一覧!CV22</f>
        <v>－</v>
      </c>
      <c r="CW22" s="76" t="str">
        <f>一覧!CW22</f>
        <v>－</v>
      </c>
      <c r="CX22" s="52" t="str">
        <f>一覧!CX22</f>
        <v>－</v>
      </c>
      <c r="CY22" s="76" t="str">
        <f>一覧!CY22</f>
        <v>－</v>
      </c>
      <c r="CZ22" s="52">
        <f>一覧!CZ22</f>
        <v>130</v>
      </c>
      <c r="DA22" s="76">
        <f>一覧!DA22</f>
        <v>104</v>
      </c>
      <c r="DB22" s="52">
        <f>一覧!DB22</f>
        <v>34</v>
      </c>
      <c r="DC22" s="76">
        <f>一覧!DC22</f>
        <v>103.03030303030303</v>
      </c>
      <c r="DD22" s="52">
        <f>一覧!DD22</f>
        <v>12</v>
      </c>
      <c r="DE22" s="76">
        <f>一覧!DE22</f>
        <v>109.09090909090908</v>
      </c>
      <c r="DF22" s="52">
        <f>一覧!DF22</f>
        <v>19</v>
      </c>
      <c r="DG22" s="76">
        <f>一覧!DG22</f>
        <v>126.66666666666666</v>
      </c>
      <c r="DH22" s="52">
        <f>一覧!DH22</f>
        <v>1</v>
      </c>
      <c r="DI22" s="76">
        <f>一覧!DI22</f>
        <v>14.285714285714285</v>
      </c>
      <c r="DJ22" s="76" t="str">
        <f>一覧!DJ22</f>
        <v>－</v>
      </c>
      <c r="DK22" s="76" t="str">
        <f>一覧!DK22</f>
        <v>－</v>
      </c>
      <c r="DL22" s="52">
        <f>一覧!DL22</f>
        <v>16</v>
      </c>
      <c r="DM22" s="76">
        <f>一覧!DM22</f>
        <v>106.66666666666667</v>
      </c>
      <c r="DN22" s="52">
        <f>一覧!DN22</f>
        <v>3</v>
      </c>
      <c r="DO22" s="76" t="str">
        <f>一覧!DO22</f>
        <v>－</v>
      </c>
      <c r="DP22" s="52">
        <f>一覧!DP22</f>
        <v>1</v>
      </c>
      <c r="DQ22" s="76">
        <f>一覧!DQ22</f>
        <v>100</v>
      </c>
      <c r="DR22" s="52">
        <f>一覧!DR22</f>
        <v>3654</v>
      </c>
      <c r="DS22" s="79" t="str">
        <f>一覧!DS22</f>
        <v>－</v>
      </c>
    </row>
    <row r="23" spans="2:123" ht="12" customHeight="1" x14ac:dyDescent="0.15">
      <c r="B23" s="60">
        <v>2011</v>
      </c>
      <c r="C23" s="61">
        <v>23</v>
      </c>
      <c r="D23" s="53" t="str">
        <f>一覧!D23</f>
        <v>－</v>
      </c>
      <c r="E23" s="81" t="str">
        <f>一覧!E23</f>
        <v>－</v>
      </c>
      <c r="F23" s="53">
        <f>一覧!F23</f>
        <v>1212</v>
      </c>
      <c r="G23" s="81" t="str">
        <f>一覧!G23</f>
        <v>－</v>
      </c>
      <c r="H23" s="53" t="str">
        <f>一覧!H23</f>
        <v>－</v>
      </c>
      <c r="I23" s="81" t="str">
        <f>一覧!I23</f>
        <v>－</v>
      </c>
      <c r="J23" s="53" t="str">
        <f>一覧!J23</f>
        <v>－</v>
      </c>
      <c r="K23" s="81" t="str">
        <f>一覧!K23</f>
        <v>－</v>
      </c>
      <c r="L23" s="53">
        <f>一覧!L23</f>
        <v>301</v>
      </c>
      <c r="M23" s="81">
        <f>一覧!M23</f>
        <v>116.21621621621621</v>
      </c>
      <c r="N23" s="53">
        <f>一覧!N23</f>
        <v>358</v>
      </c>
      <c r="O23" s="81">
        <f>一覧!O23</f>
        <v>111.87499999999999</v>
      </c>
      <c r="P23" s="53">
        <f>一覧!P23</f>
        <v>115</v>
      </c>
      <c r="Q23" s="81">
        <f>一覧!Q23</f>
        <v>123.65591397849462</v>
      </c>
      <c r="R23" s="53">
        <f>一覧!R23</f>
        <v>104</v>
      </c>
      <c r="S23" s="81">
        <f>一覧!S23</f>
        <v>125.30120481927712</v>
      </c>
      <c r="T23" s="53">
        <f>一覧!T23</f>
        <v>67</v>
      </c>
      <c r="U23" s="81">
        <f>一覧!U23</f>
        <v>111.66666666666667</v>
      </c>
      <c r="V23" s="53" t="e">
        <f>一覧!#REF!</f>
        <v>#REF!</v>
      </c>
      <c r="W23" s="81" t="e">
        <f>一覧!#REF!</f>
        <v>#REF!</v>
      </c>
      <c r="X23" s="53">
        <f>一覧!V23</f>
        <v>62</v>
      </c>
      <c r="Y23" s="81">
        <f>一覧!W23</f>
        <v>96.875</v>
      </c>
      <c r="Z23" s="53">
        <f>一覧!X23</f>
        <v>36</v>
      </c>
      <c r="AA23" s="81">
        <f>一覧!Y23</f>
        <v>133.33333333333331</v>
      </c>
      <c r="AB23" s="53">
        <f>一覧!Z23</f>
        <v>28</v>
      </c>
      <c r="AC23" s="81">
        <f>一覧!AA23</f>
        <v>107.69230769230769</v>
      </c>
      <c r="AD23" s="53">
        <f>一覧!AB23</f>
        <v>14</v>
      </c>
      <c r="AE23" s="81">
        <f>一覧!AC23</f>
        <v>100</v>
      </c>
      <c r="AF23" s="53">
        <f>一覧!AD23</f>
        <v>16</v>
      </c>
      <c r="AG23" s="81">
        <f>一覧!AE23</f>
        <v>133.33333333333331</v>
      </c>
      <c r="AH23" s="53">
        <f>一覧!AF23</f>
        <v>5</v>
      </c>
      <c r="AI23" s="81">
        <f>一覧!AG23</f>
        <v>55.555555555555557</v>
      </c>
      <c r="AJ23" s="53">
        <f>一覧!AH23</f>
        <v>6</v>
      </c>
      <c r="AK23" s="81">
        <f>一覧!AI23</f>
        <v>85.714285714285708</v>
      </c>
      <c r="AL23" s="53">
        <f>一覧!AJ23</f>
        <v>1</v>
      </c>
      <c r="AM23" s="81" t="str">
        <f>一覧!AK23</f>
        <v>－</v>
      </c>
      <c r="AN23" s="53">
        <f>一覧!AL23</f>
        <v>4</v>
      </c>
      <c r="AO23" s="81">
        <f>一覧!AM23</f>
        <v>100</v>
      </c>
      <c r="AP23" s="53">
        <f>一覧!AN23</f>
        <v>2</v>
      </c>
      <c r="AQ23" s="81">
        <f>一覧!AO23</f>
        <v>100</v>
      </c>
      <c r="AR23" s="53" t="str">
        <f>一覧!AP23</f>
        <v>－</v>
      </c>
      <c r="AS23" s="81" t="str">
        <f>一覧!AQ23</f>
        <v>－</v>
      </c>
      <c r="AT23" s="53">
        <f>一覧!AR23</f>
        <v>3</v>
      </c>
      <c r="AU23" s="81">
        <f>一覧!AS23</f>
        <v>75</v>
      </c>
      <c r="AV23" s="53">
        <f>一覧!AT23</f>
        <v>0</v>
      </c>
      <c r="AW23" s="81" t="str">
        <f>一覧!AU23</f>
        <v>－</v>
      </c>
      <c r="AX23" s="53">
        <f>一覧!AV23</f>
        <v>2</v>
      </c>
      <c r="AY23" s="81">
        <f>一覧!AW23</f>
        <v>100</v>
      </c>
      <c r="AZ23" s="53">
        <f>一覧!AX23</f>
        <v>8</v>
      </c>
      <c r="BA23" s="81">
        <f>一覧!AY23</f>
        <v>23.52941176470588</v>
      </c>
      <c r="BB23" s="53" t="str">
        <f>一覧!AZ23</f>
        <v>－</v>
      </c>
      <c r="BC23" s="81" t="str">
        <f>一覧!BA23</f>
        <v>－</v>
      </c>
      <c r="BD23" s="53">
        <f>一覧!BB23</f>
        <v>896</v>
      </c>
      <c r="BE23" s="81">
        <f>一覧!BC23</f>
        <v>108.21256038647343</v>
      </c>
      <c r="BF23" s="53">
        <f>一覧!BD23</f>
        <v>76</v>
      </c>
      <c r="BG23" s="81">
        <f>一覧!BE23</f>
        <v>105.55555555555556</v>
      </c>
      <c r="BH23" s="53">
        <f>一覧!BF23</f>
        <v>26</v>
      </c>
      <c r="BI23" s="81">
        <f>一覧!BG23</f>
        <v>113.04347826086956</v>
      </c>
      <c r="BJ23" s="53" t="str">
        <f>一覧!BH23</f>
        <v>－</v>
      </c>
      <c r="BK23" s="81" t="str">
        <f>一覧!BI23</f>
        <v>－</v>
      </c>
      <c r="BL23" s="53">
        <f>一覧!BJ23</f>
        <v>430</v>
      </c>
      <c r="BM23" s="81">
        <f>一覧!BK23</f>
        <v>113.1578947368421</v>
      </c>
      <c r="BN23" s="53">
        <f>一覧!BL23</f>
        <v>137</v>
      </c>
      <c r="BO23" s="81">
        <f>一覧!BM23</f>
        <v>87.820512820512818</v>
      </c>
      <c r="BP23" s="53">
        <f>一覧!BN23</f>
        <v>56</v>
      </c>
      <c r="BQ23" s="81">
        <f>一覧!BO23</f>
        <v>112.00000000000001</v>
      </c>
      <c r="BR23" s="53">
        <f>一覧!BP23</f>
        <v>50</v>
      </c>
      <c r="BS23" s="81">
        <f>一覧!BQ23</f>
        <v>312.5</v>
      </c>
      <c r="BT23" s="53">
        <f>一覧!BR23</f>
        <v>34</v>
      </c>
      <c r="BU23" s="81">
        <f>一覧!BS23</f>
        <v>61.818181818181813</v>
      </c>
      <c r="BV23" s="81">
        <f>一覧!BT23</f>
        <v>9</v>
      </c>
      <c r="BW23" s="81">
        <f>一覧!BU23</f>
        <v>180</v>
      </c>
      <c r="BX23" s="53">
        <f>一覧!BV23</f>
        <v>4</v>
      </c>
      <c r="BY23" s="81">
        <f>一覧!BW23</f>
        <v>40</v>
      </c>
      <c r="BZ23" s="53">
        <f>一覧!BX23</f>
        <v>3</v>
      </c>
      <c r="CA23" s="81">
        <f>一覧!BY23</f>
        <v>60</v>
      </c>
      <c r="CB23" s="53" t="str">
        <f>一覧!BZ23</f>
        <v>－</v>
      </c>
      <c r="CC23" s="81" t="str">
        <f>一覧!CA23</f>
        <v>－</v>
      </c>
      <c r="CD23" s="53">
        <f>一覧!CB23</f>
        <v>366</v>
      </c>
      <c r="CE23" s="81">
        <f>一覧!CC23</f>
        <v>106.3953488372093</v>
      </c>
      <c r="CF23" s="53">
        <f>一覧!CD23</f>
        <v>230</v>
      </c>
      <c r="CG23" s="82">
        <f>一覧!CE23</f>
        <v>103.60360360360362</v>
      </c>
      <c r="CH23" s="87" t="str">
        <f>一覧!CF23</f>
        <v>－</v>
      </c>
      <c r="CI23" s="81" t="str">
        <f>一覧!CG23</f>
        <v>－</v>
      </c>
      <c r="CJ23" s="53">
        <f>一覧!CH23</f>
        <v>56</v>
      </c>
      <c r="CK23" s="81">
        <f>一覧!CI23</f>
        <v>90.322580645161281</v>
      </c>
      <c r="CL23" s="53">
        <f>一覧!CJ23</f>
        <v>55</v>
      </c>
      <c r="CM23" s="81">
        <f>一覧!CK23</f>
        <v>87.301587301587304</v>
      </c>
      <c r="CN23" s="53">
        <f>一覧!CN23</f>
        <v>36</v>
      </c>
      <c r="CO23" s="81">
        <f>一覧!CO23</f>
        <v>67.924528301886795</v>
      </c>
      <c r="CP23" s="53">
        <f>一覧!CP23</f>
        <v>29</v>
      </c>
      <c r="CQ23" s="81">
        <f>一覧!CQ23</f>
        <v>87.878787878787875</v>
      </c>
      <c r="CR23" s="53">
        <f>一覧!CR23</f>
        <v>9</v>
      </c>
      <c r="CS23" s="81">
        <f>一覧!CS23</f>
        <v>128.57142857142858</v>
      </c>
      <c r="CT23" s="53">
        <f>一覧!CT23</f>
        <v>1</v>
      </c>
      <c r="CU23" s="81">
        <f>一覧!CU23</f>
        <v>100</v>
      </c>
      <c r="CV23" s="53" t="str">
        <f>一覧!CV23</f>
        <v>－</v>
      </c>
      <c r="CW23" s="81" t="str">
        <f>一覧!CW23</f>
        <v>－</v>
      </c>
      <c r="CX23" s="53" t="str">
        <f>一覧!CX23</f>
        <v>－</v>
      </c>
      <c r="CY23" s="81" t="str">
        <f>一覧!CY23</f>
        <v>－</v>
      </c>
      <c r="CZ23" s="53">
        <f>一覧!CZ23</f>
        <v>132</v>
      </c>
      <c r="DA23" s="81">
        <f>一覧!DA23</f>
        <v>101.53846153846153</v>
      </c>
      <c r="DB23" s="53">
        <f>一覧!DB23</f>
        <v>39</v>
      </c>
      <c r="DC23" s="81">
        <f>一覧!DC23</f>
        <v>114.70588235294117</v>
      </c>
      <c r="DD23" s="53">
        <f>一覧!DD23</f>
        <v>28</v>
      </c>
      <c r="DE23" s="81">
        <f>一覧!DE23</f>
        <v>233.33333333333334</v>
      </c>
      <c r="DF23" s="53">
        <f>一覧!DF23</f>
        <v>19</v>
      </c>
      <c r="DG23" s="81">
        <f>一覧!DG23</f>
        <v>100</v>
      </c>
      <c r="DH23" s="53">
        <f>一覧!DH23</f>
        <v>6</v>
      </c>
      <c r="DI23" s="81">
        <f>一覧!DI23</f>
        <v>600</v>
      </c>
      <c r="DJ23" s="81" t="str">
        <f>一覧!DJ23</f>
        <v>－</v>
      </c>
      <c r="DK23" s="81" t="str">
        <f>一覧!DK23</f>
        <v>－</v>
      </c>
      <c r="DL23" s="53">
        <f>一覧!DL23</f>
        <v>17</v>
      </c>
      <c r="DM23" s="81">
        <f>一覧!DM23</f>
        <v>106.25</v>
      </c>
      <c r="DN23" s="53" t="str">
        <f>一覧!DN23</f>
        <v>－</v>
      </c>
      <c r="DO23" s="81" t="str">
        <f>一覧!DO23</f>
        <v>－</v>
      </c>
      <c r="DP23" s="53">
        <f>一覧!DP23</f>
        <v>1</v>
      </c>
      <c r="DQ23" s="81">
        <f>一覧!DQ23</f>
        <v>100</v>
      </c>
      <c r="DR23" s="53" t="str">
        <f>一覧!DR23</f>
        <v>－</v>
      </c>
      <c r="DS23" s="82" t="str">
        <f>一覧!DS23</f>
        <v>－</v>
      </c>
    </row>
    <row r="24" spans="2:123" ht="12" customHeight="1" x14ac:dyDescent="0.15">
      <c r="B24" s="27">
        <v>2012</v>
      </c>
      <c r="C24" s="24">
        <v>24</v>
      </c>
      <c r="D24" s="52">
        <f>一覧!D24</f>
        <v>1211</v>
      </c>
      <c r="E24" s="76" t="str">
        <f>一覧!E24</f>
        <v>－</v>
      </c>
      <c r="F24" s="52" t="str">
        <f>一覧!F24</f>
        <v>－</v>
      </c>
      <c r="G24" s="76" t="str">
        <f>一覧!G24</f>
        <v>－</v>
      </c>
      <c r="H24" s="52" t="str">
        <f>一覧!H24</f>
        <v>－</v>
      </c>
      <c r="I24" s="76" t="str">
        <f>一覧!I24</f>
        <v>－</v>
      </c>
      <c r="J24" s="52" t="str">
        <f>一覧!J24</f>
        <v>－</v>
      </c>
      <c r="K24" s="76" t="str">
        <f>一覧!K24</f>
        <v>－</v>
      </c>
      <c r="L24" s="52">
        <f>一覧!L24</f>
        <v>314</v>
      </c>
      <c r="M24" s="76">
        <f>一覧!M24</f>
        <v>104.31893687707641</v>
      </c>
      <c r="N24" s="52">
        <f>一覧!N24</f>
        <v>353</v>
      </c>
      <c r="O24" s="76">
        <f>一覧!O24</f>
        <v>98.603351955307261</v>
      </c>
      <c r="P24" s="52">
        <f>一覧!P24</f>
        <v>116</v>
      </c>
      <c r="Q24" s="76">
        <f>一覧!Q24</f>
        <v>100.8695652173913</v>
      </c>
      <c r="R24" s="52">
        <f>一覧!R24</f>
        <v>102</v>
      </c>
      <c r="S24" s="76">
        <f>一覧!S24</f>
        <v>98.076923076923066</v>
      </c>
      <c r="T24" s="52">
        <f>一覧!T24</f>
        <v>52</v>
      </c>
      <c r="U24" s="76">
        <f>一覧!U24</f>
        <v>77.611940298507463</v>
      </c>
      <c r="V24" s="52" t="e">
        <f>一覧!#REF!</f>
        <v>#REF!</v>
      </c>
      <c r="W24" s="76" t="e">
        <f>一覧!#REF!</f>
        <v>#REF!</v>
      </c>
      <c r="X24" s="52">
        <f>一覧!V24</f>
        <v>66</v>
      </c>
      <c r="Y24" s="76">
        <f>一覧!W24</f>
        <v>106.45161290322579</v>
      </c>
      <c r="Z24" s="52">
        <f>一覧!X24</f>
        <v>40</v>
      </c>
      <c r="AA24" s="76">
        <f>一覧!Y24</f>
        <v>111.11111111111111</v>
      </c>
      <c r="AB24" s="52">
        <f>一覧!Z24</f>
        <v>26</v>
      </c>
      <c r="AC24" s="76">
        <f>一覧!AA24</f>
        <v>92.857142857142861</v>
      </c>
      <c r="AD24" s="52">
        <f>一覧!AB24</f>
        <v>16</v>
      </c>
      <c r="AE24" s="76">
        <f>一覧!AC24</f>
        <v>114.28571428571428</v>
      </c>
      <c r="AF24" s="52">
        <f>一覧!AD24</f>
        <v>19</v>
      </c>
      <c r="AG24" s="76">
        <f>一覧!AE24</f>
        <v>118.75</v>
      </c>
      <c r="AH24" s="52">
        <f>一覧!AF24</f>
        <v>12</v>
      </c>
      <c r="AI24" s="76">
        <f>一覧!AG24</f>
        <v>240</v>
      </c>
      <c r="AJ24" s="52">
        <f>一覧!AH24</f>
        <v>5</v>
      </c>
      <c r="AK24" s="76">
        <f>一覧!AI24</f>
        <v>83.333333333333343</v>
      </c>
      <c r="AL24" s="52">
        <f>一覧!AJ24</f>
        <v>0</v>
      </c>
      <c r="AM24" s="76" t="str">
        <f>一覧!AK24</f>
        <v>－</v>
      </c>
      <c r="AN24" s="52" t="str">
        <f>一覧!AL24</f>
        <v>－</v>
      </c>
      <c r="AO24" s="76" t="str">
        <f>一覧!AM24</f>
        <v>－</v>
      </c>
      <c r="AP24" s="52">
        <f>一覧!AN24</f>
        <v>2</v>
      </c>
      <c r="AQ24" s="76">
        <f>一覧!AO24</f>
        <v>100</v>
      </c>
      <c r="AR24" s="52" t="str">
        <f>一覧!AP24</f>
        <v>－</v>
      </c>
      <c r="AS24" s="76" t="str">
        <f>一覧!AQ24</f>
        <v>－</v>
      </c>
      <c r="AT24" s="52">
        <f>一覧!AR24</f>
        <v>4</v>
      </c>
      <c r="AU24" s="76">
        <f>一覧!AS24</f>
        <v>133.33333333333331</v>
      </c>
      <c r="AV24" s="52">
        <f>一覧!AT24</f>
        <v>0</v>
      </c>
      <c r="AW24" s="76" t="str">
        <f>一覧!AU24</f>
        <v>－</v>
      </c>
      <c r="AX24" s="52" t="str">
        <f>一覧!AV24</f>
        <v>－</v>
      </c>
      <c r="AY24" s="76" t="str">
        <f>一覧!AW24</f>
        <v>－</v>
      </c>
      <c r="AZ24" s="52">
        <f>一覧!AX24</f>
        <v>12</v>
      </c>
      <c r="BA24" s="76">
        <f>一覧!AY24</f>
        <v>150</v>
      </c>
      <c r="BB24" s="52" t="str">
        <f>一覧!AZ24</f>
        <v>－</v>
      </c>
      <c r="BC24" s="76" t="str">
        <f>一覧!BA24</f>
        <v>－</v>
      </c>
      <c r="BD24" s="52">
        <f>一覧!BB24</f>
        <v>978</v>
      </c>
      <c r="BE24" s="76">
        <f>一覧!BC24</f>
        <v>109.15178571428572</v>
      </c>
      <c r="BF24" s="52">
        <f>一覧!BD24</f>
        <v>86</v>
      </c>
      <c r="BG24" s="76">
        <f>一覧!BE24</f>
        <v>113.1578947368421</v>
      </c>
      <c r="BH24" s="52">
        <f>一覧!BF24</f>
        <v>60</v>
      </c>
      <c r="BI24" s="76">
        <f>一覧!BG24</f>
        <v>230.76923076923075</v>
      </c>
      <c r="BJ24" s="52" t="str">
        <f>一覧!BH24</f>
        <v>－</v>
      </c>
      <c r="BK24" s="76" t="str">
        <f>一覧!BI24</f>
        <v>－</v>
      </c>
      <c r="BL24" s="52">
        <f>一覧!BJ24</f>
        <v>450</v>
      </c>
      <c r="BM24" s="76">
        <f>一覧!BK24</f>
        <v>104.65116279069768</v>
      </c>
      <c r="BN24" s="52">
        <f>一覧!BL24</f>
        <v>139</v>
      </c>
      <c r="BO24" s="76">
        <f>一覧!BM24</f>
        <v>101.45985401459853</v>
      </c>
      <c r="BP24" s="52">
        <f>一覧!BN24</f>
        <v>49</v>
      </c>
      <c r="BQ24" s="76">
        <f>一覧!BO24</f>
        <v>87.5</v>
      </c>
      <c r="BR24" s="52">
        <f>一覧!BP24</f>
        <v>55</v>
      </c>
      <c r="BS24" s="76">
        <f>一覧!BQ24</f>
        <v>110.00000000000001</v>
      </c>
      <c r="BT24" s="52">
        <f>一覧!BR24</f>
        <v>21</v>
      </c>
      <c r="BU24" s="76">
        <f>一覧!BS24</f>
        <v>61.764705882352942</v>
      </c>
      <c r="BV24" s="76">
        <f>一覧!BT24</f>
        <v>9</v>
      </c>
      <c r="BW24" s="76">
        <f>一覧!BU24</f>
        <v>100</v>
      </c>
      <c r="BX24" s="52">
        <f>一覧!BV24</f>
        <v>14</v>
      </c>
      <c r="BY24" s="76">
        <f>一覧!BW24</f>
        <v>350</v>
      </c>
      <c r="BZ24" s="52">
        <f>一覧!BX24</f>
        <v>4</v>
      </c>
      <c r="CA24" s="76">
        <f>一覧!BY24</f>
        <v>133.33333333333331</v>
      </c>
      <c r="CB24" s="52" t="str">
        <f>一覧!BZ24</f>
        <v>－</v>
      </c>
      <c r="CC24" s="76" t="str">
        <f>一覧!CA24</f>
        <v>－</v>
      </c>
      <c r="CD24" s="52">
        <f>一覧!CB24</f>
        <v>404</v>
      </c>
      <c r="CE24" s="76">
        <f>一覧!CC24</f>
        <v>110.38251366120218</v>
      </c>
      <c r="CF24" s="52">
        <f>一覧!CD24</f>
        <v>224</v>
      </c>
      <c r="CG24" s="79">
        <f>一覧!CE24</f>
        <v>97.391304347826093</v>
      </c>
      <c r="CH24" s="86" t="str">
        <f>一覧!CF24</f>
        <v>－</v>
      </c>
      <c r="CI24" s="76" t="str">
        <f>一覧!CG24</f>
        <v>－</v>
      </c>
      <c r="CJ24" s="52">
        <f>一覧!CH24</f>
        <v>82</v>
      </c>
      <c r="CK24" s="76">
        <f>一覧!CI24</f>
        <v>146.42857142857142</v>
      </c>
      <c r="CL24" s="52">
        <f>一覧!CJ24</f>
        <v>57</v>
      </c>
      <c r="CM24" s="76">
        <f>一覧!CK24</f>
        <v>103.63636363636364</v>
      </c>
      <c r="CN24" s="52">
        <f>一覧!CN24</f>
        <v>44</v>
      </c>
      <c r="CO24" s="76">
        <f>一覧!CO24</f>
        <v>122.22222222222223</v>
      </c>
      <c r="CP24" s="52">
        <f>一覧!CP24</f>
        <v>30</v>
      </c>
      <c r="CQ24" s="76">
        <f>一覧!CQ24</f>
        <v>103.44827586206897</v>
      </c>
      <c r="CR24" s="52">
        <f>一覧!CR24</f>
        <v>13</v>
      </c>
      <c r="CS24" s="76">
        <f>一覧!CS24</f>
        <v>144.44444444444443</v>
      </c>
      <c r="CT24" s="52">
        <f>一覧!CT24</f>
        <v>1</v>
      </c>
      <c r="CU24" s="76">
        <f>一覧!CU24</f>
        <v>100</v>
      </c>
      <c r="CV24" s="52" t="str">
        <f>一覧!CV24</f>
        <v>－</v>
      </c>
      <c r="CW24" s="76" t="str">
        <f>一覧!CW24</f>
        <v>－</v>
      </c>
      <c r="CX24" s="52" t="str">
        <f>一覧!CX24</f>
        <v>－</v>
      </c>
      <c r="CY24" s="76" t="str">
        <f>一覧!CY24</f>
        <v>－</v>
      </c>
      <c r="CZ24" s="52">
        <f>一覧!CZ24</f>
        <v>141</v>
      </c>
      <c r="DA24" s="76">
        <f>一覧!DA24</f>
        <v>106.81818181818181</v>
      </c>
      <c r="DB24" s="52">
        <f>一覧!DB24</f>
        <v>32</v>
      </c>
      <c r="DC24" s="76">
        <f>一覧!DC24</f>
        <v>82.051282051282044</v>
      </c>
      <c r="DD24" s="52">
        <f>一覧!DD24</f>
        <v>35</v>
      </c>
      <c r="DE24" s="76">
        <f>一覧!DE24</f>
        <v>125</v>
      </c>
      <c r="DF24" s="52">
        <f>一覧!DF24</f>
        <v>19</v>
      </c>
      <c r="DG24" s="76">
        <f>一覧!DG24</f>
        <v>100</v>
      </c>
      <c r="DH24" s="52">
        <f>一覧!DH24</f>
        <v>6</v>
      </c>
      <c r="DI24" s="76">
        <f>一覧!DI24</f>
        <v>100</v>
      </c>
      <c r="DJ24" s="76" t="str">
        <f>一覧!DJ24</f>
        <v>－</v>
      </c>
      <c r="DK24" s="76" t="str">
        <f>一覧!DK24</f>
        <v>－</v>
      </c>
      <c r="DL24" s="52">
        <f>一覧!DL24</f>
        <v>12</v>
      </c>
      <c r="DM24" s="76">
        <f>一覧!DM24</f>
        <v>70.588235294117652</v>
      </c>
      <c r="DN24" s="52">
        <f>一覧!DN24</f>
        <v>3</v>
      </c>
      <c r="DO24" s="76" t="str">
        <f>一覧!DO24</f>
        <v>－</v>
      </c>
      <c r="DP24" s="52">
        <f>一覧!DP24</f>
        <v>1</v>
      </c>
      <c r="DQ24" s="76">
        <f>一覧!DQ24</f>
        <v>100</v>
      </c>
      <c r="DR24" s="52">
        <f>一覧!DR24</f>
        <v>4129</v>
      </c>
      <c r="DS24" s="79" t="str">
        <f>一覧!DS24</f>
        <v>－</v>
      </c>
    </row>
    <row r="25" spans="2:123" s="18" customFormat="1" ht="12" customHeight="1" x14ac:dyDescent="0.15">
      <c r="B25" s="27">
        <v>2013</v>
      </c>
      <c r="C25" s="24">
        <v>25</v>
      </c>
      <c r="D25" s="52">
        <f>一覧!D25</f>
        <v>1214</v>
      </c>
      <c r="E25" s="76">
        <f>一覧!E25</f>
        <v>100.24772914946325</v>
      </c>
      <c r="F25" s="52" t="str">
        <f>一覧!F25</f>
        <v>－</v>
      </c>
      <c r="G25" s="76" t="str">
        <f>一覧!G25</f>
        <v>－</v>
      </c>
      <c r="H25" s="52" t="str">
        <f>一覧!H25</f>
        <v>－</v>
      </c>
      <c r="I25" s="76" t="str">
        <f>一覧!I25</f>
        <v>－</v>
      </c>
      <c r="J25" s="52" t="str">
        <f>一覧!J25</f>
        <v>－</v>
      </c>
      <c r="K25" s="76" t="str">
        <f>一覧!K25</f>
        <v>－</v>
      </c>
      <c r="L25" s="52">
        <f>一覧!L25</f>
        <v>316</v>
      </c>
      <c r="M25" s="76">
        <f>一覧!M25</f>
        <v>100.63694267515923</v>
      </c>
      <c r="N25" s="52">
        <f>一覧!N25</f>
        <v>335</v>
      </c>
      <c r="O25" s="76">
        <f>一覧!O25</f>
        <v>94.900849858356935</v>
      </c>
      <c r="P25" s="52">
        <f>一覧!P25</f>
        <v>102</v>
      </c>
      <c r="Q25" s="76">
        <f>一覧!Q25</f>
        <v>87.931034482758619</v>
      </c>
      <c r="R25" s="52">
        <f>一覧!R25</f>
        <v>107</v>
      </c>
      <c r="S25" s="76">
        <f>一覧!S25</f>
        <v>104.90196078431373</v>
      </c>
      <c r="T25" s="52">
        <f>一覧!T25</f>
        <v>50</v>
      </c>
      <c r="U25" s="76">
        <f>一覧!U25</f>
        <v>96.15384615384616</v>
      </c>
      <c r="V25" s="52" t="e">
        <f>一覧!#REF!</f>
        <v>#REF!</v>
      </c>
      <c r="W25" s="76" t="e">
        <f>一覧!#REF!</f>
        <v>#REF!</v>
      </c>
      <c r="X25" s="52">
        <f>一覧!V25</f>
        <v>65</v>
      </c>
      <c r="Y25" s="76">
        <f>一覧!W25</f>
        <v>98.484848484848484</v>
      </c>
      <c r="Z25" s="52">
        <f>一覧!X25</f>
        <v>46</v>
      </c>
      <c r="AA25" s="76">
        <f>一覧!Y25</f>
        <v>114.99999999999999</v>
      </c>
      <c r="AB25" s="52">
        <f>一覧!Z25</f>
        <v>31</v>
      </c>
      <c r="AC25" s="76">
        <f>一覧!AA25</f>
        <v>119.23076923076923</v>
      </c>
      <c r="AD25" s="52">
        <f>一覧!AB25</f>
        <v>18</v>
      </c>
      <c r="AE25" s="76">
        <f>一覧!AC25</f>
        <v>112.5</v>
      </c>
      <c r="AF25" s="52">
        <f>一覧!AD25</f>
        <v>23</v>
      </c>
      <c r="AG25" s="76">
        <f>一覧!AE25</f>
        <v>121.05263157894737</v>
      </c>
      <c r="AH25" s="52">
        <f>一覧!AF25</f>
        <v>15</v>
      </c>
      <c r="AI25" s="76">
        <f>一覧!AG25</f>
        <v>125</v>
      </c>
      <c r="AJ25" s="52">
        <f>一覧!AH25</f>
        <v>4</v>
      </c>
      <c r="AK25" s="76">
        <f>一覧!AI25</f>
        <v>80</v>
      </c>
      <c r="AL25" s="52">
        <f>一覧!AJ25</f>
        <v>0</v>
      </c>
      <c r="AM25" s="76" t="str">
        <f>一覧!AK25</f>
        <v>－</v>
      </c>
      <c r="AN25" s="52" t="str">
        <f>一覧!AL25</f>
        <v>－</v>
      </c>
      <c r="AO25" s="76" t="str">
        <f>一覧!AM25</f>
        <v>－</v>
      </c>
      <c r="AP25" s="52">
        <f>一覧!AN25</f>
        <v>1</v>
      </c>
      <c r="AQ25" s="76">
        <f>一覧!AO25</f>
        <v>50</v>
      </c>
      <c r="AR25" s="52" t="str">
        <f>一覧!AP25</f>
        <v>－</v>
      </c>
      <c r="AS25" s="76" t="str">
        <f>一覧!AQ25</f>
        <v>－</v>
      </c>
      <c r="AT25" s="52">
        <f>一覧!AR25</f>
        <v>4</v>
      </c>
      <c r="AU25" s="76">
        <f>一覧!AS25</f>
        <v>100</v>
      </c>
      <c r="AV25" s="52">
        <f>一覧!AT25</f>
        <v>0</v>
      </c>
      <c r="AW25" s="76" t="str">
        <f>一覧!AU25</f>
        <v>－</v>
      </c>
      <c r="AX25" s="52" t="str">
        <f>一覧!AV25</f>
        <v>－</v>
      </c>
      <c r="AY25" s="76" t="str">
        <f>一覧!AW25</f>
        <v>－</v>
      </c>
      <c r="AZ25" s="52">
        <f>一覧!AX25</f>
        <v>16</v>
      </c>
      <c r="BA25" s="76">
        <f>一覧!AY25</f>
        <v>133.33333333333331</v>
      </c>
      <c r="BB25" s="52" t="str">
        <f>一覧!AZ25</f>
        <v>－</v>
      </c>
      <c r="BC25" s="76" t="str">
        <f>一覧!BA25</f>
        <v>－</v>
      </c>
      <c r="BD25" s="52">
        <f>一覧!BB25</f>
        <v>946</v>
      </c>
      <c r="BE25" s="76">
        <f>一覧!BC25</f>
        <v>96.7280163599182</v>
      </c>
      <c r="BF25" s="52">
        <f>一覧!BD25</f>
        <v>74</v>
      </c>
      <c r="BG25" s="76">
        <f>一覧!BE25</f>
        <v>86.04651162790698</v>
      </c>
      <c r="BH25" s="52">
        <f>一覧!BF25</f>
        <v>52</v>
      </c>
      <c r="BI25" s="76">
        <f>一覧!BG25</f>
        <v>86.666666666666671</v>
      </c>
      <c r="BJ25" s="52" t="str">
        <f>一覧!BH25</f>
        <v>－</v>
      </c>
      <c r="BK25" s="76" t="str">
        <f>一覧!BI25</f>
        <v>－</v>
      </c>
      <c r="BL25" s="52">
        <f>一覧!BJ25</f>
        <v>490</v>
      </c>
      <c r="BM25" s="76">
        <f>一覧!BK25</f>
        <v>108.88888888888889</v>
      </c>
      <c r="BN25" s="52">
        <f>一覧!BL25</f>
        <v>136</v>
      </c>
      <c r="BO25" s="76">
        <f>一覧!BM25</f>
        <v>97.841726618705039</v>
      </c>
      <c r="BP25" s="52">
        <f>一覧!BN25</f>
        <v>40</v>
      </c>
      <c r="BQ25" s="76">
        <f>一覧!BO25</f>
        <v>81.632653061224488</v>
      </c>
      <c r="BR25" s="52">
        <f>一覧!BP25</f>
        <v>65</v>
      </c>
      <c r="BS25" s="76">
        <f>一覧!BQ25</f>
        <v>118.18181818181819</v>
      </c>
      <c r="BT25" s="52">
        <f>一覧!BR25</f>
        <v>16</v>
      </c>
      <c r="BU25" s="76">
        <f>一覧!BS25</f>
        <v>76.19047619047619</v>
      </c>
      <c r="BV25" s="76">
        <f>一覧!BT25</f>
        <v>8</v>
      </c>
      <c r="BW25" s="76">
        <f>一覧!BU25</f>
        <v>88.888888888888886</v>
      </c>
      <c r="BX25" s="52">
        <f>一覧!BV25</f>
        <v>12</v>
      </c>
      <c r="BY25" s="76">
        <f>一覧!BW25</f>
        <v>85.714285714285708</v>
      </c>
      <c r="BZ25" s="52">
        <f>一覧!BX25</f>
        <v>7</v>
      </c>
      <c r="CA25" s="76">
        <f>一覧!BY25</f>
        <v>175</v>
      </c>
      <c r="CB25" s="52" t="str">
        <f>一覧!BZ25</f>
        <v>－</v>
      </c>
      <c r="CC25" s="76" t="str">
        <f>一覧!CA25</f>
        <v>－</v>
      </c>
      <c r="CD25" s="52">
        <f>一覧!CB25</f>
        <v>404</v>
      </c>
      <c r="CE25" s="76">
        <f>一覧!CC25</f>
        <v>100</v>
      </c>
      <c r="CF25" s="52">
        <f>一覧!CD25</f>
        <v>211</v>
      </c>
      <c r="CG25" s="79">
        <f>一覧!CE25</f>
        <v>94.196428571428569</v>
      </c>
      <c r="CH25" s="86" t="str">
        <f>一覧!CF25</f>
        <v>－</v>
      </c>
      <c r="CI25" s="76" t="str">
        <f>一覧!CG25</f>
        <v>－</v>
      </c>
      <c r="CJ25" s="52">
        <f>一覧!CH25</f>
        <v>100</v>
      </c>
      <c r="CK25" s="76">
        <f>一覧!CI25</f>
        <v>121.95121951219512</v>
      </c>
      <c r="CL25" s="52">
        <f>一覧!CJ25</f>
        <v>50</v>
      </c>
      <c r="CM25" s="76">
        <f>一覧!CK25</f>
        <v>87.719298245614027</v>
      </c>
      <c r="CN25" s="52">
        <f>一覧!CN25</f>
        <v>45</v>
      </c>
      <c r="CO25" s="76">
        <f>一覧!CO25</f>
        <v>102.27272727272727</v>
      </c>
      <c r="CP25" s="52">
        <f>一覧!CP25</f>
        <v>21</v>
      </c>
      <c r="CQ25" s="76">
        <f>一覧!CQ25</f>
        <v>70</v>
      </c>
      <c r="CR25" s="52">
        <f>一覧!CR25</f>
        <v>13</v>
      </c>
      <c r="CS25" s="76">
        <f>一覧!CS25</f>
        <v>100</v>
      </c>
      <c r="CT25" s="52">
        <f>一覧!CT25</f>
        <v>1</v>
      </c>
      <c r="CU25" s="76">
        <f>一覧!CU25</f>
        <v>100</v>
      </c>
      <c r="CV25" s="52" t="str">
        <f>一覧!CV25</f>
        <v>－</v>
      </c>
      <c r="CW25" s="76" t="str">
        <f>一覧!CW25</f>
        <v>－</v>
      </c>
      <c r="CX25" s="52" t="str">
        <f>一覧!CX25</f>
        <v>－</v>
      </c>
      <c r="CY25" s="76" t="str">
        <f>一覧!CY25</f>
        <v>－</v>
      </c>
      <c r="CZ25" s="52">
        <f>一覧!CZ25</f>
        <v>151</v>
      </c>
      <c r="DA25" s="76">
        <f>一覧!DA25</f>
        <v>107.0921985815603</v>
      </c>
      <c r="DB25" s="52">
        <f>一覧!DB25</f>
        <v>41</v>
      </c>
      <c r="DC25" s="76">
        <f>一覧!DC25</f>
        <v>128.125</v>
      </c>
      <c r="DD25" s="52">
        <f>一覧!DD25</f>
        <v>29</v>
      </c>
      <c r="DE25" s="76">
        <f>一覧!DE25</f>
        <v>82.857142857142861</v>
      </c>
      <c r="DF25" s="52">
        <f>一覧!DF25</f>
        <v>14</v>
      </c>
      <c r="DG25" s="76">
        <f>一覧!DG25</f>
        <v>73.68421052631578</v>
      </c>
      <c r="DH25" s="52">
        <f>一覧!DH25</f>
        <v>6</v>
      </c>
      <c r="DI25" s="76">
        <f>一覧!DI25</f>
        <v>100</v>
      </c>
      <c r="DJ25" s="76" t="str">
        <f>一覧!DJ25</f>
        <v>－</v>
      </c>
      <c r="DK25" s="76" t="str">
        <f>一覧!DK25</f>
        <v>－</v>
      </c>
      <c r="DL25" s="52">
        <f>一覧!DL25</f>
        <v>11</v>
      </c>
      <c r="DM25" s="76">
        <f>一覧!DM25</f>
        <v>91.666666666666657</v>
      </c>
      <c r="DN25" s="52">
        <f>一覧!DN25</f>
        <v>3</v>
      </c>
      <c r="DO25" s="76">
        <f>一覧!DO25</f>
        <v>100</v>
      </c>
      <c r="DP25" s="52">
        <f>一覧!DP25</f>
        <v>1</v>
      </c>
      <c r="DQ25" s="76">
        <f>一覧!DQ25</f>
        <v>100</v>
      </c>
      <c r="DR25" s="52">
        <f>一覧!DR25</f>
        <v>4158</v>
      </c>
      <c r="DS25" s="79">
        <f>一覧!DS25</f>
        <v>100.70234923710342</v>
      </c>
    </row>
    <row r="26" spans="2:123" ht="12" customHeight="1" x14ac:dyDescent="0.15">
      <c r="B26" s="27">
        <v>2014</v>
      </c>
      <c r="C26" s="24">
        <v>26</v>
      </c>
      <c r="D26" s="52">
        <f>一覧!D26</f>
        <v>1602</v>
      </c>
      <c r="E26" s="76">
        <f>一覧!E26</f>
        <v>131.96046128500825</v>
      </c>
      <c r="F26" s="52" t="str">
        <f>一覧!F26</f>
        <v>－</v>
      </c>
      <c r="G26" s="76" t="str">
        <f>一覧!G26</f>
        <v>－</v>
      </c>
      <c r="H26" s="52" t="str">
        <f>一覧!H26</f>
        <v>－</v>
      </c>
      <c r="I26" s="76" t="str">
        <f>一覧!I26</f>
        <v>－</v>
      </c>
      <c r="J26" s="52" t="str">
        <f>一覧!J26</f>
        <v>－</v>
      </c>
      <c r="K26" s="76" t="str">
        <f>一覧!K26</f>
        <v>－</v>
      </c>
      <c r="L26" s="52">
        <f>一覧!L26</f>
        <v>357</v>
      </c>
      <c r="M26" s="76">
        <f>一覧!M26</f>
        <v>112.9746835443038</v>
      </c>
      <c r="N26" s="52">
        <f>一覧!N26</f>
        <v>442</v>
      </c>
      <c r="O26" s="76">
        <f>一覧!O26</f>
        <v>131.9402985074627</v>
      </c>
      <c r="P26" s="52">
        <f>一覧!P26</f>
        <v>180</v>
      </c>
      <c r="Q26" s="76">
        <f>一覧!Q26</f>
        <v>176.47058823529412</v>
      </c>
      <c r="R26" s="52">
        <f>一覧!R26</f>
        <v>139</v>
      </c>
      <c r="S26" s="76">
        <f>一覧!S26</f>
        <v>129.90654205607478</v>
      </c>
      <c r="T26" s="52">
        <f>一覧!T26</f>
        <v>71</v>
      </c>
      <c r="U26" s="76">
        <f>一覧!U26</f>
        <v>142</v>
      </c>
      <c r="V26" s="52" t="e">
        <f>一覧!#REF!</f>
        <v>#REF!</v>
      </c>
      <c r="W26" s="76" t="e">
        <f>一覧!#REF!</f>
        <v>#REF!</v>
      </c>
      <c r="X26" s="52">
        <f>一覧!V26</f>
        <v>65</v>
      </c>
      <c r="Y26" s="76">
        <f>一覧!W26</f>
        <v>100</v>
      </c>
      <c r="Z26" s="52">
        <f>一覧!X26</f>
        <v>40</v>
      </c>
      <c r="AA26" s="76">
        <f>一覧!Y26</f>
        <v>86.956521739130437</v>
      </c>
      <c r="AB26" s="52">
        <f>一覧!Z26</f>
        <v>39</v>
      </c>
      <c r="AC26" s="76">
        <f>一覧!AA26</f>
        <v>125.80645161290323</v>
      </c>
      <c r="AD26" s="52">
        <f>一覧!AB26</f>
        <v>26</v>
      </c>
      <c r="AE26" s="76">
        <f>一覧!AC26</f>
        <v>144.44444444444443</v>
      </c>
      <c r="AF26" s="52">
        <f>一覧!AD26</f>
        <v>29</v>
      </c>
      <c r="AG26" s="76">
        <f>一覧!AE26</f>
        <v>126.08695652173914</v>
      </c>
      <c r="AH26" s="52">
        <f>一覧!AF26</f>
        <v>18</v>
      </c>
      <c r="AI26" s="76">
        <f>一覧!AG26</f>
        <v>120</v>
      </c>
      <c r="AJ26" s="52">
        <f>一覧!AH26</f>
        <v>9</v>
      </c>
      <c r="AK26" s="76">
        <f>一覧!AI26</f>
        <v>225</v>
      </c>
      <c r="AL26" s="52">
        <f>一覧!AJ26</f>
        <v>4</v>
      </c>
      <c r="AM26" s="76" t="str">
        <f>一覧!AK26</f>
        <v>－</v>
      </c>
      <c r="AN26" s="52" t="str">
        <f>一覧!AL26</f>
        <v>－</v>
      </c>
      <c r="AO26" s="76" t="str">
        <f>一覧!AM26</f>
        <v>－</v>
      </c>
      <c r="AP26" s="52">
        <f>一覧!AN26</f>
        <v>1</v>
      </c>
      <c r="AQ26" s="76">
        <f>一覧!AO26</f>
        <v>100</v>
      </c>
      <c r="AR26" s="52" t="str">
        <f>一覧!AP26</f>
        <v>－</v>
      </c>
      <c r="AS26" s="76" t="str">
        <f>一覧!AQ26</f>
        <v>－</v>
      </c>
      <c r="AT26" s="52" t="str">
        <f>一覧!AR26</f>
        <v>－</v>
      </c>
      <c r="AU26" s="76" t="str">
        <f>一覧!AS26</f>
        <v>－</v>
      </c>
      <c r="AV26" s="52">
        <f>一覧!AT26</f>
        <v>1</v>
      </c>
      <c r="AW26" s="76" t="str">
        <f>一覧!AU26</f>
        <v>－</v>
      </c>
      <c r="AX26" s="52" t="str">
        <f>一覧!AV26</f>
        <v>－</v>
      </c>
      <c r="AY26" s="76" t="str">
        <f>一覧!AW26</f>
        <v>－</v>
      </c>
      <c r="AZ26" s="52">
        <f>一覧!AX26</f>
        <v>26</v>
      </c>
      <c r="BA26" s="76">
        <f>一覧!AY26</f>
        <v>162.5</v>
      </c>
      <c r="BB26" s="52" t="str">
        <f>一覧!AZ26</f>
        <v>－</v>
      </c>
      <c r="BC26" s="76" t="str">
        <f>一覧!BA26</f>
        <v>－</v>
      </c>
      <c r="BD26" s="52">
        <f>一覧!BB26</f>
        <v>1052</v>
      </c>
      <c r="BE26" s="76">
        <f>一覧!BC26</f>
        <v>111.20507399577167</v>
      </c>
      <c r="BF26" s="52">
        <f>一覧!BD26</f>
        <v>82</v>
      </c>
      <c r="BG26" s="76">
        <f>一覧!BE26</f>
        <v>110.81081081081081</v>
      </c>
      <c r="BH26" s="52">
        <f>一覧!BF26</f>
        <v>44</v>
      </c>
      <c r="BI26" s="76">
        <f>一覧!BG26</f>
        <v>84.615384615384613</v>
      </c>
      <c r="BJ26" s="52" t="str">
        <f>一覧!BH26</f>
        <v>－</v>
      </c>
      <c r="BK26" s="76" t="str">
        <f>一覧!BI26</f>
        <v>－</v>
      </c>
      <c r="BL26" s="52">
        <f>一覧!BJ26</f>
        <v>520</v>
      </c>
      <c r="BM26" s="76">
        <f>一覧!BK26</f>
        <v>106.12244897959184</v>
      </c>
      <c r="BN26" s="52">
        <f>一覧!BL26</f>
        <v>120</v>
      </c>
      <c r="BO26" s="76">
        <f>一覧!BM26</f>
        <v>88.235294117647058</v>
      </c>
      <c r="BP26" s="52">
        <f>一覧!BN26</f>
        <v>78</v>
      </c>
      <c r="BQ26" s="76">
        <f>一覧!BO26</f>
        <v>195</v>
      </c>
      <c r="BR26" s="52">
        <f>一覧!BP26</f>
        <v>72</v>
      </c>
      <c r="BS26" s="76">
        <f>一覧!BQ26</f>
        <v>110.76923076923077</v>
      </c>
      <c r="BT26" s="52">
        <f>一覧!BR26</f>
        <v>19</v>
      </c>
      <c r="BU26" s="76">
        <f>一覧!BS26</f>
        <v>118.75</v>
      </c>
      <c r="BV26" s="76">
        <f>一覧!BT26</f>
        <v>14</v>
      </c>
      <c r="BW26" s="76">
        <f>一覧!BU26</f>
        <v>175</v>
      </c>
      <c r="BX26" s="52">
        <f>一覧!BV26</f>
        <v>21</v>
      </c>
      <c r="BY26" s="76">
        <f>一覧!BW26</f>
        <v>175</v>
      </c>
      <c r="BZ26" s="52">
        <f>一覧!BX26</f>
        <v>7</v>
      </c>
      <c r="CA26" s="76">
        <f>一覧!BY26</f>
        <v>100</v>
      </c>
      <c r="CB26" s="52" t="str">
        <f>一覧!BZ26</f>
        <v>－</v>
      </c>
      <c r="CC26" s="76" t="str">
        <f>一覧!CA26</f>
        <v>－</v>
      </c>
      <c r="CD26" s="52">
        <f>一覧!CB26</f>
        <v>415</v>
      </c>
      <c r="CE26" s="76">
        <f>一覧!CC26</f>
        <v>102.72277227722772</v>
      </c>
      <c r="CF26" s="52">
        <f>一覧!CD26</f>
        <v>242</v>
      </c>
      <c r="CG26" s="79">
        <f>一覧!CE26</f>
        <v>114.69194312796209</v>
      </c>
      <c r="CH26" s="86" t="str">
        <f>一覧!CF26</f>
        <v>－</v>
      </c>
      <c r="CI26" s="76" t="str">
        <f>一覧!CG26</f>
        <v>－</v>
      </c>
      <c r="CJ26" s="52">
        <f>一覧!CH26</f>
        <v>99</v>
      </c>
      <c r="CK26" s="76">
        <f>一覧!CI26</f>
        <v>99</v>
      </c>
      <c r="CL26" s="52">
        <f>一覧!CJ26</f>
        <v>85</v>
      </c>
      <c r="CM26" s="76">
        <f>一覧!CK26</f>
        <v>170</v>
      </c>
      <c r="CN26" s="52">
        <f>一覧!CN26</f>
        <v>50</v>
      </c>
      <c r="CO26" s="76">
        <f>一覧!CO26</f>
        <v>111.11111111111111</v>
      </c>
      <c r="CP26" s="52">
        <f>一覧!CP26</f>
        <v>29</v>
      </c>
      <c r="CQ26" s="76">
        <f>一覧!CQ26</f>
        <v>138.0952380952381</v>
      </c>
      <c r="CR26" s="52">
        <f>一覧!CR26</f>
        <v>6</v>
      </c>
      <c r="CS26" s="76">
        <f>一覧!CS26</f>
        <v>46.153846153846153</v>
      </c>
      <c r="CT26" s="52">
        <f>一覧!CT26</f>
        <v>1</v>
      </c>
      <c r="CU26" s="76">
        <f>一覧!CU26</f>
        <v>100</v>
      </c>
      <c r="CV26" s="52" t="str">
        <f>一覧!CV26</f>
        <v>－</v>
      </c>
      <c r="CW26" s="76" t="str">
        <f>一覧!CW26</f>
        <v>－</v>
      </c>
      <c r="CX26" s="52" t="str">
        <f>一覧!CX26</f>
        <v>－</v>
      </c>
      <c r="CY26" s="76" t="str">
        <f>一覧!CY26</f>
        <v>－</v>
      </c>
      <c r="CZ26" s="52">
        <f>一覧!CZ26</f>
        <v>154</v>
      </c>
      <c r="DA26" s="76">
        <f>一覧!DA26</f>
        <v>101.98675496688743</v>
      </c>
      <c r="DB26" s="52">
        <f>一覧!DB26</f>
        <v>42</v>
      </c>
      <c r="DC26" s="76">
        <f>一覧!DC26</f>
        <v>102.4390243902439</v>
      </c>
      <c r="DD26" s="52">
        <f>一覧!DD26</f>
        <v>41</v>
      </c>
      <c r="DE26" s="76">
        <f>一覧!DE26</f>
        <v>141.37931034482759</v>
      </c>
      <c r="DF26" s="52">
        <f>一覧!DF26</f>
        <v>28</v>
      </c>
      <c r="DG26" s="76">
        <f>一覧!DG26</f>
        <v>200</v>
      </c>
      <c r="DH26" s="52">
        <f>一覧!DH26</f>
        <v>1</v>
      </c>
      <c r="DI26" s="76">
        <f>一覧!DI26</f>
        <v>16.666666666666664</v>
      </c>
      <c r="DJ26" s="76" t="str">
        <f>一覧!DJ26</f>
        <v>－</v>
      </c>
      <c r="DK26" s="76" t="str">
        <f>一覧!DK26</f>
        <v>－</v>
      </c>
      <c r="DL26" s="52">
        <f>一覧!DL26</f>
        <v>2</v>
      </c>
      <c r="DM26" s="76">
        <f>一覧!DM26</f>
        <v>18.181818181818183</v>
      </c>
      <c r="DN26" s="52">
        <f>一覧!DN26</f>
        <v>3</v>
      </c>
      <c r="DO26" s="76">
        <f>一覧!DO26</f>
        <v>100</v>
      </c>
      <c r="DP26" s="52">
        <f>一覧!DP26</f>
        <v>1</v>
      </c>
      <c r="DQ26" s="76">
        <f>一覧!DQ26</f>
        <v>100</v>
      </c>
      <c r="DR26" s="52">
        <f>一覧!DR26</f>
        <v>4828</v>
      </c>
      <c r="DS26" s="79">
        <f>一覧!DS26</f>
        <v>116.11351611351613</v>
      </c>
    </row>
    <row r="27" spans="2:123" ht="12" customHeight="1" x14ac:dyDescent="0.15">
      <c r="B27" s="66">
        <v>2015</v>
      </c>
      <c r="C27" s="67">
        <v>27</v>
      </c>
      <c r="D27" s="54">
        <f>一覧!D27</f>
        <v>1688</v>
      </c>
      <c r="E27" s="83">
        <f>一覧!E27</f>
        <v>105.36828963795256</v>
      </c>
      <c r="F27" s="54">
        <f>一覧!F27</f>
        <v>1562</v>
      </c>
      <c r="G27" s="83" t="str">
        <f>一覧!G27</f>
        <v>－</v>
      </c>
      <c r="H27" s="54" t="str">
        <f>一覧!H27</f>
        <v>－</v>
      </c>
      <c r="I27" s="83" t="str">
        <f>一覧!I27</f>
        <v>－</v>
      </c>
      <c r="J27" s="54" t="str">
        <f>一覧!J27</f>
        <v>－</v>
      </c>
      <c r="K27" s="83" t="str">
        <f>一覧!K27</f>
        <v>－</v>
      </c>
      <c r="L27" s="54">
        <f>一覧!L27</f>
        <v>400</v>
      </c>
      <c r="M27" s="83">
        <f>一覧!M27</f>
        <v>112.04481792717087</v>
      </c>
      <c r="N27" s="54">
        <f>一覧!N27</f>
        <v>457</v>
      </c>
      <c r="O27" s="83">
        <f>一覧!O27</f>
        <v>103.39366515837105</v>
      </c>
      <c r="P27" s="54">
        <f>一覧!P27</f>
        <v>162</v>
      </c>
      <c r="Q27" s="83">
        <f>一覧!Q27</f>
        <v>90</v>
      </c>
      <c r="R27" s="54">
        <f>一覧!R27</f>
        <v>153</v>
      </c>
      <c r="S27" s="83">
        <f>一覧!S27</f>
        <v>110.07194244604317</v>
      </c>
      <c r="T27" s="54">
        <f>一覧!T27</f>
        <v>99</v>
      </c>
      <c r="U27" s="83">
        <f>一覧!U27</f>
        <v>139.43661971830986</v>
      </c>
      <c r="V27" s="54" t="e">
        <f>一覧!#REF!</f>
        <v>#REF!</v>
      </c>
      <c r="W27" s="83" t="e">
        <f>一覧!#REF!</f>
        <v>#REF!</v>
      </c>
      <c r="X27" s="54">
        <f>一覧!V27</f>
        <v>69</v>
      </c>
      <c r="Y27" s="83">
        <f>一覧!W27</f>
        <v>106.15384615384616</v>
      </c>
      <c r="Z27" s="54">
        <f>一覧!X27</f>
        <v>34</v>
      </c>
      <c r="AA27" s="83">
        <f>一覧!Y27</f>
        <v>85</v>
      </c>
      <c r="AB27" s="54">
        <f>一覧!Z27</f>
        <v>38</v>
      </c>
      <c r="AC27" s="83">
        <f>一覧!AA27</f>
        <v>97.435897435897431</v>
      </c>
      <c r="AD27" s="54">
        <f>一覧!AB27</f>
        <v>24</v>
      </c>
      <c r="AE27" s="83">
        <f>一覧!AC27</f>
        <v>92.307692307692307</v>
      </c>
      <c r="AF27" s="54">
        <f>一覧!AD27</f>
        <v>31</v>
      </c>
      <c r="AG27" s="83">
        <f>一覧!AE27</f>
        <v>106.89655172413792</v>
      </c>
      <c r="AH27" s="54">
        <f>一覧!AF27</f>
        <v>19</v>
      </c>
      <c r="AI27" s="83">
        <f>一覧!AG27</f>
        <v>105.55555555555556</v>
      </c>
      <c r="AJ27" s="54">
        <f>一覧!AH27</f>
        <v>10</v>
      </c>
      <c r="AK27" s="83">
        <f>一覧!AI27</f>
        <v>111.11111111111111</v>
      </c>
      <c r="AL27" s="54">
        <f>一覧!AJ27</f>
        <v>4</v>
      </c>
      <c r="AM27" s="83">
        <f>一覧!AK27</f>
        <v>100</v>
      </c>
      <c r="AN27" s="54">
        <f>一覧!AL27</f>
        <v>4</v>
      </c>
      <c r="AO27" s="83" t="str">
        <f>一覧!AM27</f>
        <v>－</v>
      </c>
      <c r="AP27" s="54">
        <f>一覧!AN27</f>
        <v>3</v>
      </c>
      <c r="AQ27" s="83">
        <f>一覧!AO27</f>
        <v>300</v>
      </c>
      <c r="AR27" s="54" t="str">
        <f>一覧!AP27</f>
        <v>－</v>
      </c>
      <c r="AS27" s="83" t="str">
        <f>一覧!AQ27</f>
        <v>－</v>
      </c>
      <c r="AT27" s="54" t="str">
        <f>一覧!AR27</f>
        <v>－</v>
      </c>
      <c r="AU27" s="83" t="str">
        <f>一覧!AS27</f>
        <v>－</v>
      </c>
      <c r="AV27" s="54">
        <f>一覧!AT27</f>
        <v>1</v>
      </c>
      <c r="AW27" s="83">
        <f>一覧!AU27</f>
        <v>100</v>
      </c>
      <c r="AX27" s="54" t="str">
        <f>一覧!AV27</f>
        <v>－</v>
      </c>
      <c r="AY27" s="83" t="str">
        <f>一覧!AW27</f>
        <v>－</v>
      </c>
      <c r="AZ27" s="54">
        <f>一覧!AX27</f>
        <v>59</v>
      </c>
      <c r="BA27" s="83">
        <f>一覧!AY27</f>
        <v>226.92307692307691</v>
      </c>
      <c r="BB27" s="54" t="str">
        <f>一覧!AZ27</f>
        <v>－</v>
      </c>
      <c r="BC27" s="83" t="str">
        <f>一覧!BA27</f>
        <v>－</v>
      </c>
      <c r="BD27" s="54">
        <f>一覧!BB27</f>
        <v>1034</v>
      </c>
      <c r="BE27" s="83">
        <f>一覧!BC27</f>
        <v>98.288973384030413</v>
      </c>
      <c r="BF27" s="54">
        <f>一覧!BD27</f>
        <v>104</v>
      </c>
      <c r="BG27" s="83">
        <f>一覧!BE27</f>
        <v>126.82926829268293</v>
      </c>
      <c r="BH27" s="54">
        <f>一覧!BF27</f>
        <v>42</v>
      </c>
      <c r="BI27" s="83">
        <f>一覧!BG27</f>
        <v>95.454545454545453</v>
      </c>
      <c r="BJ27" s="54" t="str">
        <f>一覧!BH27</f>
        <v>－</v>
      </c>
      <c r="BK27" s="83" t="str">
        <f>一覧!BI27</f>
        <v>－</v>
      </c>
      <c r="BL27" s="54">
        <f>一覧!BJ27</f>
        <v>540</v>
      </c>
      <c r="BM27" s="83">
        <f>一覧!BK27</f>
        <v>103.84615384615385</v>
      </c>
      <c r="BN27" s="54">
        <f>一覧!BL27</f>
        <v>129</v>
      </c>
      <c r="BO27" s="83">
        <f>一覧!BM27</f>
        <v>107.5</v>
      </c>
      <c r="BP27" s="54">
        <f>一覧!BN27</f>
        <v>66</v>
      </c>
      <c r="BQ27" s="83">
        <f>一覧!BO27</f>
        <v>84.615384615384613</v>
      </c>
      <c r="BR27" s="54">
        <f>一覧!BP27</f>
        <v>48</v>
      </c>
      <c r="BS27" s="83">
        <f>一覧!BQ27</f>
        <v>66.666666666666657</v>
      </c>
      <c r="BT27" s="54">
        <f>一覧!BR27</f>
        <v>17</v>
      </c>
      <c r="BU27" s="83">
        <f>一覧!BS27</f>
        <v>89.473684210526315</v>
      </c>
      <c r="BV27" s="83">
        <f>一覧!BT27</f>
        <v>7</v>
      </c>
      <c r="BW27" s="83">
        <f>一覧!BU27</f>
        <v>50</v>
      </c>
      <c r="BX27" s="54">
        <f>一覧!BV27</f>
        <v>17</v>
      </c>
      <c r="BY27" s="83">
        <f>一覧!BW27</f>
        <v>80.952380952380949</v>
      </c>
      <c r="BZ27" s="54">
        <f>一覧!BX27</f>
        <v>7</v>
      </c>
      <c r="CA27" s="83">
        <f>一覧!BY27</f>
        <v>100</v>
      </c>
      <c r="CB27" s="54" t="str">
        <f>一覧!BZ27</f>
        <v>－</v>
      </c>
      <c r="CC27" s="83" t="str">
        <f>一覧!CA27</f>
        <v>－</v>
      </c>
      <c r="CD27" s="54">
        <f>一覧!CB27</f>
        <v>410</v>
      </c>
      <c r="CE27" s="83">
        <f>一覧!CC27</f>
        <v>98.795180722891558</v>
      </c>
      <c r="CF27" s="54">
        <f>一覧!CD27</f>
        <v>256</v>
      </c>
      <c r="CG27" s="84">
        <f>一覧!CE27</f>
        <v>105.78512396694215</v>
      </c>
      <c r="CH27" s="88" t="str">
        <f>一覧!CF27</f>
        <v>－</v>
      </c>
      <c r="CI27" s="83" t="str">
        <f>一覧!CG27</f>
        <v>－</v>
      </c>
      <c r="CJ27" s="54">
        <f>一覧!CH27</f>
        <v>123</v>
      </c>
      <c r="CK27" s="83">
        <f>一覧!CI27</f>
        <v>124.24242424242425</v>
      </c>
      <c r="CL27" s="54">
        <f>一覧!CJ27</f>
        <v>66</v>
      </c>
      <c r="CM27" s="83">
        <f>一覧!CK27</f>
        <v>77.64705882352942</v>
      </c>
      <c r="CN27" s="54">
        <f>一覧!CN27</f>
        <v>51</v>
      </c>
      <c r="CO27" s="83">
        <f>一覧!CO27</f>
        <v>102</v>
      </c>
      <c r="CP27" s="54">
        <f>一覧!CP27</f>
        <v>25</v>
      </c>
      <c r="CQ27" s="83">
        <f>一覧!CQ27</f>
        <v>86.206896551724128</v>
      </c>
      <c r="CR27" s="54">
        <f>一覧!CR27</f>
        <v>8</v>
      </c>
      <c r="CS27" s="83">
        <f>一覧!CS27</f>
        <v>133.33333333333331</v>
      </c>
      <c r="CT27" s="54">
        <f>一覧!CT27</f>
        <v>2</v>
      </c>
      <c r="CU27" s="83">
        <f>一覧!CU27</f>
        <v>200</v>
      </c>
      <c r="CV27" s="54" t="str">
        <f>一覧!CV27</f>
        <v>－</v>
      </c>
      <c r="CW27" s="83" t="str">
        <f>一覧!CW27</f>
        <v>－</v>
      </c>
      <c r="CX27" s="54" t="str">
        <f>一覧!CX27</f>
        <v>－</v>
      </c>
      <c r="CY27" s="83" t="str">
        <f>一覧!CY27</f>
        <v>－</v>
      </c>
      <c r="CZ27" s="54">
        <f>一覧!CZ27</f>
        <v>155</v>
      </c>
      <c r="DA27" s="83">
        <f>一覧!DA27</f>
        <v>100.64935064935065</v>
      </c>
      <c r="DB27" s="54">
        <f>一覧!DB27</f>
        <v>41</v>
      </c>
      <c r="DC27" s="83">
        <f>一覧!DC27</f>
        <v>97.61904761904762</v>
      </c>
      <c r="DD27" s="54">
        <f>一覧!DD27</f>
        <v>13</v>
      </c>
      <c r="DE27" s="83">
        <f>一覧!DE27</f>
        <v>31.707317073170731</v>
      </c>
      <c r="DF27" s="54">
        <f>一覧!DF27</f>
        <v>27</v>
      </c>
      <c r="DG27" s="83">
        <f>一覧!DG27</f>
        <v>96.428571428571431</v>
      </c>
      <c r="DH27" s="54">
        <f>一覧!DH27</f>
        <v>3</v>
      </c>
      <c r="DI27" s="83">
        <f>一覧!DI27</f>
        <v>300</v>
      </c>
      <c r="DJ27" s="83" t="str">
        <f>一覧!DJ27</f>
        <v>－</v>
      </c>
      <c r="DK27" s="83" t="str">
        <f>一覧!DK27</f>
        <v>－</v>
      </c>
      <c r="DL27" s="54">
        <f>一覧!DL27</f>
        <v>4</v>
      </c>
      <c r="DM27" s="83">
        <f>一覧!DM27</f>
        <v>200</v>
      </c>
      <c r="DN27" s="54" t="str">
        <f>一覧!DN27</f>
        <v>－</v>
      </c>
      <c r="DO27" s="83" t="str">
        <f>一覧!DO27</f>
        <v>－</v>
      </c>
      <c r="DP27" s="54" t="str">
        <f>一覧!DP27</f>
        <v>－</v>
      </c>
      <c r="DQ27" s="83" t="str">
        <f>一覧!DQ27</f>
        <v>－</v>
      </c>
      <c r="DR27" s="54">
        <f>一覧!DR27</f>
        <v>4825</v>
      </c>
      <c r="DS27" s="84">
        <f>一覧!DS27</f>
        <v>99.937862468931243</v>
      </c>
    </row>
    <row r="28" spans="2:123" ht="12" customHeight="1" x14ac:dyDescent="0.15">
      <c r="B28" s="27">
        <v>2016</v>
      </c>
      <c r="C28" s="24">
        <v>28</v>
      </c>
      <c r="D28" s="52">
        <f>一覧!D28</f>
        <v>1690</v>
      </c>
      <c r="E28" s="76">
        <f>一覧!E28</f>
        <v>100.11848341232228</v>
      </c>
      <c r="F28" s="52" t="str">
        <f>一覧!F28</f>
        <v>－</v>
      </c>
      <c r="G28" s="76" t="str">
        <f>一覧!G28</f>
        <v>－</v>
      </c>
      <c r="H28" s="52" t="str">
        <f>一覧!H28</f>
        <v>－</v>
      </c>
      <c r="I28" s="76" t="str">
        <f>一覧!I28</f>
        <v>－</v>
      </c>
      <c r="J28" s="52" t="str">
        <f>一覧!J28</f>
        <v>－</v>
      </c>
      <c r="K28" s="76" t="str">
        <f>一覧!K28</f>
        <v>－</v>
      </c>
      <c r="L28" s="52">
        <f>一覧!L28</f>
        <v>436</v>
      </c>
      <c r="M28" s="76">
        <f>一覧!M28</f>
        <v>109.00000000000001</v>
      </c>
      <c r="N28" s="52">
        <f>一覧!N28</f>
        <v>427</v>
      </c>
      <c r="O28" s="76">
        <f>一覧!O28</f>
        <v>93.435448577680518</v>
      </c>
      <c r="P28" s="52">
        <f>一覧!P28</f>
        <v>163</v>
      </c>
      <c r="Q28" s="76">
        <f>一覧!Q28</f>
        <v>100.61728395061729</v>
      </c>
      <c r="R28" s="52">
        <f>一覧!R28</f>
        <v>163</v>
      </c>
      <c r="S28" s="76">
        <f>一覧!S28</f>
        <v>106.53594771241831</v>
      </c>
      <c r="T28" s="52">
        <f>一覧!T28</f>
        <v>118</v>
      </c>
      <c r="U28" s="76">
        <f>一覧!U28</f>
        <v>119.19191919191918</v>
      </c>
      <c r="V28" s="52" t="e">
        <f>一覧!#REF!</f>
        <v>#REF!</v>
      </c>
      <c r="W28" s="76" t="e">
        <f>一覧!#REF!</f>
        <v>#REF!</v>
      </c>
      <c r="X28" s="52">
        <f>一覧!V28</f>
        <v>70</v>
      </c>
      <c r="Y28" s="76">
        <f>一覧!W28</f>
        <v>101.44927536231884</v>
      </c>
      <c r="Z28" s="52">
        <f>一覧!X28</f>
        <v>43</v>
      </c>
      <c r="AA28" s="76">
        <f>一覧!Y28</f>
        <v>126.47058823529412</v>
      </c>
      <c r="AB28" s="52">
        <f>一覧!Z28</f>
        <v>44</v>
      </c>
      <c r="AC28" s="76">
        <f>一覧!AA28</f>
        <v>115.78947368421053</v>
      </c>
      <c r="AD28" s="52">
        <f>一覧!AB28</f>
        <v>25</v>
      </c>
      <c r="AE28" s="76">
        <f>一覧!AC28</f>
        <v>104.16666666666667</v>
      </c>
      <c r="AF28" s="52">
        <f>一覧!AD28</f>
        <v>36</v>
      </c>
      <c r="AG28" s="76">
        <f>一覧!AE28</f>
        <v>116.12903225806453</v>
      </c>
      <c r="AH28" s="52">
        <f>一覧!AF28</f>
        <v>16</v>
      </c>
      <c r="AI28" s="76">
        <f>一覧!AG28</f>
        <v>84.210526315789465</v>
      </c>
      <c r="AJ28" s="52">
        <f>一覧!AH28</f>
        <v>4</v>
      </c>
      <c r="AK28" s="76">
        <f>一覧!AI28</f>
        <v>40</v>
      </c>
      <c r="AL28" s="52">
        <f>一覧!AJ28</f>
        <v>6</v>
      </c>
      <c r="AM28" s="76">
        <f>一覧!AK28</f>
        <v>150</v>
      </c>
      <c r="AN28" s="52" t="str">
        <f>一覧!AL28</f>
        <v>－</v>
      </c>
      <c r="AO28" s="76" t="str">
        <f>一覧!AM28</f>
        <v>－</v>
      </c>
      <c r="AP28" s="52">
        <f>一覧!AN28</f>
        <v>2</v>
      </c>
      <c r="AQ28" s="76">
        <f>一覧!AO28</f>
        <v>66.666666666666657</v>
      </c>
      <c r="AR28" s="52" t="str">
        <f>一覧!AP28</f>
        <v>－</v>
      </c>
      <c r="AS28" s="76" t="str">
        <f>一覧!AQ28</f>
        <v>－</v>
      </c>
      <c r="AT28" s="52" t="str">
        <f>一覧!AR28</f>
        <v>－</v>
      </c>
      <c r="AU28" s="76" t="str">
        <f>一覧!AS28</f>
        <v>－</v>
      </c>
      <c r="AV28" s="52">
        <f>一覧!AT28</f>
        <v>2</v>
      </c>
      <c r="AW28" s="76">
        <f>一覧!AU28</f>
        <v>200</v>
      </c>
      <c r="AX28" s="52" t="str">
        <f>一覧!AV28</f>
        <v>－</v>
      </c>
      <c r="AY28" s="76" t="str">
        <f>一覧!AW28</f>
        <v>－</v>
      </c>
      <c r="AZ28" s="52">
        <f>一覧!AX28</f>
        <v>59</v>
      </c>
      <c r="BA28" s="76">
        <f>一覧!AY28</f>
        <v>100</v>
      </c>
      <c r="BB28" s="52" t="str">
        <f>一覧!AZ28</f>
        <v>－</v>
      </c>
      <c r="BC28" s="76" t="str">
        <f>一覧!BA28</f>
        <v>－</v>
      </c>
      <c r="BD28" s="52">
        <f>一覧!BB28</f>
        <v>1053</v>
      </c>
      <c r="BE28" s="76">
        <f>一覧!BC28</f>
        <v>101.83752417794972</v>
      </c>
      <c r="BF28" s="52">
        <f>一覧!BD28</f>
        <v>103</v>
      </c>
      <c r="BG28" s="76">
        <f>一覧!BE28</f>
        <v>99.038461538461547</v>
      </c>
      <c r="BH28" s="52">
        <f>一覧!BF28</f>
        <v>42</v>
      </c>
      <c r="BI28" s="76">
        <f>一覧!BG28</f>
        <v>100</v>
      </c>
      <c r="BJ28" s="52" t="str">
        <f>一覧!BH28</f>
        <v>－</v>
      </c>
      <c r="BK28" s="76" t="str">
        <f>一覧!BI28</f>
        <v>－</v>
      </c>
      <c r="BL28" s="52">
        <f>一覧!BJ28</f>
        <v>540</v>
      </c>
      <c r="BM28" s="76">
        <f>一覧!BK28</f>
        <v>100</v>
      </c>
      <c r="BN28" s="52">
        <f>一覧!BL28</f>
        <v>128</v>
      </c>
      <c r="BO28" s="76">
        <f>一覧!BM28</f>
        <v>99.224806201550393</v>
      </c>
      <c r="BP28" s="52">
        <f>一覧!BN28</f>
        <v>78</v>
      </c>
      <c r="BQ28" s="76">
        <f>一覧!BO28</f>
        <v>118.18181818181819</v>
      </c>
      <c r="BR28" s="52">
        <f>一覧!BP28</f>
        <v>48</v>
      </c>
      <c r="BS28" s="76">
        <f>一覧!BQ28</f>
        <v>100</v>
      </c>
      <c r="BT28" s="52">
        <f>一覧!BR28</f>
        <v>17</v>
      </c>
      <c r="BU28" s="76">
        <f>一覧!BS28</f>
        <v>100</v>
      </c>
      <c r="BV28" s="76">
        <f>一覧!BT28</f>
        <v>9</v>
      </c>
      <c r="BW28" s="76">
        <f>一覧!BU28</f>
        <v>128.57142857142858</v>
      </c>
      <c r="BX28" s="52">
        <f>一覧!BV28</f>
        <v>9</v>
      </c>
      <c r="BY28" s="76">
        <f>一覧!BW28</f>
        <v>52.941176470588239</v>
      </c>
      <c r="BZ28" s="52">
        <f>一覧!BX28</f>
        <v>7</v>
      </c>
      <c r="CA28" s="76">
        <f>一覧!BY28</f>
        <v>100</v>
      </c>
      <c r="CB28" s="52" t="str">
        <f>一覧!BZ28</f>
        <v>－</v>
      </c>
      <c r="CC28" s="76" t="str">
        <f>一覧!CA28</f>
        <v>－</v>
      </c>
      <c r="CD28" s="52">
        <f>一覧!CB28</f>
        <v>405</v>
      </c>
      <c r="CE28" s="76">
        <f>一覧!CC28</f>
        <v>98.780487804878049</v>
      </c>
      <c r="CF28" s="52">
        <f>一覧!CD28</f>
        <v>222</v>
      </c>
      <c r="CG28" s="79">
        <f>一覧!CE28</f>
        <v>86.71875</v>
      </c>
      <c r="CH28" s="86" t="str">
        <f>一覧!CF28</f>
        <v>－</v>
      </c>
      <c r="CI28" s="76" t="str">
        <f>一覧!CG28</f>
        <v>－</v>
      </c>
      <c r="CJ28" s="52">
        <f>一覧!CH28</f>
        <v>113</v>
      </c>
      <c r="CK28" s="76">
        <f>一覧!CI28</f>
        <v>91.869918699186996</v>
      </c>
      <c r="CL28" s="52">
        <f>一覧!CJ28</f>
        <v>64</v>
      </c>
      <c r="CM28" s="76">
        <f>一覧!CK28</f>
        <v>96.969696969696969</v>
      </c>
      <c r="CN28" s="52">
        <f>一覧!CN28</f>
        <v>48</v>
      </c>
      <c r="CO28" s="76">
        <f>一覧!CO28</f>
        <v>94.117647058823522</v>
      </c>
      <c r="CP28" s="52">
        <f>一覧!CP28</f>
        <v>27</v>
      </c>
      <c r="CQ28" s="76">
        <f>一覧!CQ28</f>
        <v>108</v>
      </c>
      <c r="CR28" s="52">
        <f>一覧!CR28</f>
        <v>8</v>
      </c>
      <c r="CS28" s="76">
        <f>一覧!CS28</f>
        <v>100</v>
      </c>
      <c r="CT28" s="52">
        <f>一覧!CT28</f>
        <v>2</v>
      </c>
      <c r="CU28" s="76">
        <f>一覧!CU28</f>
        <v>100</v>
      </c>
      <c r="CV28" s="52" t="str">
        <f>一覧!CV28</f>
        <v>－</v>
      </c>
      <c r="CW28" s="76" t="str">
        <f>一覧!CW28</f>
        <v>－</v>
      </c>
      <c r="CX28" s="52" t="str">
        <f>一覧!CX28</f>
        <v>－</v>
      </c>
      <c r="CY28" s="76" t="str">
        <f>一覧!CY28</f>
        <v>－</v>
      </c>
      <c r="CZ28" s="52">
        <f>一覧!CZ28</f>
        <v>153</v>
      </c>
      <c r="DA28" s="76">
        <f>一覧!DA28</f>
        <v>98.709677419354833</v>
      </c>
      <c r="DB28" s="52">
        <f>一覧!DB28</f>
        <v>37</v>
      </c>
      <c r="DC28" s="76">
        <f>一覧!DC28</f>
        <v>90.243902439024396</v>
      </c>
      <c r="DD28" s="52">
        <f>一覧!DD28</f>
        <v>14</v>
      </c>
      <c r="DE28" s="76">
        <f>一覧!DE28</f>
        <v>107.69230769230769</v>
      </c>
      <c r="DF28" s="52">
        <f>一覧!DF28</f>
        <v>27</v>
      </c>
      <c r="DG28" s="76">
        <f>一覧!DG28</f>
        <v>100</v>
      </c>
      <c r="DH28" s="52">
        <f>一覧!DH28</f>
        <v>2</v>
      </c>
      <c r="DI28" s="76">
        <f>一覧!DI28</f>
        <v>66.666666666666657</v>
      </c>
      <c r="DJ28" s="76" t="str">
        <f>一覧!DJ28</f>
        <v>－</v>
      </c>
      <c r="DK28" s="76" t="str">
        <f>一覧!DK28</f>
        <v>－</v>
      </c>
      <c r="DL28" s="52">
        <f>一覧!DL28</f>
        <v>4</v>
      </c>
      <c r="DM28" s="76">
        <f>一覧!DM28</f>
        <v>100</v>
      </c>
      <c r="DN28" s="52">
        <f>一覧!DN28</f>
        <v>3</v>
      </c>
      <c r="DO28" s="76" t="str">
        <f>一覧!DO28</f>
        <v>－</v>
      </c>
      <c r="DP28" s="52" t="str">
        <f>一覧!DP28</f>
        <v>－</v>
      </c>
      <c r="DQ28" s="76" t="str">
        <f>一覧!DQ28</f>
        <v>－</v>
      </c>
      <c r="DR28" s="52">
        <f>一覧!DR28</f>
        <v>4849</v>
      </c>
      <c r="DS28" s="79">
        <f>一覧!DS28</f>
        <v>100.49740932642489</v>
      </c>
    </row>
    <row r="29" spans="2:123" ht="12" customHeight="1" x14ac:dyDescent="0.15">
      <c r="B29" s="27">
        <v>2017</v>
      </c>
      <c r="C29" s="24">
        <v>29</v>
      </c>
      <c r="D29" s="52">
        <f>一覧!D29</f>
        <v>1685</v>
      </c>
      <c r="E29" s="76">
        <f>一覧!E29</f>
        <v>99.704142011834321</v>
      </c>
      <c r="F29" s="52" t="str">
        <f>一覧!F29</f>
        <v>－</v>
      </c>
      <c r="G29" s="76" t="str">
        <f>一覧!G29</f>
        <v>－</v>
      </c>
      <c r="H29" s="52" t="str">
        <f>一覧!H29</f>
        <v>－</v>
      </c>
      <c r="I29" s="76" t="str">
        <f>一覧!I29</f>
        <v>－</v>
      </c>
      <c r="J29" s="52" t="str">
        <f>一覧!J29</f>
        <v>－</v>
      </c>
      <c r="K29" s="76" t="str">
        <f>一覧!K29</f>
        <v>－</v>
      </c>
      <c r="L29" s="52">
        <f>一覧!L29</f>
        <v>430</v>
      </c>
      <c r="M29" s="76">
        <f>一覧!M29</f>
        <v>98.623853211009177</v>
      </c>
      <c r="N29" s="52">
        <f>一覧!N29</f>
        <v>411</v>
      </c>
      <c r="O29" s="76">
        <f>一覧!O29</f>
        <v>96.25292740046838</v>
      </c>
      <c r="P29" s="52">
        <f>一覧!P29</f>
        <v>165</v>
      </c>
      <c r="Q29" s="76">
        <f>一覧!Q29</f>
        <v>101.22699386503066</v>
      </c>
      <c r="R29" s="52">
        <f>一覧!R29</f>
        <v>155</v>
      </c>
      <c r="S29" s="76">
        <f>一覧!S29</f>
        <v>95.092024539877301</v>
      </c>
      <c r="T29" s="52">
        <f>一覧!T29</f>
        <v>120</v>
      </c>
      <c r="U29" s="76">
        <f>一覧!U29</f>
        <v>101.69491525423729</v>
      </c>
      <c r="V29" s="52" t="e">
        <f>一覧!#REF!</f>
        <v>#REF!</v>
      </c>
      <c r="W29" s="76" t="e">
        <f>一覧!#REF!</f>
        <v>#REF!</v>
      </c>
      <c r="X29" s="52">
        <f>一覧!V29</f>
        <v>66</v>
      </c>
      <c r="Y29" s="76">
        <f>一覧!W29</f>
        <v>94.285714285714278</v>
      </c>
      <c r="Z29" s="52">
        <f>一覧!X29</f>
        <v>48</v>
      </c>
      <c r="AA29" s="76">
        <f>一覧!Y29</f>
        <v>111.62790697674419</v>
      </c>
      <c r="AB29" s="52">
        <f>一覧!Z29</f>
        <v>55</v>
      </c>
      <c r="AC29" s="76">
        <f>一覧!AA29</f>
        <v>125</v>
      </c>
      <c r="AD29" s="52">
        <f>一覧!AB29</f>
        <v>20</v>
      </c>
      <c r="AE29" s="76">
        <f>一覧!AC29</f>
        <v>80</v>
      </c>
      <c r="AF29" s="52">
        <f>一覧!AD29</f>
        <v>22</v>
      </c>
      <c r="AG29" s="76">
        <f>一覧!AE29</f>
        <v>61.111111111111114</v>
      </c>
      <c r="AH29" s="52">
        <f>一覧!AF29</f>
        <v>19</v>
      </c>
      <c r="AI29" s="76">
        <f>一覧!AG29</f>
        <v>118.75</v>
      </c>
      <c r="AJ29" s="52">
        <f>一覧!AH29</f>
        <v>7</v>
      </c>
      <c r="AK29" s="76">
        <f>一覧!AI29</f>
        <v>175</v>
      </c>
      <c r="AL29" s="52">
        <f>一覧!AJ29</f>
        <v>7</v>
      </c>
      <c r="AM29" s="76">
        <f>一覧!AK29</f>
        <v>116.66666666666667</v>
      </c>
      <c r="AN29" s="52">
        <f>一覧!AL29</f>
        <v>3</v>
      </c>
      <c r="AO29" s="76" t="str">
        <f>一覧!AM29</f>
        <v>－</v>
      </c>
      <c r="AP29" s="52">
        <f>一覧!AN29</f>
        <v>2</v>
      </c>
      <c r="AQ29" s="76">
        <f>一覧!AO29</f>
        <v>100</v>
      </c>
      <c r="AR29" s="52" t="str">
        <f>一覧!AP29</f>
        <v>－</v>
      </c>
      <c r="AS29" s="76" t="str">
        <f>一覧!AQ29</f>
        <v>－</v>
      </c>
      <c r="AT29" s="52" t="str">
        <f>一覧!AR29</f>
        <v>－</v>
      </c>
      <c r="AU29" s="76" t="str">
        <f>一覧!AS29</f>
        <v>－</v>
      </c>
      <c r="AV29" s="52">
        <f>一覧!AT29</f>
        <v>1</v>
      </c>
      <c r="AW29" s="76">
        <f>一覧!AU29</f>
        <v>50</v>
      </c>
      <c r="AX29" s="52" t="str">
        <f>一覧!AV29</f>
        <v>－</v>
      </c>
      <c r="AY29" s="76" t="str">
        <f>一覧!AW29</f>
        <v>－</v>
      </c>
      <c r="AZ29" s="52">
        <f>一覧!AX29</f>
        <v>63</v>
      </c>
      <c r="BA29" s="76">
        <f>一覧!AY29</f>
        <v>106.77966101694916</v>
      </c>
      <c r="BB29" s="52" t="str">
        <f>一覧!AZ29</f>
        <v>－</v>
      </c>
      <c r="BC29" s="76" t="str">
        <f>一覧!BA29</f>
        <v>－</v>
      </c>
      <c r="BD29" s="52">
        <f>一覧!BB29</f>
        <v>1078</v>
      </c>
      <c r="BE29" s="76">
        <f>一覧!BC29</f>
        <v>102.37416904083571</v>
      </c>
      <c r="BF29" s="52">
        <f>一覧!BD29</f>
        <v>109</v>
      </c>
      <c r="BG29" s="76">
        <f>一覧!BE29</f>
        <v>105.8252427184466</v>
      </c>
      <c r="BH29" s="52">
        <f>一覧!BF29</f>
        <v>49</v>
      </c>
      <c r="BI29" s="76">
        <f>一覧!BG29</f>
        <v>116.66666666666667</v>
      </c>
      <c r="BJ29" s="52" t="str">
        <f>一覧!BH29</f>
        <v>－</v>
      </c>
      <c r="BK29" s="76" t="str">
        <f>一覧!BI29</f>
        <v>－</v>
      </c>
      <c r="BL29" s="52">
        <f>一覧!BJ29</f>
        <v>570</v>
      </c>
      <c r="BM29" s="76">
        <f>一覧!BK29</f>
        <v>105.55555555555556</v>
      </c>
      <c r="BN29" s="52">
        <f>一覧!BL29</f>
        <v>121</v>
      </c>
      <c r="BO29" s="76">
        <f>一覧!BM29</f>
        <v>94.53125</v>
      </c>
      <c r="BP29" s="52">
        <f>一覧!BN29</f>
        <v>87</v>
      </c>
      <c r="BQ29" s="76">
        <f>一覧!BO29</f>
        <v>111.53846153846155</v>
      </c>
      <c r="BR29" s="52">
        <f>一覧!BP29</f>
        <v>48</v>
      </c>
      <c r="BS29" s="76">
        <f>一覧!BQ29</f>
        <v>100</v>
      </c>
      <c r="BT29" s="52">
        <f>一覧!BR29</f>
        <v>12</v>
      </c>
      <c r="BU29" s="76">
        <f>一覧!BS29</f>
        <v>70.588235294117652</v>
      </c>
      <c r="BV29" s="76">
        <f>一覧!BT29</f>
        <v>10</v>
      </c>
      <c r="BW29" s="76">
        <f>一覧!BU29</f>
        <v>111.11111111111111</v>
      </c>
      <c r="BX29" s="52">
        <f>一覧!BV29</f>
        <v>9</v>
      </c>
      <c r="BY29" s="76">
        <f>一覧!BW29</f>
        <v>100</v>
      </c>
      <c r="BZ29" s="52">
        <f>一覧!BX29</f>
        <v>7</v>
      </c>
      <c r="CA29" s="76">
        <f>一覧!BY29</f>
        <v>100</v>
      </c>
      <c r="CB29" s="52" t="str">
        <f>一覧!BZ29</f>
        <v>－</v>
      </c>
      <c r="CC29" s="76" t="str">
        <f>一覧!CA29</f>
        <v>－</v>
      </c>
      <c r="CD29" s="52">
        <f>一覧!CB29</f>
        <v>402</v>
      </c>
      <c r="CE29" s="76">
        <f>一覧!CC29</f>
        <v>99.259259259259252</v>
      </c>
      <c r="CF29" s="52">
        <f>一覧!CD29</f>
        <v>187</v>
      </c>
      <c r="CG29" s="79">
        <f>一覧!CE29</f>
        <v>84.234234234234222</v>
      </c>
      <c r="CH29" s="86" t="str">
        <f>一覧!CF29</f>
        <v>－</v>
      </c>
      <c r="CI29" s="76" t="str">
        <f>一覧!CG29</f>
        <v>－</v>
      </c>
      <c r="CJ29" s="52">
        <f>一覧!CH29</f>
        <v>110</v>
      </c>
      <c r="CK29" s="76">
        <f>一覧!CI29</f>
        <v>97.345132743362825</v>
      </c>
      <c r="CL29" s="52">
        <f>一覧!CJ29</f>
        <v>72</v>
      </c>
      <c r="CM29" s="76">
        <f>一覧!CK29</f>
        <v>112.5</v>
      </c>
      <c r="CN29" s="52">
        <f>一覧!CN29</f>
        <v>46</v>
      </c>
      <c r="CO29" s="76">
        <f>一覧!CO29</f>
        <v>95.833333333333343</v>
      </c>
      <c r="CP29" s="52">
        <f>一覧!CP29</f>
        <v>23</v>
      </c>
      <c r="CQ29" s="76">
        <f>一覧!CQ29</f>
        <v>85.18518518518519</v>
      </c>
      <c r="CR29" s="52">
        <f>一覧!CR29</f>
        <v>7</v>
      </c>
      <c r="CS29" s="76">
        <f>一覧!CS29</f>
        <v>87.5</v>
      </c>
      <c r="CT29" s="52">
        <f>一覧!CT29</f>
        <v>1</v>
      </c>
      <c r="CU29" s="76">
        <f>一覧!CU29</f>
        <v>50</v>
      </c>
      <c r="CV29" s="52" t="str">
        <f>一覧!CV29</f>
        <v>－</v>
      </c>
      <c r="CW29" s="76" t="str">
        <f>一覧!CW29</f>
        <v>－</v>
      </c>
      <c r="CX29" s="52" t="str">
        <f>一覧!CX29</f>
        <v>－</v>
      </c>
      <c r="CY29" s="76" t="str">
        <f>一覧!CY29</f>
        <v>－</v>
      </c>
      <c r="CZ29" s="52">
        <f>一覧!CZ29</f>
        <v>158</v>
      </c>
      <c r="DA29" s="76">
        <f>一覧!DA29</f>
        <v>103.26797385620917</v>
      </c>
      <c r="DB29" s="52">
        <f>一覧!DB29</f>
        <v>51</v>
      </c>
      <c r="DC29" s="76">
        <f>一覧!DC29</f>
        <v>137.83783783783784</v>
      </c>
      <c r="DD29" s="52">
        <f>一覧!DD29</f>
        <v>14</v>
      </c>
      <c r="DE29" s="76">
        <f>一覧!DE29</f>
        <v>100</v>
      </c>
      <c r="DF29" s="52">
        <f>一覧!DF29</f>
        <v>24</v>
      </c>
      <c r="DG29" s="76">
        <f>一覧!DG29</f>
        <v>88.888888888888886</v>
      </c>
      <c r="DH29" s="52">
        <f>一覧!DH29</f>
        <v>1</v>
      </c>
      <c r="DI29" s="76">
        <f>一覧!DI29</f>
        <v>50</v>
      </c>
      <c r="DJ29" s="76" t="str">
        <f>一覧!DJ29</f>
        <v>－</v>
      </c>
      <c r="DK29" s="76" t="str">
        <f>一覧!DK29</f>
        <v>－</v>
      </c>
      <c r="DL29" s="52">
        <f>一覧!DL29</f>
        <v>7</v>
      </c>
      <c r="DM29" s="76">
        <f>一覧!DM29</f>
        <v>175</v>
      </c>
      <c r="DN29" s="52" t="str">
        <f>一覧!DN29</f>
        <v>－</v>
      </c>
      <c r="DO29" s="76" t="str">
        <f>一覧!DO29</f>
        <v>－</v>
      </c>
      <c r="DP29" s="52" t="str">
        <f>一覧!DP29</f>
        <v>－</v>
      </c>
      <c r="DQ29" s="76" t="str">
        <f>一覧!DQ29</f>
        <v>－</v>
      </c>
      <c r="DR29" s="52">
        <f>一覧!DR29</f>
        <v>4833</v>
      </c>
      <c r="DS29" s="79">
        <f>一覧!DS29</f>
        <v>99.670035058775014</v>
      </c>
    </row>
    <row r="30" spans="2:123" ht="12" customHeight="1" x14ac:dyDescent="0.15">
      <c r="B30" s="27">
        <v>2018</v>
      </c>
      <c r="C30" s="24">
        <v>30</v>
      </c>
      <c r="D30" s="52">
        <f>一覧!D30</f>
        <v>1661</v>
      </c>
      <c r="E30" s="76">
        <f>一覧!E30</f>
        <v>98.575667655786347</v>
      </c>
      <c r="F30" s="52" t="str">
        <f>一覧!F30</f>
        <v>－</v>
      </c>
      <c r="G30" s="76" t="str">
        <f>一覧!G30</f>
        <v>－</v>
      </c>
      <c r="H30" s="52" t="str">
        <f>一覧!H30</f>
        <v>－</v>
      </c>
      <c r="I30" s="76" t="str">
        <f>一覧!I30</f>
        <v>－</v>
      </c>
      <c r="J30" s="52" t="str">
        <f>一覧!J30</f>
        <v>－</v>
      </c>
      <c r="K30" s="76" t="str">
        <f>一覧!K30</f>
        <v>－</v>
      </c>
      <c r="L30" s="52">
        <f>一覧!L30</f>
        <v>414</v>
      </c>
      <c r="M30" s="76">
        <f>一覧!M30</f>
        <v>96.279069767441854</v>
      </c>
      <c r="N30" s="52">
        <f>一覧!N30</f>
        <v>389</v>
      </c>
      <c r="O30" s="76">
        <f>一覧!O30</f>
        <v>94.647201946472009</v>
      </c>
      <c r="P30" s="52">
        <f>一覧!P30</f>
        <v>168</v>
      </c>
      <c r="Q30" s="76">
        <f>一覧!Q30</f>
        <v>101.81818181818181</v>
      </c>
      <c r="R30" s="52">
        <f>一覧!R30</f>
        <v>171</v>
      </c>
      <c r="S30" s="76">
        <f>一覧!S30</f>
        <v>110.3225806451613</v>
      </c>
      <c r="T30" s="52">
        <f>一覧!T30</f>
        <v>134</v>
      </c>
      <c r="U30" s="76">
        <f>一覧!U30</f>
        <v>111.66666666666667</v>
      </c>
      <c r="V30" s="52" t="e">
        <f>一覧!#REF!</f>
        <v>#REF!</v>
      </c>
      <c r="W30" s="76" t="e">
        <f>一覧!#REF!</f>
        <v>#REF!</v>
      </c>
      <c r="X30" s="52">
        <f>一覧!V30</f>
        <v>65</v>
      </c>
      <c r="Y30" s="76">
        <f>一覧!W30</f>
        <v>98.484848484848484</v>
      </c>
      <c r="Z30" s="52">
        <f>一覧!X30</f>
        <v>60</v>
      </c>
      <c r="AA30" s="76">
        <f>一覧!Y30</f>
        <v>125</v>
      </c>
      <c r="AB30" s="52">
        <f>一覧!Z30</f>
        <v>46</v>
      </c>
      <c r="AC30" s="76">
        <f>一覧!AA30</f>
        <v>83.636363636363626</v>
      </c>
      <c r="AD30" s="52">
        <f>一覧!AB30</f>
        <v>20</v>
      </c>
      <c r="AE30" s="76">
        <f>一覧!AC30</f>
        <v>100</v>
      </c>
      <c r="AF30" s="52">
        <f>一覧!AD30</f>
        <v>18</v>
      </c>
      <c r="AG30" s="76">
        <f>一覧!AE30</f>
        <v>81.818181818181827</v>
      </c>
      <c r="AH30" s="52">
        <f>一覧!AF30</f>
        <v>16</v>
      </c>
      <c r="AI30" s="76">
        <f>一覧!AG30</f>
        <v>84.210526315789465</v>
      </c>
      <c r="AJ30" s="52">
        <f>一覧!AH30</f>
        <v>11</v>
      </c>
      <c r="AK30" s="76">
        <f>一覧!AI30</f>
        <v>157.14285714285714</v>
      </c>
      <c r="AL30" s="52" t="str">
        <f>一覧!AJ30</f>
        <v>－</v>
      </c>
      <c r="AM30" s="76" t="str">
        <f>一覧!AK30</f>
        <v>－</v>
      </c>
      <c r="AN30" s="52">
        <f>一覧!AL30</f>
        <v>8</v>
      </c>
      <c r="AO30" s="76">
        <f>一覧!AM30</f>
        <v>266.66666666666663</v>
      </c>
      <c r="AP30" s="52">
        <f>一覧!AN30</f>
        <v>2</v>
      </c>
      <c r="AQ30" s="76">
        <f>一覧!AO30</f>
        <v>100</v>
      </c>
      <c r="AR30" s="52" t="str">
        <f>一覧!AP30</f>
        <v>－</v>
      </c>
      <c r="AS30" s="76" t="str">
        <f>一覧!AQ30</f>
        <v>－</v>
      </c>
      <c r="AT30" s="52" t="str">
        <f>一覧!AR30</f>
        <v>－</v>
      </c>
      <c r="AU30" s="76" t="str">
        <f>一覧!AS30</f>
        <v>－</v>
      </c>
      <c r="AV30" s="52">
        <f>一覧!AT30</f>
        <v>1</v>
      </c>
      <c r="AW30" s="76">
        <f>一覧!AU30</f>
        <v>100</v>
      </c>
      <c r="AX30" s="52" t="str">
        <f>一覧!AV30</f>
        <v>－</v>
      </c>
      <c r="AY30" s="76" t="str">
        <f>一覧!AW30</f>
        <v>－</v>
      </c>
      <c r="AZ30" s="52">
        <f>一覧!AX30</f>
        <v>64</v>
      </c>
      <c r="BA30" s="76">
        <f>一覧!AY30</f>
        <v>101.58730158730158</v>
      </c>
      <c r="BB30" s="52" t="str">
        <f>一覧!AZ30</f>
        <v>－</v>
      </c>
      <c r="BC30" s="76" t="str">
        <f>一覧!BA30</f>
        <v>－</v>
      </c>
      <c r="BD30" s="52">
        <f>一覧!BB30</f>
        <v>1067</v>
      </c>
      <c r="BE30" s="76">
        <f>一覧!BC30</f>
        <v>98.979591836734699</v>
      </c>
      <c r="BF30" s="52">
        <f>一覧!BD30</f>
        <v>108</v>
      </c>
      <c r="BG30" s="76">
        <f>一覧!BE30</f>
        <v>99.082568807339456</v>
      </c>
      <c r="BH30" s="52">
        <f>一覧!BF30</f>
        <v>42</v>
      </c>
      <c r="BI30" s="76">
        <f>一覧!BG30</f>
        <v>85.714285714285708</v>
      </c>
      <c r="BJ30" s="52" t="str">
        <f>一覧!BH30</f>
        <v>－</v>
      </c>
      <c r="BK30" s="76" t="str">
        <f>一覧!BI30</f>
        <v>－</v>
      </c>
      <c r="BL30" s="52">
        <f>一覧!BJ30</f>
        <v>600</v>
      </c>
      <c r="BM30" s="76">
        <f>一覧!BK30</f>
        <v>105.26315789473684</v>
      </c>
      <c r="BN30" s="52">
        <f>一覧!BL30</f>
        <v>120</v>
      </c>
      <c r="BO30" s="76">
        <f>一覧!BM30</f>
        <v>99.173553719008268</v>
      </c>
      <c r="BP30" s="52">
        <f>一覧!BN30</f>
        <v>63</v>
      </c>
      <c r="BQ30" s="76">
        <f>一覧!BO30</f>
        <v>72.41379310344827</v>
      </c>
      <c r="BR30" s="52" t="str">
        <f>一覧!BP30</f>
        <v>－</v>
      </c>
      <c r="BS30" s="76" t="str">
        <f>一覧!BQ30</f>
        <v>－</v>
      </c>
      <c r="BT30" s="52">
        <f>一覧!BR30</f>
        <v>13</v>
      </c>
      <c r="BU30" s="76">
        <f>一覧!BS30</f>
        <v>108.33333333333333</v>
      </c>
      <c r="BV30" s="76">
        <f>一覧!BT30</f>
        <v>11</v>
      </c>
      <c r="BW30" s="76">
        <f>一覧!BU30</f>
        <v>110.00000000000001</v>
      </c>
      <c r="BX30" s="52">
        <f>一覧!BV30</f>
        <v>8</v>
      </c>
      <c r="BY30" s="76">
        <f>一覧!BW30</f>
        <v>88.888888888888886</v>
      </c>
      <c r="BZ30" s="52" t="str">
        <f>一覧!BX30</f>
        <v>－</v>
      </c>
      <c r="CA30" s="76" t="str">
        <f>一覧!BY30</f>
        <v>－</v>
      </c>
      <c r="CB30" s="52" t="str">
        <f>一覧!BZ30</f>
        <v>－</v>
      </c>
      <c r="CC30" s="76" t="str">
        <f>一覧!CA30</f>
        <v>－</v>
      </c>
      <c r="CD30" s="52">
        <f>一覧!CB30</f>
        <v>410</v>
      </c>
      <c r="CE30" s="76">
        <f>一覧!CC30</f>
        <v>101.99004975124377</v>
      </c>
      <c r="CF30" s="52">
        <f>一覧!CD30</f>
        <v>201</v>
      </c>
      <c r="CG30" s="79">
        <f>一覧!CE30</f>
        <v>107.48663101604279</v>
      </c>
      <c r="CH30" s="89" t="str">
        <f>一覧!CF30</f>
        <v>－</v>
      </c>
      <c r="CI30" s="77" t="str">
        <f>一覧!CG30</f>
        <v>－</v>
      </c>
      <c r="CJ30" s="55">
        <f>一覧!CH30</f>
        <v>122</v>
      </c>
      <c r="CK30" s="77">
        <f>一覧!CI30</f>
        <v>110.90909090909091</v>
      </c>
      <c r="CL30" s="55">
        <f>一覧!CJ30</f>
        <v>72</v>
      </c>
      <c r="CM30" s="77">
        <f>一覧!CK30</f>
        <v>100</v>
      </c>
      <c r="CN30" s="55">
        <f>一覧!CN30</f>
        <v>38</v>
      </c>
      <c r="CO30" s="77">
        <f>一覧!CO30</f>
        <v>82.608695652173907</v>
      </c>
      <c r="CP30" s="55">
        <f>一覧!CP30</f>
        <v>25</v>
      </c>
      <c r="CQ30" s="77">
        <f>一覧!CQ30</f>
        <v>108.69565217391303</v>
      </c>
      <c r="CR30" s="55">
        <f>一覧!CR30</f>
        <v>7</v>
      </c>
      <c r="CS30" s="77">
        <f>一覧!CS30</f>
        <v>100</v>
      </c>
      <c r="CT30" s="55">
        <f>一覧!CT30</f>
        <v>1</v>
      </c>
      <c r="CU30" s="77">
        <f>一覧!CU30</f>
        <v>100</v>
      </c>
      <c r="CV30" s="55" t="str">
        <f>一覧!CV30</f>
        <v>－</v>
      </c>
      <c r="CW30" s="77" t="str">
        <f>一覧!CW30</f>
        <v>－</v>
      </c>
      <c r="CX30" s="55" t="str">
        <f>一覧!CX30</f>
        <v>－</v>
      </c>
      <c r="CY30" s="77" t="str">
        <f>一覧!CY30</f>
        <v>－</v>
      </c>
      <c r="CZ30" s="55">
        <f>一覧!CZ30</f>
        <v>155</v>
      </c>
      <c r="DA30" s="77">
        <f>一覧!DA30</f>
        <v>98.101265822784811</v>
      </c>
      <c r="DB30" s="55">
        <f>一覧!DB30</f>
        <v>45</v>
      </c>
      <c r="DC30" s="77">
        <f>一覧!DC30</f>
        <v>88.235294117647058</v>
      </c>
      <c r="DD30" s="55">
        <f>一覧!DD30</f>
        <v>15</v>
      </c>
      <c r="DE30" s="77">
        <f>一覧!DE30</f>
        <v>107.14285714285714</v>
      </c>
      <c r="DF30" s="55">
        <f>一覧!DF30</f>
        <v>14</v>
      </c>
      <c r="DG30" s="77">
        <f>一覧!DG30</f>
        <v>58.333333333333336</v>
      </c>
      <c r="DH30" s="55">
        <f>一覧!DH30</f>
        <v>3</v>
      </c>
      <c r="DI30" s="77">
        <f>一覧!DI30</f>
        <v>300</v>
      </c>
      <c r="DJ30" s="77" t="str">
        <f>一覧!DJ30</f>
        <v>－</v>
      </c>
      <c r="DK30" s="77" t="str">
        <f>一覧!DK30</f>
        <v>－</v>
      </c>
      <c r="DL30" s="55">
        <f>一覧!DL30</f>
        <v>7</v>
      </c>
      <c r="DM30" s="77">
        <f>一覧!DM30</f>
        <v>100</v>
      </c>
      <c r="DN30" s="55" t="str">
        <f>一覧!DN30</f>
        <v>－</v>
      </c>
      <c r="DO30" s="77" t="str">
        <f>一覧!DO30</f>
        <v>－</v>
      </c>
      <c r="DP30" s="55" t="str">
        <f>一覧!DP30</f>
        <v>－</v>
      </c>
      <c r="DQ30" s="77" t="str">
        <f>一覧!DQ30</f>
        <v>－</v>
      </c>
      <c r="DR30" s="55">
        <f>一覧!DR30</f>
        <v>4815</v>
      </c>
      <c r="DS30" s="80">
        <f>一覧!DS30</f>
        <v>99.627560521415276</v>
      </c>
    </row>
    <row r="31" spans="2:123" ht="12" customHeight="1" x14ac:dyDescent="0.15">
      <c r="B31" s="96" t="s">
        <v>121</v>
      </c>
      <c r="C31" s="97" t="s">
        <v>122</v>
      </c>
      <c r="D31" s="52">
        <f>一覧!D31</f>
        <v>1652</v>
      </c>
      <c r="E31" s="76">
        <f>一覧!E31</f>
        <v>99.458157736303434</v>
      </c>
      <c r="F31" s="52">
        <f>一覧!F31</f>
        <v>1583</v>
      </c>
      <c r="G31" s="76" t="str">
        <f>一覧!G31</f>
        <v>－</v>
      </c>
      <c r="H31" s="52" t="str">
        <f>一覧!H31</f>
        <v>－</v>
      </c>
      <c r="I31" s="76" t="str">
        <f>一覧!I31</f>
        <v>－</v>
      </c>
      <c r="J31" s="52" t="str">
        <f>一覧!J31</f>
        <v>－</v>
      </c>
      <c r="K31" s="76" t="str">
        <f>一覧!K31</f>
        <v>－</v>
      </c>
      <c r="L31" s="52">
        <f>一覧!L31</f>
        <v>393</v>
      </c>
      <c r="M31" s="76">
        <f>一覧!M31</f>
        <v>94.927536231884062</v>
      </c>
      <c r="N31" s="52">
        <f>一覧!N31</f>
        <v>411</v>
      </c>
      <c r="O31" s="76">
        <f>一覧!O31</f>
        <v>105.6555269922879</v>
      </c>
      <c r="P31" s="52">
        <f>一覧!P31</f>
        <v>161</v>
      </c>
      <c r="Q31" s="76">
        <f>一覧!Q31</f>
        <v>95.833333333333343</v>
      </c>
      <c r="R31" s="52">
        <f>一覧!R31</f>
        <v>164</v>
      </c>
      <c r="S31" s="76">
        <f>一覧!S31</f>
        <v>95.906432748538009</v>
      </c>
      <c r="T31" s="52">
        <f>一覧!T31</f>
        <v>143</v>
      </c>
      <c r="U31" s="76">
        <f>一覧!U31</f>
        <v>106.71641791044777</v>
      </c>
      <c r="V31" s="52" t="e">
        <f>一覧!#REF!</f>
        <v>#REF!</v>
      </c>
      <c r="W31" s="76" t="e">
        <f>一覧!#REF!</f>
        <v>#REF!</v>
      </c>
      <c r="X31" s="52">
        <f>一覧!V31</f>
        <v>67</v>
      </c>
      <c r="Y31" s="76">
        <f>一覧!W31</f>
        <v>103.07692307692307</v>
      </c>
      <c r="Z31" s="52">
        <f>一覧!X31</f>
        <v>55</v>
      </c>
      <c r="AA31" s="76">
        <f>一覧!Y31</f>
        <v>91.666666666666657</v>
      </c>
      <c r="AB31" s="52">
        <f>一覧!Z31</f>
        <v>42</v>
      </c>
      <c r="AC31" s="76">
        <f>一覧!AA31</f>
        <v>91.304347826086953</v>
      </c>
      <c r="AD31" s="52">
        <f>一覧!AB31</f>
        <v>18</v>
      </c>
      <c r="AE31" s="76">
        <f>一覧!AC31</f>
        <v>90</v>
      </c>
      <c r="AF31" s="52">
        <f>一覧!AD31</f>
        <v>22</v>
      </c>
      <c r="AG31" s="76">
        <f>一覧!AE31</f>
        <v>122.22222222222223</v>
      </c>
      <c r="AH31" s="52">
        <f>一覧!AF31</f>
        <v>15</v>
      </c>
      <c r="AI31" s="76">
        <f>一覧!AG31</f>
        <v>93.75</v>
      </c>
      <c r="AJ31" s="52">
        <f>一覧!AH31</f>
        <v>5</v>
      </c>
      <c r="AK31" s="76">
        <f>一覧!AI31</f>
        <v>45.454545454545453</v>
      </c>
      <c r="AL31" s="52" t="str">
        <f>一覧!AJ31</f>
        <v>－</v>
      </c>
      <c r="AM31" s="76" t="str">
        <f>一覧!AK31</f>
        <v>－</v>
      </c>
      <c r="AN31" s="52">
        <f>一覧!AL31</f>
        <v>10</v>
      </c>
      <c r="AO31" s="76">
        <f>一覧!AM31</f>
        <v>125</v>
      </c>
      <c r="AP31" s="52">
        <f>一覧!AN31</f>
        <v>2</v>
      </c>
      <c r="AQ31" s="76">
        <f>一覧!AO31</f>
        <v>100</v>
      </c>
      <c r="AR31" s="52" t="str">
        <f>一覧!AP31</f>
        <v>－</v>
      </c>
      <c r="AS31" s="76" t="str">
        <f>一覧!AQ31</f>
        <v>－</v>
      </c>
      <c r="AT31" s="52" t="str">
        <f>一覧!AR31</f>
        <v>－</v>
      </c>
      <c r="AU31" s="76" t="str">
        <f>一覧!AS31</f>
        <v>－</v>
      </c>
      <c r="AV31" s="52">
        <f>一覧!AT31</f>
        <v>0</v>
      </c>
      <c r="AW31" s="76" t="str">
        <f>一覧!AU31</f>
        <v>－</v>
      </c>
      <c r="AX31" s="52" t="str">
        <f>一覧!AV31</f>
        <v>－</v>
      </c>
      <c r="AY31" s="76" t="str">
        <f>一覧!AW31</f>
        <v>－</v>
      </c>
      <c r="AZ31" s="52">
        <f>一覧!AX31</f>
        <v>76</v>
      </c>
      <c r="BA31" s="76">
        <f>一覧!AY31</f>
        <v>118.75</v>
      </c>
      <c r="BB31" s="52" t="str">
        <f>一覧!AZ31</f>
        <v>－</v>
      </c>
      <c r="BC31" s="76" t="str">
        <f>一覧!BA31</f>
        <v>－</v>
      </c>
      <c r="BD31" s="52">
        <f>一覧!BB31</f>
        <v>1107</v>
      </c>
      <c r="BE31" s="76">
        <f>一覧!BC31</f>
        <v>103.74882849109652</v>
      </c>
      <c r="BF31" s="52">
        <f>一覧!BD31</f>
        <v>97</v>
      </c>
      <c r="BG31" s="76">
        <f>一覧!BE31</f>
        <v>89.81481481481481</v>
      </c>
      <c r="BH31" s="52">
        <f>一覧!BF31</f>
        <v>36</v>
      </c>
      <c r="BI31" s="76">
        <f>一覧!BG31</f>
        <v>85.714285714285708</v>
      </c>
      <c r="BJ31" s="52" t="str">
        <f>一覧!BH31</f>
        <v>－</v>
      </c>
      <c r="BK31" s="76" t="str">
        <f>一覧!BI31</f>
        <v>－</v>
      </c>
      <c r="BL31" s="52">
        <f>一覧!BJ31</f>
        <v>635</v>
      </c>
      <c r="BM31" s="76">
        <f>一覧!BK31</f>
        <v>105.83333333333333</v>
      </c>
      <c r="BN31" s="52">
        <f>一覧!BL31</f>
        <v>130</v>
      </c>
      <c r="BO31" s="76">
        <f>一覧!BM31</f>
        <v>108.33333333333333</v>
      </c>
      <c r="BP31" s="52">
        <f>一覧!BN31</f>
        <v>67</v>
      </c>
      <c r="BQ31" s="76">
        <f>一覧!BO31</f>
        <v>106.34920634920636</v>
      </c>
      <c r="BR31" s="52" t="str">
        <f>一覧!BP31</f>
        <v>－</v>
      </c>
      <c r="BS31" s="76" t="str">
        <f>一覧!BQ31</f>
        <v>－</v>
      </c>
      <c r="BT31" s="52">
        <f>一覧!BR31</f>
        <v>13</v>
      </c>
      <c r="BU31" s="76">
        <f>一覧!BS31</f>
        <v>100</v>
      </c>
      <c r="BV31" s="76">
        <f>一覧!BT31</f>
        <v>7</v>
      </c>
      <c r="BW31" s="76">
        <f>一覧!BU31</f>
        <v>63.636363636363633</v>
      </c>
      <c r="BX31" s="52">
        <f>一覧!BV31</f>
        <v>9</v>
      </c>
      <c r="BY31" s="76">
        <f>一覧!BW31</f>
        <v>112.5</v>
      </c>
      <c r="BZ31" s="52">
        <f>一覧!BX31</f>
        <v>8</v>
      </c>
      <c r="CA31" s="76" t="str">
        <f>一覧!BY31</f>
        <v>－</v>
      </c>
      <c r="CB31" s="52" t="str">
        <f>一覧!BZ31</f>
        <v>－</v>
      </c>
      <c r="CC31" s="76" t="str">
        <f>一覧!CA31</f>
        <v>－</v>
      </c>
      <c r="CD31" s="52">
        <f>一覧!CB31</f>
        <v>375</v>
      </c>
      <c r="CE31" s="76">
        <f>一覧!CC31</f>
        <v>91.463414634146346</v>
      </c>
      <c r="CF31" s="52">
        <f>一覧!CD31</f>
        <v>160</v>
      </c>
      <c r="CG31" s="79">
        <f>一覧!CE31</f>
        <v>79.601990049751251</v>
      </c>
      <c r="CH31" s="89" t="str">
        <f>一覧!CF31</f>
        <v>－</v>
      </c>
      <c r="CI31" s="77" t="str">
        <f>一覧!CG31</f>
        <v>－</v>
      </c>
      <c r="CJ31" s="55">
        <f>一覧!CH31</f>
        <v>126</v>
      </c>
      <c r="CK31" s="77">
        <f>一覧!CI31</f>
        <v>103.27868852459017</v>
      </c>
      <c r="CL31" s="55">
        <f>一覧!CJ31</f>
        <v>89</v>
      </c>
      <c r="CM31" s="77">
        <f>一覧!CK31</f>
        <v>123.61111111111111</v>
      </c>
      <c r="CN31" s="55">
        <f>一覧!CN31</f>
        <v>35</v>
      </c>
      <c r="CO31" s="77">
        <f>一覧!CO31</f>
        <v>92.10526315789474</v>
      </c>
      <c r="CP31" s="55">
        <f>一覧!CP31</f>
        <v>24</v>
      </c>
      <c r="CQ31" s="77">
        <f>一覧!CQ31</f>
        <v>96</v>
      </c>
      <c r="CR31" s="55">
        <f>一覧!CR31</f>
        <v>9</v>
      </c>
      <c r="CS31" s="77">
        <f>一覧!CS31</f>
        <v>128.57142857142858</v>
      </c>
      <c r="CT31" s="55">
        <f>一覧!CT31</f>
        <v>1</v>
      </c>
      <c r="CU31" s="77">
        <f>一覧!CU31</f>
        <v>100</v>
      </c>
      <c r="CV31" s="55" t="str">
        <f>一覧!CV31</f>
        <v>－</v>
      </c>
      <c r="CW31" s="77" t="str">
        <f>一覧!CW31</f>
        <v>－</v>
      </c>
      <c r="CX31" s="55" t="str">
        <f>一覧!CX31</f>
        <v>－</v>
      </c>
      <c r="CY31" s="77" t="str">
        <f>一覧!CY31</f>
        <v>－</v>
      </c>
      <c r="CZ31" s="55">
        <f>一覧!CZ31</f>
        <v>158</v>
      </c>
      <c r="DA31" s="77">
        <f>一覧!DA31</f>
        <v>101.93548387096773</v>
      </c>
      <c r="DB31" s="55">
        <f>一覧!DB31</f>
        <v>50</v>
      </c>
      <c r="DC31" s="77">
        <f>一覧!DC31</f>
        <v>111.11111111111111</v>
      </c>
      <c r="DD31" s="55">
        <f>一覧!DD31</f>
        <v>20</v>
      </c>
      <c r="DE31" s="77">
        <f>一覧!DE31</f>
        <v>133.33333333333331</v>
      </c>
      <c r="DF31" s="55">
        <f>一覧!DF31</f>
        <v>12</v>
      </c>
      <c r="DG31" s="77">
        <f>一覧!DG31</f>
        <v>85.714285714285708</v>
      </c>
      <c r="DH31" s="55">
        <f>一覧!DH31</f>
        <v>9</v>
      </c>
      <c r="DI31" s="77">
        <f>一覧!DI31</f>
        <v>300</v>
      </c>
      <c r="DJ31" s="77" t="str">
        <f>一覧!DJ31</f>
        <v>－</v>
      </c>
      <c r="DK31" s="77" t="str">
        <f>一覧!DK31</f>
        <v>－</v>
      </c>
      <c r="DL31" s="55">
        <f>一覧!DL31</f>
        <v>7</v>
      </c>
      <c r="DM31" s="77">
        <f>一覧!DM31</f>
        <v>100</v>
      </c>
      <c r="DN31" s="55" t="str">
        <f>一覧!DN31</f>
        <v>－</v>
      </c>
      <c r="DO31" s="77" t="str">
        <f>一覧!DO31</f>
        <v>－</v>
      </c>
      <c r="DP31" s="55" t="str">
        <f>一覧!DP31</f>
        <v>－</v>
      </c>
      <c r="DQ31" s="77" t="str">
        <f>一覧!DQ31</f>
        <v>－</v>
      </c>
      <c r="DR31" s="55">
        <f>一覧!DR31</f>
        <v>4851</v>
      </c>
      <c r="DS31" s="80">
        <f>一覧!DS31</f>
        <v>100.74766355140187</v>
      </c>
    </row>
    <row r="32" spans="2:123" ht="12" customHeight="1" x14ac:dyDescent="0.15">
      <c r="B32" s="96" t="s">
        <v>125</v>
      </c>
      <c r="C32" s="97" t="s">
        <v>126</v>
      </c>
      <c r="D32" s="52">
        <f>一覧!D32</f>
        <v>1680</v>
      </c>
      <c r="E32" s="76">
        <f>一覧!E32</f>
        <v>101.69491525423729</v>
      </c>
      <c r="F32" s="52">
        <f>一覧!F32</f>
        <v>1613</v>
      </c>
      <c r="G32" s="76">
        <f>一覧!G32</f>
        <v>101.89513581806695</v>
      </c>
      <c r="H32" s="52" t="str">
        <f>一覧!H32</f>
        <v>－</v>
      </c>
      <c r="I32" s="76" t="str">
        <f>一覧!I32</f>
        <v>－</v>
      </c>
      <c r="J32" s="52" t="str">
        <f>一覧!J32</f>
        <v>－</v>
      </c>
      <c r="K32" s="76" t="str">
        <f>一覧!K32</f>
        <v>－</v>
      </c>
      <c r="L32" s="52">
        <f>一覧!L32</f>
        <v>415</v>
      </c>
      <c r="M32" s="76">
        <f>一覧!M32</f>
        <v>105.59796437659033</v>
      </c>
      <c r="N32" s="52">
        <f>一覧!N32</f>
        <v>404</v>
      </c>
      <c r="O32" s="76">
        <f>一覧!O32</f>
        <v>98.296836982968372</v>
      </c>
      <c r="P32" s="52">
        <f>一覧!P32</f>
        <v>175</v>
      </c>
      <c r="Q32" s="76">
        <f>一覧!Q32</f>
        <v>108.69565217391303</v>
      </c>
      <c r="R32" s="52">
        <f>一覧!R32</f>
        <v>156</v>
      </c>
      <c r="S32" s="76">
        <f>一覧!S32</f>
        <v>95.121951219512198</v>
      </c>
      <c r="T32" s="52">
        <f>一覧!T32</f>
        <v>150</v>
      </c>
      <c r="U32" s="76">
        <f>一覧!U32</f>
        <v>104.89510489510489</v>
      </c>
      <c r="V32" s="52" t="e">
        <f>一覧!#REF!</f>
        <v>#REF!</v>
      </c>
      <c r="W32" s="76" t="e">
        <f>一覧!#REF!</f>
        <v>#REF!</v>
      </c>
      <c r="X32" s="52">
        <f>一覧!V32</f>
        <v>64</v>
      </c>
      <c r="Y32" s="76">
        <f>一覧!W32</f>
        <v>95.522388059701484</v>
      </c>
      <c r="Z32" s="52">
        <f>一覧!X32</f>
        <v>51</v>
      </c>
      <c r="AA32" s="76">
        <f>一覧!Y32</f>
        <v>92.72727272727272</v>
      </c>
      <c r="AB32" s="52">
        <f>一覧!Z32</f>
        <v>36</v>
      </c>
      <c r="AC32" s="76">
        <f>一覧!AA32</f>
        <v>85.714285714285708</v>
      </c>
      <c r="AD32" s="52">
        <f>一覧!AB32</f>
        <v>21</v>
      </c>
      <c r="AE32" s="76">
        <f>一覧!AC32</f>
        <v>116.66666666666667</v>
      </c>
      <c r="AF32" s="52">
        <f>一覧!AD32</f>
        <v>19</v>
      </c>
      <c r="AG32" s="76">
        <f>一覧!AE32</f>
        <v>86.36363636363636</v>
      </c>
      <c r="AH32" s="52">
        <f>一覧!AF32</f>
        <v>22</v>
      </c>
      <c r="AI32" s="76">
        <f>一覧!AG32</f>
        <v>146.66666666666666</v>
      </c>
      <c r="AJ32" s="52">
        <f>一覧!AH32</f>
        <v>8</v>
      </c>
      <c r="AK32" s="76">
        <f>一覧!AI32</f>
        <v>160</v>
      </c>
      <c r="AL32" s="52" t="str">
        <f>一覧!AJ32</f>
        <v>－</v>
      </c>
      <c r="AM32" s="76" t="str">
        <f>一覧!AK32</f>
        <v>－</v>
      </c>
      <c r="AN32" s="52">
        <f>一覧!AL32</f>
        <v>10</v>
      </c>
      <c r="AO32" s="76">
        <f>一覧!AM32</f>
        <v>100</v>
      </c>
      <c r="AP32" s="52">
        <f>一覧!AN32</f>
        <v>3</v>
      </c>
      <c r="AQ32" s="76">
        <f>一覧!AO32</f>
        <v>150</v>
      </c>
      <c r="AR32" s="52" t="str">
        <f>一覧!AP32</f>
        <v>－</v>
      </c>
      <c r="AS32" s="76" t="str">
        <f>一覧!AQ32</f>
        <v>－</v>
      </c>
      <c r="AT32" s="52" t="str">
        <f>一覧!AR32</f>
        <v>－</v>
      </c>
      <c r="AU32" s="76" t="str">
        <f>一覧!AS32</f>
        <v>－</v>
      </c>
      <c r="AV32" s="52">
        <f>一覧!AT32</f>
        <v>2</v>
      </c>
      <c r="AW32" s="76" t="str">
        <f>一覧!AU32</f>
        <v>－</v>
      </c>
      <c r="AX32" s="52" t="str">
        <f>一覧!AV32</f>
        <v>－</v>
      </c>
      <c r="AY32" s="76" t="str">
        <f>一覧!AW32</f>
        <v>－</v>
      </c>
      <c r="AZ32" s="52">
        <f>一覧!AX32</f>
        <v>77</v>
      </c>
      <c r="BA32" s="76">
        <f>一覧!AY32</f>
        <v>101.31578947368421</v>
      </c>
      <c r="BB32" s="52" t="str">
        <f>一覧!AZ32</f>
        <v>－</v>
      </c>
      <c r="BC32" s="76" t="str">
        <f>一覧!BA32</f>
        <v>－</v>
      </c>
      <c r="BD32" s="52">
        <f>一覧!BB32</f>
        <v>1209</v>
      </c>
      <c r="BE32" s="76">
        <f>一覧!BC32</f>
        <v>109.21409214092141</v>
      </c>
      <c r="BF32" s="52">
        <f>一覧!BD32</f>
        <v>90</v>
      </c>
      <c r="BG32" s="76">
        <f>一覧!BE32</f>
        <v>92.783505154639172</v>
      </c>
      <c r="BH32" s="52">
        <f>一覧!BF32</f>
        <v>37</v>
      </c>
      <c r="BI32" s="76">
        <f>一覧!BG32</f>
        <v>102.77777777777777</v>
      </c>
      <c r="BJ32" s="52" t="str">
        <f>一覧!BH32</f>
        <v>－</v>
      </c>
      <c r="BK32" s="76" t="str">
        <f>一覧!BI32</f>
        <v>－</v>
      </c>
      <c r="BL32" s="52">
        <f>一覧!BJ32</f>
        <v>660</v>
      </c>
      <c r="BM32" s="76">
        <f>一覧!BK32</f>
        <v>103.93700787401573</v>
      </c>
      <c r="BN32" s="52">
        <f>一覧!BL32</f>
        <v>140</v>
      </c>
      <c r="BO32" s="76">
        <f>一覧!BM32</f>
        <v>107.69230769230769</v>
      </c>
      <c r="BP32" s="52">
        <f>一覧!BN32</f>
        <v>69</v>
      </c>
      <c r="BQ32" s="76">
        <f>一覧!BO32</f>
        <v>102.98507462686568</v>
      </c>
      <c r="BR32" s="52" t="str">
        <f>一覧!BP32</f>
        <v>－</v>
      </c>
      <c r="BS32" s="76" t="str">
        <f>一覧!BQ32</f>
        <v>－</v>
      </c>
      <c r="BT32" s="52">
        <f>一覧!BR32</f>
        <v>17</v>
      </c>
      <c r="BU32" s="76">
        <f>一覧!BS32</f>
        <v>130.76923076923077</v>
      </c>
      <c r="BV32" s="76">
        <f>一覧!BT32</f>
        <v>6</v>
      </c>
      <c r="BW32" s="76">
        <f>一覧!BU32</f>
        <v>85.714285714285708</v>
      </c>
      <c r="BX32" s="52">
        <f>一覧!BV32</f>
        <v>13</v>
      </c>
      <c r="BY32" s="76">
        <f>一覧!BW32</f>
        <v>144.44444444444443</v>
      </c>
      <c r="BZ32" s="52">
        <f>一覧!BX32</f>
        <v>8</v>
      </c>
      <c r="CA32" s="76">
        <f>一覧!BY32</f>
        <v>100</v>
      </c>
      <c r="CB32" s="52" t="str">
        <f>一覧!BZ32</f>
        <v>－</v>
      </c>
      <c r="CC32" s="76" t="str">
        <f>一覧!CA32</f>
        <v>－</v>
      </c>
      <c r="CD32" s="52">
        <f>一覧!CB32</f>
        <v>362</v>
      </c>
      <c r="CE32" s="76">
        <f>一覧!CC32</f>
        <v>96.533333333333331</v>
      </c>
      <c r="CF32" s="52">
        <f>一覧!CD32</f>
        <v>154</v>
      </c>
      <c r="CG32" s="79">
        <f>一覧!CE32</f>
        <v>96.25</v>
      </c>
      <c r="CH32" s="89" t="str">
        <f>一覧!CF32</f>
        <v>－</v>
      </c>
      <c r="CI32" s="77" t="str">
        <f>一覧!CG32</f>
        <v>－</v>
      </c>
      <c r="CJ32" s="55">
        <f>一覧!CH32</f>
        <v>126</v>
      </c>
      <c r="CK32" s="77">
        <f>一覧!CI32</f>
        <v>100</v>
      </c>
      <c r="CL32" s="55">
        <f>一覧!CJ32</f>
        <v>95</v>
      </c>
      <c r="CM32" s="77">
        <f>一覧!CK32</f>
        <v>106.74157303370787</v>
      </c>
      <c r="CN32" s="55">
        <f>一覧!CN32</f>
        <v>35</v>
      </c>
      <c r="CO32" s="77">
        <f>一覧!CO32</f>
        <v>100</v>
      </c>
      <c r="CP32" s="55">
        <f>一覧!CP32</f>
        <v>21</v>
      </c>
      <c r="CQ32" s="77">
        <f>一覧!CQ32</f>
        <v>87.5</v>
      </c>
      <c r="CR32" s="55">
        <f>一覧!CR32</f>
        <v>6</v>
      </c>
      <c r="CS32" s="77">
        <f>一覧!CS32</f>
        <v>66.666666666666657</v>
      </c>
      <c r="CT32" s="55">
        <f>一覧!CT32</f>
        <v>2</v>
      </c>
      <c r="CU32" s="77">
        <f>一覧!CU32</f>
        <v>200</v>
      </c>
      <c r="CV32" s="55" t="str">
        <f>一覧!CV32</f>
        <v>－</v>
      </c>
      <c r="CW32" s="77" t="str">
        <f>一覧!CW32</f>
        <v>－</v>
      </c>
      <c r="CX32" s="55" t="str">
        <f>一覧!CX32</f>
        <v>－</v>
      </c>
      <c r="CY32" s="77" t="str">
        <f>一覧!CY32</f>
        <v>－</v>
      </c>
      <c r="CZ32" s="55">
        <f>一覧!CZ32</f>
        <v>161</v>
      </c>
      <c r="DA32" s="77">
        <f>一覧!DA32</f>
        <v>101.8987341772152</v>
      </c>
      <c r="DB32" s="55">
        <f>一覧!DB32</f>
        <v>58</v>
      </c>
      <c r="DC32" s="77">
        <f>一覧!DC32</f>
        <v>115.99999999999999</v>
      </c>
      <c r="DD32" s="55">
        <f>一覧!DD32</f>
        <v>20</v>
      </c>
      <c r="DE32" s="77">
        <f>一覧!DE32</f>
        <v>100</v>
      </c>
      <c r="DF32" s="55">
        <f>一覧!DF32</f>
        <v>16</v>
      </c>
      <c r="DG32" s="77">
        <f>一覧!DG32</f>
        <v>133.33333333333331</v>
      </c>
      <c r="DH32" s="55">
        <f>一覧!DH32</f>
        <v>9</v>
      </c>
      <c r="DI32" s="77">
        <f>一覧!DI32</f>
        <v>100</v>
      </c>
      <c r="DJ32" s="77" t="str">
        <f>一覧!DJ32</f>
        <v>－</v>
      </c>
      <c r="DK32" s="77" t="str">
        <f>一覧!DK32</f>
        <v>－</v>
      </c>
      <c r="DL32" s="55">
        <f>一覧!DL32</f>
        <v>7</v>
      </c>
      <c r="DM32" s="77">
        <f>一覧!DM32</f>
        <v>100</v>
      </c>
      <c r="DN32" s="55" t="str">
        <f>一覧!DN32</f>
        <v>－</v>
      </c>
      <c r="DO32" s="77" t="str">
        <f>一覧!DO32</f>
        <v>－</v>
      </c>
      <c r="DP32" s="55">
        <f>一覧!DP32</f>
        <v>1</v>
      </c>
      <c r="DQ32" s="77" t="str">
        <f>一覧!DQ32</f>
        <v>－</v>
      </c>
      <c r="DR32" s="55">
        <f>一覧!DR32</f>
        <v>5002</v>
      </c>
      <c r="DS32" s="80">
        <f>一覧!DS32</f>
        <v>103.1127602556174</v>
      </c>
    </row>
    <row r="33" spans="2:123" ht="12" customHeight="1" x14ac:dyDescent="0.15">
      <c r="B33" s="100" t="s">
        <v>127</v>
      </c>
      <c r="C33" s="101" t="s">
        <v>128</v>
      </c>
      <c r="D33" s="53" t="str">
        <f>一覧!D33</f>
        <v>－</v>
      </c>
      <c r="E33" s="81" t="str">
        <f>一覧!E33</f>
        <v>－</v>
      </c>
      <c r="F33" s="53">
        <f>一覧!F33</f>
        <v>1530</v>
      </c>
      <c r="G33" s="81">
        <f>一覧!G33</f>
        <v>94.854308741475506</v>
      </c>
      <c r="H33" s="53" t="str">
        <f>一覧!H33</f>
        <v>－</v>
      </c>
      <c r="I33" s="81" t="str">
        <f>一覧!I33</f>
        <v>－</v>
      </c>
      <c r="J33" s="53" t="str">
        <f>一覧!J33</f>
        <v>－</v>
      </c>
      <c r="K33" s="81" t="str">
        <f>一覧!K33</f>
        <v>－</v>
      </c>
      <c r="L33" s="53">
        <f>一覧!L33</f>
        <v>353</v>
      </c>
      <c r="M33" s="81">
        <f>一覧!M33</f>
        <v>85.060240963855421</v>
      </c>
      <c r="N33" s="53">
        <f>一覧!N33</f>
        <v>398</v>
      </c>
      <c r="O33" s="81">
        <f>一覧!O33</f>
        <v>98.514851485148512</v>
      </c>
      <c r="P33" s="53">
        <f>一覧!P33</f>
        <v>165</v>
      </c>
      <c r="Q33" s="81">
        <f>一覧!Q33</f>
        <v>94.285714285714278</v>
      </c>
      <c r="R33" s="53">
        <f>一覧!R33</f>
        <v>156</v>
      </c>
      <c r="S33" s="81">
        <f>一覧!S33</f>
        <v>100</v>
      </c>
      <c r="T33" s="53">
        <f>一覧!T33</f>
        <v>148</v>
      </c>
      <c r="U33" s="81">
        <f>一覧!U33</f>
        <v>98.666666666666671</v>
      </c>
      <c r="V33" s="53" t="e">
        <f>一覧!#REF!</f>
        <v>#REF!</v>
      </c>
      <c r="W33" s="81" t="e">
        <f>一覧!#REF!</f>
        <v>#REF!</v>
      </c>
      <c r="X33" s="53">
        <f>一覧!V33</f>
        <v>73</v>
      </c>
      <c r="Y33" s="81">
        <f>一覧!W33</f>
        <v>114.0625</v>
      </c>
      <c r="Z33" s="53">
        <f>一覧!X33</f>
        <v>41</v>
      </c>
      <c r="AA33" s="81">
        <f>一覧!Y33</f>
        <v>80.392156862745097</v>
      </c>
      <c r="AB33" s="53">
        <f>一覧!Z33</f>
        <v>37</v>
      </c>
      <c r="AC33" s="81">
        <f>一覧!AA33</f>
        <v>102.77777777777777</v>
      </c>
      <c r="AD33" s="53">
        <f>一覧!AB33</f>
        <v>19</v>
      </c>
      <c r="AE33" s="81">
        <f>一覧!AC33</f>
        <v>90.476190476190482</v>
      </c>
      <c r="AF33" s="53">
        <f>一覧!AD33</f>
        <v>21</v>
      </c>
      <c r="AG33" s="81">
        <f>一覧!AE33</f>
        <v>110.5263157894737</v>
      </c>
      <c r="AH33" s="53">
        <f>一覧!AF33</f>
        <v>20</v>
      </c>
      <c r="AI33" s="81">
        <f>一覧!AG33</f>
        <v>90.909090909090907</v>
      </c>
      <c r="AJ33" s="53">
        <f>一覧!AH33</f>
        <v>5</v>
      </c>
      <c r="AK33" s="81">
        <f>一覧!AI33</f>
        <v>62.5</v>
      </c>
      <c r="AL33" s="53" t="str">
        <f>一覧!AJ33</f>
        <v>－</v>
      </c>
      <c r="AM33" s="81" t="str">
        <f>一覧!AK33</f>
        <v>－</v>
      </c>
      <c r="AN33" s="53">
        <f>一覧!AL33</f>
        <v>10</v>
      </c>
      <c r="AO33" s="81">
        <f>一覧!AM33</f>
        <v>100</v>
      </c>
      <c r="AP33" s="53">
        <f>一覧!AN33</f>
        <v>3</v>
      </c>
      <c r="AQ33" s="81">
        <f>一覧!AO33</f>
        <v>100</v>
      </c>
      <c r="AR33" s="53" t="str">
        <f>一覧!AP33</f>
        <v>－</v>
      </c>
      <c r="AS33" s="81" t="str">
        <f>一覧!AQ33</f>
        <v>－</v>
      </c>
      <c r="AT33" s="53" t="str">
        <f>一覧!AR33</f>
        <v>－</v>
      </c>
      <c r="AU33" s="81" t="str">
        <f>一覧!AS33</f>
        <v>－</v>
      </c>
      <c r="AV33" s="53">
        <f>一覧!AT33</f>
        <v>2</v>
      </c>
      <c r="AW33" s="81">
        <f>一覧!AU33</f>
        <v>100</v>
      </c>
      <c r="AX33" s="53" t="str">
        <f>一覧!AV33</f>
        <v>－</v>
      </c>
      <c r="AY33" s="81" t="str">
        <f>一覧!AW33</f>
        <v>－</v>
      </c>
      <c r="AZ33" s="53">
        <f>一覧!AX33</f>
        <v>79</v>
      </c>
      <c r="BA33" s="81">
        <f>一覧!AY33</f>
        <v>102.59740259740259</v>
      </c>
      <c r="BB33" s="53" t="str">
        <f>一覧!AZ33</f>
        <v>－</v>
      </c>
      <c r="BC33" s="81" t="str">
        <f>一覧!BA33</f>
        <v>－</v>
      </c>
      <c r="BD33" s="53">
        <f>一覧!BB33</f>
        <v>1249</v>
      </c>
      <c r="BE33" s="81">
        <f>一覧!BC33</f>
        <v>103.30851943755171</v>
      </c>
      <c r="BF33" s="53">
        <f>一覧!BD33</f>
        <v>85</v>
      </c>
      <c r="BG33" s="81">
        <f>一覧!BE33</f>
        <v>94.444444444444443</v>
      </c>
      <c r="BH33" s="53">
        <f>一覧!BF33</f>
        <v>39</v>
      </c>
      <c r="BI33" s="81">
        <f>一覧!BG33</f>
        <v>105.40540540540539</v>
      </c>
      <c r="BJ33" s="53" t="str">
        <f>一覧!BH33</f>
        <v>－</v>
      </c>
      <c r="BK33" s="81" t="str">
        <f>一覧!BI33</f>
        <v>－</v>
      </c>
      <c r="BL33" s="53">
        <f>一覧!BJ33</f>
        <v>680</v>
      </c>
      <c r="BM33" s="81">
        <f>一覧!BK33</f>
        <v>103.03030303030303</v>
      </c>
      <c r="BN33" s="53">
        <f>一覧!BL33</f>
        <v>155</v>
      </c>
      <c r="BO33" s="81">
        <f>一覧!BM33</f>
        <v>110.71428571428572</v>
      </c>
      <c r="BP33" s="53">
        <f>一覧!BN33</f>
        <v>87</v>
      </c>
      <c r="BQ33" s="81">
        <f>一覧!BO33</f>
        <v>126.08695652173914</v>
      </c>
      <c r="BR33" s="53" t="str">
        <f>一覧!BP33</f>
        <v>－</v>
      </c>
      <c r="BS33" s="81" t="str">
        <f>一覧!BQ33</f>
        <v>－</v>
      </c>
      <c r="BT33" s="53">
        <f>一覧!BR33</f>
        <v>16</v>
      </c>
      <c r="BU33" s="81">
        <f>一覧!BS33</f>
        <v>94.117647058823522</v>
      </c>
      <c r="BV33" s="81">
        <f>一覧!BT33</f>
        <v>7</v>
      </c>
      <c r="BW33" s="81">
        <f>一覧!BU33</f>
        <v>116.66666666666667</v>
      </c>
      <c r="BX33" s="53">
        <f>一覧!BV33</f>
        <v>7</v>
      </c>
      <c r="BY33" s="81">
        <f>一覧!BW33</f>
        <v>53.846153846153847</v>
      </c>
      <c r="BZ33" s="53">
        <f>一覧!BX33</f>
        <v>8</v>
      </c>
      <c r="CA33" s="81">
        <f>一覧!BY33</f>
        <v>100</v>
      </c>
      <c r="CB33" s="53" t="str">
        <f>一覧!BZ33</f>
        <v>－</v>
      </c>
      <c r="CC33" s="81" t="str">
        <f>一覧!CA33</f>
        <v>－</v>
      </c>
      <c r="CD33" s="53">
        <f>一覧!CB33</f>
        <v>330</v>
      </c>
      <c r="CE33" s="81">
        <f>一覧!CC33</f>
        <v>91.160220994475139</v>
      </c>
      <c r="CF33" s="53">
        <f>一覧!CD33</f>
        <v>151</v>
      </c>
      <c r="CG33" s="82">
        <f>一覧!CE33</f>
        <v>98.05194805194806</v>
      </c>
      <c r="CH33" s="89" t="str">
        <f>一覧!CF33</f>
        <v>－</v>
      </c>
      <c r="CI33" s="77" t="str">
        <f>一覧!CG33</f>
        <v>－</v>
      </c>
      <c r="CJ33" s="55">
        <f>一覧!CH33</f>
        <v>122</v>
      </c>
      <c r="CK33" s="77">
        <f>一覧!CI33</f>
        <v>96.825396825396822</v>
      </c>
      <c r="CL33" s="55">
        <f>一覧!CJ33</f>
        <v>96</v>
      </c>
      <c r="CM33" s="77">
        <f>一覧!CK33</f>
        <v>101.05263157894737</v>
      </c>
      <c r="CN33" s="55">
        <f>一覧!CN33</f>
        <v>29</v>
      </c>
      <c r="CO33" s="77">
        <f>一覧!CO33</f>
        <v>82.857142857142861</v>
      </c>
      <c r="CP33" s="55">
        <f>一覧!CP33</f>
        <v>22</v>
      </c>
      <c r="CQ33" s="77">
        <f>一覧!CQ33</f>
        <v>104.76190476190477</v>
      </c>
      <c r="CR33" s="55">
        <f>一覧!CR33</f>
        <v>11</v>
      </c>
      <c r="CS33" s="77">
        <f>一覧!CS33</f>
        <v>183.33333333333331</v>
      </c>
      <c r="CT33" s="55">
        <f>一覧!CT33</f>
        <v>1</v>
      </c>
      <c r="CU33" s="77">
        <f>一覧!CU33</f>
        <v>50</v>
      </c>
      <c r="CV33" s="55" t="str">
        <f>一覧!CV33</f>
        <v>－</v>
      </c>
      <c r="CW33" s="77" t="str">
        <f>一覧!CW33</f>
        <v>－</v>
      </c>
      <c r="CX33" s="55" t="str">
        <f>一覧!CX33</f>
        <v>－</v>
      </c>
      <c r="CY33" s="77" t="str">
        <f>一覧!CY33</f>
        <v>－</v>
      </c>
      <c r="CZ33" s="55">
        <f>一覧!CZ33</f>
        <v>164</v>
      </c>
      <c r="DA33" s="77">
        <f>一覧!DA33</f>
        <v>101.86335403726707</v>
      </c>
      <c r="DB33" s="55">
        <f>一覧!DB33</f>
        <v>61</v>
      </c>
      <c r="DC33" s="77">
        <f>一覧!DC33</f>
        <v>105.17241379310344</v>
      </c>
      <c r="DD33" s="55">
        <f>一覧!DD33</f>
        <v>22</v>
      </c>
      <c r="DE33" s="77">
        <f>一覧!DE33</f>
        <v>110.00000000000001</v>
      </c>
      <c r="DF33" s="55">
        <f>一覧!DF33</f>
        <v>14</v>
      </c>
      <c r="DG33" s="77">
        <f>一覧!DG33</f>
        <v>87.5</v>
      </c>
      <c r="DH33" s="55">
        <f>一覧!DH33</f>
        <v>1</v>
      </c>
      <c r="DI33" s="77">
        <f>一覧!DI33</f>
        <v>11.111111111111111</v>
      </c>
      <c r="DJ33" s="77" t="str">
        <f>一覧!DJ33</f>
        <v>－</v>
      </c>
      <c r="DK33" s="77" t="str">
        <f>一覧!DK33</f>
        <v>－</v>
      </c>
      <c r="DL33" s="55">
        <f>一覧!DL33</f>
        <v>7</v>
      </c>
      <c r="DM33" s="77">
        <f>一覧!DM33</f>
        <v>100</v>
      </c>
      <c r="DN33" s="55" t="str">
        <f>一覧!DN33</f>
        <v>－</v>
      </c>
      <c r="DO33" s="77" t="str">
        <f>一覧!DO33</f>
        <v>－</v>
      </c>
      <c r="DP33" s="55">
        <f>一覧!DP33</f>
        <v>1</v>
      </c>
      <c r="DQ33" s="77">
        <f>一覧!DQ33</f>
        <v>100</v>
      </c>
      <c r="DR33" s="55">
        <f>一覧!DR33</f>
        <v>4977</v>
      </c>
      <c r="DS33" s="80">
        <f>一覧!DS33</f>
        <v>99.500199920031989</v>
      </c>
    </row>
    <row r="34" spans="2:123" ht="12" customHeight="1" x14ac:dyDescent="0.15">
      <c r="B34" s="103" t="s">
        <v>134</v>
      </c>
      <c r="C34" s="104" t="s">
        <v>135</v>
      </c>
      <c r="D34" s="55" t="str">
        <f>一覧!D34</f>
        <v>－</v>
      </c>
      <c r="E34" s="77" t="str">
        <f>一覧!E34</f>
        <v>－</v>
      </c>
      <c r="F34" s="55">
        <f>一覧!F34</f>
        <v>1588</v>
      </c>
      <c r="G34" s="77">
        <f>一覧!G34</f>
        <v>103.79084967320263</v>
      </c>
      <c r="H34" s="55" t="str">
        <f>一覧!H34</f>
        <v>－</v>
      </c>
      <c r="I34" s="77" t="str">
        <f>一覧!I34</f>
        <v>－</v>
      </c>
      <c r="J34" s="55" t="str">
        <f>一覧!J34</f>
        <v>－</v>
      </c>
      <c r="K34" s="77" t="str">
        <f>一覧!K34</f>
        <v>－</v>
      </c>
      <c r="L34" s="55">
        <f>一覧!L34</f>
        <v>352</v>
      </c>
      <c r="M34" s="77">
        <f>一覧!M34</f>
        <v>99.716713881019828</v>
      </c>
      <c r="N34" s="55">
        <f>一覧!N34</f>
        <v>370</v>
      </c>
      <c r="O34" s="77">
        <f>一覧!O34</f>
        <v>92.964824120603012</v>
      </c>
      <c r="P34" s="55">
        <f>一覧!P34</f>
        <v>173</v>
      </c>
      <c r="Q34" s="77">
        <f>一覧!Q34</f>
        <v>104.84848484848486</v>
      </c>
      <c r="R34" s="55">
        <f>一覧!R34</f>
        <v>198</v>
      </c>
      <c r="S34" s="77">
        <f>一覧!S34</f>
        <v>126.92307692307692</v>
      </c>
      <c r="T34" s="55">
        <f>一覧!T34</f>
        <v>174</v>
      </c>
      <c r="U34" s="77">
        <f>一覧!U34</f>
        <v>117.56756756756756</v>
      </c>
      <c r="V34" s="55" t="e">
        <f>一覧!#REF!</f>
        <v>#REF!</v>
      </c>
      <c r="W34" s="77" t="e">
        <f>一覧!#REF!</f>
        <v>#REF!</v>
      </c>
      <c r="X34" s="55">
        <f>一覧!V34</f>
        <v>75</v>
      </c>
      <c r="Y34" s="77">
        <f>一覧!W34</f>
        <v>102.73972602739727</v>
      </c>
      <c r="Z34" s="55">
        <f>一覧!X34</f>
        <v>39</v>
      </c>
      <c r="AA34" s="77">
        <f>一覧!Y34</f>
        <v>95.121951219512198</v>
      </c>
      <c r="AB34" s="55">
        <f>一覧!Z34</f>
        <v>37</v>
      </c>
      <c r="AC34" s="77">
        <f>一覧!AA34</f>
        <v>100</v>
      </c>
      <c r="AD34" s="55">
        <f>一覧!AB34</f>
        <v>17</v>
      </c>
      <c r="AE34" s="77">
        <f>一覧!AC34</f>
        <v>89.473684210526315</v>
      </c>
      <c r="AF34" s="55">
        <f>一覧!AD34</f>
        <v>30</v>
      </c>
      <c r="AG34" s="77">
        <f>一覧!AE34</f>
        <v>142.85714285714286</v>
      </c>
      <c r="AH34" s="55">
        <f>一覧!AF34</f>
        <v>25</v>
      </c>
      <c r="AI34" s="77">
        <f>一覧!AG34</f>
        <v>125</v>
      </c>
      <c r="AJ34" s="55">
        <f>一覧!AH34</f>
        <v>6</v>
      </c>
      <c r="AK34" s="77">
        <f>一覧!AI34</f>
        <v>120</v>
      </c>
      <c r="AL34" s="55" t="str">
        <f>一覧!AJ34</f>
        <v>－</v>
      </c>
      <c r="AM34" s="77" t="str">
        <f>一覧!AK34</f>
        <v>－</v>
      </c>
      <c r="AN34" s="55">
        <f>一覧!AL34</f>
        <v>10</v>
      </c>
      <c r="AO34" s="77">
        <f>一覧!AM34</f>
        <v>100</v>
      </c>
      <c r="AP34" s="55">
        <f>一覧!AN34</f>
        <v>4</v>
      </c>
      <c r="AQ34" s="77">
        <f>一覧!AO34</f>
        <v>133.33333333333331</v>
      </c>
      <c r="AR34" s="55" t="str">
        <f>一覧!AP34</f>
        <v>－</v>
      </c>
      <c r="AS34" s="77" t="str">
        <f>一覧!AQ34</f>
        <v>－</v>
      </c>
      <c r="AT34" s="55" t="str">
        <f>一覧!AR34</f>
        <v>－</v>
      </c>
      <c r="AU34" s="77" t="str">
        <f>一覧!AS34</f>
        <v>－</v>
      </c>
      <c r="AV34" s="55">
        <f>一覧!AT34</f>
        <v>2</v>
      </c>
      <c r="AW34" s="77">
        <f>一覧!AU34</f>
        <v>100</v>
      </c>
      <c r="AX34" s="55" t="str">
        <f>一覧!AV34</f>
        <v>－</v>
      </c>
      <c r="AY34" s="77" t="str">
        <f>一覧!AW34</f>
        <v>－</v>
      </c>
      <c r="AZ34" s="55">
        <f>一覧!AX34</f>
        <v>77</v>
      </c>
      <c r="BA34" s="77">
        <f>一覧!AY34</f>
        <v>97.468354430379748</v>
      </c>
      <c r="BB34" s="55" t="str">
        <f>一覧!AZ34</f>
        <v>－</v>
      </c>
      <c r="BC34" s="77" t="str">
        <f>一覧!BA34</f>
        <v>－</v>
      </c>
      <c r="BD34" s="55">
        <f>一覧!BB34</f>
        <v>1195</v>
      </c>
      <c r="BE34" s="77">
        <f>一覧!BC34</f>
        <v>95.676541232986395</v>
      </c>
      <c r="BF34" s="55">
        <f>一覧!BD34</f>
        <v>84</v>
      </c>
      <c r="BG34" s="77">
        <f>一覧!BE34</f>
        <v>98.82352941176471</v>
      </c>
      <c r="BH34" s="55">
        <f>一覧!BF34</f>
        <v>40</v>
      </c>
      <c r="BI34" s="77">
        <f>一覧!BG34</f>
        <v>102.56410256410255</v>
      </c>
      <c r="BJ34" s="55" t="str">
        <f>一覧!BH34</f>
        <v>－</v>
      </c>
      <c r="BK34" s="77" t="str">
        <f>一覧!BI34</f>
        <v>－</v>
      </c>
      <c r="BL34" s="55">
        <f>一覧!BJ34</f>
        <v>700</v>
      </c>
      <c r="BM34" s="77">
        <f>一覧!BK34</f>
        <v>102.94117647058823</v>
      </c>
      <c r="BN34" s="55">
        <f>一覧!BL34</f>
        <v>158</v>
      </c>
      <c r="BO34" s="77">
        <f>一覧!BM34</f>
        <v>101.93548387096773</v>
      </c>
      <c r="BP34" s="55">
        <f>一覧!BN34</f>
        <v>83</v>
      </c>
      <c r="BQ34" s="77">
        <f>一覧!BO34</f>
        <v>95.402298850574709</v>
      </c>
      <c r="BR34" s="55" t="str">
        <f>一覧!BP34</f>
        <v>－</v>
      </c>
      <c r="BS34" s="77" t="str">
        <f>一覧!BQ34</f>
        <v>－</v>
      </c>
      <c r="BT34" s="55">
        <f>一覧!BR34</f>
        <v>15</v>
      </c>
      <c r="BU34" s="77">
        <f>一覧!BS34</f>
        <v>93.75</v>
      </c>
      <c r="BV34" s="77">
        <f>一覧!BT34</f>
        <v>8</v>
      </c>
      <c r="BW34" s="77">
        <f>一覧!BU34</f>
        <v>114.28571428571428</v>
      </c>
      <c r="BX34" s="55">
        <f>一覧!BV34</f>
        <v>6</v>
      </c>
      <c r="BY34" s="77">
        <f>一覧!BW34</f>
        <v>85.714285714285708</v>
      </c>
      <c r="BZ34" s="55" t="str">
        <f>一覧!BX34</f>
        <v>－</v>
      </c>
      <c r="CA34" s="77" t="str">
        <f>一覧!BY34</f>
        <v>－</v>
      </c>
      <c r="CB34" s="55" t="str">
        <f>一覧!BZ34</f>
        <v>－</v>
      </c>
      <c r="CC34" s="77" t="str">
        <f>一覧!CA34</f>
        <v>－</v>
      </c>
      <c r="CD34" s="55">
        <f>一覧!CB34</f>
        <v>390</v>
      </c>
      <c r="CE34" s="77">
        <f>一覧!CC34</f>
        <v>118.18181818181819</v>
      </c>
      <c r="CF34" s="55">
        <f>一覧!CD34</f>
        <v>137</v>
      </c>
      <c r="CG34" s="80">
        <f>一覧!CE34</f>
        <v>90.728476821192046</v>
      </c>
      <c r="CH34" s="89" t="str">
        <f>一覧!CF34</f>
        <v>－</v>
      </c>
      <c r="CI34" s="77" t="str">
        <f>一覧!CG34</f>
        <v>－</v>
      </c>
      <c r="CJ34" s="55">
        <f>一覧!CH34</f>
        <v>125</v>
      </c>
      <c r="CK34" s="77">
        <f>一覧!CI34</f>
        <v>102.45901639344261</v>
      </c>
      <c r="CL34" s="55">
        <f>一覧!CJ34</f>
        <v>111</v>
      </c>
      <c r="CM34" s="77">
        <f>一覧!CK34</f>
        <v>115.625</v>
      </c>
      <c r="CN34" s="55">
        <f>一覧!CN34</f>
        <v>25</v>
      </c>
      <c r="CO34" s="77">
        <f>一覧!CO34</f>
        <v>86.206896551724128</v>
      </c>
      <c r="CP34" s="55">
        <f>一覧!CP34</f>
        <v>21</v>
      </c>
      <c r="CQ34" s="77">
        <f>一覧!CQ34</f>
        <v>95.454545454545453</v>
      </c>
      <c r="CR34" s="55">
        <f>一覧!CR34</f>
        <v>11</v>
      </c>
      <c r="CS34" s="77">
        <f>一覧!CS34</f>
        <v>100</v>
      </c>
      <c r="CT34" s="55">
        <f>一覧!CT34</f>
        <v>1</v>
      </c>
      <c r="CU34" s="77">
        <f>一覧!CU34</f>
        <v>100</v>
      </c>
      <c r="CV34" s="55" t="str">
        <f>一覧!CV34</f>
        <v>－</v>
      </c>
      <c r="CW34" s="77" t="str">
        <f>一覧!CW34</f>
        <v>－</v>
      </c>
      <c r="CX34" s="55" t="str">
        <f>一覧!CX34</f>
        <v>－</v>
      </c>
      <c r="CY34" s="77" t="str">
        <f>一覧!CY34</f>
        <v>－</v>
      </c>
      <c r="CZ34" s="55">
        <f>一覧!CZ34</f>
        <v>157</v>
      </c>
      <c r="DA34" s="77">
        <f>一覧!DA34</f>
        <v>95.731707317073173</v>
      </c>
      <c r="DB34" s="55">
        <f>一覧!DB34</f>
        <v>57</v>
      </c>
      <c r="DC34" s="77">
        <f>一覧!DC34</f>
        <v>93.442622950819683</v>
      </c>
      <c r="DD34" s="55">
        <f>一覧!DD34</f>
        <v>22</v>
      </c>
      <c r="DE34" s="77">
        <f>一覧!DE34</f>
        <v>100</v>
      </c>
      <c r="DF34" s="55">
        <f>一覧!DF34</f>
        <v>15</v>
      </c>
      <c r="DG34" s="77">
        <f>一覧!DG34</f>
        <v>107.14285714285714</v>
      </c>
      <c r="DH34" s="55">
        <f>一覧!DH34</f>
        <v>1</v>
      </c>
      <c r="DI34" s="77">
        <f>一覧!DI34</f>
        <v>100</v>
      </c>
      <c r="DJ34" s="77" t="str">
        <f>一覧!DJ34</f>
        <v>－</v>
      </c>
      <c r="DK34" s="77" t="str">
        <f>一覧!DK34</f>
        <v>－</v>
      </c>
      <c r="DL34" s="55">
        <f>一覧!DL34</f>
        <v>7</v>
      </c>
      <c r="DM34" s="77">
        <f>一覧!DM34</f>
        <v>100</v>
      </c>
      <c r="DN34" s="55" t="str">
        <f>一覧!DN34</f>
        <v>－</v>
      </c>
      <c r="DO34" s="77" t="str">
        <f>一覧!DO34</f>
        <v>－</v>
      </c>
      <c r="DP34" s="55">
        <f>一覧!DP34</f>
        <v>1</v>
      </c>
      <c r="DQ34" s="77">
        <f>一覧!DQ34</f>
        <v>100</v>
      </c>
      <c r="DR34" s="55">
        <f>一覧!DR34</f>
        <v>5042</v>
      </c>
      <c r="DS34" s="80">
        <f>一覧!DS34</f>
        <v>101.30600763512156</v>
      </c>
    </row>
    <row r="35" spans="2:123" ht="12" customHeight="1" x14ac:dyDescent="0.15">
      <c r="B35" s="33" t="s">
        <v>97</v>
      </c>
      <c r="C35" s="1"/>
      <c r="Z35" s="22"/>
      <c r="AA35" s="22"/>
    </row>
    <row r="36" spans="2:123" ht="12" customHeight="1" x14ac:dyDescent="0.15">
      <c r="B36" s="1" t="s">
        <v>48</v>
      </c>
      <c r="C36" s="1"/>
      <c r="Z36" s="22"/>
      <c r="AA36" s="22"/>
    </row>
    <row r="37" spans="2:123" ht="12" customHeight="1" x14ac:dyDescent="0.15">
      <c r="B37" s="11" t="str">
        <f>一覧!B37</f>
        <v>（A）2022年：推定値</v>
      </c>
      <c r="C37" s="11"/>
      <c r="Z37" s="22"/>
      <c r="AA37" s="22"/>
    </row>
    <row r="38" spans="2:123" ht="12" customHeight="1" x14ac:dyDescent="0.15">
      <c r="B38" s="11" t="str">
        <f>一覧!B38</f>
        <v>（B）酪農年度（4月－翌年3月）</v>
      </c>
      <c r="Z38" s="22"/>
      <c r="AA38" s="22"/>
    </row>
    <row r="39" spans="2:123" x14ac:dyDescent="0.15">
      <c r="B39" s="11" t="str">
        <f>一覧!B39</f>
        <v>（C）酪農年度（7月－翌年6月）</v>
      </c>
      <c r="N39" s="20"/>
    </row>
    <row r="40" spans="2:123" x14ac:dyDescent="0.15">
      <c r="B40" s="11" t="str">
        <f>一覧!B40</f>
        <v>（D）2010、2015、2020、2021年及び2022年：推定値</v>
      </c>
    </row>
    <row r="41" spans="2:123" x14ac:dyDescent="0.15">
      <c r="B41" s="11" t="str">
        <f>一覧!B41</f>
        <v>（E）2015年以降の併合地域は除く</v>
      </c>
    </row>
    <row r="42" spans="2:123" x14ac:dyDescent="0.15">
      <c r="B42" s="11" t="str">
        <f>一覧!B42</f>
        <v>（F）2019年以降のEU27カ国数値は、英国を除く</v>
      </c>
    </row>
    <row r="43" spans="2:123" x14ac:dyDescent="0.15">
      <c r="B43" s="98" t="s">
        <v>129</v>
      </c>
    </row>
  </sheetData>
  <mergeCells count="117">
    <mergeCell ref="DJ6:DK6"/>
    <mergeCell ref="DL6:DM6"/>
    <mergeCell ref="DN6:DO6"/>
    <mergeCell ref="DP6:DQ6"/>
    <mergeCell ref="DR6:DS6"/>
    <mergeCell ref="CX6:CY6"/>
    <mergeCell ref="CZ6:DA6"/>
    <mergeCell ref="DB6:DC6"/>
    <mergeCell ref="DD6:DE6"/>
    <mergeCell ref="DF6:DG6"/>
    <mergeCell ref="DH6:DI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V6:BW6"/>
    <mergeCell ref="BX6:BY6"/>
    <mergeCell ref="BB6:BC6"/>
    <mergeCell ref="BD6:BE6"/>
    <mergeCell ref="BF6:BG6"/>
    <mergeCell ref="BH6:BI6"/>
    <mergeCell ref="BJ6:BK6"/>
    <mergeCell ref="BL6:BM6"/>
    <mergeCell ref="CL6:CM6"/>
    <mergeCell ref="AF6:AG6"/>
    <mergeCell ref="AH6:AI6"/>
    <mergeCell ref="AJ6:AK6"/>
    <mergeCell ref="AL6:AM6"/>
    <mergeCell ref="AN6:AO6"/>
    <mergeCell ref="BN6:BO6"/>
    <mergeCell ref="BP6:BQ6"/>
    <mergeCell ref="BR6:BS6"/>
    <mergeCell ref="BT6:BU6"/>
    <mergeCell ref="DL5:DM5"/>
    <mergeCell ref="DN5:DO5"/>
    <mergeCell ref="DR5:DS5"/>
    <mergeCell ref="DD5:DE5"/>
    <mergeCell ref="DF5:DG5"/>
    <mergeCell ref="DH5:DI5"/>
    <mergeCell ref="DJ5:DK5"/>
    <mergeCell ref="BT5:BU5"/>
    <mergeCell ref="BX5:BY5"/>
    <mergeCell ref="BZ5:CA5"/>
    <mergeCell ref="CZ5:DA5"/>
    <mergeCell ref="DB5:DC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J5:BK5"/>
    <mergeCell ref="BN5:BO5"/>
    <mergeCell ref="BR5:BS5"/>
    <mergeCell ref="R6:S6"/>
    <mergeCell ref="T6:U6"/>
    <mergeCell ref="V6:W6"/>
    <mergeCell ref="X6:Y6"/>
    <mergeCell ref="Z6:AA6"/>
    <mergeCell ref="AB6:AC6"/>
    <mergeCell ref="AX5:AY5"/>
    <mergeCell ref="AZ5:BA5"/>
    <mergeCell ref="BB5:BC5"/>
    <mergeCell ref="BD5:BE5"/>
    <mergeCell ref="BF5:BG5"/>
    <mergeCell ref="BH5:BI5"/>
    <mergeCell ref="AL5:AM5"/>
    <mergeCell ref="AN5:AO5"/>
    <mergeCell ref="AP6:AQ6"/>
    <mergeCell ref="AR6:AS6"/>
    <mergeCell ref="AT6:AU6"/>
    <mergeCell ref="AV6:AW6"/>
    <mergeCell ref="AX6:AY6"/>
    <mergeCell ref="AZ6:BA6"/>
    <mergeCell ref="AD6:AE6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  <mergeCell ref="D6:E6"/>
    <mergeCell ref="F6:G6"/>
    <mergeCell ref="H6:I6"/>
    <mergeCell ref="J6:K6"/>
    <mergeCell ref="L6:M6"/>
    <mergeCell ref="N6:O6"/>
    <mergeCell ref="P6:Q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2021-03-09T00:46:48Z</cp:lastPrinted>
  <dcterms:created xsi:type="dcterms:W3CDTF">2006-12-15T08:54:00Z</dcterms:created>
  <dcterms:modified xsi:type="dcterms:W3CDTF">2024-06-12T01:21:42Z</dcterms:modified>
</cp:coreProperties>
</file>