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kk\Documents\仕事\テレワーク\0515公開_牛乳無償提供事業\200514受取ファイル\"/>
    </mc:Choice>
  </mc:AlternateContent>
  <bookViews>
    <workbookView xWindow="0" yWindow="0" windowWidth="19200" windowHeight="11340"/>
  </bookViews>
  <sheets>
    <sheet name="別紙様式第1号の別添" sheetId="2" r:id="rId1"/>
    <sheet name="別紙様式第1号（補助金交付申請書）" sheetId="1" r:id="rId2"/>
    <sheet name="別紙様式第4号の別添" sheetId="10" r:id="rId3"/>
    <sheet name="別紙様式第4号（実績報告書）" sheetId="9" r:id="rId4"/>
    <sheet name="別紙様式第2号の別添" sheetId="8" r:id="rId5"/>
    <sheet name="別紙様式第2号（変更申請書）" sheetId="7" r:id="rId6"/>
    <sheet name="別紙様式第3号（概算払請求書）" sheetId="4" r:id="rId7"/>
  </sheets>
  <definedNames>
    <definedName name="_xlnm.Print_Area" localSheetId="1">'別紙様式第1号（補助金交付申請書）'!$A$1:$AD$43</definedName>
    <definedName name="_xlnm.Print_Area" localSheetId="0">別紙様式第1号の別添!$A$1:$I$22</definedName>
    <definedName name="_xlnm.Print_Area" localSheetId="5">'別紙様式第2号（変更申請書）'!$A$1:$AD$35</definedName>
    <definedName name="_xlnm.Print_Area" localSheetId="4">別紙様式第2号の別添!$A$1:$I$23</definedName>
    <definedName name="_xlnm.Print_Area" localSheetId="6">'別紙様式第3号（概算払請求書）'!$A$1:$AD$35</definedName>
    <definedName name="_xlnm.Print_Area" localSheetId="3">'別紙様式第4号（実績報告書）'!$A$1:$AD$53</definedName>
    <definedName name="_xlnm.Print_Area" localSheetId="2">別紙様式第4号の別添!$A$1:$I$22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5" i="4" l="1"/>
  <c r="W42" i="9"/>
  <c r="I42" i="9"/>
  <c r="K20" i="9"/>
  <c r="S36" i="9"/>
  <c r="A42" i="9"/>
  <c r="S46" i="9"/>
  <c r="S45" i="9"/>
  <c r="P46" i="9"/>
  <c r="P45" i="9"/>
  <c r="B25" i="9"/>
  <c r="B22" i="10"/>
  <c r="C21" i="10"/>
  <c r="D21" i="10" s="1"/>
  <c r="C20" i="10"/>
  <c r="C22" i="10" s="1"/>
  <c r="S35" i="9" s="1"/>
  <c r="F13" i="10"/>
  <c r="D13" i="10"/>
  <c r="B13" i="10"/>
  <c r="G12" i="10"/>
  <c r="H12" i="10" s="1"/>
  <c r="E12" i="10"/>
  <c r="G11" i="10"/>
  <c r="H11" i="10" s="1"/>
  <c r="E11" i="10"/>
  <c r="G10" i="10"/>
  <c r="H10" i="10" s="1"/>
  <c r="E10" i="10"/>
  <c r="G9" i="10"/>
  <c r="H9" i="10" s="1"/>
  <c r="E9" i="10"/>
  <c r="Y36" i="9"/>
  <c r="M35" i="9"/>
  <c r="M34" i="9"/>
  <c r="M36" i="9" s="1"/>
  <c r="D16" i="4"/>
  <c r="V27" i="4"/>
  <c r="S27" i="4"/>
  <c r="M27" i="4"/>
  <c r="J27" i="4"/>
  <c r="Y29" i="7"/>
  <c r="Y33" i="7" s="1"/>
  <c r="S32" i="7"/>
  <c r="M32" i="7"/>
  <c r="Y31" i="7"/>
  <c r="M31" i="7"/>
  <c r="S31" i="7"/>
  <c r="Y30" i="7"/>
  <c r="S30" i="7"/>
  <c r="M30" i="7"/>
  <c r="M29" i="7"/>
  <c r="M33" i="7" s="1"/>
  <c r="S29" i="7"/>
  <c r="S33" i="7" s="1"/>
  <c r="Y28" i="7"/>
  <c r="Y32" i="7" s="1"/>
  <c r="S28" i="7"/>
  <c r="M28" i="7"/>
  <c r="C23" i="8"/>
  <c r="D23" i="8"/>
  <c r="B23" i="8"/>
  <c r="C22" i="8"/>
  <c r="D22" i="8"/>
  <c r="B22" i="8"/>
  <c r="G13" i="8"/>
  <c r="H13" i="8"/>
  <c r="F13" i="8"/>
  <c r="F14" i="8" s="1"/>
  <c r="D13" i="8"/>
  <c r="D14" i="8" s="1"/>
  <c r="D21" i="8"/>
  <c r="C21" i="8"/>
  <c r="H20" i="8"/>
  <c r="E20" i="8"/>
  <c r="D20" i="8"/>
  <c r="C20" i="8"/>
  <c r="E11" i="8"/>
  <c r="E9" i="8"/>
  <c r="G11" i="8"/>
  <c r="H11" i="8"/>
  <c r="G9" i="8"/>
  <c r="H9" i="8"/>
  <c r="B20" i="8"/>
  <c r="A20" i="8"/>
  <c r="G12" i="8"/>
  <c r="G10" i="8"/>
  <c r="B13" i="8"/>
  <c r="B14" i="8"/>
  <c r="I11" i="8"/>
  <c r="F11" i="8"/>
  <c r="B11" i="8"/>
  <c r="C11" i="8"/>
  <c r="D11" i="8"/>
  <c r="A11" i="8"/>
  <c r="I9" i="8"/>
  <c r="F9" i="8"/>
  <c r="B9" i="8"/>
  <c r="C9" i="8"/>
  <c r="D9" i="8"/>
  <c r="A9" i="8"/>
  <c r="H12" i="8"/>
  <c r="E12" i="8"/>
  <c r="H10" i="8"/>
  <c r="E10" i="8"/>
  <c r="G10" i="2"/>
  <c r="H10" i="2" s="1"/>
  <c r="E10" i="2"/>
  <c r="B13" i="2"/>
  <c r="B22" i="2"/>
  <c r="C21" i="2"/>
  <c r="C20" i="2"/>
  <c r="C22" i="2" s="1"/>
  <c r="S32" i="1" s="1"/>
  <c r="G26" i="4" s="1"/>
  <c r="D21" i="2"/>
  <c r="Y26" i="4" l="1"/>
  <c r="AB26" i="4"/>
  <c r="H13" i="10"/>
  <c r="Y34" i="9" s="1"/>
  <c r="G13" i="10"/>
  <c r="S34" i="9" s="1"/>
  <c r="D20" i="10"/>
  <c r="D22" i="10" s="1"/>
  <c r="Y35" i="9" s="1"/>
  <c r="H14" i="8"/>
  <c r="G14" i="8"/>
  <c r="D20" i="2"/>
  <c r="D22" i="2" s="1"/>
  <c r="Y32" i="1" s="1"/>
  <c r="H11" i="2" l="1"/>
  <c r="H12" i="2"/>
  <c r="G11" i="2"/>
  <c r="G12" i="2"/>
  <c r="G9" i="2"/>
  <c r="H9" i="2" s="1"/>
  <c r="E9" i="2"/>
  <c r="E11" i="2"/>
  <c r="E12" i="2"/>
  <c r="F13" i="2"/>
  <c r="D13" i="2"/>
  <c r="Y33" i="1"/>
  <c r="S33" i="1"/>
  <c r="M32" i="1"/>
  <c r="D26" i="4" s="1"/>
  <c r="P26" i="4" s="1"/>
  <c r="M31" i="1"/>
  <c r="D25" i="4" s="1"/>
  <c r="G27" i="4" l="1"/>
  <c r="K16" i="1"/>
  <c r="H13" i="2"/>
  <c r="Y31" i="1" s="1"/>
  <c r="G13" i="2"/>
  <c r="S31" i="1" s="1"/>
  <c r="G25" i="4" s="1"/>
  <c r="M33" i="1"/>
  <c r="D27" i="4" s="1"/>
  <c r="P27" i="4" s="1"/>
  <c r="Y27" i="4" l="1"/>
  <c r="AB27" i="4"/>
  <c r="Y25" i="4"/>
  <c r="AB25" i="4"/>
</calcChain>
</file>

<file path=xl/sharedStrings.xml><?xml version="1.0" encoding="utf-8"?>
<sst xmlns="http://schemas.openxmlformats.org/spreadsheetml/2006/main" count="304" uniqueCount="131">
  <si>
    <t>番　　　号</t>
  </si>
  <si>
    <t>会長　川村　和夫　殿</t>
  </si>
  <si>
    <t>住所　　　　　　　　</t>
  </si>
  <si>
    <t>団体名　　　　　　　　</t>
  </si>
  <si>
    <t>記</t>
  </si>
  <si>
    <t>１　事業の目的</t>
  </si>
  <si>
    <t>２　事業の内容</t>
  </si>
  <si>
    <t>３　事業に要する経費及び負担区分</t>
  </si>
  <si>
    <t>区分</t>
  </si>
  <si>
    <t>事業費</t>
  </si>
  <si>
    <t>負担区分</t>
  </si>
  <si>
    <t>備考</t>
  </si>
  <si>
    <t>その他</t>
  </si>
  <si>
    <t>合計</t>
  </si>
  <si>
    <t>（注）事業の一部を委託して実施する場合は、区分ごとに事業費の欄にその委託費</t>
  </si>
  <si>
    <t>の額を括弧書きで記載するとともに、その委託先を備考の欄に記載すること。</t>
  </si>
  <si>
    <t>４　事業実施期間</t>
  </si>
  <si>
    <t>５　添付書類</t>
  </si>
  <si>
    <t>（１）定款</t>
  </si>
  <si>
    <t>（２）最近時点の業務報告書及び業務計画書</t>
  </si>
  <si>
    <t>口座番号</t>
  </si>
  <si>
    <t>口座名義</t>
  </si>
  <si>
    <t>１　概算払請求額</t>
  </si>
  <si>
    <t>交付決定</t>
  </si>
  <si>
    <t>①</t>
  </si>
  <si>
    <t>機構補助金</t>
  </si>
  <si>
    <t>②</t>
  </si>
  <si>
    <t>円</t>
  </si>
  <si>
    <t>％</t>
  </si>
  <si>
    <t>（注）それぞれの事業項目ごとに記載することとし、請求時点での事業の実施状況が明らかとなる書類を添付すること。</t>
  </si>
  <si>
    <t>２　振込先金融機関名等</t>
  </si>
  <si>
    <t>１　牛乳等消費拡大対策</t>
  </si>
  <si>
    <t>（単位：㍑、円）</t>
  </si>
  <si>
    <t>都道府県名</t>
  </si>
  <si>
    <t>単価</t>
  </si>
  <si>
    <t>２　牛乳等消費拡大対策推進事業</t>
  </si>
  <si>
    <t>（単位：円）</t>
  </si>
  <si>
    <t>取組内容</t>
  </si>
  <si>
    <t>積算</t>
  </si>
  <si>
    <t>補助金交付申請書</t>
    <phoneticPr fontId="5"/>
  </si>
  <si>
    <t>日</t>
    <phoneticPr fontId="5"/>
  </si>
  <si>
    <t>月</t>
    <rPh sb="0" eb="1">
      <t>ガツ</t>
    </rPh>
    <phoneticPr fontId="5"/>
  </si>
  <si>
    <t>2020年</t>
    <rPh sb="4" eb="5">
      <t>ネン</t>
    </rPh>
    <phoneticPr fontId="5"/>
  </si>
  <si>
    <t>役職</t>
    <rPh sb="0" eb="2">
      <t>ヤクショク</t>
    </rPh>
    <phoneticPr fontId="5"/>
  </si>
  <si>
    <t>代表者氏名</t>
    <rPh sb="0" eb="3">
      <t>ダイヒョウシャ</t>
    </rPh>
    <rPh sb="3" eb="5">
      <t>シメイ</t>
    </rPh>
    <phoneticPr fontId="5"/>
  </si>
  <si>
    <t>印</t>
    <rPh sb="0" eb="1">
      <t>イン</t>
    </rPh>
    <phoneticPr fontId="5"/>
  </si>
  <si>
    <t>別紙様式第1号</t>
  </si>
  <si>
    <t>2020年度生乳需給調整緊急支援事業（牛乳等消費拡大対策支援事業）</t>
    <phoneticPr fontId="5"/>
  </si>
  <si>
    <r>
      <t>一般社団法人</t>
    </r>
    <r>
      <rPr>
        <sz val="12"/>
        <color theme="1"/>
        <rFont val="ＭＳ 明朝"/>
        <family val="1"/>
        <charset val="128"/>
      </rPr>
      <t>Jミルク</t>
    </r>
  </si>
  <si>
    <t>1　牛乳等消費拡大対策</t>
  </si>
  <si>
    <t>2　牛乳等消費拡大対策推進事業</t>
  </si>
  <si>
    <t>　2020年度において生乳需給調整緊急支援事業（牛乳等消費拡大対策支援事業）</t>
    <phoneticPr fontId="5"/>
  </si>
  <si>
    <t>規定に基づき、補助金</t>
    <phoneticPr fontId="5"/>
  </si>
  <si>
    <t>を下記のとおり実施したいので、生乳需給調整緊急支援事業実施要領第5の1の</t>
    <phoneticPr fontId="5"/>
  </si>
  <si>
    <t>関係書類を添えて申請します。</t>
    <phoneticPr fontId="5"/>
  </si>
  <si>
    <t>円を交付されたく、</t>
    <phoneticPr fontId="5"/>
  </si>
  <si>
    <t>別紙様式第1号の別添のとおり</t>
    <phoneticPr fontId="5"/>
  </si>
  <si>
    <t>（単位：円）</t>
    <phoneticPr fontId="5"/>
  </si>
  <si>
    <t>　新型コロナウイルス感染拡大に伴って牛乳乳製品の業務用需要が減少する中、牛乳乳製品の消費拡大を図るため、牛乳等を医療・福祉施設等に無償提供する取組を行い、これにより生乳の需給調整を円滑に実施する体制を整え、もって酪農生産基盤の維持に資する。</t>
    <rPh sb="74" eb="75">
      <t>オコナ</t>
    </rPh>
    <phoneticPr fontId="5"/>
  </si>
  <si>
    <t>←記入例です</t>
    <rPh sb="1" eb="3">
      <t>キニュウ</t>
    </rPh>
    <rPh sb="3" eb="4">
      <t>レイ</t>
    </rPh>
    <phoneticPr fontId="5"/>
  </si>
  <si>
    <t>←発信番号が無い団体は削除してください</t>
    <rPh sb="1" eb="3">
      <t>ハッシン</t>
    </rPh>
    <rPh sb="3" eb="5">
      <t>バンゴウ</t>
    </rPh>
    <rPh sb="6" eb="7">
      <t>ナ</t>
    </rPh>
    <rPh sb="8" eb="10">
      <t>ダンタイ</t>
    </rPh>
    <rPh sb="11" eb="13">
      <t>サクジョ</t>
    </rPh>
    <phoneticPr fontId="6"/>
  </si>
  <si>
    <t>機構補助金</t>
    <rPh sb="2" eb="5">
      <t>ホジョキン</t>
    </rPh>
    <phoneticPr fontId="5"/>
  </si>
  <si>
    <t>（１）事業着手年月日</t>
    <phoneticPr fontId="5"/>
  </si>
  <si>
    <t>（２）事業完了予定年月日</t>
    <phoneticPr fontId="5"/>
  </si>
  <si>
    <t>←4/27以降です</t>
    <rPh sb="5" eb="7">
      <t>イコウ</t>
    </rPh>
    <phoneticPr fontId="5"/>
  </si>
  <si>
    <t>←原則6/14でお願いします</t>
    <rPh sb="1" eb="3">
      <t>ゲンソク</t>
    </rPh>
    <rPh sb="9" eb="10">
      <t>ネガ</t>
    </rPh>
    <phoneticPr fontId="5"/>
  </si>
  <si>
    <t>←交付決定前に着手した場合は備考欄に日付を記入してください</t>
    <rPh sb="1" eb="3">
      <t>コウフ</t>
    </rPh>
    <rPh sb="3" eb="5">
      <t>ケッテイ</t>
    </rPh>
    <rPh sb="5" eb="6">
      <t>マエ</t>
    </rPh>
    <rPh sb="7" eb="9">
      <t>チャクシュ</t>
    </rPh>
    <rPh sb="11" eb="13">
      <t>バアイ</t>
    </rPh>
    <rPh sb="14" eb="16">
      <t>ビコウ</t>
    </rPh>
    <rPh sb="16" eb="17">
      <t>ラン</t>
    </rPh>
    <rPh sb="18" eb="20">
      <t>ヒヅケ</t>
    </rPh>
    <rPh sb="21" eb="23">
      <t>キニュウ</t>
    </rPh>
    <phoneticPr fontId="5"/>
  </si>
  <si>
    <t>←提供乳業メーカー名を備考欄に記載ください</t>
    <rPh sb="1" eb="3">
      <t>テイキョウ</t>
    </rPh>
    <rPh sb="3" eb="5">
      <t>ニュウギョウ</t>
    </rPh>
    <rPh sb="9" eb="10">
      <t>メイ</t>
    </rPh>
    <rPh sb="11" eb="13">
      <t>ビコウ</t>
    </rPh>
    <rPh sb="13" eb="14">
      <t>ラン</t>
    </rPh>
    <rPh sb="15" eb="17">
      <t>キサイ</t>
    </rPh>
    <phoneticPr fontId="5"/>
  </si>
  <si>
    <t>※金額は税抜きで記載ください</t>
    <rPh sb="1" eb="3">
      <t>キンガク</t>
    </rPh>
    <rPh sb="4" eb="5">
      <t>ゼイ</t>
    </rPh>
    <rPh sb="5" eb="6">
      <t>ヌ</t>
    </rPh>
    <rPh sb="8" eb="10">
      <t>キサイ</t>
    </rPh>
    <phoneticPr fontId="5"/>
  </si>
  <si>
    <t>提供先
医療・福祉施設等名</t>
    <phoneticPr fontId="5"/>
  </si>
  <si>
    <t>③（①×②）</t>
    <phoneticPr fontId="5"/>
  </si>
  <si>
    <t>別紙様式第2号</t>
    <phoneticPr fontId="5"/>
  </si>
  <si>
    <t>補助金交付変更承認申請書</t>
    <phoneticPr fontId="5"/>
  </si>
  <si>
    <t>一般社団法人Jミルク</t>
  </si>
  <si>
    <t>１　変更の理由</t>
    <phoneticPr fontId="5"/>
  </si>
  <si>
    <t>別紙様式第2号の別添のとおり</t>
    <phoneticPr fontId="5"/>
  </si>
  <si>
    <t>（注）2及び3については別紙様式第１号に準じ、変更部分が容易に対照できるよう二段書きにし、変更前を括弧書きで上段に、変更後をその下段に記載すること。</t>
    <phoneticPr fontId="5"/>
  </si>
  <si>
    <t>別紙様式第2号の別添</t>
    <phoneticPr fontId="5"/>
  </si>
  <si>
    <t>※提供乳業メーカー名を備考欄に記載ください</t>
    <rPh sb="1" eb="3">
      <t>テイキョウ</t>
    </rPh>
    <rPh sb="3" eb="5">
      <t>ニュウギョウ</t>
    </rPh>
    <rPh sb="9" eb="10">
      <t>メイ</t>
    </rPh>
    <rPh sb="11" eb="13">
      <t>ビコウ</t>
    </rPh>
    <rPh sb="13" eb="14">
      <t>ラン</t>
    </rPh>
    <rPh sb="15" eb="17">
      <t>キサイ</t>
    </rPh>
    <phoneticPr fontId="5"/>
  </si>
  <si>
    <t>変更前</t>
    <rPh sb="0" eb="2">
      <t>ヘンコウ</t>
    </rPh>
    <rPh sb="2" eb="3">
      <t>マエ</t>
    </rPh>
    <phoneticPr fontId="5"/>
  </si>
  <si>
    <t>変更後</t>
    <rPh sb="0" eb="2">
      <t>ヘンコウ</t>
    </rPh>
    <rPh sb="2" eb="3">
      <t>ゴ</t>
    </rPh>
    <phoneticPr fontId="5"/>
  </si>
  <si>
    <t>2020年度生乳需給調整緊急支援事業（牛乳等消費拡大対策支援事業）実施計画</t>
  </si>
  <si>
    <r>
      <t>　2020年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日付け20Jミルク発第</t>
    </r>
    <r>
      <rPr>
        <sz val="12"/>
        <color rgb="FFFF0000"/>
        <rFont val="ＭＳ 明朝"/>
        <family val="1"/>
        <charset val="128"/>
      </rPr>
      <t>●</t>
    </r>
    <r>
      <rPr>
        <sz val="12"/>
        <rFont val="ＭＳ 明朝"/>
        <family val="1"/>
        <charset val="128"/>
      </rPr>
      <t>号で補助金交付決定通知のあった生乳需給調整緊急支援事業（牛乳等消費拡大対策支援事業）の実施について、下記のとおり変更したいので承認されたく、生乳需給調整緊急支援事業実施要領第5の2の規定に基づき申請します。</t>
    </r>
    <phoneticPr fontId="5"/>
  </si>
  <si>
    <t>別紙様式第3号</t>
    <phoneticPr fontId="5"/>
  </si>
  <si>
    <t>補助金概算払請求書</t>
    <phoneticPr fontId="5"/>
  </si>
  <si>
    <t>で補助金交付決定通知のあった</t>
    <phoneticPr fontId="5"/>
  </si>
  <si>
    <t>生乳需給調整緊急支援事業（牛乳等消費拡大対策支援事業）について、下記のと</t>
    <phoneticPr fontId="5"/>
  </si>
  <si>
    <t>おり金</t>
    <phoneticPr fontId="5"/>
  </si>
  <si>
    <t>円を概算払により交付されたく、生乳需給調整緊急支</t>
    <phoneticPr fontId="5"/>
  </si>
  <si>
    <t>援事業実施要領第5の3の（2）の規定に基づき申請します。</t>
    <phoneticPr fontId="5"/>
  </si>
  <si>
    <r>
      <t>2020年</t>
    </r>
    <r>
      <rPr>
        <sz val="12"/>
        <color rgb="FFFF0000"/>
        <rFont val="ＭＳ 明朝"/>
        <family val="1"/>
        <charset val="128"/>
      </rPr>
      <t>●</t>
    </r>
    <r>
      <rPr>
        <sz val="12"/>
        <color rgb="FF000000"/>
        <rFont val="ＭＳ 明朝"/>
        <family val="1"/>
        <charset val="128"/>
      </rPr>
      <t>月</t>
    </r>
    <r>
      <rPr>
        <sz val="12"/>
        <color rgb="FFFF0000"/>
        <rFont val="ＭＳ 明朝"/>
        <family val="1"/>
        <charset val="128"/>
      </rPr>
      <t>●</t>
    </r>
    <r>
      <rPr>
        <sz val="12"/>
        <color rgb="FF000000"/>
        <rFont val="ＭＳ 明朝"/>
        <family val="1"/>
        <charset val="128"/>
      </rPr>
      <t>日付け20Jミルク発第</t>
    </r>
    <r>
      <rPr>
        <sz val="12"/>
        <color rgb="FFFF0000"/>
        <rFont val="ＭＳ 明朝"/>
        <family val="1"/>
        <charset val="128"/>
      </rPr>
      <t>●</t>
    </r>
    <r>
      <rPr>
        <sz val="12"/>
        <color rgb="FF000000"/>
        <rFont val="ＭＳ 明朝"/>
        <family val="1"/>
        <charset val="128"/>
      </rPr>
      <t>号</t>
    </r>
    <phoneticPr fontId="5"/>
  </si>
  <si>
    <t>事業費出来高③/①＝④</t>
    <phoneticPr fontId="5"/>
  </si>
  <si>
    <t>←変更理由を記載ください</t>
    <rPh sb="1" eb="3">
      <t>ヘンコウ</t>
    </rPh>
    <rPh sb="3" eb="5">
      <t>リユウ</t>
    </rPh>
    <rPh sb="6" eb="8">
      <t>キサイ</t>
    </rPh>
    <phoneticPr fontId="5"/>
  </si>
  <si>
    <r>
      <t>事業費遂行状況
（</t>
    </r>
    <r>
      <rPr>
        <sz val="11"/>
        <color rgb="FFFF0000"/>
        <rFont val="ＭＳ 明朝"/>
        <family val="1"/>
        <charset val="128"/>
      </rPr>
      <t>●</t>
    </r>
    <r>
      <rPr>
        <sz val="11"/>
        <color rgb="FF000000"/>
        <rFont val="ＭＳ 明朝"/>
        <family val="1"/>
        <charset val="128"/>
      </rPr>
      <t>年</t>
    </r>
    <r>
      <rPr>
        <sz val="11"/>
        <color rgb="FFFF0000"/>
        <rFont val="ＭＳ 明朝"/>
        <family val="1"/>
        <charset val="128"/>
      </rPr>
      <t>●</t>
    </r>
    <r>
      <rPr>
        <sz val="11"/>
        <color rgb="FF000000"/>
        <rFont val="ＭＳ 明朝"/>
        <family val="1"/>
        <charset val="128"/>
      </rPr>
      <t>月</t>
    </r>
    <r>
      <rPr>
        <sz val="11"/>
        <color rgb="FFFF0000"/>
        <rFont val="ＭＳ 明朝"/>
        <family val="1"/>
        <charset val="128"/>
      </rPr>
      <t>●</t>
    </r>
    <r>
      <rPr>
        <sz val="11"/>
        <color rgb="FF000000"/>
        <rFont val="ＭＳ 明朝"/>
        <family val="1"/>
        <charset val="128"/>
      </rPr>
      <t>日現在）</t>
    </r>
    <phoneticPr fontId="5"/>
  </si>
  <si>
    <r>
      <rPr>
        <sz val="11"/>
        <color rgb="FFFF0000"/>
        <rFont val="ＭＳ 明朝"/>
        <family val="1"/>
        <charset val="128"/>
      </rPr>
      <t>●</t>
    </r>
    <r>
      <rPr>
        <sz val="11"/>
        <color rgb="FF000000"/>
        <rFont val="ＭＳ 明朝"/>
        <family val="1"/>
        <charset val="128"/>
      </rPr>
      <t>年</t>
    </r>
    <r>
      <rPr>
        <sz val="11"/>
        <color rgb="FFFF0000"/>
        <rFont val="ＭＳ 明朝"/>
        <family val="1"/>
        <charset val="128"/>
      </rPr>
      <t>●</t>
    </r>
    <r>
      <rPr>
        <sz val="11"/>
        <color rgb="FF000000"/>
        <rFont val="ＭＳ 明朝"/>
        <family val="1"/>
        <charset val="128"/>
      </rPr>
      <t>月</t>
    </r>
    <r>
      <rPr>
        <sz val="11"/>
        <color rgb="FFFF0000"/>
        <rFont val="ＭＳ 明朝"/>
        <family val="1"/>
        <charset val="128"/>
      </rPr>
      <t>●</t>
    </r>
    <r>
      <rPr>
        <sz val="11"/>
        <color rgb="FF000000"/>
        <rFont val="ＭＳ 明朝"/>
        <family val="1"/>
        <charset val="128"/>
      </rPr>
      <t>日迄予定出来高（⑤+⑥）/②</t>
    </r>
    <phoneticPr fontId="5"/>
  </si>
  <si>
    <t>（フリガナ）</t>
    <phoneticPr fontId="5"/>
  </si>
  <si>
    <t>金融機関名</t>
    <phoneticPr fontId="5"/>
  </si>
  <si>
    <t>預金種類</t>
    <phoneticPr fontId="5"/>
  </si>
  <si>
    <t>←作成にあたっては、Jミルクにご相談ください</t>
    <rPh sb="1" eb="3">
      <t>サクセイ</t>
    </rPh>
    <rPh sb="16" eb="18">
      <t>ソウダン</t>
    </rPh>
    <phoneticPr fontId="5"/>
  </si>
  <si>
    <t>1　牛乳等消費拡大対策</t>
    <phoneticPr fontId="5"/>
  </si>
  <si>
    <t>2　牛乳等消費拡大対策推進事業</t>
    <phoneticPr fontId="5"/>
  </si>
  <si>
    <t>機構補助金
②</t>
    <phoneticPr fontId="5"/>
  </si>
  <si>
    <t>事業費
①</t>
    <phoneticPr fontId="5"/>
  </si>
  <si>
    <t>事業費
③</t>
    <phoneticPr fontId="5"/>
  </si>
  <si>
    <t xml:space="preserve">機構補助金
</t>
    <phoneticPr fontId="5"/>
  </si>
  <si>
    <t>既概算払受領額
⑤</t>
    <phoneticPr fontId="5"/>
  </si>
  <si>
    <t>今回概算払請求額
⑥</t>
    <phoneticPr fontId="5"/>
  </si>
  <si>
    <t>残額
②－⑤－⑥</t>
    <phoneticPr fontId="5"/>
  </si>
  <si>
    <t>別紙様式第4号</t>
    <phoneticPr fontId="5"/>
  </si>
  <si>
    <t>実績報告書</t>
    <rPh sb="0" eb="2">
      <t>ジッセキ</t>
    </rPh>
    <rPh sb="2" eb="5">
      <t>ホウコクショ</t>
    </rPh>
    <phoneticPr fontId="5"/>
  </si>
  <si>
    <t>会長　　殿</t>
    <phoneticPr fontId="5"/>
  </si>
  <si>
    <t>生乳需給調整緊急支援事業（牛乳等消費拡大対策支援事業）について、下記の</t>
    <phoneticPr fontId="5"/>
  </si>
  <si>
    <t>とおり実施したので、生乳需給調整緊急支援事業実施要領第5の4の規定に基づ</t>
    <phoneticPr fontId="5"/>
  </si>
  <si>
    <t>き、関係書類を添えてその実績を報告します。</t>
    <phoneticPr fontId="5"/>
  </si>
  <si>
    <t>なお、併せて精算額</t>
    <phoneticPr fontId="5"/>
  </si>
  <si>
    <t>円を支払われたく請求します。</t>
    <phoneticPr fontId="5"/>
  </si>
  <si>
    <t>　別紙「生乳需給調整緊急支援事業（牛乳等消費拡大対策支援事業）実績書」のとおり</t>
    <phoneticPr fontId="5"/>
  </si>
  <si>
    <t>５　事業実施期間</t>
    <phoneticPr fontId="5"/>
  </si>
  <si>
    <t>（２）事業完了年月日</t>
    <phoneticPr fontId="5"/>
  </si>
  <si>
    <t>６　振込先金融機関名等</t>
    <phoneticPr fontId="5"/>
  </si>
  <si>
    <t>４　事業に係る精算額</t>
    <phoneticPr fontId="5"/>
  </si>
  <si>
    <t>確定額</t>
    <phoneticPr fontId="5"/>
  </si>
  <si>
    <t>概算払受領額</t>
    <phoneticPr fontId="5"/>
  </si>
  <si>
    <t>精算払請求額</t>
    <phoneticPr fontId="5"/>
  </si>
  <si>
    <t xml:space="preserve">交付決定額	</t>
    <phoneticPr fontId="5"/>
  </si>
  <si>
    <t>2020年度生乳需給調整緊急支援事業（牛乳等消費拡大対策支援事業）実績書</t>
    <rPh sb="33" eb="35">
      <t>ジッセキ</t>
    </rPh>
    <rPh sb="35" eb="36">
      <t>ショ</t>
    </rPh>
    <phoneticPr fontId="5"/>
  </si>
  <si>
    <t>別紙様式第4号の別添</t>
    <phoneticPr fontId="5"/>
  </si>
  <si>
    <t>←提供乳業メーカー名（予定）を備考欄に記載ください</t>
    <rPh sb="1" eb="3">
      <t>テイキョウ</t>
    </rPh>
    <rPh sb="3" eb="5">
      <t>ニュウギョウ</t>
    </rPh>
    <rPh sb="9" eb="10">
      <t>メイ</t>
    </rPh>
    <rPh sb="11" eb="13">
      <t>ヨテイ</t>
    </rPh>
    <rPh sb="15" eb="17">
      <t>ビコウ</t>
    </rPh>
    <rPh sb="17" eb="18">
      <t>ラン</t>
    </rPh>
    <rPh sb="19" eb="21">
      <t>キサイ</t>
    </rPh>
    <phoneticPr fontId="5"/>
  </si>
  <si>
    <r>
      <t>品目名</t>
    </r>
    <r>
      <rPr>
        <sz val="12"/>
        <color rgb="FF7030A0"/>
        <rFont val="ＭＳ 明朝"/>
        <family val="1"/>
        <charset val="128"/>
      </rPr>
      <t>（製品容量）</t>
    </r>
    <rPh sb="4" eb="6">
      <t>セイヒン</t>
    </rPh>
    <rPh sb="6" eb="8">
      <t>ヨウリョウ</t>
    </rPh>
    <phoneticPr fontId="5"/>
  </si>
  <si>
    <r>
      <t>数量</t>
    </r>
    <r>
      <rPr>
        <sz val="12"/>
        <color rgb="FF7030A0"/>
        <rFont val="ＭＳ 明朝"/>
        <family val="1"/>
        <charset val="128"/>
      </rPr>
      <t>（㍑）</t>
    </r>
    <phoneticPr fontId="5"/>
  </si>
  <si>
    <t>別紙様式第1号の別添</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</si>
</sst>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quot;#,##0.0;&quot;¥&quot;\-#,##0.0"/>
    <numFmt numFmtId="177" formatCode="\(#,##0&quot;箇所&quot;\)"/>
    <numFmt numFmtId="178" formatCode="#,##0&quot;箇所&quot;"/>
    <numFmt numFmtId="179" formatCode="\(#,##0\)"/>
    <numFmt numFmtId="180" formatCode="#,##0_);\(#,##0\)"/>
    <numFmt numFmtId="181" formatCode="0.0%"/>
  </numFmts>
  <fonts count="20" x14ac:knownFonts="1">
    <font>
      <sz val="11"/>
      <color theme="1"/>
      <name val="游ゴシック"/>
      <family val="2"/>
      <charset val="128"/>
      <scheme val="minor"/>
    </font>
    <font>
      <sz val="11"/>
      <color theme="1"/>
      <name val="游ゴシック"/>
      <family val="2"/>
      <charset val="128"/>
      <scheme val="minor"/>
    </font>
    <font>
      <sz val="11"/>
      <color rgb="FFFF0000"/>
      <name val="游ゴシック"/>
      <family val="2"/>
      <charset val="128"/>
      <scheme val="minor"/>
    </font>
    <font>
      <sz val="12"/>
      <color rgb="FF000000"/>
      <name val="ＭＳ 明朝"/>
      <family val="1"/>
      <charset val="128"/>
    </font>
    <font>
      <sz val="12"/>
      <color theme="1"/>
      <name val="ＭＳ 明朝"/>
      <family val="1"/>
      <charset val="128"/>
    </font>
    <font>
      <sz val="6"/>
      <name val="游ゴシック"/>
      <family val="2"/>
      <charset val="128"/>
      <scheme val="minor"/>
    </font>
    <font>
      <sz val="6"/>
      <name val="游ゴシック"/>
      <family val="3"/>
      <charset val="128"/>
      <scheme val="minor"/>
    </font>
    <font>
      <sz val="11"/>
      <color theme="1"/>
      <name val="ＭＳ 明朝"/>
      <family val="1"/>
      <charset val="128"/>
    </font>
    <font>
      <sz val="12"/>
      <color rgb="FFFF0000"/>
      <name val="ＭＳ 明朝"/>
      <family val="1"/>
      <charset val="128"/>
    </font>
    <font>
      <sz val="12"/>
      <color rgb="FFFF0000"/>
      <name val="ＭＳ ゴシック"/>
      <family val="3"/>
      <charset val="128"/>
    </font>
    <font>
      <sz val="11"/>
      <color rgb="FF000000"/>
      <name val="ＭＳ 明朝"/>
      <family val="1"/>
      <charset val="128"/>
    </font>
    <font>
      <sz val="12"/>
      <color rgb="FF0070C0"/>
      <name val="ＭＳ 明朝"/>
      <family val="1"/>
      <charset val="128"/>
    </font>
    <font>
      <sz val="12"/>
      <name val="ＭＳ 明朝"/>
      <family val="1"/>
      <charset val="128"/>
    </font>
    <font>
      <sz val="12"/>
      <name val="ＭＳ ゴシック"/>
      <family val="3"/>
      <charset val="128"/>
    </font>
    <font>
      <sz val="11"/>
      <name val="ＭＳ 明朝"/>
      <family val="1"/>
      <charset val="128"/>
    </font>
    <font>
      <sz val="11"/>
      <color rgb="FFFF0000"/>
      <name val="ＭＳ 明朝"/>
      <family val="1"/>
      <charset val="128"/>
    </font>
    <font>
      <sz val="11"/>
      <color rgb="FFFF0000"/>
      <name val="ＭＳ ゴシック"/>
      <family val="3"/>
      <charset val="128"/>
    </font>
    <font>
      <sz val="10"/>
      <color rgb="FF000000"/>
      <name val="ＭＳ 明朝"/>
      <family val="1"/>
      <charset val="128"/>
    </font>
    <font>
      <sz val="12"/>
      <color theme="1"/>
      <name val="ＭＳ ゴシック"/>
      <family val="3"/>
      <charset val="128"/>
    </font>
    <font>
      <sz val="12"/>
      <color rgb="FF7030A0"/>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right/>
      <top/>
      <bottom/>
      <diagonal style="thin">
        <color auto="1"/>
      </diagonal>
    </border>
    <border diagonalUp="1">
      <left/>
      <right/>
      <top/>
      <bottom style="thin">
        <color indexed="64"/>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3" fillId="0" borderId="0" xfId="0" applyFont="1" applyAlignment="1">
      <alignment horizontal="justify"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vertical="center"/>
    </xf>
    <xf numFmtId="0" fontId="7" fillId="0" borderId="0" xfId="0" applyFont="1" applyAlignment="1">
      <alignment vertical="center"/>
    </xf>
    <xf numFmtId="0" fontId="4" fillId="0" borderId="0" xfId="0" applyFont="1" applyAlignment="1">
      <alignment vertical="center"/>
    </xf>
    <xf numFmtId="0" fontId="4" fillId="0" borderId="0" xfId="0" applyFont="1" applyAlignment="1">
      <alignment horizontal="right" vertical="center"/>
    </xf>
    <xf numFmtId="0" fontId="8" fillId="0" borderId="0" xfId="0" applyFont="1" applyAlignment="1">
      <alignment vertical="center"/>
    </xf>
    <xf numFmtId="0" fontId="9" fillId="0" borderId="0" xfId="0" applyFont="1" applyAlignment="1">
      <alignment vertical="center"/>
    </xf>
    <xf numFmtId="0" fontId="9" fillId="0" borderId="0" xfId="0" applyFont="1" applyAlignment="1"/>
    <xf numFmtId="0" fontId="3" fillId="0" borderId="0" xfId="0" applyFont="1" applyBorder="1" applyAlignment="1">
      <alignment vertical="center"/>
    </xf>
    <xf numFmtId="0" fontId="4" fillId="0" borderId="0" xfId="0" applyFont="1" applyBorder="1" applyAlignment="1">
      <alignment vertical="center"/>
    </xf>
    <xf numFmtId="0" fontId="9"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justify"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10" fillId="0" borderId="0" xfId="0" applyFont="1" applyAlignment="1">
      <alignment horizontal="left" vertical="center"/>
    </xf>
    <xf numFmtId="0" fontId="4" fillId="0" borderId="0" xfId="0" applyFont="1" applyBorder="1" applyAlignment="1">
      <alignment horizontal="center" vertical="center"/>
    </xf>
    <xf numFmtId="0" fontId="10" fillId="0" borderId="0" xfId="0" applyFont="1" applyAlignment="1">
      <alignment horizontal="right" vertical="center"/>
    </xf>
    <xf numFmtId="0" fontId="10" fillId="0" borderId="2" xfId="0" applyFont="1" applyBorder="1" applyAlignment="1">
      <alignment vertical="center"/>
    </xf>
    <xf numFmtId="0" fontId="10" fillId="0" borderId="3" xfId="0" applyFont="1" applyBorder="1" applyAlignment="1">
      <alignment vertical="center"/>
    </xf>
    <xf numFmtId="0" fontId="0" fillId="0" borderId="0" xfId="0" applyBorder="1" applyAlignment="1">
      <alignment horizontal="left" vertical="center"/>
    </xf>
    <xf numFmtId="0" fontId="0" fillId="0" borderId="0" xfId="0" applyBorder="1" applyAlignment="1">
      <alignment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8" fillId="0" borderId="0" xfId="0" applyFont="1" applyAlignment="1">
      <alignment horizontal="right" vertical="center"/>
    </xf>
    <xf numFmtId="0" fontId="3" fillId="2" borderId="1" xfId="0" applyFont="1" applyFill="1" applyBorder="1" applyAlignment="1">
      <alignment horizontal="left" vertical="center" wrapText="1"/>
    </xf>
    <xf numFmtId="0" fontId="3" fillId="3" borderId="14" xfId="0" applyFont="1" applyFill="1" applyBorder="1" applyAlignment="1">
      <alignment horizontal="right" vertical="center" wrapText="1"/>
    </xf>
    <xf numFmtId="0" fontId="3" fillId="2" borderId="14" xfId="0" applyFont="1" applyFill="1" applyBorder="1" applyAlignment="1">
      <alignment horizontal="right" vertical="center" wrapText="1"/>
    </xf>
    <xf numFmtId="0" fontId="3" fillId="2" borderId="1" xfId="0" applyFont="1" applyFill="1" applyBorder="1" applyAlignment="1">
      <alignment vertical="center" wrapText="1"/>
    </xf>
    <xf numFmtId="0" fontId="12"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12" fillId="0" borderId="0" xfId="0" applyFont="1" applyAlignment="1">
      <alignment horizontal="justify" vertical="center"/>
    </xf>
    <xf numFmtId="0" fontId="12" fillId="0" borderId="0" xfId="0" applyFont="1" applyAlignment="1">
      <alignment horizontal="right" vertical="center"/>
    </xf>
    <xf numFmtId="0" fontId="12"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right" vertical="center"/>
    </xf>
    <xf numFmtId="0" fontId="13" fillId="0" borderId="0" xfId="0" applyFont="1" applyBorder="1" applyAlignment="1">
      <alignment vertical="center"/>
    </xf>
    <xf numFmtId="0" fontId="12" fillId="0" borderId="0" xfId="0" applyFont="1" applyBorder="1" applyAlignment="1">
      <alignment vertical="center"/>
    </xf>
    <xf numFmtId="0" fontId="3" fillId="2" borderId="16"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3" borderId="0" xfId="0" applyFont="1" applyFill="1" applyBorder="1" applyAlignment="1">
      <alignment horizontal="left" vertical="center"/>
    </xf>
    <xf numFmtId="0" fontId="3" fillId="3" borderId="0" xfId="0" applyFont="1" applyFill="1" applyBorder="1" applyAlignment="1">
      <alignment horizontal="right" vertical="center"/>
    </xf>
    <xf numFmtId="0" fontId="3" fillId="3" borderId="15"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 xfId="0" applyFont="1" applyFill="1" applyBorder="1" applyAlignment="1">
      <alignment horizontal="right" vertical="center" wrapText="1"/>
    </xf>
    <xf numFmtId="0" fontId="3" fillId="2" borderId="1" xfId="0" applyFont="1" applyFill="1" applyBorder="1" applyAlignment="1">
      <alignment horizontal="justify" vertical="center" wrapText="1"/>
    </xf>
    <xf numFmtId="0" fontId="3" fillId="3" borderId="13" xfId="0" applyFont="1" applyFill="1" applyBorder="1" applyAlignment="1">
      <alignment horizontal="center" vertical="center" wrapText="1"/>
    </xf>
    <xf numFmtId="0" fontId="3" fillId="3" borderId="1" xfId="0" applyFont="1" applyFill="1" applyBorder="1" applyAlignment="1">
      <alignment horizontal="right" vertical="center" wrapText="1"/>
    </xf>
    <xf numFmtId="179" fontId="3" fillId="3" borderId="15" xfId="0" applyNumberFormat="1" applyFont="1" applyFill="1" applyBorder="1" applyAlignment="1">
      <alignment horizontal="left" vertical="center" wrapText="1"/>
    </xf>
    <xf numFmtId="179" fontId="3" fillId="3" borderId="3" xfId="0" applyNumberFormat="1" applyFont="1" applyFill="1" applyBorder="1" applyAlignment="1">
      <alignment horizontal="left" vertical="center" wrapText="1"/>
    </xf>
    <xf numFmtId="179" fontId="3" fillId="3" borderId="15" xfId="0" applyNumberFormat="1" applyFont="1" applyFill="1" applyBorder="1" applyAlignment="1">
      <alignment horizontal="right" vertical="center" wrapText="1"/>
    </xf>
    <xf numFmtId="179" fontId="3" fillId="3" borderId="0" xfId="0" applyNumberFormat="1" applyFont="1" applyFill="1" applyBorder="1" applyAlignment="1">
      <alignment horizontal="right" vertical="center" wrapText="1"/>
    </xf>
    <xf numFmtId="0" fontId="4" fillId="0" borderId="0" xfId="0" applyFont="1" applyBorder="1">
      <alignment vertical="center"/>
    </xf>
    <xf numFmtId="0" fontId="4" fillId="2" borderId="1" xfId="0" applyFont="1" applyFill="1" applyBorder="1" applyAlignment="1">
      <alignment horizontal="left" vertical="top" wrapText="1"/>
    </xf>
    <xf numFmtId="0" fontId="4" fillId="2" borderId="14" xfId="0" applyFont="1" applyFill="1" applyBorder="1" applyAlignment="1">
      <alignment horizontal="right" vertical="center" wrapText="1"/>
    </xf>
    <xf numFmtId="176" fontId="4" fillId="3" borderId="14" xfId="0" applyNumberFormat="1" applyFont="1" applyFill="1" applyBorder="1" applyAlignment="1">
      <alignment horizontal="right" vertical="center" wrapText="1"/>
    </xf>
    <xf numFmtId="0" fontId="4" fillId="3" borderId="1" xfId="0" applyFont="1" applyFill="1" applyBorder="1" applyAlignment="1">
      <alignment horizontal="right" vertical="center"/>
    </xf>
    <xf numFmtId="0" fontId="8" fillId="0" borderId="0" xfId="0" applyFont="1" applyBorder="1">
      <alignment vertical="center"/>
    </xf>
    <xf numFmtId="176" fontId="4" fillId="3" borderId="1" xfId="0" applyNumberFormat="1" applyFont="1" applyFill="1" applyBorder="1" applyAlignment="1">
      <alignment horizontal="right" vertical="center" wrapText="1"/>
    </xf>
    <xf numFmtId="178" fontId="4" fillId="3" borderId="1" xfId="0" applyNumberFormat="1" applyFont="1" applyFill="1" applyBorder="1" applyAlignment="1">
      <alignment horizontal="center" vertical="center"/>
    </xf>
    <xf numFmtId="0" fontId="4" fillId="0" borderId="0" xfId="0" applyFont="1" applyBorder="1" applyAlignment="1">
      <alignment horizontal="left" vertical="center"/>
    </xf>
    <xf numFmtId="0" fontId="4" fillId="3" borderId="0" xfId="0" applyFont="1" applyFill="1" applyBorder="1">
      <alignment vertical="center"/>
    </xf>
    <xf numFmtId="0" fontId="4" fillId="3" borderId="0" xfId="0" applyFont="1" applyFill="1" applyBorder="1" applyAlignment="1">
      <alignment horizontal="center" vertical="center"/>
    </xf>
    <xf numFmtId="176" fontId="4" fillId="3" borderId="0" xfId="0" applyNumberFormat="1" applyFont="1" applyFill="1" applyBorder="1" applyAlignment="1">
      <alignment horizontal="right" vertical="center" wrapText="1"/>
    </xf>
    <xf numFmtId="0" fontId="4" fillId="3" borderId="0" xfId="0" applyFont="1" applyFill="1" applyBorder="1" applyAlignment="1">
      <alignment horizontal="right" vertical="center"/>
    </xf>
    <xf numFmtId="0" fontId="8" fillId="3" borderId="0" xfId="0" applyFont="1" applyFill="1" applyBorder="1">
      <alignment vertical="center"/>
    </xf>
    <xf numFmtId="0" fontId="4" fillId="3" borderId="16" xfId="0" applyFont="1" applyFill="1" applyBorder="1" applyAlignment="1">
      <alignment horizontal="right" vertical="center"/>
    </xf>
    <xf numFmtId="0" fontId="4" fillId="3" borderId="0" xfId="0" applyFont="1" applyFill="1" applyBorder="1" applyAlignment="1">
      <alignment horizontal="left" vertical="center"/>
    </xf>
    <xf numFmtId="179" fontId="3" fillId="3" borderId="12" xfId="0" applyNumberFormat="1" applyFont="1" applyFill="1" applyBorder="1" applyAlignment="1">
      <alignment horizontal="left" vertical="center" wrapText="1"/>
    </xf>
    <xf numFmtId="180" fontId="3" fillId="3" borderId="10" xfId="0" applyNumberFormat="1" applyFont="1" applyFill="1" applyBorder="1" applyAlignment="1">
      <alignment horizontal="right" vertical="center" wrapText="1"/>
    </xf>
    <xf numFmtId="0" fontId="4" fillId="3" borderId="5" xfId="0" applyFont="1" applyFill="1" applyBorder="1" applyAlignment="1">
      <alignment horizontal="left" vertical="center"/>
    </xf>
    <xf numFmtId="179" fontId="3" fillId="3" borderId="2" xfId="0" applyNumberFormat="1" applyFont="1" applyFill="1" applyBorder="1" applyAlignment="1">
      <alignment horizontal="left" vertical="center" wrapText="1"/>
    </xf>
    <xf numFmtId="0" fontId="3" fillId="2" borderId="4" xfId="0" applyFont="1" applyFill="1" applyBorder="1" applyAlignment="1">
      <alignment horizontal="left" vertical="center" wrapText="1"/>
    </xf>
    <xf numFmtId="0" fontId="4" fillId="2" borderId="16" xfId="0" applyFont="1" applyFill="1" applyBorder="1" applyAlignment="1">
      <alignment horizontal="left" vertical="top" wrapText="1"/>
    </xf>
    <xf numFmtId="177" fontId="4" fillId="3" borderId="16" xfId="0" applyNumberFormat="1" applyFont="1" applyFill="1" applyBorder="1" applyAlignment="1">
      <alignment horizontal="center" vertical="center"/>
    </xf>
    <xf numFmtId="178" fontId="4" fillId="3" borderId="14" xfId="0" applyNumberFormat="1" applyFont="1" applyFill="1" applyBorder="1" applyAlignment="1">
      <alignment horizontal="center" vertical="center"/>
    </xf>
    <xf numFmtId="179" fontId="3" fillId="3" borderId="9" xfId="0" applyNumberFormat="1" applyFont="1" applyFill="1" applyBorder="1" applyAlignment="1">
      <alignment horizontal="left" vertical="center" wrapText="1"/>
    </xf>
    <xf numFmtId="0" fontId="4" fillId="2" borderId="16" xfId="0" applyFont="1" applyFill="1" applyBorder="1" applyAlignment="1">
      <alignment horizontal="right" vertical="center" wrapText="1"/>
    </xf>
    <xf numFmtId="179" fontId="3" fillId="3" borderId="16" xfId="0" applyNumberFormat="1" applyFont="1" applyFill="1" applyBorder="1" applyAlignment="1">
      <alignment horizontal="right" vertical="center" wrapText="1"/>
    </xf>
    <xf numFmtId="180" fontId="3" fillId="3" borderId="14" xfId="0" applyNumberFormat="1" applyFont="1" applyFill="1" applyBorder="1" applyAlignment="1">
      <alignment horizontal="right" vertical="center" wrapText="1"/>
    </xf>
    <xf numFmtId="179" fontId="3" fillId="3" borderId="9" xfId="0" applyNumberFormat="1" applyFont="1" applyFill="1" applyBorder="1" applyAlignment="1">
      <alignment horizontal="right" vertical="center" wrapText="1"/>
    </xf>
    <xf numFmtId="0" fontId="3" fillId="2" borderId="10" xfId="0" applyFont="1" applyFill="1" applyBorder="1" applyAlignment="1">
      <alignment horizontal="left" vertical="center" wrapText="1"/>
    </xf>
    <xf numFmtId="176" fontId="4" fillId="3" borderId="10" xfId="0" applyNumberFormat="1" applyFont="1" applyFill="1" applyBorder="1" applyAlignment="1">
      <alignment horizontal="right" vertical="center" wrapText="1"/>
    </xf>
    <xf numFmtId="0" fontId="4" fillId="3" borderId="10" xfId="0" applyFont="1" applyFill="1" applyBorder="1" applyAlignment="1">
      <alignment horizontal="right" vertical="center"/>
    </xf>
    <xf numFmtId="0" fontId="4" fillId="3" borderId="14" xfId="0" applyFont="1" applyFill="1" applyBorder="1" applyAlignment="1">
      <alignment horizontal="right" vertical="center"/>
    </xf>
    <xf numFmtId="0" fontId="3" fillId="2" borderId="5" xfId="0" applyFont="1" applyFill="1" applyBorder="1" applyAlignment="1">
      <alignment horizontal="left" vertical="center" wrapText="1"/>
    </xf>
    <xf numFmtId="0" fontId="3" fillId="3" borderId="4" xfId="0" applyFont="1" applyFill="1" applyBorder="1" applyAlignment="1">
      <alignment horizontal="center" vertical="center" wrapText="1"/>
    </xf>
    <xf numFmtId="0" fontId="3" fillId="3" borderId="10" xfId="0" applyFont="1" applyFill="1" applyBorder="1" applyAlignment="1">
      <alignment horizontal="right" vertical="center" wrapText="1"/>
    </xf>
    <xf numFmtId="0" fontId="3" fillId="3" borderId="10"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4"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3" fillId="3" borderId="0" xfId="0" applyFont="1" applyFill="1" applyAlignment="1">
      <alignment vertical="center"/>
    </xf>
    <xf numFmtId="0" fontId="10" fillId="0" borderId="9" xfId="0" applyFont="1" applyBorder="1" applyAlignment="1">
      <alignment vertical="center"/>
    </xf>
    <xf numFmtId="0" fontId="9"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right" vertical="center"/>
    </xf>
    <xf numFmtId="0" fontId="3" fillId="3" borderId="0" xfId="0" applyFont="1" applyFill="1" applyBorder="1" applyAlignment="1">
      <alignment vertical="center"/>
    </xf>
    <xf numFmtId="0" fontId="7" fillId="0" borderId="0" xfId="0" applyFont="1" applyBorder="1" applyAlignment="1">
      <alignment vertical="center"/>
    </xf>
    <xf numFmtId="0" fontId="10" fillId="0" borderId="0" xfId="0" applyFont="1" applyBorder="1" applyAlignment="1">
      <alignment vertical="center"/>
    </xf>
    <xf numFmtId="0" fontId="7" fillId="3" borderId="0" xfId="0" applyFont="1" applyFill="1" applyBorder="1" applyAlignment="1">
      <alignment vertical="center"/>
    </xf>
    <xf numFmtId="0" fontId="4" fillId="0" borderId="0" xfId="0" applyFont="1" applyBorder="1" applyAlignment="1">
      <alignment horizontal="right" vertical="center"/>
    </xf>
    <xf numFmtId="0" fontId="16" fillId="0" borderId="0" xfId="0" applyFont="1" applyBorder="1" applyAlignment="1">
      <alignmen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7" fillId="0" borderId="0" xfId="0" applyFont="1" applyBorder="1" applyAlignment="1">
      <alignment vertical="center" wrapText="1"/>
    </xf>
    <xf numFmtId="0" fontId="16" fillId="0" borderId="0" xfId="0" applyFont="1" applyBorder="1" applyAlignment="1">
      <alignment vertical="center" wrapText="1"/>
    </xf>
    <xf numFmtId="0" fontId="8" fillId="0" borderId="0" xfId="0" applyFont="1" applyBorder="1" applyAlignment="1">
      <alignment horizontal="left" vertical="center"/>
    </xf>
    <xf numFmtId="0" fontId="2" fillId="0" borderId="0" xfId="0" applyFont="1" applyBorder="1" applyAlignment="1">
      <alignment horizontal="left" vertical="center"/>
    </xf>
    <xf numFmtId="0" fontId="7" fillId="0" borderId="9" xfId="0" applyFont="1" applyBorder="1" applyAlignment="1">
      <alignment vertical="center"/>
    </xf>
    <xf numFmtId="0" fontId="0" fillId="0" borderId="9" xfId="0" applyFont="1" applyBorder="1" applyAlignment="1">
      <alignment vertical="top"/>
    </xf>
    <xf numFmtId="0" fontId="7" fillId="0" borderId="2" xfId="0" applyFont="1" applyBorder="1" applyAlignment="1">
      <alignment vertical="center"/>
    </xf>
    <xf numFmtId="0" fontId="4" fillId="0" borderId="0" xfId="0" applyFont="1" applyAlignment="1">
      <alignment horizontal="left" vertical="center"/>
    </xf>
    <xf numFmtId="0" fontId="18" fillId="0" borderId="0" xfId="0" applyFont="1" applyAlignment="1">
      <alignment vertical="center"/>
    </xf>
    <xf numFmtId="0" fontId="3"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 xfId="0" applyFont="1" applyBorder="1" applyAlignment="1">
      <alignment horizontal="center" vertical="center"/>
    </xf>
    <xf numFmtId="0" fontId="3" fillId="2" borderId="1" xfId="0" applyFont="1" applyFill="1" applyBorder="1" applyAlignment="1">
      <alignment horizontal="left" vertical="center" wrapText="1"/>
    </xf>
    <xf numFmtId="0" fontId="3" fillId="0" borderId="0" xfId="0" applyFont="1" applyAlignment="1">
      <alignment horizontal="left" vertical="center"/>
    </xf>
    <xf numFmtId="0" fontId="3" fillId="3" borderId="0" xfId="0" applyFont="1" applyFill="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8" fillId="0" borderId="0" xfId="0" applyFont="1" applyAlignment="1">
      <alignment horizontal="righ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7" fillId="3" borderId="6" xfId="0" applyFont="1" applyFill="1" applyBorder="1" applyAlignment="1">
      <alignment horizontal="right" vertical="center"/>
    </xf>
    <xf numFmtId="0" fontId="7" fillId="3" borderId="7" xfId="0" applyFont="1" applyFill="1" applyBorder="1" applyAlignment="1">
      <alignment horizontal="right" vertical="center"/>
    </xf>
    <xf numFmtId="0" fontId="7" fillId="3" borderId="8" xfId="0" applyFont="1" applyFill="1" applyBorder="1" applyAlignment="1">
      <alignment horizontal="right" vertical="center"/>
    </xf>
    <xf numFmtId="0" fontId="11" fillId="0" borderId="0" xfId="0" applyFont="1" applyAlignment="1">
      <alignment horizontal="right" vertical="center"/>
    </xf>
    <xf numFmtId="0" fontId="10" fillId="0" borderId="6" xfId="0" applyFont="1" applyBorder="1" applyAlignment="1">
      <alignment horizontal="left" vertical="center" shrinkToFit="1"/>
    </xf>
    <xf numFmtId="0" fontId="10" fillId="0" borderId="7" xfId="0" applyFont="1" applyBorder="1" applyAlignment="1">
      <alignment horizontal="left" vertical="center" shrinkToFit="1"/>
    </xf>
    <xf numFmtId="0" fontId="10" fillId="0" borderId="8" xfId="0" applyFont="1" applyBorder="1" applyAlignment="1">
      <alignment horizontal="left" vertical="center" shrinkToFit="1"/>
    </xf>
    <xf numFmtId="0" fontId="11" fillId="0" borderId="0" xfId="0" applyFont="1" applyAlignment="1">
      <alignment horizontal="left" vertical="center" wrapText="1"/>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0" fillId="0" borderId="2"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1" xfId="0" applyFont="1" applyBorder="1" applyAlignment="1">
      <alignment horizontal="center" vertical="center"/>
    </xf>
    <xf numFmtId="0" fontId="7" fillId="3" borderId="1" xfId="0" applyFont="1" applyFill="1" applyBorder="1" applyAlignment="1">
      <alignment horizontal="right" vertical="center"/>
    </xf>
    <xf numFmtId="0" fontId="4" fillId="0" borderId="0" xfId="0" applyFont="1" applyAlignment="1">
      <alignment horizontal="left" vertical="center" wrapText="1"/>
    </xf>
    <xf numFmtId="38" fontId="4" fillId="0" borderId="1" xfId="1" applyFont="1" applyBorder="1" applyAlignment="1">
      <alignment horizontal="right" vertical="center" wrapText="1"/>
    </xf>
    <xf numFmtId="38" fontId="4" fillId="0" borderId="1" xfId="1" applyFont="1" applyBorder="1" applyAlignment="1">
      <alignment horizontal="right" vertical="center"/>
    </xf>
    <xf numFmtId="38" fontId="4" fillId="2" borderId="1" xfId="1" applyFont="1" applyFill="1" applyBorder="1" applyAlignment="1">
      <alignment horizontal="right" vertical="center"/>
    </xf>
    <xf numFmtId="0" fontId="4" fillId="0" borderId="0" xfId="0" applyFont="1" applyAlignment="1">
      <alignment horizontal="right" vertical="center"/>
    </xf>
    <xf numFmtId="0" fontId="3" fillId="0" borderId="0" xfId="0" applyFont="1" applyBorder="1" applyAlignment="1">
      <alignment horizontal="left" vertical="center"/>
    </xf>
    <xf numFmtId="38" fontId="3" fillId="0" borderId="0" xfId="1" applyFont="1" applyAlignment="1">
      <alignment horizontal="right" vertical="center"/>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3" fillId="3" borderId="0"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2" borderId="0" xfId="0" applyFont="1" applyFill="1" applyBorder="1" applyAlignment="1">
      <alignment horizontal="left" vertical="center" wrapText="1"/>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3" fillId="3" borderId="9"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wrapText="1"/>
    </xf>
    <xf numFmtId="179" fontId="3" fillId="3" borderId="17" xfId="0" applyNumberFormat="1" applyFont="1" applyFill="1" applyBorder="1" applyAlignment="1">
      <alignment horizontal="center" vertical="center" wrapText="1"/>
    </xf>
    <xf numFmtId="179" fontId="3" fillId="3" borderId="18"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179" fontId="3" fillId="3" borderId="9" xfId="0" applyNumberFormat="1" applyFont="1" applyFill="1" applyBorder="1" applyAlignment="1">
      <alignment horizontal="left" vertical="center" wrapText="1"/>
    </xf>
    <xf numFmtId="179" fontId="3" fillId="3" borderId="2" xfId="0" applyNumberFormat="1" applyFont="1" applyFill="1" applyBorder="1" applyAlignment="1">
      <alignment horizontal="left" vertical="center" wrapText="1"/>
    </xf>
    <xf numFmtId="179" fontId="3" fillId="3" borderId="3" xfId="0" applyNumberFormat="1" applyFont="1" applyFill="1" applyBorder="1" applyAlignment="1">
      <alignment horizontal="left" vertical="center" wrapTex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wrapText="1"/>
    </xf>
    <xf numFmtId="0" fontId="12" fillId="2" borderId="0" xfId="0" applyFont="1" applyFill="1" applyAlignment="1">
      <alignment horizontal="center" vertical="center" wrapText="1"/>
    </xf>
    <xf numFmtId="0" fontId="14" fillId="0" borderId="2"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5" xfId="0" applyFont="1" applyBorder="1" applyAlignment="1">
      <alignment horizontal="center" vertical="center"/>
    </xf>
    <xf numFmtId="0" fontId="14" fillId="0" borderId="1" xfId="0" applyFont="1" applyBorder="1" applyAlignment="1">
      <alignment horizontal="center" vertical="center"/>
    </xf>
    <xf numFmtId="0" fontId="14" fillId="0" borderId="1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38" fontId="14" fillId="3" borderId="10" xfId="1" applyFont="1" applyFill="1" applyBorder="1" applyAlignment="1">
      <alignment vertical="center"/>
    </xf>
    <xf numFmtId="38" fontId="14" fillId="3" borderId="5" xfId="1" applyFont="1" applyFill="1" applyBorder="1" applyAlignment="1">
      <alignment vertical="center"/>
    </xf>
    <xf numFmtId="38" fontId="14" fillId="3" borderId="4" xfId="1" applyFont="1" applyFill="1" applyBorder="1" applyAlignment="1">
      <alignment vertical="center"/>
    </xf>
    <xf numFmtId="0" fontId="14" fillId="0" borderId="9" xfId="0" applyFont="1" applyBorder="1" applyAlignment="1">
      <alignment horizontal="left" vertical="center" wrapText="1"/>
    </xf>
    <xf numFmtId="0" fontId="14" fillId="0" borderId="0" xfId="0" applyFont="1" applyBorder="1" applyAlignment="1">
      <alignment horizontal="left" vertical="center" wrapText="1"/>
    </xf>
    <xf numFmtId="0" fontId="14" fillId="0" borderId="2" xfId="0" applyFont="1" applyBorder="1" applyAlignment="1">
      <alignment horizontal="left" vertical="center"/>
    </xf>
    <xf numFmtId="0" fontId="14" fillId="0" borderId="9" xfId="0" applyFont="1" applyBorder="1" applyAlignment="1">
      <alignment horizontal="left" vertical="center"/>
    </xf>
    <xf numFmtId="0" fontId="14" fillId="0" borderId="4" xfId="0" applyFont="1" applyBorder="1" applyAlignment="1">
      <alignment horizontal="left" vertical="center"/>
    </xf>
    <xf numFmtId="0" fontId="14" fillId="0" borderId="10" xfId="0" applyFont="1" applyBorder="1" applyAlignment="1">
      <alignment horizontal="left" vertical="center"/>
    </xf>
    <xf numFmtId="0" fontId="14" fillId="3" borderId="9"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10" xfId="0" applyFont="1" applyFill="1" applyBorder="1" applyAlignment="1">
      <alignment horizontal="center" vertical="center"/>
    </xf>
    <xf numFmtId="0" fontId="14" fillId="3" borderId="5" xfId="0" applyFont="1" applyFill="1" applyBorder="1" applyAlignment="1">
      <alignment horizontal="center" vertical="center"/>
    </xf>
    <xf numFmtId="179" fontId="14" fillId="3" borderId="11" xfId="0" applyNumberFormat="1" applyFont="1" applyFill="1" applyBorder="1" applyAlignment="1">
      <alignment vertical="center"/>
    </xf>
    <xf numFmtId="179" fontId="14" fillId="3" borderId="0" xfId="0" applyNumberFormat="1" applyFont="1" applyFill="1" applyBorder="1" applyAlignment="1">
      <alignment vertical="center"/>
    </xf>
    <xf numFmtId="179" fontId="14" fillId="3" borderId="12" xfId="0" applyNumberFormat="1" applyFont="1" applyFill="1" applyBorder="1" applyAlignment="1">
      <alignment vertical="center"/>
    </xf>
    <xf numFmtId="179" fontId="14" fillId="3" borderId="2" xfId="0" applyNumberFormat="1" applyFont="1" applyFill="1" applyBorder="1" applyAlignment="1">
      <alignment vertical="center"/>
    </xf>
    <xf numFmtId="179" fontId="14" fillId="3" borderId="9" xfId="0" applyNumberFormat="1" applyFont="1" applyFill="1" applyBorder="1" applyAlignment="1">
      <alignment vertical="center"/>
    </xf>
    <xf numFmtId="179" fontId="14" fillId="3" borderId="3" xfId="0" applyNumberFormat="1" applyFont="1" applyFill="1" applyBorder="1" applyAlignment="1">
      <alignment vertical="center"/>
    </xf>
    <xf numFmtId="38" fontId="14" fillId="3" borderId="11" xfId="1" applyFont="1" applyFill="1" applyBorder="1" applyAlignment="1">
      <alignment vertical="center"/>
    </xf>
    <xf numFmtId="38" fontId="14" fillId="3" borderId="0" xfId="1" applyFont="1" applyFill="1" applyBorder="1" applyAlignment="1">
      <alignment vertical="center"/>
    </xf>
    <xf numFmtId="38" fontId="14" fillId="3" borderId="12" xfId="1" applyFont="1" applyFill="1" applyBorder="1" applyAlignment="1">
      <alignment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horizontal="right" vertical="center"/>
    </xf>
    <xf numFmtId="0" fontId="11" fillId="0" borderId="0" xfId="0" applyFont="1" applyBorder="1" applyAlignment="1">
      <alignment horizontal="right" vertical="center"/>
    </xf>
    <xf numFmtId="38" fontId="3" fillId="0" borderId="0" xfId="1" applyFont="1" applyBorder="1" applyAlignment="1">
      <alignment horizontal="right" vertical="center"/>
    </xf>
    <xf numFmtId="0" fontId="10" fillId="2" borderId="0" xfId="0" applyFont="1" applyFill="1" applyBorder="1" applyAlignment="1">
      <alignment horizontal="left" vertical="center" wrapText="1"/>
    </xf>
    <xf numFmtId="0" fontId="10" fillId="0" borderId="1" xfId="0" applyFont="1" applyBorder="1" applyAlignment="1">
      <alignment horizontal="center" vertical="center" wrapText="1"/>
    </xf>
    <xf numFmtId="0" fontId="17" fillId="0" borderId="11" xfId="0" applyFont="1" applyBorder="1" applyAlignment="1">
      <alignment horizontal="left" vertical="center" wrapText="1"/>
    </xf>
    <xf numFmtId="0" fontId="17" fillId="0" borderId="0" xfId="0" applyFont="1" applyBorder="1" applyAlignment="1">
      <alignment horizontal="left"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7" fillId="0" borderId="0" xfId="0" applyFont="1" applyBorder="1" applyAlignment="1">
      <alignment horizontal="right" vertical="center"/>
    </xf>
    <xf numFmtId="0" fontId="7" fillId="0" borderId="1" xfId="0" applyFont="1" applyBorder="1" applyAlignment="1">
      <alignment horizontal="right" vertical="center"/>
    </xf>
    <xf numFmtId="0" fontId="17" fillId="0" borderId="1" xfId="0" applyFont="1" applyBorder="1" applyAlignment="1">
      <alignment horizontal="left" vertical="center" wrapText="1"/>
    </xf>
    <xf numFmtId="0" fontId="7" fillId="0" borderId="4" xfId="0" applyFont="1" applyBorder="1" applyAlignment="1">
      <alignment horizontal="right" vertical="center"/>
    </xf>
    <xf numFmtId="0" fontId="7" fillId="0" borderId="10" xfId="0" applyFont="1" applyBorder="1" applyAlignment="1">
      <alignment horizontal="right" vertical="center"/>
    </xf>
    <xf numFmtId="0" fontId="7" fillId="0" borderId="5" xfId="0" applyFont="1" applyBorder="1" applyAlignment="1">
      <alignment horizontal="right" vertical="center"/>
    </xf>
    <xf numFmtId="0" fontId="7" fillId="2" borderId="4" xfId="0" applyFont="1" applyFill="1" applyBorder="1" applyAlignment="1">
      <alignment horizontal="right" vertical="center"/>
    </xf>
    <xf numFmtId="0" fontId="7" fillId="2" borderId="10" xfId="0" applyFont="1" applyFill="1" applyBorder="1" applyAlignment="1">
      <alignment horizontal="right" vertical="center"/>
    </xf>
    <xf numFmtId="0" fontId="7" fillId="2" borderId="5" xfId="0" applyFont="1" applyFill="1" applyBorder="1" applyAlignment="1">
      <alignment horizontal="right" vertical="center"/>
    </xf>
    <xf numFmtId="0" fontId="7" fillId="2" borderId="0" xfId="0" applyFont="1" applyFill="1" applyBorder="1" applyAlignment="1">
      <alignment horizontal="right" vertical="center"/>
    </xf>
    <xf numFmtId="181" fontId="7" fillId="0" borderId="4"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5" xfId="0" applyNumberFormat="1" applyFont="1" applyBorder="1" applyAlignment="1">
      <alignment horizontal="right" vertical="center"/>
    </xf>
    <xf numFmtId="181" fontId="7" fillId="0" borderId="0"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2" borderId="1"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209549</xdr:colOff>
      <xdr:row>1</xdr:row>
      <xdr:rowOff>142875</xdr:rowOff>
    </xdr:from>
    <xdr:to>
      <xdr:col>15</xdr:col>
      <xdr:colOff>447674</xdr:colOff>
      <xdr:row>4</xdr:row>
      <xdr:rowOff>200025</xdr:rowOff>
    </xdr:to>
    <xdr:sp macro="" textlink="">
      <xdr:nvSpPr>
        <xdr:cNvPr id="2" name="四角形: 角を丸くする 1">
          <a:extLst>
            <a:ext uri="{FF2B5EF4-FFF2-40B4-BE49-F238E27FC236}">
              <a16:creationId xmlns:a16="http://schemas.microsoft.com/office/drawing/2014/main" xmlns="" id="{17AC834A-ED33-4C0C-9263-EB082A62B83B}"/>
            </a:ext>
          </a:extLst>
        </xdr:cNvPr>
        <xdr:cNvSpPr/>
      </xdr:nvSpPr>
      <xdr:spPr>
        <a:xfrm>
          <a:off x="9372599" y="371475"/>
          <a:ext cx="4238625" cy="74295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色付きセルにご入力ください</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7620</xdr:colOff>
      <xdr:row>15</xdr:row>
      <xdr:rowOff>167640</xdr:rowOff>
    </xdr:from>
    <xdr:to>
      <xdr:col>39</xdr:col>
      <xdr:colOff>396240</xdr:colOff>
      <xdr:row>24</xdr:row>
      <xdr:rowOff>76200</xdr:rowOff>
    </xdr:to>
    <xdr:sp macro="" textlink="">
      <xdr:nvSpPr>
        <xdr:cNvPr id="2" name="四角形: 角を丸くする 1">
          <a:extLst>
            <a:ext uri="{FF2B5EF4-FFF2-40B4-BE49-F238E27FC236}">
              <a16:creationId xmlns:a16="http://schemas.microsoft.com/office/drawing/2014/main" xmlns="" id="{1A1585CA-4B24-47CD-98A4-E3AED17AD00B}"/>
            </a:ext>
          </a:extLst>
        </xdr:cNvPr>
        <xdr:cNvSpPr/>
      </xdr:nvSpPr>
      <xdr:spPr>
        <a:xfrm>
          <a:off x="6713220" y="3025140"/>
          <a:ext cx="3741420" cy="224028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赤字の箇所を記載の上、黒字にしてご活用ください。</a:t>
          </a:r>
          <a:endParaRPr kumimoji="1" lang="en-US" altLang="ja-JP" sz="2000"/>
        </a:p>
        <a:p>
          <a:pPr algn="l"/>
          <a:r>
            <a:rPr kumimoji="1" lang="en-US" altLang="ja-JP" sz="2000"/>
            <a:t>※</a:t>
          </a:r>
          <a:r>
            <a:rPr kumimoji="1" lang="ja-JP" altLang="en-US" sz="2000"/>
            <a:t>印刷範囲外の赤字は留意事項等です</a:t>
          </a:r>
          <a:endParaRPr kumimoji="1" lang="en-US" altLang="ja-JP" sz="2000"/>
        </a:p>
      </xdr:txBody>
    </xdr:sp>
    <xdr:clientData/>
  </xdr:twoCellAnchor>
  <xdr:twoCellAnchor>
    <xdr:from>
      <xdr:col>30</xdr:col>
      <xdr:colOff>129540</xdr:colOff>
      <xdr:row>7</xdr:row>
      <xdr:rowOff>160020</xdr:rowOff>
    </xdr:from>
    <xdr:to>
      <xdr:col>38</xdr:col>
      <xdr:colOff>243840</xdr:colOff>
      <xdr:row>14</xdr:row>
      <xdr:rowOff>152400</xdr:rowOff>
    </xdr:to>
    <xdr:sp macro="" textlink="">
      <xdr:nvSpPr>
        <xdr:cNvPr id="3" name="四角形: 角を丸くする 2">
          <a:extLst>
            <a:ext uri="{FF2B5EF4-FFF2-40B4-BE49-F238E27FC236}">
              <a16:creationId xmlns:a16="http://schemas.microsoft.com/office/drawing/2014/main" xmlns="" id="{8792270D-9456-4D2E-95F2-33F118A053D6}"/>
            </a:ext>
          </a:extLst>
        </xdr:cNvPr>
        <xdr:cNvSpPr/>
      </xdr:nvSpPr>
      <xdr:spPr>
        <a:xfrm>
          <a:off x="5615940" y="1493520"/>
          <a:ext cx="4015740" cy="132588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数式を入れていますので、「別添」から先に作成ください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209549</xdr:colOff>
      <xdr:row>1</xdr:row>
      <xdr:rowOff>142875</xdr:rowOff>
    </xdr:from>
    <xdr:to>
      <xdr:col>15</xdr:col>
      <xdr:colOff>447674</xdr:colOff>
      <xdr:row>4</xdr:row>
      <xdr:rowOff>200025</xdr:rowOff>
    </xdr:to>
    <xdr:sp macro="" textlink="">
      <xdr:nvSpPr>
        <xdr:cNvPr id="2" name="四角形: 角を丸くする 1">
          <a:extLst>
            <a:ext uri="{FF2B5EF4-FFF2-40B4-BE49-F238E27FC236}">
              <a16:creationId xmlns:a16="http://schemas.microsoft.com/office/drawing/2014/main" xmlns="" id="{D489161D-4DED-4914-B134-DA366D992C55}"/>
            </a:ext>
          </a:extLst>
        </xdr:cNvPr>
        <xdr:cNvSpPr/>
      </xdr:nvSpPr>
      <xdr:spPr>
        <a:xfrm>
          <a:off x="9368789" y="325755"/>
          <a:ext cx="4261485" cy="59055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色付きセルにご入力ください</a:t>
          </a:r>
          <a:endParaRPr kumimoji="1" lang="en-US" altLang="ja-JP"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129540</xdr:colOff>
      <xdr:row>17</xdr:row>
      <xdr:rowOff>137160</xdr:rowOff>
    </xdr:from>
    <xdr:to>
      <xdr:col>38</xdr:col>
      <xdr:colOff>152400</xdr:colOff>
      <xdr:row>26</xdr:row>
      <xdr:rowOff>7620</xdr:rowOff>
    </xdr:to>
    <xdr:sp macro="" textlink="">
      <xdr:nvSpPr>
        <xdr:cNvPr id="2" name="四角形: 角を丸くする 1">
          <a:extLst>
            <a:ext uri="{FF2B5EF4-FFF2-40B4-BE49-F238E27FC236}">
              <a16:creationId xmlns:a16="http://schemas.microsoft.com/office/drawing/2014/main" xmlns="" id="{0222639A-662F-49EF-BCEA-14561FCECABF}"/>
            </a:ext>
          </a:extLst>
        </xdr:cNvPr>
        <xdr:cNvSpPr/>
      </xdr:nvSpPr>
      <xdr:spPr>
        <a:xfrm>
          <a:off x="5798820" y="3375660"/>
          <a:ext cx="3741420" cy="220218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赤字の箇所を記載の上、黒字にしてご活用ください。</a:t>
          </a:r>
          <a:endParaRPr kumimoji="1" lang="en-US" altLang="ja-JP" sz="2000"/>
        </a:p>
        <a:p>
          <a:pPr algn="l"/>
          <a:r>
            <a:rPr kumimoji="1" lang="en-US" altLang="ja-JP" sz="2000"/>
            <a:t>※</a:t>
          </a:r>
          <a:r>
            <a:rPr kumimoji="1" lang="ja-JP" altLang="en-US" sz="2000"/>
            <a:t>印刷範囲外の赤字は留意事項等です</a:t>
          </a:r>
          <a:endParaRPr kumimoji="1" lang="en-US" altLang="ja-JP" sz="2000"/>
        </a:p>
      </xdr:txBody>
    </xdr:sp>
    <xdr:clientData/>
  </xdr:twoCellAnchor>
  <xdr:twoCellAnchor>
    <xdr:from>
      <xdr:col>30</xdr:col>
      <xdr:colOff>175260</xdr:colOff>
      <xdr:row>8</xdr:row>
      <xdr:rowOff>91440</xdr:rowOff>
    </xdr:from>
    <xdr:to>
      <xdr:col>38</xdr:col>
      <xdr:colOff>289560</xdr:colOff>
      <xdr:row>15</xdr:row>
      <xdr:rowOff>83820</xdr:rowOff>
    </xdr:to>
    <xdr:sp macro="" textlink="">
      <xdr:nvSpPr>
        <xdr:cNvPr id="3" name="四角形: 角を丸くする 2">
          <a:extLst>
            <a:ext uri="{FF2B5EF4-FFF2-40B4-BE49-F238E27FC236}">
              <a16:creationId xmlns:a16="http://schemas.microsoft.com/office/drawing/2014/main" xmlns="" id="{50A431EB-F14D-43CF-A6CD-20673AFD4957}"/>
            </a:ext>
          </a:extLst>
        </xdr:cNvPr>
        <xdr:cNvSpPr/>
      </xdr:nvSpPr>
      <xdr:spPr>
        <a:xfrm>
          <a:off x="5661660" y="1615440"/>
          <a:ext cx="4015740" cy="1325880"/>
        </a:xfrm>
        <a:prstGeom prst="roundRec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数式を入れていますので、「別添」から先に作成ください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228599</xdr:colOff>
      <xdr:row>15</xdr:row>
      <xdr:rowOff>66675</xdr:rowOff>
    </xdr:from>
    <xdr:to>
      <xdr:col>17</xdr:col>
      <xdr:colOff>581025</xdr:colOff>
      <xdr:row>22</xdr:row>
      <xdr:rowOff>209550</xdr:rowOff>
    </xdr:to>
    <xdr:sp macro="" textlink="">
      <xdr:nvSpPr>
        <xdr:cNvPr id="2" name="四角形: 角を丸くする 1">
          <a:extLst>
            <a:ext uri="{FF2B5EF4-FFF2-40B4-BE49-F238E27FC236}">
              <a16:creationId xmlns:a16="http://schemas.microsoft.com/office/drawing/2014/main" xmlns="" id="{20171780-5090-43A6-8BAD-2D0530D9908C}"/>
            </a:ext>
          </a:extLst>
        </xdr:cNvPr>
        <xdr:cNvSpPr/>
      </xdr:nvSpPr>
      <xdr:spPr>
        <a:xfrm>
          <a:off x="10058399" y="3524250"/>
          <a:ext cx="4600576" cy="1781175"/>
        </a:xfrm>
        <a:prstGeom prst="round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変更部分がわかるよう、変更前を括弧書きで上段に、変更後をその下段に記載して作成ください</a:t>
          </a:r>
          <a:endParaRPr kumimoji="1" lang="en-US" altLang="ja-JP" sz="2000"/>
        </a:p>
        <a:p>
          <a:pPr algn="l"/>
          <a:endParaRPr kumimoji="1" lang="en-US" altLang="ja-JP" sz="2000"/>
        </a:p>
      </xdr:txBody>
    </xdr:sp>
    <xdr:clientData/>
  </xdr:twoCellAnchor>
  <xdr:twoCellAnchor>
    <xdr:from>
      <xdr:col>9</xdr:col>
      <xdr:colOff>180975</xdr:colOff>
      <xdr:row>2</xdr:row>
      <xdr:rowOff>66675</xdr:rowOff>
    </xdr:from>
    <xdr:to>
      <xdr:col>15</xdr:col>
      <xdr:colOff>419100</xdr:colOff>
      <xdr:row>6</xdr:row>
      <xdr:rowOff>76200</xdr:rowOff>
    </xdr:to>
    <xdr:sp macro="" textlink="">
      <xdr:nvSpPr>
        <xdr:cNvPr id="3" name="四角形: 角を丸くする 2">
          <a:extLst>
            <a:ext uri="{FF2B5EF4-FFF2-40B4-BE49-F238E27FC236}">
              <a16:creationId xmlns:a16="http://schemas.microsoft.com/office/drawing/2014/main" xmlns="" id="{DDD5C9EF-1D7E-461C-8AD0-AAE0C3AEC4F2}"/>
            </a:ext>
          </a:extLst>
        </xdr:cNvPr>
        <xdr:cNvSpPr/>
      </xdr:nvSpPr>
      <xdr:spPr>
        <a:xfrm>
          <a:off x="9344025" y="428625"/>
          <a:ext cx="4238625" cy="73342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色付きセルにご入力ください</a:t>
          </a:r>
          <a:endParaRPr kumimoji="1" lang="en-US" altLang="ja-JP"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62653</xdr:colOff>
      <xdr:row>6</xdr:row>
      <xdr:rowOff>182034</xdr:rowOff>
    </xdr:from>
    <xdr:to>
      <xdr:col>38</xdr:col>
      <xdr:colOff>90594</xdr:colOff>
      <xdr:row>18</xdr:row>
      <xdr:rowOff>136314</xdr:rowOff>
    </xdr:to>
    <xdr:sp macro="" textlink="">
      <xdr:nvSpPr>
        <xdr:cNvPr id="2" name="四角形: 角を丸くする 1">
          <a:extLst>
            <a:ext uri="{FF2B5EF4-FFF2-40B4-BE49-F238E27FC236}">
              <a16:creationId xmlns:a16="http://schemas.microsoft.com/office/drawing/2014/main" xmlns="" id="{1C4EACEE-E14C-4CAD-8AD7-AD7C9BAB6732}"/>
            </a:ext>
          </a:extLst>
        </xdr:cNvPr>
        <xdr:cNvSpPr/>
      </xdr:nvSpPr>
      <xdr:spPr>
        <a:xfrm>
          <a:off x="5836920" y="1350434"/>
          <a:ext cx="3744807" cy="229108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赤字の箇所を記載の上、黒字にしてご活用ください。</a:t>
          </a:r>
          <a:endParaRPr kumimoji="1" lang="en-US" altLang="ja-JP" sz="2000"/>
        </a:p>
        <a:p>
          <a:pPr algn="l"/>
          <a:r>
            <a:rPr kumimoji="1" lang="en-US" altLang="ja-JP" sz="2000"/>
            <a:t>※</a:t>
          </a:r>
          <a:r>
            <a:rPr kumimoji="1" lang="ja-JP" altLang="en-US" sz="2000"/>
            <a:t>印刷範囲外の赤字は留意事項等です</a:t>
          </a:r>
          <a:endParaRPr kumimoji="1" lang="en-US" altLang="ja-JP" sz="2000"/>
        </a:p>
      </xdr:txBody>
    </xdr:sp>
    <xdr:clientData/>
  </xdr:twoCellAnchor>
  <xdr:twoCellAnchor>
    <xdr:from>
      <xdr:col>31</xdr:col>
      <xdr:colOff>76200</xdr:colOff>
      <xdr:row>20</xdr:row>
      <xdr:rowOff>118533</xdr:rowOff>
    </xdr:from>
    <xdr:to>
      <xdr:col>38</xdr:col>
      <xdr:colOff>597959</xdr:colOff>
      <xdr:row>22</xdr:row>
      <xdr:rowOff>250825</xdr:rowOff>
    </xdr:to>
    <xdr:sp macro="" textlink="">
      <xdr:nvSpPr>
        <xdr:cNvPr id="3" name="四角形: 角を丸くする 2">
          <a:extLst>
            <a:ext uri="{FF2B5EF4-FFF2-40B4-BE49-F238E27FC236}">
              <a16:creationId xmlns:a16="http://schemas.microsoft.com/office/drawing/2014/main" xmlns="" id="{2699EFA0-C8A8-4486-A597-8603D86FE390}"/>
            </a:ext>
          </a:extLst>
        </xdr:cNvPr>
        <xdr:cNvSpPr/>
      </xdr:nvSpPr>
      <xdr:spPr>
        <a:xfrm>
          <a:off x="5850467" y="4013200"/>
          <a:ext cx="4238625" cy="733425"/>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t>色付きセルにご入力ください</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5"/>
  <sheetViews>
    <sheetView showGridLines="0" tabSelected="1" view="pageBreakPreview" zoomScaleNormal="100" zoomScaleSheetLayoutView="100" workbookViewId="0"/>
  </sheetViews>
  <sheetFormatPr defaultColWidth="8.75" defaultRowHeight="14.25" x14ac:dyDescent="0.4"/>
  <cols>
    <col min="1" max="1" width="12.125" style="71" customWidth="1"/>
    <col min="2" max="2" width="21" style="63" customWidth="1"/>
    <col min="3" max="3" width="20.75" style="63" customWidth="1"/>
    <col min="4" max="4" width="10.75" style="63" customWidth="1"/>
    <col min="5" max="5" width="11.125" style="63" customWidth="1"/>
    <col min="6" max="6" width="13.125" style="63" customWidth="1"/>
    <col min="7" max="7" width="11.375" style="63" customWidth="1"/>
    <col min="8" max="8" width="11.25" style="63" customWidth="1"/>
    <col min="9" max="16384" width="8.75" style="63"/>
  </cols>
  <sheetData>
    <row r="1" spans="1:10" x14ac:dyDescent="0.4">
      <c r="A1" s="18" t="s">
        <v>130</v>
      </c>
    </row>
    <row r="2" spans="1:10" x14ac:dyDescent="0.4">
      <c r="A2" s="18"/>
    </row>
    <row r="3" spans="1:10" x14ac:dyDescent="0.4">
      <c r="A3" s="127" t="s">
        <v>81</v>
      </c>
      <c r="B3" s="127"/>
      <c r="C3" s="127"/>
      <c r="D3" s="127"/>
      <c r="E3" s="127"/>
      <c r="F3" s="127"/>
      <c r="G3" s="127"/>
      <c r="H3" s="127"/>
      <c r="I3" s="127"/>
    </row>
    <row r="4" spans="1:10" x14ac:dyDescent="0.4">
      <c r="A4" s="18"/>
    </row>
    <row r="5" spans="1:10" x14ac:dyDescent="0.4">
      <c r="A5" s="18" t="s">
        <v>31</v>
      </c>
    </row>
    <row r="6" spans="1:10" x14ac:dyDescent="0.4">
      <c r="A6" s="63"/>
      <c r="I6" s="17" t="s">
        <v>32</v>
      </c>
    </row>
    <row r="7" spans="1:10" s="20" customFormat="1" x14ac:dyDescent="0.4">
      <c r="A7" s="126" t="s">
        <v>33</v>
      </c>
      <c r="B7" s="126" t="s">
        <v>69</v>
      </c>
      <c r="C7" s="129" t="s">
        <v>128</v>
      </c>
      <c r="D7" s="28" t="s">
        <v>129</v>
      </c>
      <c r="E7" s="28" t="s">
        <v>34</v>
      </c>
      <c r="F7" s="28" t="s">
        <v>9</v>
      </c>
      <c r="G7" s="128" t="s">
        <v>10</v>
      </c>
      <c r="H7" s="126"/>
      <c r="I7" s="126" t="s">
        <v>11</v>
      </c>
    </row>
    <row r="8" spans="1:10" s="20" customFormat="1" x14ac:dyDescent="0.4">
      <c r="A8" s="126"/>
      <c r="B8" s="126"/>
      <c r="C8" s="129"/>
      <c r="D8" s="29" t="s">
        <v>24</v>
      </c>
      <c r="E8" s="29" t="s">
        <v>26</v>
      </c>
      <c r="F8" s="29" t="s">
        <v>70</v>
      </c>
      <c r="G8" s="27" t="s">
        <v>25</v>
      </c>
      <c r="H8" s="26" t="s">
        <v>12</v>
      </c>
      <c r="I8" s="126"/>
    </row>
    <row r="9" spans="1:10" ht="25.15" customHeight="1" x14ac:dyDescent="0.4">
      <c r="A9" s="31"/>
      <c r="B9" s="64"/>
      <c r="C9" s="31"/>
      <c r="D9" s="65"/>
      <c r="E9" s="66" t="e">
        <f>F9/D9</f>
        <v>#DIV/0!</v>
      </c>
      <c r="F9" s="33"/>
      <c r="G9" s="67">
        <f>F9</f>
        <v>0</v>
      </c>
      <c r="H9" s="67">
        <f>F9-G9</f>
        <v>0</v>
      </c>
      <c r="I9" s="34"/>
      <c r="J9" s="68" t="s">
        <v>127</v>
      </c>
    </row>
    <row r="10" spans="1:10" ht="25.15" customHeight="1" x14ac:dyDescent="0.4">
      <c r="A10" s="31"/>
      <c r="B10" s="64"/>
      <c r="C10" s="31"/>
      <c r="D10" s="65"/>
      <c r="E10" s="66" t="e">
        <f>F10/D10</f>
        <v>#DIV/0!</v>
      </c>
      <c r="F10" s="33"/>
      <c r="G10" s="67">
        <f>F10</f>
        <v>0</v>
      </c>
      <c r="H10" s="67">
        <f>F10-G10</f>
        <v>0</v>
      </c>
      <c r="I10" s="34"/>
      <c r="J10" s="68"/>
    </row>
    <row r="11" spans="1:10" ht="25.15" customHeight="1" x14ac:dyDescent="0.4">
      <c r="A11" s="31"/>
      <c r="B11" s="31"/>
      <c r="C11" s="31"/>
      <c r="D11" s="55"/>
      <c r="E11" s="69" t="e">
        <f t="shared" ref="E11:E12" si="0">F11/D11</f>
        <v>#DIV/0!</v>
      </c>
      <c r="F11" s="55"/>
      <c r="G11" s="67">
        <f t="shared" ref="G11:G12" si="1">F11</f>
        <v>0</v>
      </c>
      <c r="H11" s="67">
        <f t="shared" ref="H11:H12" si="2">F11-G11</f>
        <v>0</v>
      </c>
      <c r="I11" s="56"/>
    </row>
    <row r="12" spans="1:10" ht="25.15" customHeight="1" x14ac:dyDescent="0.4">
      <c r="A12" s="31"/>
      <c r="B12" s="31"/>
      <c r="C12" s="31"/>
      <c r="D12" s="55"/>
      <c r="E12" s="69" t="e">
        <f t="shared" si="0"/>
        <v>#DIV/0!</v>
      </c>
      <c r="F12" s="55"/>
      <c r="G12" s="67">
        <f t="shared" si="1"/>
        <v>0</v>
      </c>
      <c r="H12" s="67">
        <f t="shared" si="2"/>
        <v>0</v>
      </c>
      <c r="I12" s="56"/>
    </row>
    <row r="13" spans="1:10" s="20" customFormat="1" ht="25.15" customHeight="1" x14ac:dyDescent="0.4">
      <c r="A13" s="26" t="s">
        <v>13</v>
      </c>
      <c r="B13" s="70">
        <f>COUNTA(B9:B12)</f>
        <v>0</v>
      </c>
      <c r="C13" s="57"/>
      <c r="D13" s="58">
        <f>SUM(D9:D12)</f>
        <v>0</v>
      </c>
      <c r="E13" s="57"/>
      <c r="F13" s="58">
        <f>SUM(F9:F12)</f>
        <v>0</v>
      </c>
      <c r="G13" s="58">
        <f>SUM(G9:G12)</f>
        <v>0</v>
      </c>
      <c r="H13" s="58">
        <f>SUM(H9:H12)</f>
        <v>0</v>
      </c>
      <c r="I13" s="26"/>
      <c r="J13" s="68" t="s">
        <v>68</v>
      </c>
    </row>
    <row r="14" spans="1:10" x14ac:dyDescent="0.4">
      <c r="A14" s="18"/>
    </row>
    <row r="15" spans="1:10" x14ac:dyDescent="0.4">
      <c r="A15" s="18"/>
    </row>
    <row r="16" spans="1:10" x14ac:dyDescent="0.4">
      <c r="A16" s="18" t="s">
        <v>35</v>
      </c>
    </row>
    <row r="17" spans="1:9" x14ac:dyDescent="0.4">
      <c r="A17" s="63"/>
      <c r="I17" s="17" t="s">
        <v>36</v>
      </c>
    </row>
    <row r="18" spans="1:9" s="20" customFormat="1" x14ac:dyDescent="0.4">
      <c r="A18" s="126" t="s">
        <v>37</v>
      </c>
      <c r="B18" s="126" t="s">
        <v>9</v>
      </c>
      <c r="C18" s="126" t="s">
        <v>10</v>
      </c>
      <c r="D18" s="126"/>
      <c r="E18" s="126" t="s">
        <v>38</v>
      </c>
      <c r="F18" s="126"/>
      <c r="G18" s="126"/>
      <c r="H18" s="126" t="s">
        <v>11</v>
      </c>
      <c r="I18" s="126"/>
    </row>
    <row r="19" spans="1:9" s="20" customFormat="1" x14ac:dyDescent="0.4">
      <c r="A19" s="126"/>
      <c r="B19" s="126"/>
      <c r="C19" s="26" t="s">
        <v>25</v>
      </c>
      <c r="D19" s="26" t="s">
        <v>12</v>
      </c>
      <c r="E19" s="126"/>
      <c r="F19" s="126"/>
      <c r="G19" s="126"/>
      <c r="H19" s="126"/>
      <c r="I19" s="126"/>
    </row>
    <row r="20" spans="1:9" ht="25.15" customHeight="1" x14ac:dyDescent="0.4">
      <c r="A20" s="31"/>
      <c r="B20" s="55"/>
      <c r="C20" s="67">
        <f>B20</f>
        <v>0</v>
      </c>
      <c r="D20" s="67">
        <f t="shared" ref="D20:D21" si="3">B20-C20</f>
        <v>0</v>
      </c>
      <c r="E20" s="131"/>
      <c r="F20" s="131"/>
      <c r="G20" s="131"/>
      <c r="H20" s="130"/>
      <c r="I20" s="130"/>
    </row>
    <row r="21" spans="1:9" ht="25.15" customHeight="1" x14ac:dyDescent="0.4">
      <c r="A21" s="31"/>
      <c r="B21" s="55"/>
      <c r="C21" s="67">
        <f>B21</f>
        <v>0</v>
      </c>
      <c r="D21" s="67">
        <f t="shared" si="3"/>
        <v>0</v>
      </c>
      <c r="E21" s="131"/>
      <c r="F21" s="131"/>
      <c r="G21" s="131"/>
      <c r="H21" s="130"/>
      <c r="I21" s="130"/>
    </row>
    <row r="22" spans="1:9" s="20" customFormat="1" ht="25.15" customHeight="1" x14ac:dyDescent="0.4">
      <c r="A22" s="26" t="s">
        <v>13</v>
      </c>
      <c r="B22" s="58">
        <f>SUM(B20:B21)</f>
        <v>0</v>
      </c>
      <c r="C22" s="58">
        <f>SUM(C20:C21)</f>
        <v>0</v>
      </c>
      <c r="D22" s="58">
        <f>SUM(D20:D21)</f>
        <v>0</v>
      </c>
      <c r="E22" s="126"/>
      <c r="F22" s="126"/>
      <c r="G22" s="126"/>
      <c r="H22" s="130"/>
      <c r="I22" s="130"/>
    </row>
    <row r="23" spans="1:9" x14ac:dyDescent="0.4">
      <c r="A23" s="18"/>
    </row>
    <row r="24" spans="1:9" x14ac:dyDescent="0.4">
      <c r="A24" s="18"/>
    </row>
    <row r="25" spans="1:9" x14ac:dyDescent="0.4">
      <c r="A25" s="18"/>
    </row>
  </sheetData>
  <mergeCells count="17">
    <mergeCell ref="H20:I20"/>
    <mergeCell ref="H21:I21"/>
    <mergeCell ref="H22:I22"/>
    <mergeCell ref="E18:G19"/>
    <mergeCell ref="E20:G20"/>
    <mergeCell ref="E21:G21"/>
    <mergeCell ref="E22:G22"/>
    <mergeCell ref="A18:A19"/>
    <mergeCell ref="B18:B19"/>
    <mergeCell ref="C18:D18"/>
    <mergeCell ref="H18:I19"/>
    <mergeCell ref="A3:I3"/>
    <mergeCell ref="G7:H7"/>
    <mergeCell ref="C7:C8"/>
    <mergeCell ref="B7:B8"/>
    <mergeCell ref="A7:A8"/>
    <mergeCell ref="I7:I8"/>
  </mergeCells>
  <phoneticPr fontId="5"/>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E43"/>
  <sheetViews>
    <sheetView showGridLines="0" view="pageBreakPreview" topLeftCell="A22" zoomScaleNormal="100" zoomScaleSheetLayoutView="100" workbookViewId="0">
      <selection activeCell="Q35" sqref="Q35"/>
    </sheetView>
  </sheetViews>
  <sheetFormatPr defaultColWidth="8.75" defaultRowHeight="14.25" x14ac:dyDescent="0.4"/>
  <cols>
    <col min="1" max="30" width="2.375" style="7" customWidth="1"/>
    <col min="31" max="31" width="2.375" style="10" customWidth="1"/>
    <col min="32" max="33" width="2.375" style="7" customWidth="1"/>
    <col min="34" max="16384" width="8.75" style="7"/>
  </cols>
  <sheetData>
    <row r="1" spans="1:31" ht="15" customHeight="1" x14ac:dyDescent="0.4">
      <c r="A1" s="4" t="s">
        <v>46</v>
      </c>
    </row>
    <row r="2" spans="1:31" ht="15" customHeight="1" x14ac:dyDescent="0.4">
      <c r="A2" s="1"/>
    </row>
    <row r="3" spans="1:31" ht="15" customHeight="1" x14ac:dyDescent="0.4">
      <c r="A3" s="134" t="s">
        <v>47</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row>
    <row r="4" spans="1:31" ht="15" customHeight="1" x14ac:dyDescent="0.4">
      <c r="A4" s="134" t="s">
        <v>39</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5" spans="1:31" ht="15" customHeight="1" x14ac:dyDescent="0.4">
      <c r="A5" s="1"/>
    </row>
    <row r="6" spans="1:31" ht="15" customHeight="1" x14ac:dyDescent="0.15">
      <c r="AD6" s="3" t="s">
        <v>0</v>
      </c>
      <c r="AE6" s="11" t="s">
        <v>60</v>
      </c>
    </row>
    <row r="7" spans="1:31" ht="15" customHeight="1" x14ac:dyDescent="0.4">
      <c r="V7" s="9"/>
      <c r="W7" s="9"/>
      <c r="X7" s="30" t="s">
        <v>42</v>
      </c>
      <c r="Y7" s="137"/>
      <c r="Z7" s="137"/>
      <c r="AA7" s="9" t="s">
        <v>41</v>
      </c>
      <c r="AB7" s="137"/>
      <c r="AC7" s="137"/>
      <c r="AD7" s="30" t="s">
        <v>40</v>
      </c>
    </row>
    <row r="8" spans="1:31" ht="15" customHeight="1" x14ac:dyDescent="0.4">
      <c r="A8" s="4" t="s">
        <v>48</v>
      </c>
    </row>
    <row r="9" spans="1:31" ht="15" customHeight="1" x14ac:dyDescent="0.4">
      <c r="A9" s="4" t="s">
        <v>1</v>
      </c>
    </row>
    <row r="10" spans="1:31" ht="15" customHeight="1" x14ac:dyDescent="0.4">
      <c r="S10" s="9" t="s">
        <v>2</v>
      </c>
      <c r="T10" s="9"/>
      <c r="U10" s="9"/>
      <c r="V10" s="9"/>
      <c r="W10" s="9"/>
      <c r="X10" s="9"/>
      <c r="Y10" s="9"/>
      <c r="Z10" s="9"/>
      <c r="AA10" s="9"/>
      <c r="AB10" s="9"/>
      <c r="AC10" s="9"/>
      <c r="AD10" s="9"/>
    </row>
    <row r="11" spans="1:31" ht="15" customHeight="1" x14ac:dyDescent="0.4">
      <c r="S11" s="9" t="s">
        <v>3</v>
      </c>
      <c r="T11" s="9"/>
      <c r="U11" s="9"/>
      <c r="V11" s="9"/>
      <c r="W11" s="9"/>
      <c r="X11" s="9"/>
      <c r="Y11" s="9"/>
      <c r="Z11" s="9"/>
      <c r="AA11" s="9"/>
      <c r="AB11" s="9"/>
      <c r="AC11" s="9"/>
      <c r="AD11" s="9"/>
    </row>
    <row r="12" spans="1:31" ht="15" customHeight="1" x14ac:dyDescent="0.4">
      <c r="S12" s="9" t="s">
        <v>43</v>
      </c>
      <c r="T12" s="9"/>
      <c r="U12" s="9"/>
      <c r="V12" s="9"/>
      <c r="W12" s="9" t="s">
        <v>44</v>
      </c>
      <c r="X12" s="9"/>
      <c r="Y12" s="9"/>
      <c r="Z12" s="9"/>
      <c r="AA12" s="9"/>
      <c r="AB12" s="9"/>
      <c r="AC12" s="9"/>
      <c r="AD12" s="30" t="s">
        <v>45</v>
      </c>
    </row>
    <row r="13" spans="1:31" ht="15" customHeight="1" x14ac:dyDescent="0.4">
      <c r="A13" s="1"/>
    </row>
    <row r="14" spans="1:31" ht="15" customHeight="1" x14ac:dyDescent="0.4">
      <c r="A14" s="132" t="s">
        <v>51</v>
      </c>
      <c r="B14" s="132"/>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row>
    <row r="15" spans="1:31" ht="15" customHeight="1" x14ac:dyDescent="0.4">
      <c r="A15" s="132" t="s">
        <v>53</v>
      </c>
      <c r="B15" s="132"/>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row>
    <row r="16" spans="1:31" ht="15" customHeight="1" x14ac:dyDescent="0.4">
      <c r="A16" s="132" t="s">
        <v>52</v>
      </c>
      <c r="B16" s="132"/>
      <c r="C16" s="132"/>
      <c r="D16" s="132"/>
      <c r="E16" s="132"/>
      <c r="F16" s="132"/>
      <c r="G16" s="132"/>
      <c r="H16" s="132"/>
      <c r="I16" s="132"/>
      <c r="J16" s="4"/>
      <c r="K16" s="133">
        <f>S33</f>
        <v>0</v>
      </c>
      <c r="L16" s="133"/>
      <c r="M16" s="133"/>
      <c r="N16" s="133"/>
      <c r="O16" s="133"/>
      <c r="P16" s="133"/>
      <c r="Q16" s="133"/>
      <c r="R16" s="133"/>
      <c r="S16" s="133"/>
      <c r="U16" s="4" t="s">
        <v>55</v>
      </c>
      <c r="V16" s="4"/>
      <c r="W16" s="4"/>
      <c r="X16" s="4"/>
      <c r="Y16" s="4"/>
      <c r="Z16" s="4"/>
      <c r="AA16" s="4"/>
      <c r="AB16" s="4"/>
      <c r="AC16" s="4"/>
      <c r="AD16" s="4"/>
    </row>
    <row r="17" spans="1:31" ht="15" customHeight="1" x14ac:dyDescent="0.4">
      <c r="A17" s="4" t="s">
        <v>54</v>
      </c>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1" ht="15" customHeight="1" x14ac:dyDescent="0.4">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1" ht="15" customHeight="1" x14ac:dyDescent="0.4">
      <c r="O19" s="2" t="s">
        <v>4</v>
      </c>
    </row>
    <row r="20" spans="1:31" ht="15" customHeight="1" x14ac:dyDescent="0.4">
      <c r="A20" s="1"/>
    </row>
    <row r="21" spans="1:31" ht="15" customHeight="1" x14ac:dyDescent="0.4">
      <c r="A21" s="4" t="s">
        <v>5</v>
      </c>
    </row>
    <row r="22" spans="1:31" ht="63.6" customHeight="1" x14ac:dyDescent="0.4">
      <c r="A22" s="4"/>
      <c r="B22" s="151" t="s">
        <v>58</v>
      </c>
      <c r="C22" s="151"/>
      <c r="D22" s="151"/>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0" t="s">
        <v>59</v>
      </c>
    </row>
    <row r="23" spans="1:31" ht="15" customHeight="1" x14ac:dyDescent="0.4">
      <c r="A23" s="1"/>
    </row>
    <row r="24" spans="1:31" ht="15" customHeight="1" x14ac:dyDescent="0.4">
      <c r="A24" s="4" t="s">
        <v>6</v>
      </c>
    </row>
    <row r="25" spans="1:31" ht="15" customHeight="1" x14ac:dyDescent="0.4">
      <c r="C25" s="4" t="s">
        <v>56</v>
      </c>
    </row>
    <row r="26" spans="1:31" ht="15" customHeight="1" x14ac:dyDescent="0.4">
      <c r="A26" s="1"/>
    </row>
    <row r="27" spans="1:31" ht="15" customHeight="1" x14ac:dyDescent="0.4">
      <c r="A27" s="4" t="s">
        <v>7</v>
      </c>
    </row>
    <row r="28" spans="1:31" ht="15" customHeight="1" x14ac:dyDescent="0.4">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1" t="s">
        <v>57</v>
      </c>
    </row>
    <row r="29" spans="1:31" s="13" customFormat="1" ht="15" customHeight="1" x14ac:dyDescent="0.4">
      <c r="A29" s="155" t="s">
        <v>8</v>
      </c>
      <c r="B29" s="156"/>
      <c r="C29" s="156"/>
      <c r="D29" s="156"/>
      <c r="E29" s="156"/>
      <c r="F29" s="156"/>
      <c r="G29" s="156"/>
      <c r="H29" s="156"/>
      <c r="I29" s="156"/>
      <c r="J29" s="156"/>
      <c r="K29" s="156"/>
      <c r="L29" s="157"/>
      <c r="M29" s="161" t="s">
        <v>9</v>
      </c>
      <c r="N29" s="161"/>
      <c r="O29" s="161"/>
      <c r="P29" s="161"/>
      <c r="Q29" s="161"/>
      <c r="R29" s="161"/>
      <c r="S29" s="141" t="s">
        <v>10</v>
      </c>
      <c r="T29" s="142"/>
      <c r="U29" s="142"/>
      <c r="V29" s="142"/>
      <c r="W29" s="142"/>
      <c r="X29" s="142"/>
      <c r="Y29" s="142"/>
      <c r="Z29" s="142"/>
      <c r="AA29" s="143"/>
      <c r="AB29" s="155" t="s">
        <v>11</v>
      </c>
      <c r="AC29" s="156"/>
      <c r="AD29" s="157"/>
      <c r="AE29" s="14"/>
    </row>
    <row r="30" spans="1:31" s="13" customFormat="1" ht="15" customHeight="1" x14ac:dyDescent="0.4">
      <c r="A30" s="158"/>
      <c r="B30" s="159"/>
      <c r="C30" s="159"/>
      <c r="D30" s="159"/>
      <c r="E30" s="159"/>
      <c r="F30" s="159"/>
      <c r="G30" s="159"/>
      <c r="H30" s="159"/>
      <c r="I30" s="159"/>
      <c r="J30" s="159"/>
      <c r="K30" s="159"/>
      <c r="L30" s="160"/>
      <c r="M30" s="161"/>
      <c r="N30" s="161"/>
      <c r="O30" s="161"/>
      <c r="P30" s="161"/>
      <c r="Q30" s="161"/>
      <c r="R30" s="161"/>
      <c r="S30" s="141" t="s">
        <v>61</v>
      </c>
      <c r="T30" s="142"/>
      <c r="U30" s="142"/>
      <c r="V30" s="142"/>
      <c r="W30" s="142"/>
      <c r="X30" s="143"/>
      <c r="Y30" s="141" t="s">
        <v>12</v>
      </c>
      <c r="Z30" s="142"/>
      <c r="AA30" s="143"/>
      <c r="AB30" s="158"/>
      <c r="AC30" s="159"/>
      <c r="AD30" s="160"/>
      <c r="AE30" s="14"/>
    </row>
    <row r="31" spans="1:31" s="13" customFormat="1" ht="15" customHeight="1" x14ac:dyDescent="0.4">
      <c r="A31" s="138" t="s">
        <v>49</v>
      </c>
      <c r="B31" s="139"/>
      <c r="C31" s="139"/>
      <c r="D31" s="139"/>
      <c r="E31" s="139"/>
      <c r="F31" s="139"/>
      <c r="G31" s="139"/>
      <c r="H31" s="139"/>
      <c r="I31" s="139"/>
      <c r="J31" s="139"/>
      <c r="K31" s="139"/>
      <c r="L31" s="140"/>
      <c r="M31" s="162">
        <f>T31+Z31</f>
        <v>0</v>
      </c>
      <c r="N31" s="162"/>
      <c r="O31" s="162"/>
      <c r="P31" s="162"/>
      <c r="Q31" s="162"/>
      <c r="R31" s="162"/>
      <c r="S31" s="144">
        <f>別紙様式第1号の別添!G13</f>
        <v>0</v>
      </c>
      <c r="T31" s="145"/>
      <c r="U31" s="145"/>
      <c r="V31" s="145"/>
      <c r="W31" s="145"/>
      <c r="X31" s="146"/>
      <c r="Y31" s="144">
        <f>別紙様式第1号の別添!H13</f>
        <v>0</v>
      </c>
      <c r="Z31" s="145"/>
      <c r="AA31" s="146"/>
      <c r="AB31" s="152"/>
      <c r="AC31" s="153"/>
      <c r="AD31" s="154"/>
      <c r="AE31" s="14" t="s">
        <v>66</v>
      </c>
    </row>
    <row r="32" spans="1:31" s="13" customFormat="1" ht="15" customHeight="1" x14ac:dyDescent="0.4">
      <c r="A32" s="148" t="s">
        <v>50</v>
      </c>
      <c r="B32" s="149"/>
      <c r="C32" s="149"/>
      <c r="D32" s="149"/>
      <c r="E32" s="149"/>
      <c r="F32" s="149"/>
      <c r="G32" s="149"/>
      <c r="H32" s="149"/>
      <c r="I32" s="149"/>
      <c r="J32" s="149"/>
      <c r="K32" s="149"/>
      <c r="L32" s="150"/>
      <c r="M32" s="162">
        <f>T32+Z32</f>
        <v>0</v>
      </c>
      <c r="N32" s="162"/>
      <c r="O32" s="162"/>
      <c r="P32" s="162"/>
      <c r="Q32" s="162"/>
      <c r="R32" s="162"/>
      <c r="S32" s="144">
        <f>別紙様式第1号の別添!C22</f>
        <v>0</v>
      </c>
      <c r="T32" s="145"/>
      <c r="U32" s="145"/>
      <c r="V32" s="145"/>
      <c r="W32" s="145"/>
      <c r="X32" s="146"/>
      <c r="Y32" s="144">
        <f>別紙様式第1号の別添!D22</f>
        <v>0</v>
      </c>
      <c r="Z32" s="145"/>
      <c r="AA32" s="146"/>
      <c r="AB32" s="152"/>
      <c r="AC32" s="153"/>
      <c r="AD32" s="154"/>
      <c r="AE32" s="14"/>
    </row>
    <row r="33" spans="1:31" s="13" customFormat="1" ht="15" customHeight="1" x14ac:dyDescent="0.4">
      <c r="A33" s="141" t="s">
        <v>13</v>
      </c>
      <c r="B33" s="142"/>
      <c r="C33" s="142"/>
      <c r="D33" s="142"/>
      <c r="E33" s="142"/>
      <c r="F33" s="142"/>
      <c r="G33" s="142"/>
      <c r="H33" s="142"/>
      <c r="I33" s="142"/>
      <c r="J33" s="142"/>
      <c r="K33" s="142"/>
      <c r="L33" s="143"/>
      <c r="M33" s="162">
        <f>M31+M32</f>
        <v>0</v>
      </c>
      <c r="N33" s="162"/>
      <c r="O33" s="162"/>
      <c r="P33" s="162"/>
      <c r="Q33" s="162"/>
      <c r="R33" s="162"/>
      <c r="S33" s="144">
        <f>T31+T32</f>
        <v>0</v>
      </c>
      <c r="T33" s="145"/>
      <c r="U33" s="145"/>
      <c r="V33" s="145"/>
      <c r="W33" s="145"/>
      <c r="X33" s="146"/>
      <c r="Y33" s="144">
        <f>Z31+Z32</f>
        <v>0</v>
      </c>
      <c r="Z33" s="145"/>
      <c r="AA33" s="146"/>
      <c r="AB33" s="152"/>
      <c r="AC33" s="153"/>
      <c r="AD33" s="154"/>
      <c r="AE33" s="14"/>
    </row>
    <row r="34" spans="1:31" ht="15" customHeight="1" x14ac:dyDescent="0.4">
      <c r="A34" s="19" t="s">
        <v>14</v>
      </c>
    </row>
    <row r="35" spans="1:31" ht="15" customHeight="1" x14ac:dyDescent="0.4">
      <c r="C35" s="19" t="s">
        <v>15</v>
      </c>
    </row>
    <row r="36" spans="1:31" ht="15" customHeight="1" x14ac:dyDescent="0.4">
      <c r="A36" s="1"/>
    </row>
    <row r="37" spans="1:31" ht="15" customHeight="1" x14ac:dyDescent="0.4">
      <c r="A37" s="4" t="s">
        <v>16</v>
      </c>
    </row>
    <row r="38" spans="1:31" ht="15" customHeight="1" x14ac:dyDescent="0.4">
      <c r="A38" s="4" t="s">
        <v>62</v>
      </c>
      <c r="M38" s="9"/>
      <c r="N38" s="9"/>
      <c r="O38" s="30" t="s">
        <v>42</v>
      </c>
      <c r="P38" s="137"/>
      <c r="Q38" s="137"/>
      <c r="R38" s="9" t="s">
        <v>41</v>
      </c>
      <c r="S38" s="137"/>
      <c r="T38" s="137"/>
      <c r="U38" s="30" t="s">
        <v>40</v>
      </c>
      <c r="AE38" s="10" t="s">
        <v>64</v>
      </c>
    </row>
    <row r="39" spans="1:31" ht="15" customHeight="1" x14ac:dyDescent="0.4">
      <c r="A39" s="4" t="s">
        <v>63</v>
      </c>
      <c r="O39" s="8" t="s">
        <v>42</v>
      </c>
      <c r="P39" s="147">
        <v>6</v>
      </c>
      <c r="Q39" s="147"/>
      <c r="R39" s="7" t="s">
        <v>41</v>
      </c>
      <c r="S39" s="147">
        <v>14</v>
      </c>
      <c r="T39" s="147"/>
      <c r="U39" s="3" t="s">
        <v>40</v>
      </c>
      <c r="AE39" s="10" t="s">
        <v>65</v>
      </c>
    </row>
    <row r="40" spans="1:31" ht="15" customHeight="1" x14ac:dyDescent="0.4">
      <c r="A40" s="4"/>
    </row>
    <row r="41" spans="1:31" ht="15" customHeight="1" x14ac:dyDescent="0.4">
      <c r="A41" s="4" t="s">
        <v>17</v>
      </c>
    </row>
    <row r="42" spans="1:31" ht="15" customHeight="1" x14ac:dyDescent="0.4">
      <c r="A42" s="4" t="s">
        <v>18</v>
      </c>
    </row>
    <row r="43" spans="1:31" ht="15" customHeight="1" x14ac:dyDescent="0.4">
      <c r="A43" s="4" t="s">
        <v>19</v>
      </c>
    </row>
  </sheetData>
  <mergeCells count="34">
    <mergeCell ref="B22:AD22"/>
    <mergeCell ref="AB31:AD31"/>
    <mergeCell ref="AB32:AD32"/>
    <mergeCell ref="AB33:AD33"/>
    <mergeCell ref="AB29:AD30"/>
    <mergeCell ref="S29:AA29"/>
    <mergeCell ref="M29:R30"/>
    <mergeCell ref="A29:L30"/>
    <mergeCell ref="M31:R31"/>
    <mergeCell ref="M32:R32"/>
    <mergeCell ref="M33:R33"/>
    <mergeCell ref="S30:X30"/>
    <mergeCell ref="S31:X31"/>
    <mergeCell ref="S32:X32"/>
    <mergeCell ref="S33:X33"/>
    <mergeCell ref="A33:L33"/>
    <mergeCell ref="P38:Q38"/>
    <mergeCell ref="S38:T38"/>
    <mergeCell ref="P39:Q39"/>
    <mergeCell ref="S39:T39"/>
    <mergeCell ref="A32:L32"/>
    <mergeCell ref="A31:L31"/>
    <mergeCell ref="Y30:AA30"/>
    <mergeCell ref="Y31:AA31"/>
    <mergeCell ref="Y32:AA32"/>
    <mergeCell ref="Y33:AA33"/>
    <mergeCell ref="A14:AD14"/>
    <mergeCell ref="A15:AD15"/>
    <mergeCell ref="A16:I16"/>
    <mergeCell ref="K16:S16"/>
    <mergeCell ref="A3:AD3"/>
    <mergeCell ref="A4:AD4"/>
    <mergeCell ref="AB7:AC7"/>
    <mergeCell ref="Y7:Z7"/>
  </mergeCells>
  <phoneticPr fontId="5"/>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25"/>
  <sheetViews>
    <sheetView showGridLines="0" view="pageBreakPreview" zoomScale="80" zoomScaleNormal="100" zoomScaleSheetLayoutView="80" workbookViewId="0">
      <selection activeCell="E9" sqref="E9"/>
    </sheetView>
  </sheetViews>
  <sheetFormatPr defaultColWidth="8.75" defaultRowHeight="14.25" x14ac:dyDescent="0.4"/>
  <cols>
    <col min="1" max="1" width="12.125" style="71" customWidth="1"/>
    <col min="2" max="2" width="21" style="63" customWidth="1"/>
    <col min="3" max="3" width="20.75" style="63" customWidth="1"/>
    <col min="4" max="4" width="10.75" style="63" customWidth="1"/>
    <col min="5" max="5" width="11.125" style="63" customWidth="1"/>
    <col min="6" max="6" width="13.125" style="63" customWidth="1"/>
    <col min="7" max="7" width="11.375" style="63" customWidth="1"/>
    <col min="8" max="8" width="11.25" style="63" customWidth="1"/>
    <col min="9" max="16384" width="8.75" style="63"/>
  </cols>
  <sheetData>
    <row r="1" spans="1:10" x14ac:dyDescent="0.4">
      <c r="A1" s="18" t="s">
        <v>126</v>
      </c>
    </row>
    <row r="2" spans="1:10" x14ac:dyDescent="0.4">
      <c r="A2" s="18"/>
    </row>
    <row r="3" spans="1:10" x14ac:dyDescent="0.4">
      <c r="A3" s="127" t="s">
        <v>125</v>
      </c>
      <c r="B3" s="127"/>
      <c r="C3" s="127"/>
      <c r="D3" s="127"/>
      <c r="E3" s="127"/>
      <c r="F3" s="127"/>
      <c r="G3" s="127"/>
      <c r="H3" s="127"/>
      <c r="I3" s="127"/>
    </row>
    <row r="4" spans="1:10" x14ac:dyDescent="0.4">
      <c r="A4" s="18"/>
    </row>
    <row r="5" spans="1:10" x14ac:dyDescent="0.4">
      <c r="A5" s="18" t="s">
        <v>31</v>
      </c>
    </row>
    <row r="6" spans="1:10" x14ac:dyDescent="0.4">
      <c r="A6" s="63"/>
      <c r="I6" s="17" t="s">
        <v>32</v>
      </c>
    </row>
    <row r="7" spans="1:10" s="20" customFormat="1" x14ac:dyDescent="0.4">
      <c r="A7" s="126" t="s">
        <v>33</v>
      </c>
      <c r="B7" s="126" t="s">
        <v>69</v>
      </c>
      <c r="C7" s="129" t="s">
        <v>128</v>
      </c>
      <c r="D7" s="28" t="s">
        <v>129</v>
      </c>
      <c r="E7" s="28" t="s">
        <v>34</v>
      </c>
      <c r="F7" s="28" t="s">
        <v>9</v>
      </c>
      <c r="G7" s="128" t="s">
        <v>10</v>
      </c>
      <c r="H7" s="126"/>
      <c r="I7" s="126" t="s">
        <v>11</v>
      </c>
    </row>
    <row r="8" spans="1:10" s="20" customFormat="1" x14ac:dyDescent="0.4">
      <c r="A8" s="126"/>
      <c r="B8" s="126"/>
      <c r="C8" s="129"/>
      <c r="D8" s="29" t="s">
        <v>24</v>
      </c>
      <c r="E8" s="29" t="s">
        <v>26</v>
      </c>
      <c r="F8" s="29" t="s">
        <v>70</v>
      </c>
      <c r="G8" s="27" t="s">
        <v>25</v>
      </c>
      <c r="H8" s="26" t="s">
        <v>12</v>
      </c>
      <c r="I8" s="126"/>
    </row>
    <row r="9" spans="1:10" ht="25.15" customHeight="1" x14ac:dyDescent="0.4">
      <c r="A9" s="31"/>
      <c r="B9" s="64"/>
      <c r="C9" s="31"/>
      <c r="D9" s="65"/>
      <c r="E9" s="66" t="e">
        <f>F9/D9</f>
        <v>#DIV/0!</v>
      </c>
      <c r="F9" s="33"/>
      <c r="G9" s="67">
        <f>F9</f>
        <v>0</v>
      </c>
      <c r="H9" s="67">
        <f>F9-G9</f>
        <v>0</v>
      </c>
      <c r="I9" s="34"/>
      <c r="J9" s="68" t="s">
        <v>67</v>
      </c>
    </row>
    <row r="10" spans="1:10" ht="25.15" customHeight="1" x14ac:dyDescent="0.4">
      <c r="A10" s="31"/>
      <c r="B10" s="64"/>
      <c r="C10" s="31"/>
      <c r="D10" s="65"/>
      <c r="E10" s="66" t="e">
        <f>F10/D10</f>
        <v>#DIV/0!</v>
      </c>
      <c r="F10" s="33"/>
      <c r="G10" s="67">
        <f>F10</f>
        <v>0</v>
      </c>
      <c r="H10" s="67">
        <f>F10-G10</f>
        <v>0</v>
      </c>
      <c r="I10" s="34"/>
      <c r="J10" s="68"/>
    </row>
    <row r="11" spans="1:10" ht="25.15" customHeight="1" x14ac:dyDescent="0.4">
      <c r="A11" s="31"/>
      <c r="B11" s="31"/>
      <c r="C11" s="31"/>
      <c r="D11" s="55"/>
      <c r="E11" s="69" t="e">
        <f t="shared" ref="E11:E12" si="0">F11/D11</f>
        <v>#DIV/0!</v>
      </c>
      <c r="F11" s="55"/>
      <c r="G11" s="67">
        <f t="shared" ref="G11:G12" si="1">F11</f>
        <v>0</v>
      </c>
      <c r="H11" s="67">
        <f t="shared" ref="H11:H12" si="2">F11-G11</f>
        <v>0</v>
      </c>
      <c r="I11" s="56"/>
    </row>
    <row r="12" spans="1:10" ht="25.15" customHeight="1" x14ac:dyDescent="0.4">
      <c r="A12" s="31"/>
      <c r="B12" s="31"/>
      <c r="C12" s="31"/>
      <c r="D12" s="55"/>
      <c r="E12" s="69" t="e">
        <f t="shared" si="0"/>
        <v>#DIV/0!</v>
      </c>
      <c r="F12" s="55"/>
      <c r="G12" s="67">
        <f t="shared" si="1"/>
        <v>0</v>
      </c>
      <c r="H12" s="67">
        <f t="shared" si="2"/>
        <v>0</v>
      </c>
      <c r="I12" s="56"/>
    </row>
    <row r="13" spans="1:10" s="20" customFormat="1" ht="25.15" customHeight="1" x14ac:dyDescent="0.4">
      <c r="A13" s="26" t="s">
        <v>13</v>
      </c>
      <c r="B13" s="70">
        <f>COUNTA(B9:B12)</f>
        <v>0</v>
      </c>
      <c r="C13" s="57"/>
      <c r="D13" s="58">
        <f>SUM(D9:D12)</f>
        <v>0</v>
      </c>
      <c r="E13" s="57"/>
      <c r="F13" s="58">
        <f>SUM(F9:F12)</f>
        <v>0</v>
      </c>
      <c r="G13" s="58">
        <f>SUM(G9:G12)</f>
        <v>0</v>
      </c>
      <c r="H13" s="58">
        <f>SUM(H9:H12)</f>
        <v>0</v>
      </c>
      <c r="I13" s="26"/>
      <c r="J13" s="68" t="s">
        <v>68</v>
      </c>
    </row>
    <row r="14" spans="1:10" x14ac:dyDescent="0.4">
      <c r="A14" s="18"/>
    </row>
    <row r="15" spans="1:10" x14ac:dyDescent="0.4">
      <c r="A15" s="18"/>
    </row>
    <row r="16" spans="1:10" x14ac:dyDescent="0.4">
      <c r="A16" s="18" t="s">
        <v>35</v>
      </c>
    </row>
    <row r="17" spans="1:9" x14ac:dyDescent="0.4">
      <c r="A17" s="63"/>
      <c r="I17" s="17" t="s">
        <v>36</v>
      </c>
    </row>
    <row r="18" spans="1:9" s="20" customFormat="1" x14ac:dyDescent="0.4">
      <c r="A18" s="126" t="s">
        <v>37</v>
      </c>
      <c r="B18" s="126" t="s">
        <v>9</v>
      </c>
      <c r="C18" s="126" t="s">
        <v>10</v>
      </c>
      <c r="D18" s="126"/>
      <c r="E18" s="126" t="s">
        <v>38</v>
      </c>
      <c r="F18" s="126"/>
      <c r="G18" s="126"/>
      <c r="H18" s="126" t="s">
        <v>11</v>
      </c>
      <c r="I18" s="126"/>
    </row>
    <row r="19" spans="1:9" s="20" customFormat="1" x14ac:dyDescent="0.4">
      <c r="A19" s="126"/>
      <c r="B19" s="126"/>
      <c r="C19" s="26" t="s">
        <v>25</v>
      </c>
      <c r="D19" s="26" t="s">
        <v>12</v>
      </c>
      <c r="E19" s="126"/>
      <c r="F19" s="126"/>
      <c r="G19" s="126"/>
      <c r="H19" s="126"/>
      <c r="I19" s="126"/>
    </row>
    <row r="20" spans="1:9" ht="25.15" customHeight="1" x14ac:dyDescent="0.4">
      <c r="A20" s="31"/>
      <c r="B20" s="55"/>
      <c r="C20" s="67">
        <f>B20</f>
        <v>0</v>
      </c>
      <c r="D20" s="67">
        <f t="shared" ref="D20:D21" si="3">B20-C20</f>
        <v>0</v>
      </c>
      <c r="E20" s="131"/>
      <c r="F20" s="131"/>
      <c r="G20" s="131"/>
      <c r="H20" s="130"/>
      <c r="I20" s="130"/>
    </row>
    <row r="21" spans="1:9" ht="25.15" customHeight="1" x14ac:dyDescent="0.4">
      <c r="A21" s="31"/>
      <c r="B21" s="55"/>
      <c r="C21" s="67">
        <f>B21</f>
        <v>0</v>
      </c>
      <c r="D21" s="67">
        <f t="shared" si="3"/>
        <v>0</v>
      </c>
      <c r="E21" s="131"/>
      <c r="F21" s="131"/>
      <c r="G21" s="131"/>
      <c r="H21" s="130"/>
      <c r="I21" s="130"/>
    </row>
    <row r="22" spans="1:9" s="20" customFormat="1" ht="25.15" customHeight="1" x14ac:dyDescent="0.4">
      <c r="A22" s="26" t="s">
        <v>13</v>
      </c>
      <c r="B22" s="58">
        <f>SUM(B20:B21)</f>
        <v>0</v>
      </c>
      <c r="C22" s="58">
        <f>SUM(C20:C21)</f>
        <v>0</v>
      </c>
      <c r="D22" s="58">
        <f>SUM(D20:D21)</f>
        <v>0</v>
      </c>
      <c r="E22" s="126"/>
      <c r="F22" s="126"/>
      <c r="G22" s="126"/>
      <c r="H22" s="130"/>
      <c r="I22" s="130"/>
    </row>
    <row r="23" spans="1:9" x14ac:dyDescent="0.4">
      <c r="A23" s="18"/>
    </row>
    <row r="24" spans="1:9" x14ac:dyDescent="0.4">
      <c r="A24" s="18"/>
    </row>
    <row r="25" spans="1:9" x14ac:dyDescent="0.4">
      <c r="A25" s="18"/>
    </row>
  </sheetData>
  <mergeCells count="17">
    <mergeCell ref="E21:G21"/>
    <mergeCell ref="H21:I21"/>
    <mergeCell ref="E22:G22"/>
    <mergeCell ref="H22:I22"/>
    <mergeCell ref="A18:A19"/>
    <mergeCell ref="B18:B19"/>
    <mergeCell ref="C18:D18"/>
    <mergeCell ref="E18:G19"/>
    <mergeCell ref="H18:I19"/>
    <mergeCell ref="E20:G20"/>
    <mergeCell ref="H20:I20"/>
    <mergeCell ref="A3:I3"/>
    <mergeCell ref="A7:A8"/>
    <mergeCell ref="B7:B8"/>
    <mergeCell ref="C7:C8"/>
    <mergeCell ref="G7:H7"/>
    <mergeCell ref="I7:I8"/>
  </mergeCells>
  <phoneticPr fontId="5"/>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E53"/>
  <sheetViews>
    <sheetView showGridLines="0" view="pageBreakPreview" zoomScaleNormal="100" zoomScaleSheetLayoutView="100" workbookViewId="0">
      <selection activeCell="B28" sqref="B28:AD28"/>
    </sheetView>
  </sheetViews>
  <sheetFormatPr defaultColWidth="8.75" defaultRowHeight="14.25" x14ac:dyDescent="0.4"/>
  <cols>
    <col min="1" max="30" width="2.375" style="7" customWidth="1"/>
    <col min="31" max="31" width="2.375" style="10" customWidth="1"/>
    <col min="32" max="33" width="2.375" style="7" customWidth="1"/>
    <col min="34" max="16384" width="8.75" style="7"/>
  </cols>
  <sheetData>
    <row r="1" spans="1:31" ht="15" customHeight="1" x14ac:dyDescent="0.4">
      <c r="A1" s="4" t="s">
        <v>108</v>
      </c>
    </row>
    <row r="2" spans="1:31" ht="15" customHeight="1" x14ac:dyDescent="0.4">
      <c r="A2" s="1"/>
    </row>
    <row r="3" spans="1:31" ht="15" customHeight="1" x14ac:dyDescent="0.4">
      <c r="A3" s="134" t="s">
        <v>47</v>
      </c>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row>
    <row r="4" spans="1:31" ht="15" customHeight="1" x14ac:dyDescent="0.4">
      <c r="A4" s="134" t="s">
        <v>109</v>
      </c>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row>
    <row r="5" spans="1:31" ht="15" customHeight="1" x14ac:dyDescent="0.4">
      <c r="A5" s="1"/>
    </row>
    <row r="6" spans="1:31" ht="15" customHeight="1" x14ac:dyDescent="0.15">
      <c r="AD6" s="3" t="s">
        <v>0</v>
      </c>
      <c r="AE6" s="11" t="s">
        <v>60</v>
      </c>
    </row>
    <row r="7" spans="1:31" ht="15" customHeight="1" x14ac:dyDescent="0.4">
      <c r="V7" s="9"/>
      <c r="W7" s="9"/>
      <c r="X7" s="30" t="s">
        <v>42</v>
      </c>
      <c r="Y7" s="137"/>
      <c r="Z7" s="137"/>
      <c r="AA7" s="9" t="s">
        <v>41</v>
      </c>
      <c r="AB7" s="137"/>
      <c r="AC7" s="137"/>
      <c r="AD7" s="30" t="s">
        <v>40</v>
      </c>
    </row>
    <row r="8" spans="1:31" ht="15" customHeight="1" x14ac:dyDescent="0.4">
      <c r="V8" s="9"/>
      <c r="W8" s="9"/>
      <c r="X8" s="30"/>
      <c r="Y8" s="30"/>
      <c r="Z8" s="30"/>
      <c r="AA8" s="9"/>
      <c r="AB8" s="30"/>
      <c r="AC8" s="30"/>
      <c r="AD8" s="30"/>
    </row>
    <row r="9" spans="1:31" ht="15" customHeight="1" x14ac:dyDescent="0.4">
      <c r="A9" s="4" t="s">
        <v>48</v>
      </c>
    </row>
    <row r="10" spans="1:31" ht="15" customHeight="1" x14ac:dyDescent="0.4">
      <c r="A10" s="4" t="s">
        <v>110</v>
      </c>
    </row>
    <row r="11" spans="1:31" ht="15" customHeight="1" x14ac:dyDescent="0.4">
      <c r="A11" s="4"/>
    </row>
    <row r="12" spans="1:31" ht="15" customHeight="1" x14ac:dyDescent="0.4">
      <c r="S12" s="9" t="s">
        <v>2</v>
      </c>
      <c r="T12" s="9"/>
      <c r="U12" s="9"/>
      <c r="V12" s="9"/>
      <c r="W12" s="9"/>
      <c r="X12" s="9"/>
      <c r="Y12" s="9"/>
      <c r="Z12" s="9"/>
      <c r="AA12" s="9"/>
      <c r="AB12" s="9"/>
      <c r="AC12" s="9"/>
      <c r="AD12" s="9"/>
    </row>
    <row r="13" spans="1:31" ht="15" customHeight="1" x14ac:dyDescent="0.4">
      <c r="S13" s="9" t="s">
        <v>3</v>
      </c>
      <c r="T13" s="9"/>
      <c r="U13" s="9"/>
      <c r="V13" s="9"/>
      <c r="W13" s="9"/>
      <c r="X13" s="9"/>
      <c r="Y13" s="9"/>
      <c r="Z13" s="9"/>
      <c r="AA13" s="9"/>
      <c r="AB13" s="9"/>
      <c r="AC13" s="9"/>
      <c r="AD13" s="9"/>
    </row>
    <row r="14" spans="1:31" ht="15" customHeight="1" x14ac:dyDescent="0.4">
      <c r="S14" s="9" t="s">
        <v>43</v>
      </c>
      <c r="T14" s="9"/>
      <c r="U14" s="9"/>
      <c r="V14" s="9"/>
      <c r="W14" s="9" t="s">
        <v>44</v>
      </c>
      <c r="X14" s="9"/>
      <c r="Y14" s="9"/>
      <c r="Z14" s="9"/>
      <c r="AA14" s="9"/>
      <c r="AB14" s="9"/>
      <c r="AC14" s="9"/>
      <c r="AD14" s="30" t="s">
        <v>45</v>
      </c>
    </row>
    <row r="15" spans="1:31" ht="15" customHeight="1" x14ac:dyDescent="0.4">
      <c r="A15" s="1"/>
    </row>
    <row r="16" spans="1:31" ht="15" customHeight="1" x14ac:dyDescent="0.4">
      <c r="A16" s="5" t="s">
        <v>51</v>
      </c>
      <c r="B16" s="168" t="s">
        <v>90</v>
      </c>
      <c r="C16" s="168"/>
      <c r="D16" s="168"/>
      <c r="E16" s="168"/>
      <c r="F16" s="168"/>
      <c r="G16" s="168"/>
      <c r="H16" s="168"/>
      <c r="I16" s="168"/>
      <c r="J16" s="168"/>
      <c r="K16" s="168"/>
      <c r="L16" s="168"/>
      <c r="M16" s="168"/>
      <c r="N16" s="168"/>
      <c r="O16" s="168"/>
      <c r="P16" s="168"/>
      <c r="Q16" s="168"/>
      <c r="R16" s="168"/>
      <c r="S16" s="5" t="s">
        <v>85</v>
      </c>
      <c r="T16" s="5"/>
      <c r="U16" s="5"/>
      <c r="V16" s="5"/>
      <c r="W16" s="5"/>
      <c r="X16" s="5"/>
      <c r="Y16" s="5"/>
      <c r="Z16" s="5"/>
      <c r="AA16" s="5"/>
      <c r="AB16" s="5"/>
      <c r="AC16" s="5"/>
      <c r="AD16" s="5"/>
    </row>
    <row r="17" spans="1:31" ht="15" customHeight="1" x14ac:dyDescent="0.4">
      <c r="A17" s="132" t="s">
        <v>111</v>
      </c>
      <c r="B17" s="132"/>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row>
    <row r="18" spans="1:31" ht="15" customHeight="1" x14ac:dyDescent="0.4">
      <c r="A18" s="5" t="s">
        <v>112</v>
      </c>
      <c r="B18" s="5"/>
      <c r="C18" s="5"/>
      <c r="D18" s="5"/>
      <c r="E18" s="5"/>
      <c r="F18" s="5"/>
      <c r="G18" s="5"/>
      <c r="H18" s="5"/>
      <c r="I18" s="5"/>
      <c r="J18" s="4"/>
      <c r="K18" s="104"/>
      <c r="L18" s="104"/>
      <c r="M18" s="104"/>
      <c r="N18" s="104"/>
      <c r="O18" s="104"/>
      <c r="P18" s="104"/>
      <c r="Q18" s="104"/>
      <c r="R18" s="104"/>
      <c r="S18" s="104"/>
      <c r="U18" s="4"/>
      <c r="V18" s="4"/>
      <c r="W18" s="4"/>
      <c r="X18" s="4"/>
      <c r="Y18" s="4"/>
      <c r="Z18" s="4"/>
      <c r="AA18" s="4"/>
      <c r="AB18" s="4"/>
      <c r="AC18" s="4"/>
      <c r="AD18" s="4"/>
    </row>
    <row r="19" spans="1:31" ht="15" customHeight="1" x14ac:dyDescent="0.4">
      <c r="A19" s="4" t="s">
        <v>113</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1" ht="15" customHeight="1" x14ac:dyDescent="0.4">
      <c r="A20" s="4"/>
      <c r="B20" s="4" t="s">
        <v>114</v>
      </c>
      <c r="C20" s="4"/>
      <c r="D20" s="4"/>
      <c r="E20" s="4"/>
      <c r="F20" s="4"/>
      <c r="G20" s="4"/>
      <c r="H20" s="4"/>
      <c r="I20" s="4"/>
      <c r="J20" s="4"/>
      <c r="K20" s="169">
        <f>W42</f>
        <v>0</v>
      </c>
      <c r="L20" s="169"/>
      <c r="M20" s="169"/>
      <c r="N20" s="169"/>
      <c r="O20" s="169"/>
      <c r="P20" s="169"/>
      <c r="Q20" s="169"/>
      <c r="R20" s="169"/>
      <c r="S20" s="4" t="s">
        <v>115</v>
      </c>
      <c r="U20" s="4"/>
      <c r="V20" s="4"/>
      <c r="W20" s="4"/>
      <c r="X20" s="4"/>
      <c r="Y20" s="4"/>
      <c r="Z20" s="4"/>
      <c r="AA20" s="4"/>
      <c r="AB20" s="4"/>
      <c r="AC20" s="4"/>
      <c r="AD20" s="4"/>
    </row>
    <row r="21" spans="1:31" ht="15" customHeight="1" x14ac:dyDescent="0.4">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1" ht="15" customHeight="1" x14ac:dyDescent="0.4">
      <c r="O22" s="2" t="s">
        <v>4</v>
      </c>
    </row>
    <row r="23" spans="1:31" ht="15" customHeight="1" x14ac:dyDescent="0.4">
      <c r="A23" s="1"/>
    </row>
    <row r="24" spans="1:31" ht="15" customHeight="1" x14ac:dyDescent="0.4">
      <c r="A24" s="4" t="s">
        <v>5</v>
      </c>
    </row>
    <row r="25" spans="1:31" ht="63.6" customHeight="1" x14ac:dyDescent="0.4">
      <c r="A25" s="4"/>
      <c r="B25" s="163" t="str">
        <f>'別紙様式第1号（補助金交付申請書）'!B22:AD22</f>
        <v>　新型コロナウイルス感染拡大に伴って牛乳乳製品の業務用需要が減少する中、牛乳乳製品の消費拡大を図るため、牛乳等を医療・福祉施設等に無償提供する取組を行い、これにより生乳の需給調整を円滑に実施する体制を整え、もって酪農生産基盤の維持に資する。</v>
      </c>
      <c r="C25" s="163"/>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row>
    <row r="26" spans="1:31" ht="15" customHeight="1" x14ac:dyDescent="0.4">
      <c r="A26" s="1"/>
    </row>
    <row r="27" spans="1:31" ht="15" customHeight="1" x14ac:dyDescent="0.4">
      <c r="A27" s="4" t="s">
        <v>6</v>
      </c>
    </row>
    <row r="28" spans="1:31" ht="31.9" customHeight="1" x14ac:dyDescent="0.4">
      <c r="B28" s="170" t="s">
        <v>116</v>
      </c>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row>
    <row r="29" spans="1:31" ht="15" customHeight="1" x14ac:dyDescent="0.4">
      <c r="A29" s="1"/>
    </row>
    <row r="30" spans="1:31" ht="15" customHeight="1" x14ac:dyDescent="0.4">
      <c r="A30" s="4" t="s">
        <v>7</v>
      </c>
    </row>
    <row r="31" spans="1:31" ht="15" customHeight="1" x14ac:dyDescent="0.4">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21" t="s">
        <v>57</v>
      </c>
    </row>
    <row r="32" spans="1:31" s="13" customFormat="1" ht="15" customHeight="1" x14ac:dyDescent="0.4">
      <c r="A32" s="155" t="s">
        <v>8</v>
      </c>
      <c r="B32" s="156"/>
      <c r="C32" s="156"/>
      <c r="D32" s="156"/>
      <c r="E32" s="156"/>
      <c r="F32" s="156"/>
      <c r="G32" s="156"/>
      <c r="H32" s="156"/>
      <c r="I32" s="156"/>
      <c r="J32" s="156"/>
      <c r="K32" s="156"/>
      <c r="L32" s="157"/>
      <c r="M32" s="161" t="s">
        <v>9</v>
      </c>
      <c r="N32" s="161"/>
      <c r="O32" s="161"/>
      <c r="P32" s="161"/>
      <c r="Q32" s="161"/>
      <c r="R32" s="161"/>
      <c r="S32" s="141" t="s">
        <v>10</v>
      </c>
      <c r="T32" s="142"/>
      <c r="U32" s="142"/>
      <c r="V32" s="142"/>
      <c r="W32" s="142"/>
      <c r="X32" s="142"/>
      <c r="Y32" s="142"/>
      <c r="Z32" s="142"/>
      <c r="AA32" s="143"/>
      <c r="AB32" s="155" t="s">
        <v>11</v>
      </c>
      <c r="AC32" s="156"/>
      <c r="AD32" s="157"/>
      <c r="AE32" s="14"/>
    </row>
    <row r="33" spans="1:31" s="13" customFormat="1" ht="15" customHeight="1" x14ac:dyDescent="0.4">
      <c r="A33" s="158"/>
      <c r="B33" s="159"/>
      <c r="C33" s="159"/>
      <c r="D33" s="159"/>
      <c r="E33" s="159"/>
      <c r="F33" s="159"/>
      <c r="G33" s="159"/>
      <c r="H33" s="159"/>
      <c r="I33" s="159"/>
      <c r="J33" s="159"/>
      <c r="K33" s="159"/>
      <c r="L33" s="160"/>
      <c r="M33" s="161"/>
      <c r="N33" s="161"/>
      <c r="O33" s="161"/>
      <c r="P33" s="161"/>
      <c r="Q33" s="161"/>
      <c r="R33" s="161"/>
      <c r="S33" s="141" t="s">
        <v>61</v>
      </c>
      <c r="T33" s="142"/>
      <c r="U33" s="142"/>
      <c r="V33" s="142"/>
      <c r="W33" s="142"/>
      <c r="X33" s="143"/>
      <c r="Y33" s="141" t="s">
        <v>12</v>
      </c>
      <c r="Z33" s="142"/>
      <c r="AA33" s="143"/>
      <c r="AB33" s="158"/>
      <c r="AC33" s="159"/>
      <c r="AD33" s="160"/>
      <c r="AE33" s="14"/>
    </row>
    <row r="34" spans="1:31" s="13" customFormat="1" ht="15" customHeight="1" x14ac:dyDescent="0.4">
      <c r="A34" s="138" t="s">
        <v>49</v>
      </c>
      <c r="B34" s="139"/>
      <c r="C34" s="139"/>
      <c r="D34" s="139"/>
      <c r="E34" s="139"/>
      <c r="F34" s="139"/>
      <c r="G34" s="139"/>
      <c r="H34" s="139"/>
      <c r="I34" s="139"/>
      <c r="J34" s="139"/>
      <c r="K34" s="139"/>
      <c r="L34" s="140"/>
      <c r="M34" s="162">
        <f>T34+Z34</f>
        <v>0</v>
      </c>
      <c r="N34" s="162"/>
      <c r="O34" s="162"/>
      <c r="P34" s="162"/>
      <c r="Q34" s="162"/>
      <c r="R34" s="162"/>
      <c r="S34" s="144">
        <f>別紙様式第4号の別添!G13</f>
        <v>0</v>
      </c>
      <c r="T34" s="145"/>
      <c r="U34" s="145"/>
      <c r="V34" s="145"/>
      <c r="W34" s="145"/>
      <c r="X34" s="146"/>
      <c r="Y34" s="144">
        <f>別紙様式第4号の別添!H13</f>
        <v>0</v>
      </c>
      <c r="Z34" s="145"/>
      <c r="AA34" s="146"/>
      <c r="AB34" s="152"/>
      <c r="AC34" s="153"/>
      <c r="AD34" s="154"/>
      <c r="AE34" s="14" t="s">
        <v>66</v>
      </c>
    </row>
    <row r="35" spans="1:31" s="13" customFormat="1" ht="15" customHeight="1" x14ac:dyDescent="0.4">
      <c r="A35" s="148" t="s">
        <v>50</v>
      </c>
      <c r="B35" s="149"/>
      <c r="C35" s="149"/>
      <c r="D35" s="149"/>
      <c r="E35" s="149"/>
      <c r="F35" s="149"/>
      <c r="G35" s="149"/>
      <c r="H35" s="149"/>
      <c r="I35" s="149"/>
      <c r="J35" s="149"/>
      <c r="K35" s="149"/>
      <c r="L35" s="150"/>
      <c r="M35" s="162">
        <f>T35+Z35</f>
        <v>0</v>
      </c>
      <c r="N35" s="162"/>
      <c r="O35" s="162"/>
      <c r="P35" s="162"/>
      <c r="Q35" s="162"/>
      <c r="R35" s="162"/>
      <c r="S35" s="144">
        <f>別紙様式第4号の別添!C22</f>
        <v>0</v>
      </c>
      <c r="T35" s="145"/>
      <c r="U35" s="145"/>
      <c r="V35" s="145"/>
      <c r="W35" s="145"/>
      <c r="X35" s="146"/>
      <c r="Y35" s="144">
        <f>別紙様式第4号の別添!D22</f>
        <v>0</v>
      </c>
      <c r="Z35" s="145"/>
      <c r="AA35" s="146"/>
      <c r="AB35" s="152"/>
      <c r="AC35" s="153"/>
      <c r="AD35" s="154"/>
      <c r="AE35" s="14"/>
    </row>
    <row r="36" spans="1:31" s="13" customFormat="1" ht="15" customHeight="1" x14ac:dyDescent="0.4">
      <c r="A36" s="141" t="s">
        <v>13</v>
      </c>
      <c r="B36" s="142"/>
      <c r="C36" s="142"/>
      <c r="D36" s="142"/>
      <c r="E36" s="142"/>
      <c r="F36" s="142"/>
      <c r="G36" s="142"/>
      <c r="H36" s="142"/>
      <c r="I36" s="142"/>
      <c r="J36" s="142"/>
      <c r="K36" s="142"/>
      <c r="L36" s="143"/>
      <c r="M36" s="162">
        <f>M34+M35</f>
        <v>0</v>
      </c>
      <c r="N36" s="162"/>
      <c r="O36" s="162"/>
      <c r="P36" s="162"/>
      <c r="Q36" s="162"/>
      <c r="R36" s="162"/>
      <c r="S36" s="144">
        <f>T34+T35</f>
        <v>0</v>
      </c>
      <c r="T36" s="145"/>
      <c r="U36" s="145"/>
      <c r="V36" s="145"/>
      <c r="W36" s="145"/>
      <c r="X36" s="146"/>
      <c r="Y36" s="144">
        <f>Z34+Z35</f>
        <v>0</v>
      </c>
      <c r="Z36" s="145"/>
      <c r="AA36" s="146"/>
      <c r="AB36" s="152"/>
      <c r="AC36" s="153"/>
      <c r="AD36" s="154"/>
      <c r="AE36" s="14"/>
    </row>
    <row r="37" spans="1:31" ht="15" customHeight="1" x14ac:dyDescent="0.4">
      <c r="A37" s="19" t="s">
        <v>14</v>
      </c>
    </row>
    <row r="38" spans="1:31" ht="15" customHeight="1" x14ac:dyDescent="0.4">
      <c r="C38" s="19" t="s">
        <v>15</v>
      </c>
    </row>
    <row r="39" spans="1:31" ht="15" customHeight="1" x14ac:dyDescent="0.4">
      <c r="C39" s="19"/>
    </row>
    <row r="40" spans="1:31" ht="15" customHeight="1" x14ac:dyDescent="0.4">
      <c r="A40" s="124" t="s">
        <v>120</v>
      </c>
      <c r="C40" s="19"/>
      <c r="AD40" s="8" t="s">
        <v>57</v>
      </c>
    </row>
    <row r="41" spans="1:31" ht="15" customHeight="1" x14ac:dyDescent="0.4">
      <c r="A41" s="171" t="s">
        <v>124</v>
      </c>
      <c r="B41" s="171"/>
      <c r="C41" s="171"/>
      <c r="D41" s="171"/>
      <c r="E41" s="171"/>
      <c r="F41" s="171"/>
      <c r="G41" s="171"/>
      <c r="H41" s="171"/>
      <c r="I41" s="130" t="s">
        <v>121</v>
      </c>
      <c r="J41" s="130"/>
      <c r="K41" s="130"/>
      <c r="L41" s="130"/>
      <c r="M41" s="130"/>
      <c r="N41" s="130"/>
      <c r="O41" s="130"/>
      <c r="P41" s="130"/>
      <c r="Q41" s="130" t="s">
        <v>122</v>
      </c>
      <c r="R41" s="130"/>
      <c r="S41" s="130"/>
      <c r="T41" s="130"/>
      <c r="U41" s="130"/>
      <c r="V41" s="130"/>
      <c r="W41" s="130" t="s">
        <v>123</v>
      </c>
      <c r="X41" s="130"/>
      <c r="Y41" s="130"/>
      <c r="Z41" s="130"/>
      <c r="AA41" s="130"/>
      <c r="AB41" s="130"/>
      <c r="AC41" s="130"/>
      <c r="AD41" s="130"/>
    </row>
    <row r="42" spans="1:31" ht="15" customHeight="1" x14ac:dyDescent="0.4">
      <c r="A42" s="164">
        <f>'別紙様式第1号（補助金交付申請書）'!K16</f>
        <v>0</v>
      </c>
      <c r="B42" s="164"/>
      <c r="C42" s="164"/>
      <c r="D42" s="164"/>
      <c r="E42" s="164"/>
      <c r="F42" s="164"/>
      <c r="G42" s="164"/>
      <c r="H42" s="164"/>
      <c r="I42" s="165">
        <f>S36</f>
        <v>0</v>
      </c>
      <c r="J42" s="165"/>
      <c r="K42" s="165"/>
      <c r="L42" s="165"/>
      <c r="M42" s="165"/>
      <c r="N42" s="165"/>
      <c r="O42" s="165"/>
      <c r="P42" s="165"/>
      <c r="Q42" s="166"/>
      <c r="R42" s="166"/>
      <c r="S42" s="166"/>
      <c r="T42" s="166"/>
      <c r="U42" s="166"/>
      <c r="V42" s="166"/>
      <c r="W42" s="165">
        <f>I42-Q42</f>
        <v>0</v>
      </c>
      <c r="X42" s="165"/>
      <c r="Y42" s="165"/>
      <c r="Z42" s="165"/>
      <c r="AA42" s="165"/>
      <c r="AB42" s="165"/>
      <c r="AC42" s="165"/>
      <c r="AD42" s="165"/>
    </row>
    <row r="43" spans="1:31" ht="15" customHeight="1" x14ac:dyDescent="0.4">
      <c r="A43" s="1"/>
    </row>
    <row r="44" spans="1:31" ht="15" customHeight="1" x14ac:dyDescent="0.4">
      <c r="A44" s="124" t="s">
        <v>117</v>
      </c>
      <c r="AE44" s="125"/>
    </row>
    <row r="45" spans="1:31" ht="15" customHeight="1" x14ac:dyDescent="0.4">
      <c r="A45" s="124" t="s">
        <v>62</v>
      </c>
      <c r="O45" s="8" t="s">
        <v>42</v>
      </c>
      <c r="P45" s="167">
        <f>'別紙様式第1号（補助金交付申請書）'!P38:Q38</f>
        <v>0</v>
      </c>
      <c r="Q45" s="167"/>
      <c r="R45" s="7" t="s">
        <v>41</v>
      </c>
      <c r="S45" s="167">
        <f>'別紙様式第1号（補助金交付申請書）'!S38:T38</f>
        <v>0</v>
      </c>
      <c r="T45" s="167"/>
      <c r="U45" s="8" t="s">
        <v>40</v>
      </c>
      <c r="AE45" s="125"/>
    </row>
    <row r="46" spans="1:31" ht="15" customHeight="1" x14ac:dyDescent="0.4">
      <c r="A46" s="124" t="s">
        <v>118</v>
      </c>
      <c r="O46" s="8" t="s">
        <v>42</v>
      </c>
      <c r="P46" s="167">
        <f>'別紙様式第1号（補助金交付申請書）'!P39:Q39</f>
        <v>6</v>
      </c>
      <c r="Q46" s="167"/>
      <c r="R46" s="7" t="s">
        <v>41</v>
      </c>
      <c r="S46" s="167">
        <f>'別紙様式第1号（補助金交付申請書）'!S39:T39</f>
        <v>14</v>
      </c>
      <c r="T46" s="167"/>
      <c r="U46" s="8" t="s">
        <v>40</v>
      </c>
      <c r="AE46" s="125"/>
    </row>
    <row r="47" spans="1:31" ht="15" customHeight="1" x14ac:dyDescent="0.4">
      <c r="A47" s="4"/>
    </row>
    <row r="48" spans="1:31" ht="15" customHeight="1" x14ac:dyDescent="0.4">
      <c r="A48" s="18" t="s">
        <v>119</v>
      </c>
      <c r="B48" s="24"/>
      <c r="C48" s="24"/>
      <c r="D48" s="24"/>
      <c r="E48" s="24"/>
      <c r="F48" s="24"/>
    </row>
    <row r="49" spans="1:6" ht="15" customHeight="1" x14ac:dyDescent="0.4">
      <c r="A49" s="13"/>
      <c r="B49" s="120"/>
      <c r="C49" s="119" t="s">
        <v>96</v>
      </c>
      <c r="D49" s="120"/>
      <c r="E49" s="120"/>
      <c r="F49" s="120"/>
    </row>
    <row r="50" spans="1:6" ht="15" customHeight="1" x14ac:dyDescent="0.4">
      <c r="A50" s="13"/>
      <c r="B50" s="120"/>
      <c r="C50" s="119" t="s">
        <v>97</v>
      </c>
      <c r="D50" s="120"/>
      <c r="E50" s="120"/>
      <c r="F50" s="120"/>
    </row>
    <row r="51" spans="1:6" ht="15" customHeight="1" x14ac:dyDescent="0.4">
      <c r="A51" s="13"/>
      <c r="B51" s="120"/>
      <c r="C51" s="119" t="s">
        <v>20</v>
      </c>
      <c r="D51" s="120"/>
      <c r="E51" s="120"/>
      <c r="F51" s="120"/>
    </row>
    <row r="52" spans="1:6" ht="15" customHeight="1" x14ac:dyDescent="0.4">
      <c r="A52" s="13"/>
      <c r="B52" s="120"/>
      <c r="C52" s="119" t="s">
        <v>21</v>
      </c>
      <c r="D52" s="120"/>
      <c r="E52" s="120"/>
      <c r="F52" s="120"/>
    </row>
    <row r="53" spans="1:6" ht="15" customHeight="1" x14ac:dyDescent="0.4">
      <c r="A53" s="13"/>
      <c r="B53" s="13"/>
      <c r="C53" s="119" t="s">
        <v>95</v>
      </c>
      <c r="D53" s="13"/>
      <c r="E53" s="13"/>
      <c r="F53" s="13"/>
    </row>
  </sheetData>
  <mergeCells count="42">
    <mergeCell ref="P46:Q46"/>
    <mergeCell ref="S46:T46"/>
    <mergeCell ref="B16:R16"/>
    <mergeCell ref="K20:R20"/>
    <mergeCell ref="B28:AD28"/>
    <mergeCell ref="A41:H41"/>
    <mergeCell ref="I41:P41"/>
    <mergeCell ref="W41:AD41"/>
    <mergeCell ref="Q41:V41"/>
    <mergeCell ref="A36:L36"/>
    <mergeCell ref="M36:R36"/>
    <mergeCell ref="S36:X36"/>
    <mergeCell ref="Y36:AA36"/>
    <mergeCell ref="AB36:AD36"/>
    <mergeCell ref="P45:Q45"/>
    <mergeCell ref="S45:T45"/>
    <mergeCell ref="A42:H42"/>
    <mergeCell ref="I42:P42"/>
    <mergeCell ref="Q42:V42"/>
    <mergeCell ref="A34:L34"/>
    <mergeCell ref="M34:R34"/>
    <mergeCell ref="S34:X34"/>
    <mergeCell ref="W42:AD42"/>
    <mergeCell ref="Y34:AA34"/>
    <mergeCell ref="AB34:AD34"/>
    <mergeCell ref="A35:L35"/>
    <mergeCell ref="M35:R35"/>
    <mergeCell ref="S35:X35"/>
    <mergeCell ref="Y35:AA35"/>
    <mergeCell ref="AB35:AD35"/>
    <mergeCell ref="B25:AD25"/>
    <mergeCell ref="A32:L33"/>
    <mergeCell ref="M32:R33"/>
    <mergeCell ref="S32:AA32"/>
    <mergeCell ref="AB32:AD33"/>
    <mergeCell ref="S33:X33"/>
    <mergeCell ref="Y33:AA33"/>
    <mergeCell ref="A3:AD3"/>
    <mergeCell ref="A4:AD4"/>
    <mergeCell ref="Y7:Z7"/>
    <mergeCell ref="AB7:AC7"/>
    <mergeCell ref="A17:AD17"/>
  </mergeCells>
  <phoneticPr fontId="5"/>
  <printOptions horizontalCentered="1"/>
  <pageMargins left="0.70866141732283472" right="0.70866141732283472" top="0.74803149606299213" bottom="0.74803149606299213" header="0.31496062992125984" footer="0.31496062992125984"/>
  <pageSetup paperSize="9" orientation="portrait" r:id="rId1"/>
  <rowBreaks count="1" manualBreakCount="1">
    <brk id="43" max="2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view="pageBreakPreview" topLeftCell="H1" zoomScale="80" zoomScaleNormal="100" zoomScaleSheetLayoutView="80" workbookViewId="0">
      <selection activeCell="R13" sqref="R13"/>
    </sheetView>
  </sheetViews>
  <sheetFormatPr defaultColWidth="8.75" defaultRowHeight="14.25" x14ac:dyDescent="0.4"/>
  <cols>
    <col min="1" max="1" width="12.125" style="78" customWidth="1"/>
    <col min="2" max="2" width="21" style="72" customWidth="1"/>
    <col min="3" max="3" width="20.75" style="72" customWidth="1"/>
    <col min="4" max="4" width="10.75" style="72" customWidth="1"/>
    <col min="5" max="5" width="11.125" style="72" customWidth="1"/>
    <col min="6" max="6" width="13.125" style="72" customWidth="1"/>
    <col min="7" max="7" width="11.375" style="72" customWidth="1"/>
    <col min="8" max="8" width="11.25" style="72" customWidth="1"/>
    <col min="9" max="10" width="8.75" style="72"/>
    <col min="11" max="11" width="3.25" style="72" customWidth="1"/>
    <col min="12" max="16384" width="8.75" style="72"/>
  </cols>
  <sheetData>
    <row r="1" spans="1:12" x14ac:dyDescent="0.4">
      <c r="A1" s="47" t="s">
        <v>77</v>
      </c>
    </row>
    <row r="2" spans="1:12" x14ac:dyDescent="0.4">
      <c r="A2" s="47"/>
    </row>
    <row r="3" spans="1:12" x14ac:dyDescent="0.4">
      <c r="A3" s="172" t="s">
        <v>81</v>
      </c>
      <c r="B3" s="172"/>
      <c r="C3" s="172"/>
      <c r="D3" s="172"/>
      <c r="E3" s="172"/>
      <c r="F3" s="172"/>
      <c r="G3" s="172"/>
      <c r="H3" s="172"/>
      <c r="I3" s="172"/>
    </row>
    <row r="4" spans="1:12" x14ac:dyDescent="0.4">
      <c r="A4" s="47"/>
    </row>
    <row r="5" spans="1:12" x14ac:dyDescent="0.4">
      <c r="A5" s="47" t="s">
        <v>31</v>
      </c>
    </row>
    <row r="6" spans="1:12" x14ac:dyDescent="0.4">
      <c r="A6" s="72"/>
      <c r="I6" s="48" t="s">
        <v>32</v>
      </c>
    </row>
    <row r="7" spans="1:12" s="73" customFormat="1" x14ac:dyDescent="0.4">
      <c r="A7" s="173" t="s">
        <v>33</v>
      </c>
      <c r="B7" s="173" t="s">
        <v>69</v>
      </c>
      <c r="C7" s="174" t="s">
        <v>128</v>
      </c>
      <c r="D7" s="49" t="s">
        <v>129</v>
      </c>
      <c r="E7" s="49" t="s">
        <v>34</v>
      </c>
      <c r="F7" s="49" t="s">
        <v>9</v>
      </c>
      <c r="G7" s="175" t="s">
        <v>10</v>
      </c>
      <c r="H7" s="173"/>
      <c r="I7" s="173" t="s">
        <v>11</v>
      </c>
    </row>
    <row r="8" spans="1:12" s="73" customFormat="1" x14ac:dyDescent="0.4">
      <c r="A8" s="173"/>
      <c r="B8" s="173"/>
      <c r="C8" s="174"/>
      <c r="D8" s="50" t="s">
        <v>24</v>
      </c>
      <c r="E8" s="50" t="s">
        <v>26</v>
      </c>
      <c r="F8" s="50" t="s">
        <v>70</v>
      </c>
      <c r="G8" s="51" t="s">
        <v>25</v>
      </c>
      <c r="H8" s="52" t="s">
        <v>12</v>
      </c>
      <c r="I8" s="173"/>
    </row>
    <row r="9" spans="1:12" ht="24" customHeight="1" x14ac:dyDescent="0.4">
      <c r="A9" s="82">
        <f>別紙様式第1号の別添!A9</f>
        <v>0</v>
      </c>
      <c r="B9" s="59">
        <f>別紙様式第1号の別添!B9</f>
        <v>0</v>
      </c>
      <c r="C9" s="87">
        <f>別紙様式第1号の別添!C9</f>
        <v>0</v>
      </c>
      <c r="D9" s="61">
        <f>別紙様式第1号の別添!D9</f>
        <v>0</v>
      </c>
      <c r="E9" s="91" t="e">
        <f>別紙様式第1号の別添!E9</f>
        <v>#DIV/0!</v>
      </c>
      <c r="F9" s="61">
        <f>別紙様式第1号の別添!F9</f>
        <v>0</v>
      </c>
      <c r="G9" s="91">
        <f>別紙様式第1号の別添!G9</f>
        <v>0</v>
      </c>
      <c r="H9" s="61">
        <f>別紙様式第1号の別添!H9</f>
        <v>0</v>
      </c>
      <c r="I9" s="60">
        <f>別紙様式第1号の別添!I9</f>
        <v>0</v>
      </c>
      <c r="J9" s="72" t="s">
        <v>79</v>
      </c>
      <c r="L9" s="76" t="s">
        <v>78</v>
      </c>
    </row>
    <row r="10" spans="1:12" ht="24" customHeight="1" x14ac:dyDescent="0.4">
      <c r="A10" s="83"/>
      <c r="B10" s="84"/>
      <c r="C10" s="46"/>
      <c r="D10" s="88"/>
      <c r="E10" s="74" t="e">
        <f>F10/D10</f>
        <v>#DIV/0!</v>
      </c>
      <c r="F10" s="45"/>
      <c r="G10" s="75">
        <f>F10</f>
        <v>0</v>
      </c>
      <c r="H10" s="77">
        <f>F10-G10</f>
        <v>0</v>
      </c>
      <c r="I10" s="54"/>
      <c r="J10" s="76" t="s">
        <v>80</v>
      </c>
      <c r="L10" s="76" t="s">
        <v>68</v>
      </c>
    </row>
    <row r="11" spans="1:12" ht="24" customHeight="1" x14ac:dyDescent="0.4">
      <c r="A11" s="82">
        <f>別紙様式第1号の別添!A10</f>
        <v>0</v>
      </c>
      <c r="B11" s="59">
        <f>別紙様式第1号の別添!B10</f>
        <v>0</v>
      </c>
      <c r="C11" s="87">
        <f>別紙様式第1号の別添!C10</f>
        <v>0</v>
      </c>
      <c r="D11" s="61">
        <f>別紙様式第1号の別添!D10</f>
        <v>0</v>
      </c>
      <c r="E11" s="91" t="e">
        <f>別紙様式第1号の別添!E10</f>
        <v>#DIV/0!</v>
      </c>
      <c r="F11" s="61">
        <f>別紙様式第1号の別添!F10</f>
        <v>0</v>
      </c>
      <c r="G11" s="91">
        <f>別紙様式第1号の別添!G10</f>
        <v>0</v>
      </c>
      <c r="H11" s="61">
        <f>別紙様式第1号の別添!H10</f>
        <v>0</v>
      </c>
      <c r="I11" s="60">
        <f>別紙様式第1号の別添!I10</f>
        <v>0</v>
      </c>
      <c r="J11" s="72" t="s">
        <v>79</v>
      </c>
    </row>
    <row r="12" spans="1:12" ht="24" customHeight="1" x14ac:dyDescent="0.4">
      <c r="A12" s="83"/>
      <c r="B12" s="53"/>
      <c r="C12" s="92"/>
      <c r="D12" s="33"/>
      <c r="E12" s="93" t="e">
        <f t="shared" ref="E12" si="0">F12/D12</f>
        <v>#DIV/0!</v>
      </c>
      <c r="F12" s="33"/>
      <c r="G12" s="94">
        <f>F12</f>
        <v>0</v>
      </c>
      <c r="H12" s="95">
        <f t="shared" ref="H12" si="1">F12-G12</f>
        <v>0</v>
      </c>
      <c r="I12" s="96"/>
      <c r="J12" s="76" t="s">
        <v>80</v>
      </c>
    </row>
    <row r="13" spans="1:12" s="73" customFormat="1" ht="24" customHeight="1" x14ac:dyDescent="0.4">
      <c r="A13" s="182" t="s">
        <v>13</v>
      </c>
      <c r="B13" s="85">
        <f>別紙様式第1号の別添!B13</f>
        <v>0</v>
      </c>
      <c r="C13" s="186"/>
      <c r="D13" s="89">
        <f>別紙様式第1号の別添!D13</f>
        <v>0</v>
      </c>
      <c r="E13" s="184"/>
      <c r="F13" s="89">
        <f>別紙様式第1号の別添!F13</f>
        <v>0</v>
      </c>
      <c r="G13" s="62">
        <f>別紙様式第1号の別添!G13</f>
        <v>0</v>
      </c>
      <c r="H13" s="89">
        <f>別紙様式第1号の別添!H13</f>
        <v>0</v>
      </c>
      <c r="I13" s="79"/>
      <c r="J13" s="72" t="s">
        <v>79</v>
      </c>
    </row>
    <row r="14" spans="1:12" ht="24" customHeight="1" x14ac:dyDescent="0.4">
      <c r="A14" s="183"/>
      <c r="B14" s="86">
        <f>COUNTA(B10,B12)</f>
        <v>0</v>
      </c>
      <c r="C14" s="187"/>
      <c r="D14" s="90">
        <f>SUM(D10:D13)</f>
        <v>0</v>
      </c>
      <c r="E14" s="185"/>
      <c r="F14" s="90">
        <f>SUM(F10:F13)</f>
        <v>0</v>
      </c>
      <c r="G14" s="80">
        <f>SUM(G10:G13)</f>
        <v>0</v>
      </c>
      <c r="H14" s="90">
        <f>SUM(H10:H13)</f>
        <v>0</v>
      </c>
      <c r="I14" s="81"/>
      <c r="J14" s="76" t="s">
        <v>80</v>
      </c>
    </row>
    <row r="15" spans="1:12" x14ac:dyDescent="0.4">
      <c r="A15" s="47"/>
    </row>
    <row r="16" spans="1:12" x14ac:dyDescent="0.4">
      <c r="A16" s="47" t="s">
        <v>35</v>
      </c>
    </row>
    <row r="17" spans="1:10" x14ac:dyDescent="0.4">
      <c r="A17" s="72"/>
      <c r="I17" s="48" t="s">
        <v>36</v>
      </c>
    </row>
    <row r="18" spans="1:10" s="73" customFormat="1" x14ac:dyDescent="0.4">
      <c r="A18" s="173" t="s">
        <v>37</v>
      </c>
      <c r="B18" s="173" t="s">
        <v>9</v>
      </c>
      <c r="C18" s="173" t="s">
        <v>10</v>
      </c>
      <c r="D18" s="173"/>
      <c r="E18" s="173" t="s">
        <v>38</v>
      </c>
      <c r="F18" s="173"/>
      <c r="G18" s="173"/>
      <c r="H18" s="173" t="s">
        <v>11</v>
      </c>
      <c r="I18" s="173"/>
    </row>
    <row r="19" spans="1:10" s="73" customFormat="1" x14ac:dyDescent="0.4">
      <c r="A19" s="173"/>
      <c r="B19" s="173"/>
      <c r="C19" s="52" t="s">
        <v>25</v>
      </c>
      <c r="D19" s="52" t="s">
        <v>12</v>
      </c>
      <c r="E19" s="173"/>
      <c r="F19" s="173"/>
      <c r="G19" s="173"/>
      <c r="H19" s="173"/>
      <c r="I19" s="173"/>
    </row>
    <row r="20" spans="1:10" ht="24" customHeight="1" x14ac:dyDescent="0.4">
      <c r="A20" s="82">
        <f>別紙様式第1号の別添!A20</f>
        <v>0</v>
      </c>
      <c r="B20" s="61">
        <f>別紙様式第1号の別添!B20</f>
        <v>0</v>
      </c>
      <c r="C20" s="91">
        <f>別紙様式第1号の別添!C20</f>
        <v>0</v>
      </c>
      <c r="D20" s="61">
        <f>別紙様式第1号の別添!D20</f>
        <v>0</v>
      </c>
      <c r="E20" s="188">
        <f>別紙様式第1号の別添!E20</f>
        <v>0</v>
      </c>
      <c r="F20" s="188"/>
      <c r="G20" s="188"/>
      <c r="H20" s="189">
        <f>別紙様式第1号の別添!H20</f>
        <v>0</v>
      </c>
      <c r="I20" s="190"/>
      <c r="J20" s="72" t="s">
        <v>79</v>
      </c>
    </row>
    <row r="21" spans="1:10" ht="24" customHeight="1" x14ac:dyDescent="0.4">
      <c r="A21" s="103"/>
      <c r="B21" s="45"/>
      <c r="C21" s="75">
        <f>B21</f>
        <v>0</v>
      </c>
      <c r="D21" s="77">
        <f>B21-C21</f>
        <v>0</v>
      </c>
      <c r="E21" s="176"/>
      <c r="F21" s="176"/>
      <c r="G21" s="176"/>
      <c r="H21" s="177"/>
      <c r="I21" s="178"/>
      <c r="J21" s="76" t="s">
        <v>80</v>
      </c>
    </row>
    <row r="22" spans="1:10" s="73" customFormat="1" ht="24" customHeight="1" x14ac:dyDescent="0.4">
      <c r="A22" s="102" t="s">
        <v>13</v>
      </c>
      <c r="B22" s="61">
        <f>別紙様式第1号の別添!B22</f>
        <v>0</v>
      </c>
      <c r="C22" s="91">
        <f>別紙様式第1号の別添!C22</f>
        <v>0</v>
      </c>
      <c r="D22" s="61">
        <f>別紙様式第1号の別添!D22</f>
        <v>0</v>
      </c>
      <c r="E22" s="179"/>
      <c r="F22" s="179"/>
      <c r="G22" s="179"/>
      <c r="H22" s="180"/>
      <c r="I22" s="181"/>
      <c r="J22" s="72" t="s">
        <v>79</v>
      </c>
    </row>
    <row r="23" spans="1:10" s="73" customFormat="1" ht="24" customHeight="1" x14ac:dyDescent="0.4">
      <c r="A23" s="97"/>
      <c r="B23" s="32">
        <f>B21</f>
        <v>0</v>
      </c>
      <c r="C23" s="98">
        <f t="shared" ref="C23:D23" si="2">C21</f>
        <v>0</v>
      </c>
      <c r="D23" s="32">
        <f t="shared" si="2"/>
        <v>0</v>
      </c>
      <c r="E23" s="99"/>
      <c r="F23" s="99"/>
      <c r="G23" s="99"/>
      <c r="H23" s="101"/>
      <c r="I23" s="100"/>
      <c r="J23" s="76" t="s">
        <v>80</v>
      </c>
    </row>
    <row r="24" spans="1:10" x14ac:dyDescent="0.4">
      <c r="A24" s="47"/>
    </row>
    <row r="25" spans="1:10" x14ac:dyDescent="0.4">
      <c r="A25" s="47"/>
    </row>
    <row r="26" spans="1:10" x14ac:dyDescent="0.4">
      <c r="A26" s="47"/>
    </row>
  </sheetData>
  <mergeCells count="20">
    <mergeCell ref="E21:G21"/>
    <mergeCell ref="H21:I21"/>
    <mergeCell ref="E22:G22"/>
    <mergeCell ref="H22:I22"/>
    <mergeCell ref="A13:A14"/>
    <mergeCell ref="E13:E14"/>
    <mergeCell ref="C13:C14"/>
    <mergeCell ref="A18:A19"/>
    <mergeCell ref="B18:B19"/>
    <mergeCell ref="C18:D18"/>
    <mergeCell ref="E18:G19"/>
    <mergeCell ref="H18:I19"/>
    <mergeCell ref="E20:G20"/>
    <mergeCell ref="H20:I20"/>
    <mergeCell ref="A3:I3"/>
    <mergeCell ref="A7:A8"/>
    <mergeCell ref="B7:B8"/>
    <mergeCell ref="C7:C8"/>
    <mergeCell ref="G7:H7"/>
    <mergeCell ref="I7:I8"/>
  </mergeCells>
  <phoneticPr fontId="5"/>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5"/>
  <sheetViews>
    <sheetView showGridLines="0" view="pageBreakPreview" zoomScaleNormal="100" zoomScaleSheetLayoutView="100" workbookViewId="0">
      <selection activeCell="AE19" sqref="AE19"/>
    </sheetView>
  </sheetViews>
  <sheetFormatPr defaultColWidth="8.75" defaultRowHeight="14.25" x14ac:dyDescent="0.4"/>
  <cols>
    <col min="1" max="30" width="2.375" style="36" customWidth="1"/>
    <col min="31" max="31" width="2.375" style="37" customWidth="1"/>
    <col min="32" max="33" width="2.375" style="36" customWidth="1"/>
    <col min="34" max="16384" width="8.75" style="36"/>
  </cols>
  <sheetData>
    <row r="1" spans="1:31" ht="15" customHeight="1" x14ac:dyDescent="0.4">
      <c r="A1" s="35" t="s">
        <v>71</v>
      </c>
    </row>
    <row r="2" spans="1:31" ht="15" customHeight="1" x14ac:dyDescent="0.4">
      <c r="A2" s="38"/>
    </row>
    <row r="3" spans="1:31" ht="15" customHeight="1" x14ac:dyDescent="0.4">
      <c r="A3" s="191" t="s">
        <v>47</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row>
    <row r="4" spans="1:31" ht="15" customHeight="1" x14ac:dyDescent="0.4">
      <c r="A4" s="191" t="s">
        <v>72</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row>
    <row r="5" spans="1:31" ht="15" customHeight="1" x14ac:dyDescent="0.4">
      <c r="A5" s="38"/>
    </row>
    <row r="6" spans="1:31" ht="15" customHeight="1" x14ac:dyDescent="0.15">
      <c r="AD6" s="39" t="s">
        <v>0</v>
      </c>
      <c r="AE6" s="11" t="s">
        <v>60</v>
      </c>
    </row>
    <row r="7" spans="1:31" ht="15" customHeight="1" x14ac:dyDescent="0.4">
      <c r="V7" s="9"/>
      <c r="W7" s="9"/>
      <c r="X7" s="30" t="s">
        <v>42</v>
      </c>
      <c r="Y7" s="137"/>
      <c r="Z7" s="137"/>
      <c r="AA7" s="9" t="s">
        <v>41</v>
      </c>
      <c r="AB7" s="137"/>
      <c r="AC7" s="137"/>
      <c r="AD7" s="30" t="s">
        <v>40</v>
      </c>
    </row>
    <row r="8" spans="1:31" ht="15" customHeight="1" x14ac:dyDescent="0.4">
      <c r="A8" s="35" t="s">
        <v>73</v>
      </c>
    </row>
    <row r="9" spans="1:31" ht="15" customHeight="1" x14ac:dyDescent="0.4">
      <c r="A9" s="35" t="s">
        <v>1</v>
      </c>
    </row>
    <row r="10" spans="1:31" ht="15" customHeight="1" x14ac:dyDescent="0.4">
      <c r="S10" s="9" t="s">
        <v>2</v>
      </c>
      <c r="T10" s="9"/>
      <c r="U10" s="9"/>
      <c r="V10" s="9"/>
      <c r="W10" s="9"/>
      <c r="X10" s="9"/>
      <c r="Y10" s="9"/>
      <c r="Z10" s="9"/>
      <c r="AA10" s="9"/>
      <c r="AB10" s="9"/>
      <c r="AC10" s="9"/>
      <c r="AD10" s="9"/>
    </row>
    <row r="11" spans="1:31" ht="15" customHeight="1" x14ac:dyDescent="0.4">
      <c r="S11" s="9" t="s">
        <v>3</v>
      </c>
      <c r="T11" s="9"/>
      <c r="U11" s="9"/>
      <c r="V11" s="9"/>
      <c r="W11" s="9"/>
      <c r="X11" s="9"/>
      <c r="Y11" s="9"/>
      <c r="Z11" s="9"/>
      <c r="AA11" s="9"/>
      <c r="AB11" s="9"/>
      <c r="AC11" s="9"/>
      <c r="AD11" s="9"/>
    </row>
    <row r="12" spans="1:31" ht="15" customHeight="1" x14ac:dyDescent="0.4">
      <c r="S12" s="9" t="s">
        <v>43</v>
      </c>
      <c r="T12" s="9"/>
      <c r="U12" s="9"/>
      <c r="V12" s="9"/>
      <c r="W12" s="9" t="s">
        <v>44</v>
      </c>
      <c r="X12" s="9"/>
      <c r="Y12" s="9"/>
      <c r="Z12" s="9"/>
      <c r="AA12" s="9"/>
      <c r="AB12" s="9"/>
      <c r="AC12" s="9"/>
      <c r="AD12" s="30" t="s">
        <v>45</v>
      </c>
    </row>
    <row r="13" spans="1:31" ht="15" customHeight="1" x14ac:dyDescent="0.4">
      <c r="A13" s="38"/>
    </row>
    <row r="14" spans="1:31" ht="64.150000000000006" customHeight="1" x14ac:dyDescent="0.4">
      <c r="A14" s="193" t="s">
        <v>82</v>
      </c>
      <c r="B14" s="193"/>
      <c r="C14" s="193"/>
      <c r="D14" s="193"/>
      <c r="E14" s="193"/>
      <c r="F14" s="193"/>
      <c r="G14" s="193"/>
      <c r="H14" s="193"/>
      <c r="I14" s="193"/>
      <c r="J14" s="193"/>
      <c r="K14" s="193"/>
      <c r="L14" s="193"/>
      <c r="M14" s="193"/>
      <c r="N14" s="193"/>
      <c r="O14" s="193"/>
      <c r="P14" s="193"/>
      <c r="Q14" s="193"/>
      <c r="R14" s="193"/>
      <c r="S14" s="193"/>
      <c r="T14" s="193"/>
      <c r="U14" s="193"/>
      <c r="V14" s="193"/>
      <c r="W14" s="193"/>
      <c r="X14" s="193"/>
      <c r="Y14" s="193"/>
      <c r="Z14" s="193"/>
      <c r="AA14" s="193"/>
      <c r="AB14" s="193"/>
      <c r="AC14" s="193"/>
      <c r="AD14" s="193"/>
    </row>
    <row r="15" spans="1:31" ht="15" customHeight="1" x14ac:dyDescent="0.4">
      <c r="A15" s="35"/>
      <c r="B15" s="35"/>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row>
    <row r="16" spans="1:31" ht="15" customHeight="1" x14ac:dyDescent="0.4">
      <c r="O16" s="40" t="s">
        <v>4</v>
      </c>
    </row>
    <row r="17" spans="1:31" ht="15" customHeight="1" x14ac:dyDescent="0.4">
      <c r="A17" s="38"/>
    </row>
    <row r="18" spans="1:31" ht="15" customHeight="1" x14ac:dyDescent="0.4">
      <c r="A18" s="35" t="s">
        <v>74</v>
      </c>
    </row>
    <row r="19" spans="1:31" ht="48.6" customHeight="1" x14ac:dyDescent="0.4">
      <c r="A19" s="38"/>
      <c r="B19" s="194"/>
      <c r="C19" s="194"/>
      <c r="D19" s="194"/>
      <c r="E19" s="194"/>
      <c r="F19" s="194"/>
      <c r="G19" s="194"/>
      <c r="H19" s="194"/>
      <c r="I19" s="194"/>
      <c r="J19" s="194"/>
      <c r="K19" s="194"/>
      <c r="L19" s="194"/>
      <c r="M19" s="194"/>
      <c r="N19" s="194"/>
      <c r="O19" s="194"/>
      <c r="P19" s="194"/>
      <c r="Q19" s="194"/>
      <c r="R19" s="194"/>
      <c r="S19" s="194"/>
      <c r="T19" s="194"/>
      <c r="U19" s="194"/>
      <c r="V19" s="194"/>
      <c r="W19" s="194"/>
      <c r="X19" s="194"/>
      <c r="Y19" s="194"/>
      <c r="Z19" s="194"/>
      <c r="AA19" s="194"/>
      <c r="AB19" s="194"/>
      <c r="AC19" s="194"/>
      <c r="AD19" s="194"/>
      <c r="AE19" s="10" t="s">
        <v>92</v>
      </c>
    </row>
    <row r="20" spans="1:31" ht="15" customHeight="1" x14ac:dyDescent="0.4">
      <c r="A20" s="38"/>
    </row>
    <row r="21" spans="1:31" ht="15" customHeight="1" x14ac:dyDescent="0.4">
      <c r="A21" s="35" t="s">
        <v>6</v>
      </c>
    </row>
    <row r="22" spans="1:31" ht="15" customHeight="1" x14ac:dyDescent="0.4">
      <c r="C22" s="35" t="s">
        <v>75</v>
      </c>
    </row>
    <row r="23" spans="1:31" ht="15" customHeight="1" x14ac:dyDescent="0.4">
      <c r="A23" s="38"/>
    </row>
    <row r="24" spans="1:31" ht="15" customHeight="1" x14ac:dyDescent="0.4">
      <c r="A24" s="35" t="s">
        <v>7</v>
      </c>
    </row>
    <row r="25" spans="1:31" ht="15" customHeight="1" x14ac:dyDescent="0.4">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2" t="s">
        <v>57</v>
      </c>
    </row>
    <row r="26" spans="1:31" s="44" customFormat="1" ht="15" customHeight="1" x14ac:dyDescent="0.4">
      <c r="A26" s="195" t="s">
        <v>8</v>
      </c>
      <c r="B26" s="196"/>
      <c r="C26" s="196"/>
      <c r="D26" s="196"/>
      <c r="E26" s="196"/>
      <c r="F26" s="196"/>
      <c r="G26" s="196"/>
      <c r="H26" s="196"/>
      <c r="I26" s="196"/>
      <c r="J26" s="196"/>
      <c r="K26" s="196"/>
      <c r="L26" s="197"/>
      <c r="M26" s="201" t="s">
        <v>9</v>
      </c>
      <c r="N26" s="201"/>
      <c r="O26" s="201"/>
      <c r="P26" s="201"/>
      <c r="Q26" s="201"/>
      <c r="R26" s="201"/>
      <c r="S26" s="203" t="s">
        <v>10</v>
      </c>
      <c r="T26" s="204"/>
      <c r="U26" s="204"/>
      <c r="V26" s="204"/>
      <c r="W26" s="204"/>
      <c r="X26" s="204"/>
      <c r="Y26" s="204"/>
      <c r="Z26" s="204"/>
      <c r="AA26" s="205"/>
      <c r="AB26" s="195" t="s">
        <v>11</v>
      </c>
      <c r="AC26" s="196"/>
      <c r="AD26" s="197"/>
      <c r="AE26" s="43"/>
    </row>
    <row r="27" spans="1:31" s="44" customFormat="1" ht="15" customHeight="1" x14ac:dyDescent="0.4">
      <c r="A27" s="198"/>
      <c r="B27" s="199"/>
      <c r="C27" s="199"/>
      <c r="D27" s="199"/>
      <c r="E27" s="199"/>
      <c r="F27" s="199"/>
      <c r="G27" s="199"/>
      <c r="H27" s="199"/>
      <c r="I27" s="199"/>
      <c r="J27" s="199"/>
      <c r="K27" s="199"/>
      <c r="L27" s="200"/>
      <c r="M27" s="202"/>
      <c r="N27" s="202"/>
      <c r="O27" s="202"/>
      <c r="P27" s="202"/>
      <c r="Q27" s="202"/>
      <c r="R27" s="202"/>
      <c r="S27" s="195" t="s">
        <v>61</v>
      </c>
      <c r="T27" s="196"/>
      <c r="U27" s="196"/>
      <c r="V27" s="196"/>
      <c r="W27" s="196"/>
      <c r="X27" s="197"/>
      <c r="Y27" s="195" t="s">
        <v>12</v>
      </c>
      <c r="Z27" s="196"/>
      <c r="AA27" s="197"/>
      <c r="AB27" s="198"/>
      <c r="AC27" s="199"/>
      <c r="AD27" s="200"/>
      <c r="AE27" s="43"/>
    </row>
    <row r="28" spans="1:31" s="44" customFormat="1" ht="15" customHeight="1" x14ac:dyDescent="0.4">
      <c r="A28" s="211" t="s">
        <v>49</v>
      </c>
      <c r="B28" s="212"/>
      <c r="C28" s="212"/>
      <c r="D28" s="212"/>
      <c r="E28" s="212"/>
      <c r="F28" s="212"/>
      <c r="G28" s="212"/>
      <c r="H28" s="212"/>
      <c r="I28" s="212"/>
      <c r="J28" s="212"/>
      <c r="K28" s="212"/>
      <c r="L28" s="212"/>
      <c r="M28" s="222">
        <f>別紙様式第2号の別添!F13</f>
        <v>0</v>
      </c>
      <c r="N28" s="223"/>
      <c r="O28" s="223"/>
      <c r="P28" s="223"/>
      <c r="Q28" s="223"/>
      <c r="R28" s="223"/>
      <c r="S28" s="222">
        <f>別紙様式第2号の別添!G13</f>
        <v>0</v>
      </c>
      <c r="T28" s="223"/>
      <c r="U28" s="223"/>
      <c r="V28" s="223"/>
      <c r="W28" s="223"/>
      <c r="X28" s="224"/>
      <c r="Y28" s="223">
        <f>別紙様式第2号の別添!H13</f>
        <v>0</v>
      </c>
      <c r="Z28" s="223"/>
      <c r="AA28" s="224"/>
      <c r="AB28" s="215"/>
      <c r="AC28" s="215"/>
      <c r="AD28" s="216"/>
      <c r="AE28" s="43"/>
    </row>
    <row r="29" spans="1:31" s="44" customFormat="1" ht="15" customHeight="1" x14ac:dyDescent="0.4">
      <c r="A29" s="213"/>
      <c r="B29" s="214"/>
      <c r="C29" s="214"/>
      <c r="D29" s="214"/>
      <c r="E29" s="214"/>
      <c r="F29" s="214"/>
      <c r="G29" s="214"/>
      <c r="H29" s="214"/>
      <c r="I29" s="214"/>
      <c r="J29" s="214"/>
      <c r="K29" s="214"/>
      <c r="L29" s="214"/>
      <c r="M29" s="225">
        <f>別紙様式第2号の別添!F14</f>
        <v>0</v>
      </c>
      <c r="N29" s="226"/>
      <c r="O29" s="226"/>
      <c r="P29" s="226"/>
      <c r="Q29" s="226"/>
      <c r="R29" s="226"/>
      <c r="S29" s="225">
        <f>別紙様式第2号の別添!G14</f>
        <v>0</v>
      </c>
      <c r="T29" s="226"/>
      <c r="U29" s="226"/>
      <c r="V29" s="226"/>
      <c r="W29" s="226"/>
      <c r="X29" s="227"/>
      <c r="Y29" s="226">
        <f>別紙様式第2号の別添!H14</f>
        <v>0</v>
      </c>
      <c r="Z29" s="226"/>
      <c r="AA29" s="227"/>
      <c r="AB29" s="217"/>
      <c r="AC29" s="217"/>
      <c r="AD29" s="218"/>
      <c r="AE29" s="43"/>
    </row>
    <row r="30" spans="1:31" s="44" customFormat="1" ht="15" customHeight="1" x14ac:dyDescent="0.4">
      <c r="A30" s="211" t="s">
        <v>50</v>
      </c>
      <c r="B30" s="212"/>
      <c r="C30" s="212"/>
      <c r="D30" s="212"/>
      <c r="E30" s="212"/>
      <c r="F30" s="212"/>
      <c r="G30" s="212"/>
      <c r="H30" s="212"/>
      <c r="I30" s="212"/>
      <c r="J30" s="212"/>
      <c r="K30" s="212"/>
      <c r="L30" s="212"/>
      <c r="M30" s="222">
        <f>別紙様式第2号の別添!B22</f>
        <v>0</v>
      </c>
      <c r="N30" s="223"/>
      <c r="O30" s="223"/>
      <c r="P30" s="223"/>
      <c r="Q30" s="223"/>
      <c r="R30" s="223"/>
      <c r="S30" s="222">
        <f>別紙様式第2号の別添!C22</f>
        <v>0</v>
      </c>
      <c r="T30" s="223"/>
      <c r="U30" s="223"/>
      <c r="V30" s="223"/>
      <c r="W30" s="223"/>
      <c r="X30" s="224"/>
      <c r="Y30" s="223">
        <f>別紙様式第2号の別添!D22</f>
        <v>0</v>
      </c>
      <c r="Z30" s="223"/>
      <c r="AA30" s="224"/>
      <c r="AB30" s="215"/>
      <c r="AC30" s="215"/>
      <c r="AD30" s="216"/>
      <c r="AE30" s="43"/>
    </row>
    <row r="31" spans="1:31" s="44" customFormat="1" ht="15" customHeight="1" x14ac:dyDescent="0.4">
      <c r="A31" s="213"/>
      <c r="B31" s="214"/>
      <c r="C31" s="214"/>
      <c r="D31" s="214"/>
      <c r="E31" s="214"/>
      <c r="F31" s="214"/>
      <c r="G31" s="214"/>
      <c r="H31" s="214"/>
      <c r="I31" s="214"/>
      <c r="J31" s="214"/>
      <c r="K31" s="214"/>
      <c r="L31" s="214"/>
      <c r="M31" s="208">
        <f>別紙様式第2号の別添!B23</f>
        <v>0</v>
      </c>
      <c r="N31" s="206"/>
      <c r="O31" s="206"/>
      <c r="P31" s="206"/>
      <c r="Q31" s="206"/>
      <c r="R31" s="206"/>
      <c r="S31" s="208">
        <f>別紙様式第2号の別添!C23</f>
        <v>0</v>
      </c>
      <c r="T31" s="206"/>
      <c r="U31" s="206"/>
      <c r="V31" s="206"/>
      <c r="W31" s="206"/>
      <c r="X31" s="207"/>
      <c r="Y31" s="206">
        <f>別紙様式第2号の別添!D23</f>
        <v>0</v>
      </c>
      <c r="Z31" s="206"/>
      <c r="AA31" s="207"/>
      <c r="AB31" s="217"/>
      <c r="AC31" s="217"/>
      <c r="AD31" s="218"/>
      <c r="AE31" s="43"/>
    </row>
    <row r="32" spans="1:31" s="44" customFormat="1" ht="15" customHeight="1" x14ac:dyDescent="0.4">
      <c r="A32" s="196" t="s">
        <v>13</v>
      </c>
      <c r="B32" s="196"/>
      <c r="C32" s="196"/>
      <c r="D32" s="196"/>
      <c r="E32" s="196"/>
      <c r="F32" s="196"/>
      <c r="G32" s="196"/>
      <c r="H32" s="196"/>
      <c r="I32" s="196"/>
      <c r="J32" s="196"/>
      <c r="K32" s="196"/>
      <c r="L32" s="196"/>
      <c r="M32" s="219">
        <f>M28+M30</f>
        <v>0</v>
      </c>
      <c r="N32" s="220"/>
      <c r="O32" s="220"/>
      <c r="P32" s="220"/>
      <c r="Q32" s="220"/>
      <c r="R32" s="220"/>
      <c r="S32" s="219">
        <f>S28+S30</f>
        <v>0</v>
      </c>
      <c r="T32" s="220"/>
      <c r="U32" s="220"/>
      <c r="V32" s="220"/>
      <c r="W32" s="220"/>
      <c r="X32" s="221"/>
      <c r="Y32" s="220">
        <f>Y28+Y30</f>
        <v>0</v>
      </c>
      <c r="Z32" s="220"/>
      <c r="AA32" s="221"/>
      <c r="AB32" s="215"/>
      <c r="AC32" s="215"/>
      <c r="AD32" s="215"/>
      <c r="AE32" s="43"/>
    </row>
    <row r="33" spans="1:31" s="44" customFormat="1" ht="15" customHeight="1" x14ac:dyDescent="0.4">
      <c r="A33" s="199"/>
      <c r="B33" s="199"/>
      <c r="C33" s="199"/>
      <c r="D33" s="199"/>
      <c r="E33" s="199"/>
      <c r="F33" s="199"/>
      <c r="G33" s="199"/>
      <c r="H33" s="199"/>
      <c r="I33" s="199"/>
      <c r="J33" s="199"/>
      <c r="K33" s="199"/>
      <c r="L33" s="199"/>
      <c r="M33" s="208">
        <f>M29+M31</f>
        <v>0</v>
      </c>
      <c r="N33" s="206"/>
      <c r="O33" s="206"/>
      <c r="P33" s="206"/>
      <c r="Q33" s="206"/>
      <c r="R33" s="206"/>
      <c r="S33" s="208">
        <f>S29+S31</f>
        <v>0</v>
      </c>
      <c r="T33" s="206"/>
      <c r="U33" s="206"/>
      <c r="V33" s="206"/>
      <c r="W33" s="206"/>
      <c r="X33" s="207"/>
      <c r="Y33" s="206">
        <f>Y29+Y31</f>
        <v>0</v>
      </c>
      <c r="Z33" s="206"/>
      <c r="AA33" s="207"/>
      <c r="AB33" s="217"/>
      <c r="AC33" s="217"/>
      <c r="AD33" s="217"/>
      <c r="AE33" s="43"/>
    </row>
    <row r="34" spans="1:31" ht="28.9" customHeight="1" x14ac:dyDescent="0.4">
      <c r="A34" s="209" t="s">
        <v>76</v>
      </c>
      <c r="B34" s="209"/>
      <c r="C34" s="209"/>
      <c r="D34" s="209"/>
      <c r="E34" s="209"/>
      <c r="F34" s="209"/>
      <c r="G34" s="209"/>
      <c r="H34" s="209"/>
      <c r="I34" s="209"/>
      <c r="J34" s="209"/>
      <c r="K34" s="209"/>
      <c r="L34" s="209"/>
      <c r="M34" s="210"/>
      <c r="N34" s="210"/>
      <c r="O34" s="210"/>
      <c r="P34" s="210"/>
      <c r="Q34" s="210"/>
      <c r="R34" s="210"/>
      <c r="S34" s="210"/>
      <c r="T34" s="210"/>
      <c r="U34" s="210"/>
      <c r="V34" s="210"/>
      <c r="W34" s="210"/>
      <c r="X34" s="210"/>
      <c r="Y34" s="210"/>
      <c r="Z34" s="210"/>
      <c r="AA34" s="210"/>
      <c r="AB34" s="209"/>
      <c r="AC34" s="209"/>
      <c r="AD34" s="209"/>
    </row>
    <row r="35" spans="1:31" ht="15" customHeight="1" x14ac:dyDescent="0.4">
      <c r="A35" s="38"/>
    </row>
  </sheetData>
  <mergeCells count="37">
    <mergeCell ref="S29:X29"/>
    <mergeCell ref="Y29:AA29"/>
    <mergeCell ref="Y31:AA31"/>
    <mergeCell ref="S31:X31"/>
    <mergeCell ref="M31:R31"/>
    <mergeCell ref="M30:R30"/>
    <mergeCell ref="S30:X30"/>
    <mergeCell ref="Y30:AA30"/>
    <mergeCell ref="M29:R29"/>
    <mergeCell ref="Y33:AA33"/>
    <mergeCell ref="S33:X33"/>
    <mergeCell ref="M33:R33"/>
    <mergeCell ref="A34:AD34"/>
    <mergeCell ref="A28:L29"/>
    <mergeCell ref="A30:L31"/>
    <mergeCell ref="A32:L33"/>
    <mergeCell ref="AB28:AD29"/>
    <mergeCell ref="AB30:AD31"/>
    <mergeCell ref="M32:R32"/>
    <mergeCell ref="S32:X32"/>
    <mergeCell ref="Y32:AA32"/>
    <mergeCell ref="AB32:AD33"/>
    <mergeCell ref="M28:R28"/>
    <mergeCell ref="S28:X28"/>
    <mergeCell ref="Y28:AA28"/>
    <mergeCell ref="B19:AD19"/>
    <mergeCell ref="A26:L27"/>
    <mergeCell ref="M26:R27"/>
    <mergeCell ref="S26:AA26"/>
    <mergeCell ref="AB26:AD27"/>
    <mergeCell ref="S27:X27"/>
    <mergeCell ref="Y27:AA27"/>
    <mergeCell ref="A3:AD3"/>
    <mergeCell ref="A4:AD4"/>
    <mergeCell ref="Y7:Z7"/>
    <mergeCell ref="AB7:AC7"/>
    <mergeCell ref="A14:AD14"/>
  </mergeCells>
  <phoneticPr fontId="5"/>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9"/>
  <sheetViews>
    <sheetView showGridLines="0" view="pageBreakPreview" zoomScale="90" zoomScaleNormal="100" zoomScaleSheetLayoutView="90" workbookViewId="0">
      <selection activeCell="P26" sqref="P26:R26"/>
    </sheetView>
  </sheetViews>
  <sheetFormatPr defaultColWidth="8.75" defaultRowHeight="14.25" x14ac:dyDescent="0.4"/>
  <cols>
    <col min="1" max="30" width="2.375" style="13" customWidth="1"/>
    <col min="31" max="31" width="2.375" style="14" customWidth="1"/>
    <col min="32" max="33" width="2.375" style="13" customWidth="1"/>
    <col min="34" max="16384" width="8.75" style="13"/>
  </cols>
  <sheetData>
    <row r="1" spans="1:31" ht="15" customHeight="1" x14ac:dyDescent="0.4">
      <c r="A1" s="18" t="s">
        <v>83</v>
      </c>
    </row>
    <row r="2" spans="1:31" ht="15" customHeight="1" x14ac:dyDescent="0.4">
      <c r="A2" s="16"/>
    </row>
    <row r="3" spans="1:31" ht="15" customHeight="1" x14ac:dyDescent="0.4">
      <c r="A3" s="127" t="s">
        <v>47</v>
      </c>
      <c r="B3" s="228"/>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row>
    <row r="4" spans="1:31" ht="15" customHeight="1" x14ac:dyDescent="0.4">
      <c r="A4" s="127" t="s">
        <v>84</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row>
    <row r="5" spans="1:31" ht="15" customHeight="1" x14ac:dyDescent="0.4">
      <c r="A5" s="16"/>
    </row>
    <row r="6" spans="1:31" ht="15" customHeight="1" x14ac:dyDescent="0.15">
      <c r="AD6" s="17" t="s">
        <v>0</v>
      </c>
      <c r="AE6" s="106" t="s">
        <v>60</v>
      </c>
    </row>
    <row r="7" spans="1:31" ht="15" customHeight="1" x14ac:dyDescent="0.4">
      <c r="V7" s="107"/>
      <c r="W7" s="107"/>
      <c r="X7" s="108" t="s">
        <v>42</v>
      </c>
      <c r="Y7" s="230"/>
      <c r="Z7" s="230"/>
      <c r="AA7" s="107" t="s">
        <v>41</v>
      </c>
      <c r="AB7" s="230"/>
      <c r="AC7" s="230"/>
      <c r="AD7" s="108" t="s">
        <v>40</v>
      </c>
    </row>
    <row r="8" spans="1:31" ht="15" customHeight="1" x14ac:dyDescent="0.4">
      <c r="A8" s="18" t="s">
        <v>48</v>
      </c>
    </row>
    <row r="9" spans="1:31" ht="15" customHeight="1" x14ac:dyDescent="0.4">
      <c r="A9" s="18" t="s">
        <v>1</v>
      </c>
    </row>
    <row r="10" spans="1:31" ht="15" customHeight="1" x14ac:dyDescent="0.4">
      <c r="S10" s="107" t="s">
        <v>2</v>
      </c>
      <c r="T10" s="107"/>
      <c r="U10" s="107"/>
      <c r="V10" s="107"/>
      <c r="W10" s="107"/>
      <c r="X10" s="107"/>
      <c r="Y10" s="107"/>
      <c r="Z10" s="107"/>
      <c r="AA10" s="107"/>
      <c r="AB10" s="107"/>
      <c r="AC10" s="107"/>
      <c r="AD10" s="107"/>
    </row>
    <row r="11" spans="1:31" ht="15" customHeight="1" x14ac:dyDescent="0.4">
      <c r="S11" s="107" t="s">
        <v>3</v>
      </c>
      <c r="T11" s="107"/>
      <c r="U11" s="107"/>
      <c r="V11" s="107"/>
      <c r="W11" s="107"/>
      <c r="X11" s="107"/>
      <c r="Y11" s="107"/>
      <c r="Z11" s="107"/>
      <c r="AA11" s="107"/>
      <c r="AB11" s="107"/>
      <c r="AC11" s="107"/>
      <c r="AD11" s="107"/>
    </row>
    <row r="12" spans="1:31" ht="15" customHeight="1" x14ac:dyDescent="0.4">
      <c r="S12" s="107" t="s">
        <v>43</v>
      </c>
      <c r="T12" s="107"/>
      <c r="U12" s="107"/>
      <c r="V12" s="107"/>
      <c r="W12" s="107" t="s">
        <v>44</v>
      </c>
      <c r="X12" s="107"/>
      <c r="Y12" s="107"/>
      <c r="Z12" s="107"/>
      <c r="AA12" s="107"/>
      <c r="AB12" s="107"/>
      <c r="AC12" s="107"/>
      <c r="AD12" s="108" t="s">
        <v>45</v>
      </c>
    </row>
    <row r="13" spans="1:31" ht="15" customHeight="1" x14ac:dyDescent="0.4">
      <c r="A13" s="16"/>
    </row>
    <row r="14" spans="1:31" ht="15" customHeight="1" x14ac:dyDescent="0.4">
      <c r="B14" s="168" t="s">
        <v>90</v>
      </c>
      <c r="C14" s="168"/>
      <c r="D14" s="168"/>
      <c r="E14" s="168"/>
      <c r="F14" s="168"/>
      <c r="G14" s="168"/>
      <c r="H14" s="168"/>
      <c r="I14" s="168"/>
      <c r="J14" s="168"/>
      <c r="K14" s="168"/>
      <c r="L14" s="168"/>
      <c r="M14" s="168"/>
      <c r="N14" s="168"/>
      <c r="O14" s="168"/>
      <c r="P14" s="168"/>
      <c r="Q14" s="168"/>
      <c r="R14" s="168"/>
      <c r="S14" s="12" t="s">
        <v>85</v>
      </c>
      <c r="T14" s="12"/>
      <c r="U14" s="12"/>
      <c r="V14" s="12"/>
      <c r="W14" s="12"/>
      <c r="X14" s="12"/>
      <c r="Y14" s="12"/>
      <c r="Z14" s="12"/>
      <c r="AA14" s="12"/>
      <c r="AB14" s="12"/>
      <c r="AC14" s="12"/>
      <c r="AD14" s="12"/>
    </row>
    <row r="15" spans="1:31" ht="15" customHeight="1" x14ac:dyDescent="0.4">
      <c r="A15" s="168" t="s">
        <v>86</v>
      </c>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row>
    <row r="16" spans="1:31" ht="15" customHeight="1" x14ac:dyDescent="0.4">
      <c r="A16" s="12" t="s">
        <v>87</v>
      </c>
      <c r="B16" s="12"/>
      <c r="C16" s="12"/>
      <c r="D16" s="232">
        <f>V27</f>
        <v>0</v>
      </c>
      <c r="E16" s="232"/>
      <c r="F16" s="232"/>
      <c r="G16" s="232"/>
      <c r="H16" s="232"/>
      <c r="I16" s="232"/>
      <c r="J16" s="232"/>
      <c r="K16" s="12" t="s">
        <v>88</v>
      </c>
      <c r="M16" s="109"/>
      <c r="N16" s="109"/>
      <c r="O16" s="109"/>
      <c r="P16" s="109"/>
      <c r="Q16" s="109"/>
      <c r="R16" s="109"/>
      <c r="S16" s="109"/>
      <c r="U16" s="18"/>
      <c r="V16" s="18"/>
      <c r="W16" s="18"/>
      <c r="X16" s="18"/>
      <c r="Y16" s="18"/>
      <c r="Z16" s="18"/>
      <c r="AA16" s="18"/>
      <c r="AB16" s="18"/>
      <c r="AC16" s="18"/>
      <c r="AD16" s="18"/>
    </row>
    <row r="17" spans="1:36" ht="15" customHeight="1" x14ac:dyDescent="0.4">
      <c r="A17" s="18" t="s">
        <v>89</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row>
    <row r="18" spans="1:36" ht="15" customHeight="1" x14ac:dyDescent="0.4">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row>
    <row r="19" spans="1:36" ht="15" customHeight="1" x14ac:dyDescent="0.4">
      <c r="O19" s="15" t="s">
        <v>4</v>
      </c>
    </row>
    <row r="20" spans="1:36" ht="15" customHeight="1" x14ac:dyDescent="0.4">
      <c r="A20" s="16"/>
    </row>
    <row r="21" spans="1:36" ht="15" customHeight="1" x14ac:dyDescent="0.4">
      <c r="A21" s="12" t="s">
        <v>22</v>
      </c>
      <c r="B21" s="25"/>
      <c r="C21" s="25"/>
      <c r="D21" s="25"/>
      <c r="E21" s="25"/>
      <c r="F21" s="25"/>
      <c r="G21" s="24"/>
      <c r="H21" s="24"/>
      <c r="I21" s="24"/>
      <c r="J21" s="24"/>
    </row>
    <row r="22" spans="1:36" s="116" customFormat="1" ht="31.9" customHeight="1" x14ac:dyDescent="0.4">
      <c r="A22" s="234" t="s">
        <v>8</v>
      </c>
      <c r="B22" s="234"/>
      <c r="C22" s="234"/>
      <c r="D22" s="234" t="s">
        <v>23</v>
      </c>
      <c r="E22" s="234"/>
      <c r="F22" s="234"/>
      <c r="G22" s="234"/>
      <c r="H22" s="234"/>
      <c r="I22" s="234"/>
      <c r="J22" s="234" t="s">
        <v>93</v>
      </c>
      <c r="K22" s="234"/>
      <c r="L22" s="234"/>
      <c r="M22" s="234"/>
      <c r="N22" s="234"/>
      <c r="O22" s="234"/>
      <c r="P22" s="234"/>
      <c r="Q22" s="234"/>
      <c r="R22" s="234"/>
      <c r="S22" s="234" t="s">
        <v>105</v>
      </c>
      <c r="T22" s="234"/>
      <c r="U22" s="234"/>
      <c r="V22" s="234" t="s">
        <v>106</v>
      </c>
      <c r="W22" s="234"/>
      <c r="X22" s="234"/>
      <c r="Y22" s="234" t="s">
        <v>94</v>
      </c>
      <c r="Z22" s="234"/>
      <c r="AA22" s="234"/>
      <c r="AB22" s="234" t="s">
        <v>107</v>
      </c>
      <c r="AC22" s="234"/>
      <c r="AD22" s="234"/>
      <c r="AE22" s="115"/>
      <c r="AF22" s="115"/>
      <c r="AG22" s="115"/>
      <c r="AH22" s="115"/>
      <c r="AI22" s="115"/>
      <c r="AJ22" s="115"/>
    </row>
    <row r="23" spans="1:36" s="117" customFormat="1" ht="63" customHeight="1" x14ac:dyDescent="0.4">
      <c r="A23" s="234"/>
      <c r="B23" s="234"/>
      <c r="C23" s="237"/>
      <c r="D23" s="234" t="s">
        <v>102</v>
      </c>
      <c r="E23" s="234"/>
      <c r="F23" s="234"/>
      <c r="G23" s="238" t="s">
        <v>101</v>
      </c>
      <c r="H23" s="234"/>
      <c r="I23" s="237"/>
      <c r="J23" s="234" t="s">
        <v>103</v>
      </c>
      <c r="K23" s="234"/>
      <c r="L23" s="234"/>
      <c r="M23" s="238" t="s">
        <v>104</v>
      </c>
      <c r="N23" s="234"/>
      <c r="O23" s="234"/>
      <c r="P23" s="234" t="s">
        <v>91</v>
      </c>
      <c r="Q23" s="234"/>
      <c r="R23" s="234"/>
      <c r="S23" s="234"/>
      <c r="T23" s="234"/>
      <c r="U23" s="234"/>
      <c r="V23" s="234"/>
      <c r="W23" s="234"/>
      <c r="X23" s="234"/>
      <c r="Y23" s="234"/>
      <c r="Z23" s="234"/>
      <c r="AA23" s="234"/>
      <c r="AB23" s="234"/>
      <c r="AC23" s="234"/>
      <c r="AD23" s="234"/>
      <c r="AE23" s="118"/>
    </row>
    <row r="24" spans="1:36" s="110" customFormat="1" ht="15" customHeight="1" x14ac:dyDescent="0.4">
      <c r="A24" s="22"/>
      <c r="B24" s="121"/>
      <c r="C24" s="121"/>
      <c r="D24" s="123"/>
      <c r="E24" s="121"/>
      <c r="F24" s="23" t="s">
        <v>27</v>
      </c>
      <c r="G24" s="122"/>
      <c r="H24" s="105"/>
      <c r="I24" s="105" t="s">
        <v>27</v>
      </c>
      <c r="J24" s="22"/>
      <c r="K24" s="121"/>
      <c r="L24" s="23" t="s">
        <v>27</v>
      </c>
      <c r="M24" s="121"/>
      <c r="N24" s="121"/>
      <c r="O24" s="105" t="s">
        <v>27</v>
      </c>
      <c r="P24" s="123"/>
      <c r="Q24" s="121"/>
      <c r="R24" s="23" t="s">
        <v>28</v>
      </c>
      <c r="S24" s="121"/>
      <c r="T24" s="121"/>
      <c r="U24" s="105" t="s">
        <v>27</v>
      </c>
      <c r="V24" s="123"/>
      <c r="W24" s="121"/>
      <c r="X24" s="23" t="s">
        <v>27</v>
      </c>
      <c r="Y24" s="121"/>
      <c r="Z24" s="121"/>
      <c r="AA24" s="105" t="s">
        <v>28</v>
      </c>
      <c r="AB24" s="123"/>
      <c r="AC24" s="121"/>
      <c r="AD24" s="23" t="s">
        <v>27</v>
      </c>
      <c r="AE24" s="114"/>
    </row>
    <row r="25" spans="1:36" s="110" customFormat="1" ht="49.9" customHeight="1" x14ac:dyDescent="0.4">
      <c r="A25" s="235" t="s">
        <v>99</v>
      </c>
      <c r="B25" s="236"/>
      <c r="C25" s="236"/>
      <c r="D25" s="242">
        <f>'別紙様式第1号（補助金交付申請書）'!M31</f>
        <v>0</v>
      </c>
      <c r="E25" s="243"/>
      <c r="F25" s="244"/>
      <c r="G25" s="239">
        <f>'別紙様式第1号（補助金交付申請書）'!S31</f>
        <v>0</v>
      </c>
      <c r="H25" s="239"/>
      <c r="I25" s="239"/>
      <c r="J25" s="245"/>
      <c r="K25" s="246"/>
      <c r="L25" s="247"/>
      <c r="M25" s="248"/>
      <c r="N25" s="248"/>
      <c r="O25" s="248"/>
      <c r="P25" s="249" t="e">
        <f>J25/D25</f>
        <v>#DIV/0!</v>
      </c>
      <c r="Q25" s="250"/>
      <c r="R25" s="251"/>
      <c r="S25" s="248"/>
      <c r="T25" s="248"/>
      <c r="U25" s="248"/>
      <c r="V25" s="245"/>
      <c r="W25" s="246"/>
      <c r="X25" s="247"/>
      <c r="Y25" s="252" t="e">
        <f>(S25+V25)/G25</f>
        <v>#DIV/0!</v>
      </c>
      <c r="Z25" s="252"/>
      <c r="AA25" s="252"/>
      <c r="AB25" s="242">
        <f>G25-S25-V25</f>
        <v>0</v>
      </c>
      <c r="AC25" s="243"/>
      <c r="AD25" s="244"/>
      <c r="AE25" s="114"/>
    </row>
    <row r="26" spans="1:36" s="110" customFormat="1" ht="60" customHeight="1" x14ac:dyDescent="0.4">
      <c r="A26" s="241" t="s">
        <v>100</v>
      </c>
      <c r="B26" s="241"/>
      <c r="C26" s="241"/>
      <c r="D26" s="242">
        <f>'別紙様式第1号（補助金交付申請書）'!M32</f>
        <v>0</v>
      </c>
      <c r="E26" s="243"/>
      <c r="F26" s="244"/>
      <c r="G26" s="240">
        <f>'別紙様式第1号（補助金交付申請書）'!S32</f>
        <v>0</v>
      </c>
      <c r="H26" s="240"/>
      <c r="I26" s="240"/>
      <c r="J26" s="254"/>
      <c r="K26" s="254"/>
      <c r="L26" s="254"/>
      <c r="M26" s="254"/>
      <c r="N26" s="254"/>
      <c r="O26" s="254"/>
      <c r="P26" s="249" t="e">
        <f t="shared" ref="P26:P27" si="0">J26/D26</f>
        <v>#DIV/0!</v>
      </c>
      <c r="Q26" s="250"/>
      <c r="R26" s="251"/>
      <c r="S26" s="254"/>
      <c r="T26" s="254"/>
      <c r="U26" s="254"/>
      <c r="V26" s="254"/>
      <c r="W26" s="254"/>
      <c r="X26" s="254"/>
      <c r="Y26" s="253" t="e">
        <f t="shared" ref="Y26:Y27" si="1">(S26+V26)/G26</f>
        <v>#DIV/0!</v>
      </c>
      <c r="Z26" s="253"/>
      <c r="AA26" s="253"/>
      <c r="AB26" s="242">
        <f t="shared" ref="AB26" si="2">G26-S26-V26</f>
        <v>0</v>
      </c>
      <c r="AC26" s="243"/>
      <c r="AD26" s="244"/>
      <c r="AE26" s="114"/>
    </row>
    <row r="27" spans="1:36" s="110" customFormat="1" ht="25.15" customHeight="1" x14ac:dyDescent="0.4">
      <c r="A27" s="234" t="s">
        <v>13</v>
      </c>
      <c r="B27" s="234"/>
      <c r="C27" s="234"/>
      <c r="D27" s="242">
        <f>'別紙様式第1号（補助金交付申請書）'!M33</f>
        <v>0</v>
      </c>
      <c r="E27" s="243"/>
      <c r="F27" s="244"/>
      <c r="G27" s="240">
        <f>'別紙様式第1号（補助金交付申請書）'!S33</f>
        <v>0</v>
      </c>
      <c r="H27" s="240"/>
      <c r="I27" s="240"/>
      <c r="J27" s="240">
        <f>J25+J26</f>
        <v>0</v>
      </c>
      <c r="K27" s="240"/>
      <c r="L27" s="240"/>
      <c r="M27" s="240">
        <f>M25+M26</f>
        <v>0</v>
      </c>
      <c r="N27" s="240"/>
      <c r="O27" s="240"/>
      <c r="P27" s="249" t="e">
        <f t="shared" si="0"/>
        <v>#DIV/0!</v>
      </c>
      <c r="Q27" s="250"/>
      <c r="R27" s="251"/>
      <c r="S27" s="240">
        <f>S25+S26</f>
        <v>0</v>
      </c>
      <c r="T27" s="240"/>
      <c r="U27" s="240"/>
      <c r="V27" s="240">
        <f>V25+V26</f>
        <v>0</v>
      </c>
      <c r="W27" s="240"/>
      <c r="X27" s="240"/>
      <c r="Y27" s="253" t="e">
        <f t="shared" si="1"/>
        <v>#DIV/0!</v>
      </c>
      <c r="Z27" s="253"/>
      <c r="AA27" s="253"/>
      <c r="AB27" s="242">
        <f>G27-S27-V27</f>
        <v>0</v>
      </c>
      <c r="AC27" s="243"/>
      <c r="AD27" s="244"/>
      <c r="AE27" s="114"/>
    </row>
    <row r="28" spans="1:36" s="110" customFormat="1" ht="32.450000000000003" customHeight="1" x14ac:dyDescent="0.4">
      <c r="A28" s="233" t="s">
        <v>29</v>
      </c>
      <c r="B28" s="233"/>
      <c r="C28" s="233"/>
      <c r="D28" s="233"/>
      <c r="E28" s="233"/>
      <c r="F28" s="233"/>
      <c r="G28" s="233"/>
      <c r="H28" s="233"/>
      <c r="I28" s="233"/>
      <c r="J28" s="233"/>
      <c r="K28" s="233"/>
      <c r="L28" s="233"/>
      <c r="M28" s="233"/>
      <c r="N28" s="233"/>
      <c r="O28" s="233"/>
      <c r="P28" s="233"/>
      <c r="Q28" s="233"/>
      <c r="R28" s="233"/>
      <c r="S28" s="233"/>
      <c r="T28" s="233"/>
      <c r="U28" s="233"/>
      <c r="V28" s="233"/>
      <c r="W28" s="233"/>
      <c r="X28" s="233"/>
      <c r="Y28" s="233"/>
      <c r="Z28" s="233"/>
      <c r="AA28" s="233"/>
      <c r="AB28" s="233"/>
      <c r="AC28" s="233"/>
      <c r="AD28" s="233"/>
      <c r="AE28" s="114" t="s">
        <v>98</v>
      </c>
    </row>
    <row r="29" spans="1:36" ht="15" customHeight="1" x14ac:dyDescent="0.4">
      <c r="A29" s="18"/>
      <c r="B29" s="24"/>
      <c r="C29" s="24"/>
      <c r="D29" s="24"/>
      <c r="E29" s="24"/>
      <c r="F29" s="24"/>
      <c r="G29" s="24"/>
      <c r="H29" s="24"/>
      <c r="I29" s="24"/>
      <c r="J29" s="24"/>
      <c r="K29" s="111"/>
      <c r="L29" s="111"/>
      <c r="M29" s="112"/>
      <c r="N29" s="112"/>
      <c r="O29" s="112"/>
      <c r="P29" s="112"/>
      <c r="Q29" s="112"/>
      <c r="R29" s="112"/>
      <c r="S29" s="112"/>
      <c r="T29" s="112"/>
      <c r="U29" s="112"/>
      <c r="V29" s="112"/>
      <c r="W29" s="112"/>
      <c r="X29" s="112"/>
      <c r="Y29" s="112"/>
      <c r="Z29" s="112"/>
      <c r="AA29" s="112"/>
      <c r="AB29" s="112"/>
      <c r="AC29" s="112"/>
      <c r="AD29" s="112"/>
    </row>
    <row r="30" spans="1:36" ht="15" customHeight="1" x14ac:dyDescent="0.4">
      <c r="A30" s="18" t="s">
        <v>30</v>
      </c>
      <c r="B30" s="24"/>
      <c r="C30" s="24"/>
      <c r="D30" s="24"/>
      <c r="E30" s="24"/>
      <c r="F30" s="24"/>
      <c r="G30" s="24"/>
      <c r="H30" s="24"/>
      <c r="I30" s="24"/>
      <c r="J30" s="24"/>
    </row>
    <row r="31" spans="1:36" ht="15" customHeight="1" x14ac:dyDescent="0.4">
      <c r="B31" s="120"/>
      <c r="C31" s="119" t="s">
        <v>96</v>
      </c>
      <c r="D31" s="120"/>
      <c r="E31" s="120"/>
      <c r="F31" s="120"/>
      <c r="G31" s="120"/>
      <c r="H31" s="120"/>
      <c r="I31" s="120"/>
      <c r="J31" s="120"/>
      <c r="K31" s="107"/>
      <c r="L31" s="107"/>
      <c r="M31" s="107"/>
      <c r="N31" s="107"/>
      <c r="O31" s="107"/>
      <c r="P31" s="107"/>
      <c r="Q31" s="107"/>
    </row>
    <row r="32" spans="1:36" ht="15" customHeight="1" x14ac:dyDescent="0.4">
      <c r="B32" s="120"/>
      <c r="C32" s="119" t="s">
        <v>97</v>
      </c>
      <c r="D32" s="120"/>
      <c r="E32" s="120"/>
      <c r="F32" s="120"/>
      <c r="G32" s="120"/>
      <c r="H32" s="120"/>
      <c r="I32" s="120"/>
      <c r="J32" s="120"/>
      <c r="K32" s="107"/>
      <c r="L32" s="107"/>
      <c r="M32" s="107"/>
      <c r="N32" s="107"/>
      <c r="O32" s="107"/>
      <c r="P32" s="107"/>
      <c r="Q32" s="107"/>
    </row>
    <row r="33" spans="1:21" ht="15" customHeight="1" x14ac:dyDescent="0.4">
      <c r="B33" s="120"/>
      <c r="C33" s="119" t="s">
        <v>20</v>
      </c>
      <c r="D33" s="120"/>
      <c r="E33" s="120"/>
      <c r="F33" s="120"/>
      <c r="G33" s="120"/>
      <c r="H33" s="120"/>
      <c r="I33" s="120"/>
      <c r="J33" s="120"/>
      <c r="K33" s="107"/>
      <c r="L33" s="107"/>
      <c r="M33" s="107"/>
      <c r="N33" s="107"/>
      <c r="O33" s="107"/>
      <c r="P33" s="107"/>
      <c r="Q33" s="107"/>
    </row>
    <row r="34" spans="1:21" ht="15" customHeight="1" x14ac:dyDescent="0.4">
      <c r="B34" s="120"/>
      <c r="C34" s="119" t="s">
        <v>21</v>
      </c>
      <c r="D34" s="120"/>
      <c r="E34" s="120"/>
      <c r="F34" s="120"/>
      <c r="G34" s="120"/>
      <c r="H34" s="120"/>
      <c r="I34" s="120"/>
      <c r="J34" s="120"/>
      <c r="K34" s="107"/>
      <c r="L34" s="107"/>
      <c r="M34" s="107"/>
      <c r="N34" s="107"/>
      <c r="O34" s="108"/>
      <c r="P34" s="230"/>
      <c r="Q34" s="230"/>
      <c r="R34" s="107"/>
      <c r="S34" s="230"/>
      <c r="T34" s="230"/>
      <c r="U34" s="108"/>
    </row>
    <row r="35" spans="1:21" ht="15" customHeight="1" x14ac:dyDescent="0.4">
      <c r="C35" s="119" t="s">
        <v>95</v>
      </c>
      <c r="O35" s="113"/>
      <c r="P35" s="231"/>
      <c r="Q35" s="231"/>
      <c r="S35" s="231"/>
      <c r="T35" s="231"/>
      <c r="U35" s="17"/>
    </row>
    <row r="36" spans="1:21" ht="15" customHeight="1" x14ac:dyDescent="0.4">
      <c r="A36" s="18"/>
    </row>
    <row r="37" spans="1:21" ht="15" customHeight="1" x14ac:dyDescent="0.4">
      <c r="A37" s="18"/>
    </row>
    <row r="38" spans="1:21" ht="15" customHeight="1" x14ac:dyDescent="0.4">
      <c r="A38" s="18"/>
    </row>
    <row r="39" spans="1:21" ht="15" customHeight="1" x14ac:dyDescent="0.4">
      <c r="A39" s="18"/>
    </row>
  </sheetData>
  <mergeCells count="54">
    <mergeCell ref="AB27:AD27"/>
    <mergeCell ref="B14:R14"/>
    <mergeCell ref="J27:L27"/>
    <mergeCell ref="M27:O27"/>
    <mergeCell ref="P27:R27"/>
    <mergeCell ref="S27:U27"/>
    <mergeCell ref="V27:X27"/>
    <mergeCell ref="Y27:AA27"/>
    <mergeCell ref="AB25:AD25"/>
    <mergeCell ref="G26:I26"/>
    <mergeCell ref="J26:L26"/>
    <mergeCell ref="M26:O26"/>
    <mergeCell ref="P26:R26"/>
    <mergeCell ref="S26:U26"/>
    <mergeCell ref="V26:X26"/>
    <mergeCell ref="Y26:AA26"/>
    <mergeCell ref="AB26:AD26"/>
    <mergeCell ref="J25:L25"/>
    <mergeCell ref="M25:O25"/>
    <mergeCell ref="P25:R25"/>
    <mergeCell ref="S25:U25"/>
    <mergeCell ref="V25:X25"/>
    <mergeCell ref="Y25:AA25"/>
    <mergeCell ref="A26:C26"/>
    <mergeCell ref="A27:C27"/>
    <mergeCell ref="D25:F25"/>
    <mergeCell ref="D26:F26"/>
    <mergeCell ref="D27:F27"/>
    <mergeCell ref="Y22:AA23"/>
    <mergeCell ref="V22:X23"/>
    <mergeCell ref="S22:U23"/>
    <mergeCell ref="J22:R22"/>
    <mergeCell ref="M23:O23"/>
    <mergeCell ref="P35:Q35"/>
    <mergeCell ref="S35:T35"/>
    <mergeCell ref="D16:J16"/>
    <mergeCell ref="P34:Q34"/>
    <mergeCell ref="S34:T34"/>
    <mergeCell ref="A28:AD28"/>
    <mergeCell ref="D23:F23"/>
    <mergeCell ref="A25:C25"/>
    <mergeCell ref="A22:C23"/>
    <mergeCell ref="G23:I23"/>
    <mergeCell ref="J23:L23"/>
    <mergeCell ref="D22:I22"/>
    <mergeCell ref="AB22:AD23"/>
    <mergeCell ref="P23:R23"/>
    <mergeCell ref="G25:I25"/>
    <mergeCell ref="G27:I27"/>
    <mergeCell ref="A3:AD3"/>
    <mergeCell ref="A4:AD4"/>
    <mergeCell ref="Y7:Z7"/>
    <mergeCell ref="AB7:AC7"/>
    <mergeCell ref="A15:AD15"/>
  </mergeCells>
  <phoneticPr fontId="5"/>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別紙様式第1号の別添</vt:lpstr>
      <vt:lpstr>別紙様式第1号（補助金交付申請書）</vt:lpstr>
      <vt:lpstr>別紙様式第4号の別添</vt:lpstr>
      <vt:lpstr>別紙様式第4号（実績報告書）</vt:lpstr>
      <vt:lpstr>別紙様式第2号の別添</vt:lpstr>
      <vt:lpstr>別紙様式第2号（変更申請書）</vt:lpstr>
      <vt:lpstr>別紙様式第3号（概算払請求書）</vt:lpstr>
      <vt:lpstr>'別紙様式第1号（補助金交付申請書）'!Print_Area</vt:lpstr>
      <vt:lpstr>別紙様式第1号の別添!Print_Area</vt:lpstr>
      <vt:lpstr>'別紙様式第2号（変更申請書）'!Print_Area</vt:lpstr>
      <vt:lpstr>別紙様式第2号の別添!Print_Area</vt:lpstr>
      <vt:lpstr>'別紙様式第3号（概算払請求書）'!Print_Area</vt:lpstr>
      <vt:lpstr>'別紙様式第4号（実績報告書）'!Print_Area</vt:lpstr>
      <vt:lpstr>別紙様式第4号の別添!Print_Area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user05</dc:creator>
  <cp:lastModifiedBy>kk</cp:lastModifiedBy>
  <cp:lastPrinted>2020-05-14T07:44:25Z</cp:lastPrinted>
  <dcterms:created xsi:type="dcterms:W3CDTF">2020-05-14T04:30:08Z</dcterms:created>
  <dcterms:modified xsi:type="dcterms:W3CDTF">2020-05-14T23:23:45Z</dcterms:modified>
</cp:coreProperties>
</file>