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75" windowWidth="14430" windowHeight="9870" tabRatio="851"/>
  </bookViews>
  <sheets>
    <sheet name="【本エクセルデータについて】" sheetId="58" r:id="rId1"/>
    <sheet name="第1号①" sheetId="4" r:id="rId2"/>
    <sheet name="第1号②" sheetId="5" r:id="rId3"/>
    <sheet name="第1号③" sheetId="6" r:id="rId4"/>
    <sheet name="第1号別紙①" sheetId="7" r:id="rId5"/>
    <sheet name="第1号別紙②" sheetId="8" r:id="rId6"/>
    <sheet name="第1号別紙③" sheetId="9" r:id="rId7"/>
    <sheet name="第1号別紙④" sheetId="10" r:id="rId8"/>
    <sheet name="第1号別紙⑤" sheetId="11" r:id="rId9"/>
    <sheet name="第1号別紙⑥" sheetId="12" r:id="rId10"/>
    <sheet name="第1号①(記入例)" sheetId="52" r:id="rId11"/>
    <sheet name="第1号②(記入例)" sheetId="29" r:id="rId12"/>
    <sheet name="第1号③(記入例)" sheetId="30" r:id="rId13"/>
    <sheet name="第1号別紙①(記入例)" sheetId="31" r:id="rId14"/>
    <sheet name="第1号別紙②(記入例)" sheetId="32" r:id="rId15"/>
    <sheet name="第1号別紙③(記入例)" sheetId="33" r:id="rId16"/>
    <sheet name="第1号別紙④(記入例)" sheetId="34" r:id="rId17"/>
    <sheet name="第1号別紙⑤(記入例)" sheetId="35" r:id="rId18"/>
    <sheet name="第1号別紙⑥(記入例)" sheetId="36" r:id="rId19"/>
    <sheet name="第2号①" sheetId="13" r:id="rId20"/>
    <sheet name="第2号②" sheetId="14" r:id="rId21"/>
    <sheet name="第2号①(記入例)" sheetId="37" r:id="rId22"/>
    <sheet name="第2号②(記入例)" sheetId="38" r:id="rId23"/>
    <sheet name="第3号" sheetId="15" r:id="rId24"/>
    <sheet name="第3号(記入例)" sheetId="39" r:id="rId25"/>
    <sheet name="第4号" sheetId="16" r:id="rId26"/>
    <sheet name="第4号(記入例)" sheetId="40" r:id="rId27"/>
    <sheet name="第5号①" sheetId="17" r:id="rId28"/>
    <sheet name="第5②" sheetId="18" r:id="rId29"/>
    <sheet name="第5③" sheetId="19" r:id="rId30"/>
    <sheet name="第5別紙①" sheetId="20" r:id="rId31"/>
    <sheet name="第5別紙②" sheetId="21" r:id="rId32"/>
    <sheet name="第5別紙③" sheetId="22" r:id="rId33"/>
    <sheet name="第5別紙④" sheetId="23" r:id="rId34"/>
    <sheet name="第5別紙⑤" sheetId="24" r:id="rId35"/>
    <sheet name="第5別紙⑥" sheetId="25" r:id="rId36"/>
    <sheet name="第5号①(記入例)" sheetId="41" r:id="rId37"/>
    <sheet name="第5②(記入例)" sheetId="42" r:id="rId38"/>
    <sheet name="第5③(記入例)" sheetId="43" r:id="rId39"/>
    <sheet name="第5別紙①(記入例)" sheetId="44" r:id="rId40"/>
    <sheet name="第5別紙②(記入例)" sheetId="45" r:id="rId41"/>
    <sheet name="第5別紙③(記入例)" sheetId="46" r:id="rId42"/>
    <sheet name="第5別紙④(記入例)" sheetId="47" r:id="rId43"/>
    <sheet name="第5別紙⑤(記入例)" sheetId="48" r:id="rId44"/>
    <sheet name="第5別紙⑥(記入例)" sheetId="49" r:id="rId45"/>
    <sheet name="第6号①" sheetId="26" r:id="rId46"/>
    <sheet name="第6号②" sheetId="27" r:id="rId47"/>
    <sheet name="第6号①(記入例)" sheetId="50" r:id="rId48"/>
    <sheet name="第6号②(記入例)" sheetId="51" r:id="rId49"/>
    <sheet name="【参考様式】更新経産牛有効活用対策（搾乳確認）" sheetId="56" r:id="rId50"/>
    <sheet name="【参考様式】更新経産牛有効活用対策（要件同意）" sheetId="57" r:id="rId51"/>
  </sheets>
  <definedNames>
    <definedName name="_xlnm.Print_Area" localSheetId="49">'【参考様式】更新経産牛有効活用対策（搾乳確認）'!$A$1:$G$35</definedName>
    <definedName name="_xlnm.Print_Area" localSheetId="50">'【参考様式】更新経産牛有効活用対策（要件同意）'!$A$1:$F$24</definedName>
    <definedName name="_xlnm.Print_Area" localSheetId="0">【本エクセルデータについて】!$A$1:$I$32</definedName>
    <definedName name="_xlnm.Print_Area" localSheetId="1">第1号①!$A$1:$F$40</definedName>
    <definedName name="_xlnm.Print_Area" localSheetId="10">'第1号①(記入例)'!$A$1:$F$40</definedName>
    <definedName name="_xlnm.Print_Area" localSheetId="2">第1号②!$A$1:$H$15</definedName>
    <definedName name="_xlnm.Print_Area" localSheetId="11">'第1号②(記入例)'!$A$1:$H$15</definedName>
    <definedName name="_xlnm.Print_Area" localSheetId="3">第1号③!$A$1:$G$15</definedName>
    <definedName name="_xlnm.Print_Area" localSheetId="12">'第1号③(記入例)'!$A$1:$G$15</definedName>
    <definedName name="_xlnm.Print_Area" localSheetId="4">第1号別紙①!$A$1:$K$23</definedName>
    <definedName name="_xlnm.Print_Area" localSheetId="13">'第1号別紙①(記入例)'!$A$1:$K$23</definedName>
    <definedName name="_xlnm.Print_Area" localSheetId="5">第1号別紙②!$A$1:$K$23</definedName>
    <definedName name="_xlnm.Print_Area" localSheetId="14">'第1号別紙②(記入例)'!$A$1:$K$23</definedName>
    <definedName name="_xlnm.Print_Area" localSheetId="6">第1号別紙③!$A$1:$K$21</definedName>
    <definedName name="_xlnm.Print_Area" localSheetId="15">'第1号別紙③(記入例)'!$A$1:$K$21</definedName>
    <definedName name="_xlnm.Print_Area" localSheetId="7">第1号別紙④!$A$1:$C$12</definedName>
    <definedName name="_xlnm.Print_Area" localSheetId="16">'第1号別紙④(記入例)'!$A$1:$C$12</definedName>
    <definedName name="_xlnm.Print_Area" localSheetId="8">第1号別紙⑤!$A$1:$K$23</definedName>
    <definedName name="_xlnm.Print_Area" localSheetId="17">'第1号別紙⑤(記入例)'!$A$1:$K$23</definedName>
    <definedName name="_xlnm.Print_Area" localSheetId="9">第1号別紙⑥!$A$1:$H$24</definedName>
    <definedName name="_xlnm.Print_Area" localSheetId="18">'第1号別紙⑥(記入例)'!$A$1:$H$23</definedName>
    <definedName name="_xlnm.Print_Area" localSheetId="19">第2号①!$A$1:$F$39</definedName>
    <definedName name="_xlnm.Print_Area" localSheetId="21">'第2号①(記入例)'!$A$1:$F$39</definedName>
    <definedName name="_xlnm.Print_Area" localSheetId="20">第2号②!$A$1:$H$27</definedName>
    <definedName name="_xlnm.Print_Area" localSheetId="22">'第2号②(記入例)'!$A$1:$H$27</definedName>
    <definedName name="_xlnm.Print_Area" localSheetId="23">第3号!$A$1:$F$37</definedName>
    <definedName name="_xlnm.Print_Area" localSheetId="24">'第3号(記入例)'!$A$1:$F$39</definedName>
    <definedName name="_xlnm.Print_Area" localSheetId="25">第4号!$A$1:$I$33</definedName>
    <definedName name="_xlnm.Print_Area" localSheetId="26">'第4号(記入例)'!$A$1:$I$33</definedName>
    <definedName name="_xlnm.Print_Area" localSheetId="28">第5②!$A$1:$G$34</definedName>
    <definedName name="_xlnm.Print_Area" localSheetId="37">'第5②(記入例)'!$A$1:$G$27</definedName>
    <definedName name="_xlnm.Print_Area" localSheetId="29">第5③!$A$1:$G$15</definedName>
    <definedName name="_xlnm.Print_Area" localSheetId="38">'第5③(記入例)'!$A$1:$G$15</definedName>
    <definedName name="_xlnm.Print_Area" localSheetId="27">第5号①!$A$1:$H$36</definedName>
    <definedName name="_xlnm.Print_Area" localSheetId="36">'第5号①(記入例)'!$A$1:$H$36</definedName>
    <definedName name="_xlnm.Print_Area" localSheetId="30">第5別紙①!$A$1:$K$26</definedName>
    <definedName name="_xlnm.Print_Area" localSheetId="39">'第5別紙①(記入例)'!$A$1:$K$26</definedName>
    <definedName name="_xlnm.Print_Area" localSheetId="31">第5別紙②!$A$1:$K$26</definedName>
    <definedName name="_xlnm.Print_Area" localSheetId="40">'第5別紙②(記入例)'!$A$1:$K$26</definedName>
    <definedName name="_xlnm.Print_Area" localSheetId="32">第5別紙③!$A$1:$K$21</definedName>
    <definedName name="_xlnm.Print_Area" localSheetId="41">'第5別紙③(記入例)'!$A$1:$K$21</definedName>
    <definedName name="_xlnm.Print_Area" localSheetId="33">第5別紙④!$A$1:$K$26</definedName>
    <definedName name="_xlnm.Print_Area" localSheetId="42">'第5別紙④(記入例)'!$A$1:$K$26</definedName>
    <definedName name="_xlnm.Print_Area" localSheetId="34">第5別紙⑤!$A$1:$S$26</definedName>
    <definedName name="_xlnm.Print_Area" localSheetId="43">'第5別紙⑤(記入例)'!$A$1:$S$26</definedName>
    <definedName name="_xlnm.Print_Area" localSheetId="35">第5別紙⑥!$A$1:$I$21</definedName>
    <definedName name="_xlnm.Print_Area" localSheetId="44">'第5別紙⑥(記入例)'!$A$1:$I$21</definedName>
    <definedName name="_xlnm.Print_Area" localSheetId="45">第6号①!$A$1:$H$31</definedName>
    <definedName name="_xlnm.Print_Area" localSheetId="47">'第6号①(記入例)'!$A$1:$H$30</definedName>
    <definedName name="_xlnm.Print_Area" localSheetId="46">第6号②!$A$1:$D$19</definedName>
    <definedName name="_xlnm.Print_Area" localSheetId="48">'第6号②(記入例)'!$A$1:$D$19</definedName>
  </definedNames>
  <calcPr calcId="145621"/>
</workbook>
</file>

<file path=xl/calcChain.xml><?xml version="1.0" encoding="utf-8"?>
<calcChain xmlns="http://schemas.openxmlformats.org/spreadsheetml/2006/main">
  <c r="H11" i="49" l="1"/>
  <c r="H12" i="49"/>
  <c r="H13" i="49"/>
  <c r="H14" i="49"/>
  <c r="H15" i="49"/>
  <c r="H10" i="49"/>
  <c r="H20" i="49" s="1"/>
  <c r="G13" i="49"/>
  <c r="G14" i="49"/>
  <c r="G15" i="49"/>
  <c r="D13" i="49"/>
  <c r="D14" i="49"/>
  <c r="D11" i="49"/>
  <c r="D15" i="49"/>
  <c r="D12" i="49"/>
  <c r="G11" i="49"/>
  <c r="G12" i="49"/>
  <c r="G10" i="49"/>
  <c r="F20" i="49"/>
  <c r="D10" i="49"/>
  <c r="D18" i="48"/>
  <c r="E18" i="48"/>
  <c r="F18" i="48"/>
  <c r="G18" i="48"/>
  <c r="H18" i="48"/>
  <c r="I18" i="48"/>
  <c r="J18" i="48"/>
  <c r="K18" i="48"/>
  <c r="L18" i="48"/>
  <c r="C18" i="48"/>
  <c r="D15" i="48"/>
  <c r="E15" i="48"/>
  <c r="F15" i="48"/>
  <c r="G15" i="48"/>
  <c r="H15" i="48"/>
  <c r="I15" i="48"/>
  <c r="J15" i="48"/>
  <c r="K15" i="48"/>
  <c r="L15" i="48"/>
  <c r="M15" i="48"/>
  <c r="N15" i="48"/>
  <c r="C15" i="48"/>
  <c r="D12" i="48"/>
  <c r="E12" i="48"/>
  <c r="F12" i="48"/>
  <c r="G12" i="48"/>
  <c r="H12" i="48"/>
  <c r="I12" i="48"/>
  <c r="J12" i="48"/>
  <c r="K12" i="48"/>
  <c r="L12" i="48"/>
  <c r="M12" i="48"/>
  <c r="N12" i="48"/>
  <c r="C12" i="48"/>
  <c r="G20" i="49" l="1"/>
  <c r="O18" i="48"/>
  <c r="P16" i="48" s="1"/>
  <c r="O15" i="48"/>
  <c r="Q13" i="48" s="1"/>
  <c r="O12" i="48"/>
  <c r="H25" i="40"/>
  <c r="E25" i="40"/>
  <c r="I25" i="40"/>
  <c r="D8" i="36"/>
  <c r="F8" i="36" s="1"/>
  <c r="D16" i="36"/>
  <c r="B16" i="36"/>
  <c r="C9" i="36"/>
  <c r="B9" i="36"/>
  <c r="D7" i="36"/>
  <c r="E7" i="36" s="1"/>
  <c r="D6" i="36"/>
  <c r="E6" i="36" s="1"/>
  <c r="Q16" i="48" l="1"/>
  <c r="P13" i="48"/>
  <c r="Q10" i="48"/>
  <c r="P10" i="48"/>
  <c r="O22" i="48"/>
  <c r="E8" i="36"/>
  <c r="E9" i="36" s="1"/>
  <c r="F6" i="36"/>
  <c r="F7" i="36"/>
  <c r="D9" i="36"/>
  <c r="G22" i="7"/>
  <c r="H22" i="7"/>
  <c r="I22" i="7"/>
  <c r="J22" i="7"/>
  <c r="F22" i="7"/>
  <c r="G17" i="7"/>
  <c r="G18" i="7"/>
  <c r="G21" i="7" s="1"/>
  <c r="G19" i="7"/>
  <c r="G20" i="7"/>
  <c r="G16" i="7"/>
  <c r="H21" i="7"/>
  <c r="I21" i="7"/>
  <c r="J21" i="7"/>
  <c r="F21" i="7"/>
  <c r="G11" i="7"/>
  <c r="G15" i="7" s="1"/>
  <c r="G12" i="7"/>
  <c r="G13" i="7"/>
  <c r="G14" i="7"/>
  <c r="G10" i="7"/>
  <c r="H15" i="7"/>
  <c r="I15" i="7"/>
  <c r="J15" i="7"/>
  <c r="F15" i="7"/>
  <c r="P22" i="48" l="1"/>
  <c r="Q22" i="48"/>
  <c r="F9" i="36"/>
  <c r="F11" i="30"/>
  <c r="E11" i="30"/>
  <c r="D11" i="30"/>
  <c r="B11" i="30"/>
  <c r="C10" i="30"/>
  <c r="C9" i="30"/>
  <c r="C8" i="30"/>
  <c r="C11" i="30" s="1"/>
  <c r="C7" i="30"/>
  <c r="D14" i="29"/>
  <c r="D13" i="29"/>
  <c r="D11" i="29" s="1"/>
  <c r="D12" i="29"/>
  <c r="G11" i="29"/>
  <c r="F11" i="29"/>
  <c r="E11" i="29"/>
  <c r="C11" i="29"/>
  <c r="D10" i="29"/>
  <c r="D9" i="29"/>
  <c r="D7" i="29" s="1"/>
  <c r="D8" i="29"/>
  <c r="G7" i="29"/>
  <c r="G15" i="29" s="1"/>
  <c r="F7" i="29"/>
  <c r="F15" i="29" s="1"/>
  <c r="E7" i="29"/>
  <c r="E15" i="29" s="1"/>
  <c r="C7" i="29"/>
  <c r="C15" i="29" s="1"/>
  <c r="D15" i="29" l="1"/>
  <c r="C11" i="6"/>
  <c r="D11" i="6"/>
  <c r="E11" i="6"/>
  <c r="F11" i="6"/>
  <c r="B11" i="6"/>
  <c r="C8" i="6"/>
  <c r="C9" i="6"/>
  <c r="C10" i="6"/>
  <c r="C7" i="6"/>
  <c r="E15" i="5"/>
  <c r="F15" i="5"/>
  <c r="G15" i="5"/>
  <c r="D15" i="5"/>
  <c r="C15" i="5"/>
  <c r="D13" i="5"/>
  <c r="D14" i="5"/>
  <c r="D12" i="5"/>
  <c r="D11" i="5" s="1"/>
  <c r="E11" i="5"/>
  <c r="F11" i="5"/>
  <c r="G11" i="5"/>
  <c r="E7" i="5"/>
  <c r="F7" i="5"/>
  <c r="G7" i="5"/>
  <c r="C11" i="5"/>
  <c r="C7" i="5"/>
  <c r="D7" i="5"/>
  <c r="D9" i="5"/>
  <c r="D10" i="5"/>
  <c r="D8" i="5"/>
</calcChain>
</file>

<file path=xl/sharedStrings.xml><?xml version="1.0" encoding="utf-8"?>
<sst xmlns="http://schemas.openxmlformats.org/spreadsheetml/2006/main" count="1157" uniqueCount="406">
  <si>
    <t>別紙様式第１号（第２の１の事業実施主体⇒Ｊミルク）</t>
    <rPh sb="0" eb="2">
      <t>ベッシ</t>
    </rPh>
    <rPh sb="2" eb="4">
      <t>ヨウシキ</t>
    </rPh>
    <rPh sb="4" eb="5">
      <t>ダイ</t>
    </rPh>
    <rPh sb="6" eb="7">
      <t>ゴウ</t>
    </rPh>
    <rPh sb="8" eb="9">
      <t>ダイ</t>
    </rPh>
    <rPh sb="13" eb="15">
      <t>ジギョウ</t>
    </rPh>
    <rPh sb="15" eb="17">
      <t>ジッシ</t>
    </rPh>
    <rPh sb="17" eb="19">
      <t>シュタイ</t>
    </rPh>
    <phoneticPr fontId="4"/>
  </si>
  <si>
    <t>平成　　年度　酪農生産基盤強化事業</t>
    <phoneticPr fontId="4"/>
  </si>
  <si>
    <t>地域生産基盤強化支援事業　事業実施計画及び助成申請書</t>
    <phoneticPr fontId="4"/>
  </si>
  <si>
    <t>番　　　号</t>
    <rPh sb="0" eb="1">
      <t>バン</t>
    </rPh>
    <rPh sb="4" eb="5">
      <t>ゴウ</t>
    </rPh>
    <phoneticPr fontId="4"/>
  </si>
  <si>
    <t>平成　年　月　日</t>
    <rPh sb="0" eb="2">
      <t>ヘイセイ</t>
    </rPh>
    <phoneticPr fontId="4"/>
  </si>
  <si>
    <t>一般社団法人Ｊミルク</t>
    <phoneticPr fontId="4"/>
  </si>
  <si>
    <t>会　長　　　　　　　殿</t>
    <phoneticPr fontId="4"/>
  </si>
  <si>
    <t>住　所　　　　　　　　</t>
  </si>
  <si>
    <t>団体名　　　</t>
    <phoneticPr fontId="4"/>
  </si>
  <si>
    <t>代表者氏名　　　　　　　　　　　　</t>
    <phoneticPr fontId="4"/>
  </si>
  <si>
    <t>記</t>
    <rPh sb="0" eb="1">
      <t>キ</t>
    </rPh>
    <phoneticPr fontId="4"/>
  </si>
  <si>
    <t>１　事業の内容
　　別紙様式第１号の別紙「地域生産基盤強化支援事業実施計画」のとおり</t>
    <phoneticPr fontId="4"/>
  </si>
  <si>
    <t>２　事業実施主体を構成する酪農家戸数</t>
    <phoneticPr fontId="4"/>
  </si>
  <si>
    <t>平成２９年４月１日時点</t>
    <phoneticPr fontId="4"/>
  </si>
  <si>
    <t>戸</t>
    <phoneticPr fontId="4"/>
  </si>
  <si>
    <t>３　事業に要する経費及び負担区分</t>
    <phoneticPr fontId="1"/>
  </si>
  <si>
    <t>（１）第２の１の事業実施主体分</t>
    <phoneticPr fontId="1"/>
  </si>
  <si>
    <t>事業費</t>
    <phoneticPr fontId="1"/>
  </si>
  <si>
    <t>事業費
①＋②＋③
（税抜き）</t>
    <phoneticPr fontId="1"/>
  </si>
  <si>
    <t>負担区分（税抜き）</t>
    <phoneticPr fontId="1"/>
  </si>
  <si>
    <t>助成金①</t>
    <phoneticPr fontId="1"/>
  </si>
  <si>
    <t>事業実施主体等の負担②</t>
    <phoneticPr fontId="1"/>
  </si>
  <si>
    <t>その他③</t>
    <phoneticPr fontId="1"/>
  </si>
  <si>
    <t>（単位：円）</t>
    <phoneticPr fontId="1"/>
  </si>
  <si>
    <t>備考</t>
    <phoneticPr fontId="1"/>
  </si>
  <si>
    <t>事業名</t>
    <phoneticPr fontId="1"/>
  </si>
  <si>
    <t>１ 生産基盤強化の改善・指導</t>
    <phoneticPr fontId="1"/>
  </si>
  <si>
    <t>（１）会議の開催</t>
    <phoneticPr fontId="1"/>
  </si>
  <si>
    <t>（２）研修会の開催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</si>
  <si>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</si>
  <si>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</si>
  <si>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</si>
  <si>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</si>
  <si>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（３）更新経産牛有効活用対策</t>
    <phoneticPr fontId="1"/>
  </si>
  <si>
    <t>合計</t>
    <phoneticPr fontId="1"/>
  </si>
  <si>
    <t xml:space="preserve"> a</t>
    <phoneticPr fontId="1"/>
  </si>
  <si>
    <t>（２）第２の２の事業実施主体分</t>
    <phoneticPr fontId="1"/>
  </si>
  <si>
    <t>事業費</t>
    <phoneticPr fontId="1"/>
  </si>
  <si>
    <t>合計</t>
    <phoneticPr fontId="1"/>
  </si>
  <si>
    <t>事業実施
主体</t>
    <phoneticPr fontId="1"/>
  </si>
  <si>
    <t>事業費
①＋②＋③
（税抜き）</t>
    <phoneticPr fontId="1"/>
  </si>
  <si>
    <t xml:space="preserve">５　添付書類
（１）酪農生産基盤強化事業　地域生産基盤強化支援事業実施計画（別紙様式第１号　別紙）
（２）第２の２の事業実施主体の酪農生産基盤強化事業　地域生産基盤強化支援事業実施計画の写し　（別紙様式第２号及び別紙様式第２号別紙）
</t>
    <phoneticPr fontId="1"/>
  </si>
  <si>
    <t>別紙様式第１号　別紙</t>
    <phoneticPr fontId="1"/>
  </si>
  <si>
    <t>酪農生産基盤強化事業　地域生産基盤強化支援事業実施計画</t>
    <phoneticPr fontId="1"/>
  </si>
  <si>
    <t>１　生産基盤強化の改善・指導</t>
    <phoneticPr fontId="1"/>
  </si>
  <si>
    <t>（単位：円、回、その他）</t>
    <phoneticPr fontId="1"/>
  </si>
  <si>
    <t>事業内容</t>
    <phoneticPr fontId="1"/>
  </si>
  <si>
    <t>費目</t>
    <phoneticPr fontId="1"/>
  </si>
  <si>
    <t>単価</t>
    <phoneticPr fontId="1"/>
  </si>
  <si>
    <t>員数</t>
    <phoneticPr fontId="1"/>
  </si>
  <si>
    <t>回数</t>
    <phoneticPr fontId="1"/>
  </si>
  <si>
    <t>合計
①+②+③</t>
    <phoneticPr fontId="1"/>
  </si>
  <si>
    <t>助成金①</t>
    <phoneticPr fontId="1"/>
  </si>
  <si>
    <t>その他
③</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</si>
  <si>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</si>
  <si>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</si>
  <si>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</si>
  <si>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</si>
  <si>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</si>
  <si>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</si>
  <si>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</si>
  <si>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（単位：円、回、その他）</t>
    <phoneticPr fontId="1"/>
  </si>
  <si>
    <t>会場借料</t>
    <phoneticPr fontId="1"/>
  </si>
  <si>
    <t>会議費</t>
    <phoneticPr fontId="1"/>
  </si>
  <si>
    <t>講師旅費</t>
    <phoneticPr fontId="1"/>
  </si>
  <si>
    <t>講師謝金</t>
    <phoneticPr fontId="1"/>
  </si>
  <si>
    <t>事務局旅費</t>
    <phoneticPr fontId="1"/>
  </si>
  <si>
    <t>（３）現地指導、その他</t>
    <phoneticPr fontId="1"/>
  </si>
  <si>
    <t>専門家等旅費</t>
    <phoneticPr fontId="1"/>
  </si>
  <si>
    <t>専門家等謝金</t>
    <phoneticPr fontId="1"/>
  </si>
  <si>
    <t>①課題・期待される効果</t>
    <phoneticPr fontId="1"/>
  </si>
  <si>
    <t>（注）第６の７の審査に使用するため、事業の内容や手順、課題や期待される効果に関するものなど、関係資料を添付すること。</t>
    <phoneticPr fontId="1"/>
  </si>
  <si>
    <t>事業内容</t>
    <phoneticPr fontId="1"/>
  </si>
  <si>
    <t>課題</t>
    <phoneticPr fontId="1"/>
  </si>
  <si>
    <t>期待される効果</t>
    <phoneticPr fontId="1"/>
  </si>
  <si>
    <t>②提案型生産基盤強化対策の計画</t>
    <phoneticPr fontId="1"/>
  </si>
  <si>
    <t>（単位：円、頭）</t>
    <phoneticPr fontId="1"/>
  </si>
  <si>
    <t>前年度預託頭数
（12か月分延べ）
Ａ</t>
    <phoneticPr fontId="1"/>
  </si>
  <si>
    <t>○○年度預託頭数
（12か月分延べ）
Ｂ</t>
    <phoneticPr fontId="1"/>
  </si>
  <si>
    <t>増加頭数
Ｃ＝Ｂ-Ａ</t>
    <phoneticPr fontId="1"/>
  </si>
  <si>
    <t>事業費
Ｄ＝Ｃ×3,000円</t>
    <phoneticPr fontId="1"/>
  </si>
  <si>
    <t>委託の
有無</t>
    <phoneticPr fontId="1"/>
  </si>
  <si>
    <t>（注１）前年度預託頭数の算出基礎を添付すること。</t>
    <phoneticPr fontId="1"/>
  </si>
  <si>
    <t>（注２）事業実施主体が直接所有している施設以外の実施については、委託契約を締結すること。</t>
    <phoneticPr fontId="1"/>
  </si>
  <si>
    <t>育成施設
（住所等）</t>
    <phoneticPr fontId="1"/>
  </si>
  <si>
    <t>（３）更新経産牛有効活用対策</t>
    <phoneticPr fontId="1"/>
  </si>
  <si>
    <t>別紙様式第２号（第２の２のうち指定団体以外の事業実施主体⇒第２の１の事業実施主体）</t>
    <rPh sb="0" eb="2">
      <t>ベッシ</t>
    </rPh>
    <rPh sb="2" eb="4">
      <t>ヨウシキ</t>
    </rPh>
    <rPh sb="4" eb="5">
      <t>ダイ</t>
    </rPh>
    <rPh sb="6" eb="7">
      <t>ゴウ</t>
    </rPh>
    <rPh sb="8" eb="9">
      <t>ダイ</t>
    </rPh>
    <rPh sb="15" eb="17">
      <t>シテイ</t>
    </rPh>
    <rPh sb="17" eb="19">
      <t>ダンタイ</t>
    </rPh>
    <rPh sb="19" eb="21">
      <t>イガイ</t>
    </rPh>
    <rPh sb="22" eb="24">
      <t>ジギョウ</t>
    </rPh>
    <rPh sb="24" eb="26">
      <t>ジッシ</t>
    </rPh>
    <rPh sb="26" eb="28">
      <t>シュタイ</t>
    </rPh>
    <rPh sb="29" eb="30">
      <t>ダイ</t>
    </rPh>
    <rPh sb="34" eb="36">
      <t>ジギョウ</t>
    </rPh>
    <rPh sb="36" eb="38">
      <t>ジッシ</t>
    </rPh>
    <rPh sb="38" eb="40">
      <t>シュタイ</t>
    </rPh>
    <phoneticPr fontId="4"/>
  </si>
  <si>
    <t>平成　　年度　酪農生産基盤強化事業</t>
    <phoneticPr fontId="4"/>
  </si>
  <si>
    <t>指定生乳生産者団体</t>
    <phoneticPr fontId="4"/>
  </si>
  <si>
    <t>２　事業実施主体を構成する酪農家戸数</t>
    <phoneticPr fontId="4"/>
  </si>
  <si>
    <t>事業名</t>
    <phoneticPr fontId="1"/>
  </si>
  <si>
    <t>事業費</t>
    <phoneticPr fontId="1"/>
  </si>
  <si>
    <t>事業費
①＋②＋③
（税抜き）</t>
    <phoneticPr fontId="1"/>
  </si>
  <si>
    <t>助成金①</t>
    <phoneticPr fontId="1"/>
  </si>
  <si>
    <t>事業実施主体等の負担②</t>
    <phoneticPr fontId="1"/>
  </si>
  <si>
    <t>その他③</t>
    <phoneticPr fontId="1"/>
  </si>
  <si>
    <t>備考</t>
    <phoneticPr fontId="1"/>
  </si>
  <si>
    <t>１ 生産基盤強化の改善・指導【委託】</t>
    <phoneticPr fontId="1"/>
  </si>
  <si>
    <t>（１）会議の開催</t>
    <phoneticPr fontId="1"/>
  </si>
  <si>
    <t>（２）研修会の開催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</si>
  <si>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</si>
  <si>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</si>
  <si>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</si>
  <si>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</si>
  <si>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（３）更新経産牛有効活用対策</t>
    <phoneticPr fontId="1"/>
  </si>
  <si>
    <t xml:space="preserve">別紙様式第３号（第２の１の事業実施主体⇒Jミルク）
　　　　　　　（第２の２のうち指定団体以外の事業実施主体⇒第２の１の事業実施主体）
</t>
    <rPh sb="0" eb="2">
      <t>ベッシ</t>
    </rPh>
    <rPh sb="2" eb="4">
      <t>ヨウシキ</t>
    </rPh>
    <rPh sb="4" eb="5">
      <t>ダイ</t>
    </rPh>
    <rPh sb="6" eb="7">
      <t>ゴウ</t>
    </rPh>
    <rPh sb="8" eb="9">
      <t>ダイ</t>
    </rPh>
    <rPh sb="13" eb="15">
      <t>ジギョウ</t>
    </rPh>
    <rPh sb="15" eb="17">
      <t>ジッシ</t>
    </rPh>
    <rPh sb="17" eb="19">
      <t>シュタイ</t>
    </rPh>
    <rPh sb="34" eb="35">
      <t>ダイ</t>
    </rPh>
    <rPh sb="41" eb="43">
      <t>シテイ</t>
    </rPh>
    <rPh sb="43" eb="45">
      <t>ダンタイ</t>
    </rPh>
    <rPh sb="45" eb="47">
      <t>イガイ</t>
    </rPh>
    <rPh sb="48" eb="50">
      <t>ジギョウ</t>
    </rPh>
    <rPh sb="50" eb="52">
      <t>ジッシ</t>
    </rPh>
    <rPh sb="52" eb="54">
      <t>シュタイ</t>
    </rPh>
    <rPh sb="55" eb="56">
      <t>ダイ</t>
    </rPh>
    <rPh sb="60" eb="62">
      <t>ジギョウ</t>
    </rPh>
    <rPh sb="62" eb="64">
      <t>ジッシ</t>
    </rPh>
    <rPh sb="64" eb="66">
      <t>シュタイ</t>
    </rPh>
    <phoneticPr fontId="4"/>
  </si>
  <si>
    <t>地域生産基盤強化支援事業　事業実施計画及び助成変更承認申請書</t>
    <phoneticPr fontId="4"/>
  </si>
  <si>
    <t>一般社団法人Ｊミルク</t>
    <phoneticPr fontId="4"/>
  </si>
  <si>
    <t>会長　　　　　　　殿</t>
    <phoneticPr fontId="4"/>
  </si>
  <si>
    <t>（指定生乳生産者団体）</t>
    <phoneticPr fontId="1"/>
  </si>
  <si>
    <t>（代表　　　　　　殿）</t>
    <phoneticPr fontId="1"/>
  </si>
  <si>
    <t xml:space="preserve">別紙様式第４号（事業実施主体⇒Jミルク）
</t>
    <rPh sb="0" eb="2">
      <t>ベッシ</t>
    </rPh>
    <rPh sb="2" eb="4">
      <t>ヨウシキ</t>
    </rPh>
    <rPh sb="4" eb="5">
      <t>ダイ</t>
    </rPh>
    <rPh sb="6" eb="7">
      <t>ゴウ</t>
    </rPh>
    <rPh sb="8" eb="10">
      <t>ジギョウ</t>
    </rPh>
    <rPh sb="10" eb="12">
      <t>ジッシ</t>
    </rPh>
    <rPh sb="12" eb="14">
      <t>シュタイ</t>
    </rPh>
    <phoneticPr fontId="4"/>
  </si>
  <si>
    <t>平成　　年度　酪農生産基盤強化事業</t>
    <phoneticPr fontId="4"/>
  </si>
  <si>
    <t>地域生産基盤強化支援事業　概算払請求書</t>
    <phoneticPr fontId="4"/>
  </si>
  <si>
    <t>交付決定</t>
    <phoneticPr fontId="1"/>
  </si>
  <si>
    <t>事業費遂行状況
（平成　年　月　日現在）</t>
    <phoneticPr fontId="1"/>
  </si>
  <si>
    <t>事業費
（税抜き）
①</t>
    <phoneticPr fontId="1"/>
  </si>
  <si>
    <t>助成金
（税抜き）
②</t>
    <phoneticPr fontId="1"/>
  </si>
  <si>
    <t>事業費
（税抜き）
③</t>
    <phoneticPr fontId="1"/>
  </si>
  <si>
    <t>助成金</t>
    <phoneticPr fontId="1"/>
  </si>
  <si>
    <t>事業費出来高
③／①＝④</t>
    <phoneticPr fontId="1"/>
  </si>
  <si>
    <t>既概算払受領額
⑤</t>
    <phoneticPr fontId="1"/>
  </si>
  <si>
    <t>今回概算払請求額
⑥</t>
    <phoneticPr fontId="1"/>
  </si>
  <si>
    <t>平成　年　月　日迄予定出来高
（⑤＋⑥）／②</t>
    <phoneticPr fontId="1"/>
  </si>
  <si>
    <t>残額
②－⑤－⑥</t>
    <phoneticPr fontId="1"/>
  </si>
  <si>
    <t>（注）請求時点での事業実施状況が明らかとなる書類を添付すること。</t>
    <phoneticPr fontId="1"/>
  </si>
  <si>
    <t>２　振込先金融機関名等
　　金融機関名　　○○銀行　○○支店
　　預金種類　　　○○預金
　　口座番号　　　
　　口座名義</t>
    <phoneticPr fontId="1"/>
  </si>
  <si>
    <t>負担区分（税抜き）</t>
    <phoneticPr fontId="1"/>
  </si>
  <si>
    <t>２　生産基盤強化支援対策の推進</t>
    <phoneticPr fontId="1"/>
  </si>
  <si>
    <t>（１）提案型生産基盤強化対策</t>
    <phoneticPr fontId="1"/>
  </si>
  <si>
    <t>（２）乳用牛育成基盤強化対策</t>
    <phoneticPr fontId="1"/>
  </si>
  <si>
    <t>（２）第２の２の事業実施主体分</t>
    <phoneticPr fontId="1"/>
  </si>
  <si>
    <t>事業実施
主体</t>
    <phoneticPr fontId="1"/>
  </si>
  <si>
    <t>３　事業に係る精算額</t>
    <phoneticPr fontId="1"/>
  </si>
  <si>
    <t>区分</t>
    <phoneticPr fontId="1"/>
  </si>
  <si>
    <t>事業実施主体</t>
    <phoneticPr fontId="1"/>
  </si>
  <si>
    <t>助成決定額
①</t>
    <phoneticPr fontId="1"/>
  </si>
  <si>
    <t>実績確定額
②</t>
    <phoneticPr fontId="1"/>
  </si>
  <si>
    <t>概算払受領額
③</t>
    <phoneticPr fontId="1"/>
  </si>
  <si>
    <t>算払請求額
④=(①or②)－③</t>
    <phoneticPr fontId="1"/>
  </si>
  <si>
    <t>第２の１の事業実施主体分</t>
    <phoneticPr fontId="1"/>
  </si>
  <si>
    <t>第２の２の事業実施主体分</t>
    <phoneticPr fontId="1"/>
  </si>
  <si>
    <t>（単位：円）</t>
    <phoneticPr fontId="1"/>
  </si>
  <si>
    <t>（単位：円）</t>
    <phoneticPr fontId="1"/>
  </si>
  <si>
    <t>４　事業実施期間</t>
    <phoneticPr fontId="1"/>
  </si>
  <si>
    <t>（１）事業着手年月日　　　平成　　年　　月　　日</t>
    <phoneticPr fontId="1"/>
  </si>
  <si>
    <t>（２）事業完了年月日　　　平成　　年　　月　　日</t>
    <phoneticPr fontId="1"/>
  </si>
  <si>
    <t>５　振込先金融機関名等</t>
    <phoneticPr fontId="1"/>
  </si>
  <si>
    <t>金融機関名　　○○銀行　○○支店</t>
    <phoneticPr fontId="1"/>
  </si>
  <si>
    <t>預金種類　　　○○預金</t>
    <phoneticPr fontId="1"/>
  </si>
  <si>
    <t>口座番号</t>
    <phoneticPr fontId="1"/>
  </si>
  <si>
    <t>口座名義</t>
  </si>
  <si>
    <t>６　添付書類</t>
    <phoneticPr fontId="1"/>
  </si>
  <si>
    <t xml:space="preserve">（１）酪農生産基盤強化事業　地域生産基盤強化支援事業実績報告　（別紙様式第５号　別紙）
（２）第２の２の事業実施主体の酪農生産基盤強化事業　地域生産基盤強化支援事業実績報告　の写し（別紙様式第６号及び別紙様式第６号別紙）
（３）その他、実績報告に必要な書類等
</t>
    <phoneticPr fontId="1"/>
  </si>
  <si>
    <t>別紙様式第５号　別紙</t>
    <phoneticPr fontId="1"/>
  </si>
  <si>
    <t>酪農生産基盤強化事業　地域生産基盤強化支援事業実績報告</t>
    <phoneticPr fontId="1"/>
  </si>
  <si>
    <t>１　生産基盤強化の改善・指導</t>
    <phoneticPr fontId="1"/>
  </si>
  <si>
    <t>（１）会議開催</t>
    <phoneticPr fontId="1"/>
  </si>
  <si>
    <t>（単位：円、回、その他）</t>
    <phoneticPr fontId="1"/>
  </si>
  <si>
    <t>事業内容</t>
    <phoneticPr fontId="1"/>
  </si>
  <si>
    <t>事業費</t>
    <phoneticPr fontId="1"/>
  </si>
  <si>
    <t>費目</t>
    <phoneticPr fontId="1"/>
  </si>
  <si>
    <t>単価</t>
    <phoneticPr fontId="1"/>
  </si>
  <si>
    <t>員数</t>
    <phoneticPr fontId="1"/>
  </si>
  <si>
    <t>回数</t>
    <phoneticPr fontId="1"/>
  </si>
  <si>
    <t>合計</t>
    <phoneticPr fontId="1"/>
  </si>
  <si>
    <t>合計
①+②+③</t>
    <phoneticPr fontId="1"/>
  </si>
  <si>
    <t>負担区分（税抜き）</t>
    <phoneticPr fontId="1"/>
  </si>
  <si>
    <t>助成金①</t>
    <phoneticPr fontId="1"/>
  </si>
  <si>
    <t>事業実施主体等の負担②</t>
    <phoneticPr fontId="1"/>
  </si>
  <si>
    <t>その他
③</t>
    <phoneticPr fontId="1"/>
  </si>
  <si>
    <t>備考</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</si>
  <si>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</si>
  <si>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</si>
  <si>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</si>
  <si>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</si>
  <si>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</si>
  <si>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</si>
  <si>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</si>
  <si>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会場借料</t>
    <phoneticPr fontId="1"/>
  </si>
  <si>
    <t>会議費</t>
    <phoneticPr fontId="1"/>
  </si>
  <si>
    <t>講師謝金</t>
    <phoneticPr fontId="1"/>
  </si>
  <si>
    <t>事務局旅費</t>
    <phoneticPr fontId="1"/>
  </si>
  <si>
    <t>その他（　　）</t>
    <phoneticPr fontId="1"/>
  </si>
  <si>
    <t>（３）現地指導、その他</t>
    <phoneticPr fontId="1"/>
  </si>
  <si>
    <t>事務局旅費</t>
    <phoneticPr fontId="1"/>
  </si>
  <si>
    <t>専門家等旅費</t>
    <phoneticPr fontId="1"/>
  </si>
  <si>
    <t>専門家等謝金</t>
    <phoneticPr fontId="1"/>
  </si>
  <si>
    <t>２　生産基盤強化支援対策の推進</t>
    <phoneticPr fontId="1"/>
  </si>
  <si>
    <t>（１）提案型生産基盤強化対策</t>
    <phoneticPr fontId="1"/>
  </si>
  <si>
    <t>（２）乳用牛育成基盤強化対策</t>
    <phoneticPr fontId="1"/>
  </si>
  <si>
    <t>育成施設</t>
    <phoneticPr fontId="1"/>
  </si>
  <si>
    <t>月別の預託実績頭数（差引欄は、【○年度－前年度】がマイナスの場合は０と記載）</t>
    <phoneticPr fontId="1"/>
  </si>
  <si>
    <t>４
月</t>
    <phoneticPr fontId="1"/>
  </si>
  <si>
    <t>５
月</t>
    <phoneticPr fontId="1"/>
  </si>
  <si>
    <t>６
月</t>
    <phoneticPr fontId="1"/>
  </si>
  <si>
    <t>７
月</t>
    <phoneticPr fontId="1"/>
  </si>
  <si>
    <t>８
月</t>
    <phoneticPr fontId="1"/>
  </si>
  <si>
    <t>９
月</t>
    <phoneticPr fontId="1"/>
  </si>
  <si>
    <t>10
月</t>
    <phoneticPr fontId="1"/>
  </si>
  <si>
    <t>11
月</t>
    <phoneticPr fontId="1"/>
  </si>
  <si>
    <t>12
月</t>
    <phoneticPr fontId="1"/>
  </si>
  <si>
    <t>１
月</t>
    <phoneticPr fontId="1"/>
  </si>
  <si>
    <t>２
月</t>
    <phoneticPr fontId="1"/>
  </si>
  <si>
    <t>３
月</t>
    <phoneticPr fontId="1"/>
  </si>
  <si>
    <t>○年度</t>
    <phoneticPr fontId="1"/>
  </si>
  <si>
    <t>前年度</t>
    <phoneticPr fontId="1"/>
  </si>
  <si>
    <t>差引</t>
    <phoneticPr fontId="1"/>
  </si>
  <si>
    <t>事業費
Ａ＝合計×3,000円</t>
    <phoneticPr fontId="1"/>
  </si>
  <si>
    <t xml:space="preserve">委託の
有無
</t>
    <phoneticPr fontId="1"/>
  </si>
  <si>
    <t>（単位：円、頭、％）</t>
    <phoneticPr fontId="1"/>
  </si>
  <si>
    <t>（３）更新経産牛有効活用対策</t>
    <phoneticPr fontId="1"/>
  </si>
  <si>
    <t>売り手</t>
    <phoneticPr fontId="1"/>
  </si>
  <si>
    <t>氏名・住所等</t>
    <phoneticPr fontId="1"/>
  </si>
  <si>
    <t>前年度
経産牛
頭数</t>
    <phoneticPr fontId="1"/>
  </si>
  <si>
    <t>前年度
未経産牛
頭数</t>
    <phoneticPr fontId="1"/>
  </si>
  <si>
    <t>未経産牛
割合</t>
    <phoneticPr fontId="1"/>
  </si>
  <si>
    <t>買い手（氏名・住所等）</t>
    <phoneticPr fontId="1"/>
  </si>
  <si>
    <t>斡旋
頭数
Ａ</t>
    <phoneticPr fontId="1"/>
  </si>
  <si>
    <t>事業費
Ｂ＝Ａ×20,000円</t>
    <phoneticPr fontId="1"/>
  </si>
  <si>
    <t>別紙様式第６号（第２の２のうち指定団体以外の事業実施主体⇒第２の１の事業実施主体）</t>
    <rPh sb="0" eb="2">
      <t>ベッシ</t>
    </rPh>
    <rPh sb="2" eb="4">
      <t>ヨウシキ</t>
    </rPh>
    <rPh sb="4" eb="5">
      <t>ダイ</t>
    </rPh>
    <rPh sb="6" eb="7">
      <t>ゴウ</t>
    </rPh>
    <rPh sb="8" eb="9">
      <t>ダイ</t>
    </rPh>
    <rPh sb="15" eb="17">
      <t>シテイ</t>
    </rPh>
    <rPh sb="17" eb="19">
      <t>ダンタイ</t>
    </rPh>
    <rPh sb="19" eb="21">
      <t>イガイ</t>
    </rPh>
    <rPh sb="22" eb="24">
      <t>ジギョウ</t>
    </rPh>
    <rPh sb="24" eb="26">
      <t>ジッシ</t>
    </rPh>
    <rPh sb="26" eb="28">
      <t>シュタイ</t>
    </rPh>
    <rPh sb="29" eb="30">
      <t>ダイ</t>
    </rPh>
    <rPh sb="34" eb="36">
      <t>ジギョウ</t>
    </rPh>
    <rPh sb="36" eb="38">
      <t>ジッシ</t>
    </rPh>
    <rPh sb="38" eb="40">
      <t>シュタイ</t>
    </rPh>
    <phoneticPr fontId="4"/>
  </si>
  <si>
    <t>平成　　年度　酪農生産基盤強化事業</t>
    <phoneticPr fontId="4"/>
  </si>
  <si>
    <t>地域生産基盤強化支援事業　事業実績報告書</t>
    <phoneticPr fontId="4"/>
  </si>
  <si>
    <t>指定生乳生産者団体</t>
    <phoneticPr fontId="4"/>
  </si>
  <si>
    <t>平成 　年 　月 　日</t>
    <rPh sb="0" eb="2">
      <t>ヘイセイ</t>
    </rPh>
    <phoneticPr fontId="4"/>
  </si>
  <si>
    <t>番         　　　号</t>
    <rPh sb="0" eb="1">
      <t>バン</t>
    </rPh>
    <rPh sb="13" eb="14">
      <t>ゴウ</t>
    </rPh>
    <phoneticPr fontId="4"/>
  </si>
  <si>
    <t>代表　　　　  　　　殿</t>
    <phoneticPr fontId="4"/>
  </si>
  <si>
    <t>２　生産基盤強化支援対策の推進</t>
    <phoneticPr fontId="1"/>
  </si>
  <si>
    <t>（３）更新経産牛有効活用対策</t>
    <phoneticPr fontId="1"/>
  </si>
  <si>
    <t>３　事業に係る精算額</t>
    <phoneticPr fontId="1"/>
  </si>
  <si>
    <t>助成決定額
①</t>
    <phoneticPr fontId="1"/>
  </si>
  <si>
    <t>実績確定額
②</t>
    <phoneticPr fontId="1"/>
  </si>
  <si>
    <t>概算払受領額
③</t>
    <phoneticPr fontId="1"/>
  </si>
  <si>
    <t>精算払請求額
④=(①or②)－③</t>
    <phoneticPr fontId="1"/>
  </si>
  <si>
    <t>（単位：円）</t>
    <phoneticPr fontId="1"/>
  </si>
  <si>
    <t>（注１）精算払請求額は、①又は②の何れが低い金額より③を差し引いた金額。</t>
    <phoneticPr fontId="1"/>
  </si>
  <si>
    <t>（注２）清算額は事業実施主体毎に計算しその合計を算定。</t>
    <phoneticPr fontId="1"/>
  </si>
  <si>
    <t>（１）事業着手年月日　　　平成　　年　　月　　日</t>
    <phoneticPr fontId="1"/>
  </si>
  <si>
    <t>（２）事業完了年月日　　　平成　　年　　月　　日</t>
    <phoneticPr fontId="1"/>
  </si>
  <si>
    <t>５　振込先金融機関名等</t>
    <phoneticPr fontId="1"/>
  </si>
  <si>
    <t>金融機関名　　○○銀行　○○支店</t>
    <phoneticPr fontId="1"/>
  </si>
  <si>
    <t>預金種類　　　○○預金</t>
    <phoneticPr fontId="1"/>
  </si>
  <si>
    <t>平成　　年度　 酪農生産基盤強化事業</t>
    <phoneticPr fontId="4"/>
  </si>
  <si>
    <t>平成  　年  　月　  日</t>
    <rPh sb="0" eb="2">
      <t>ヘイセイ</t>
    </rPh>
    <phoneticPr fontId="4"/>
  </si>
  <si>
    <t>番　            　　号</t>
    <rPh sb="0" eb="1">
      <t>バン</t>
    </rPh>
    <rPh sb="16" eb="17">
      <t>ゴウ</t>
    </rPh>
    <phoneticPr fontId="4"/>
  </si>
  <si>
    <t>４　事業実施期間
（１）事業着手年月日　　　平成　　年　　月　　日
（２）事業完了予定年月日　平成　　年　　月　　日</t>
    <phoneticPr fontId="1"/>
  </si>
  <si>
    <t>代 表　　　　　　 　殿</t>
    <phoneticPr fontId="4"/>
  </si>
  <si>
    <t>平成  　年  　月  　日</t>
    <rPh sb="0" eb="2">
      <t>ヘイセイ</t>
    </rPh>
    <phoneticPr fontId="4"/>
  </si>
  <si>
    <t>代表者氏名　　　　　　　　印　　　　</t>
    <phoneticPr fontId="4"/>
  </si>
  <si>
    <t>合計</t>
    <phoneticPr fontId="1"/>
  </si>
  <si>
    <t>（注）本様式が事業内容等にそぐわない場合は、必要な情報を含んだ任意の様式に変更すること。</t>
  </si>
  <si>
    <t>斡旋頭数
Ａ</t>
    <phoneticPr fontId="1"/>
  </si>
  <si>
    <t>備考</t>
    <phoneticPr fontId="1"/>
  </si>
  <si>
    <t>（注）実施に当たっては、売買の実態が把握できるよう証憑を作成すること。</t>
    <phoneticPr fontId="1"/>
  </si>
  <si>
    <t>　平成　　年度地域生産基盤強化支援事業を下記のとおり実施したいので、酪農生産基盤強化事業地域生産基盤強化支援事業実施要領第７の１の（３）の規定に基づき、助成金【a欄の額を記載】　円を交付されたく、関係書類を添えて申請します。</t>
    <phoneticPr fontId="1"/>
  </si>
  <si>
    <t>記</t>
    <phoneticPr fontId="1"/>
  </si>
  <si>
    <t xml:space="preserve">１　事業の内容
　　別紙様式第２号の別紙「地域生産基盤強化支援事業実施計画」のとおり
（注）「別紙様式第１号　別紙」に準じて作成。
</t>
    <phoneticPr fontId="1"/>
  </si>
  <si>
    <t>（注）１の事業は指定団体から委託があった場合。</t>
    <phoneticPr fontId="1"/>
  </si>
  <si>
    <t>４　事業実施期間
（１）事業着手年月日　　　平成　　年　　月　　日
（２）事業完了予定年月日　平成　　年　　月　　日</t>
    <phoneticPr fontId="1"/>
  </si>
  <si>
    <t>５　添付書類
（１）酪農生産基盤強化事業　地域生産基盤強化支援事業実施計画　（別紙様式第２号　別紙）</t>
    <phoneticPr fontId="1"/>
  </si>
  <si>
    <t>　平成　　年　月　日付け　第　　　号で助成決定通知のあった地域生産基盤強化支援事業の実施について、下記のとおり変更したいので承認されたく、酪農生産基盤強化事業地域生産基盤強化支援事業実施要領第７の２の規定に基づき申請します。</t>
    <phoneticPr fontId="1"/>
  </si>
  <si>
    <t>１　変更の理由及び内容</t>
    <phoneticPr fontId="1"/>
  </si>
  <si>
    <t>印</t>
    <phoneticPr fontId="1"/>
  </si>
  <si>
    <t>　平成　　年　月　日付け　第　　　号で助成決定通知のあった地域生産基盤強化支援事業の実施について、下記のとおり金　　　　円を概算払いによって交付されたく、酪農生産基盤強化事業地域生産基盤強化支援事業実施要領第７の３の規定に基づき申請します。</t>
    <phoneticPr fontId="1"/>
  </si>
  <si>
    <t>記</t>
    <phoneticPr fontId="1"/>
  </si>
  <si>
    <t>１　概算払請求額</t>
  </si>
  <si>
    <t>（単位：円、税抜き）</t>
    <phoneticPr fontId="1"/>
  </si>
  <si>
    <t>平成　  年  　月  　日</t>
    <rPh sb="0" eb="2">
      <t>ヘイセイ</t>
    </rPh>
    <phoneticPr fontId="4"/>
  </si>
  <si>
    <t>番　    　        　号</t>
    <rPh sb="0" eb="1">
      <t>バン</t>
    </rPh>
    <rPh sb="16" eb="17">
      <t>ゴウ</t>
    </rPh>
    <phoneticPr fontId="4"/>
  </si>
  <si>
    <t>代表者氏名　　　　　　　　印　</t>
    <phoneticPr fontId="4"/>
  </si>
  <si>
    <t>団体名</t>
    <phoneticPr fontId="4"/>
  </si>
  <si>
    <t xml:space="preserve">　平成　　年　月　日付け　第　　　号で助成決定通知のあった地域生産基盤強化支援事業について、下記のとおり実施したので、酪農生産基盤強化事業地域生産基盤強化支援事業実施要領第７の４の（１）及び（２）の規定に基づき、関係書類を添えてその実績を報告します。
　なお、併せて精算額　　　　円を支払われたく請求します。
</t>
    <phoneticPr fontId="1"/>
  </si>
  <si>
    <t>記</t>
    <phoneticPr fontId="1"/>
  </si>
  <si>
    <t>１　事業の内容
　　別紙様式第５号の別紙「地域生産基盤強化支援事業実績報告」のとおり</t>
    <phoneticPr fontId="1"/>
  </si>
  <si>
    <t>２　事業に要した経費及び負担区分
（１）第２の１の事業実施主体分</t>
    <phoneticPr fontId="1"/>
  </si>
  <si>
    <t>（単位：円）</t>
    <phoneticPr fontId="1"/>
  </si>
  <si>
    <t>事業名</t>
    <phoneticPr fontId="1"/>
  </si>
  <si>
    <t>事業費</t>
    <phoneticPr fontId="1"/>
  </si>
  <si>
    <t>事業費
①＋②＋③
（税抜き)</t>
    <phoneticPr fontId="1"/>
  </si>
  <si>
    <t>負担区分（税抜き）</t>
    <phoneticPr fontId="1"/>
  </si>
  <si>
    <t>助成金①</t>
    <phoneticPr fontId="1"/>
  </si>
  <si>
    <t>事業実施主体等の負担②</t>
    <phoneticPr fontId="1"/>
  </si>
  <si>
    <t>その他③</t>
    <phoneticPr fontId="1"/>
  </si>
  <si>
    <t>１ 生産基盤強化の改善・指導</t>
    <phoneticPr fontId="1"/>
  </si>
  <si>
    <t xml:space="preserve"> （１）会議の開催</t>
    <phoneticPr fontId="1"/>
  </si>
  <si>
    <t>（２）研修会の開催</t>
    <phoneticPr fontId="1"/>
  </si>
  <si>
    <t>（３）現地指導、その他</t>
    <phoneticPr fontId="1"/>
  </si>
  <si>
    <t>小計</t>
    <phoneticPr fontId="1"/>
  </si>
  <si>
    <t>合計</t>
    <phoneticPr fontId="1"/>
  </si>
  <si>
    <t>（注１）精算払請求額は、①又は②の何れが低い金額より③を差し引いた金額。
（注２）精算額は事業実施主体毎に計算しその合計を算定。</t>
    <phoneticPr fontId="1"/>
  </si>
  <si>
    <t>合計</t>
    <phoneticPr fontId="1"/>
  </si>
  <si>
    <t>（注１）会議開催に係る記録等を添付すること。
（注２）実施要領第１の１に定める「当該地域の酪農生産基盤強化のための経営及び技術的課題とそれを改善するための具体的な指導及び支援、課題解決の方針」を添付すること。</t>
    <phoneticPr fontId="1"/>
  </si>
  <si>
    <t>（注）研修会開催に係る内容等の資料を添付すること。</t>
    <phoneticPr fontId="1"/>
  </si>
  <si>
    <t>（注）現地指導実施に係る内容等の資料を添付すること。</t>
    <phoneticPr fontId="1"/>
  </si>
  <si>
    <t xml:space="preserve">（注１）事業の内容や実施結果等を記載した資料を添付すること。
（注２）本様式が事業内容等にそぐわない場合は、必要な情報を含んだ任意の様式に変更すること。
</t>
    <phoneticPr fontId="1"/>
  </si>
  <si>
    <t>合計</t>
    <phoneticPr fontId="1"/>
  </si>
  <si>
    <t>（注１）預託実績頭数の算出根拠を添付すること。
（注２）事業実施主体が直接所有している施設以外の実施については、締結した委託契約書の写しを添付すること。</t>
    <phoneticPr fontId="1"/>
  </si>
  <si>
    <t>合計</t>
    <phoneticPr fontId="1"/>
  </si>
  <si>
    <t>（注１）売り手が要件を満たしている証憑を添付すること。
（注２）売買の実態が把握できるよう証憑を添付すること。</t>
    <phoneticPr fontId="1"/>
  </si>
  <si>
    <t>印</t>
    <rPh sb="0" eb="1">
      <t>イン</t>
    </rPh>
    <phoneticPr fontId="1"/>
  </si>
  <si>
    <t>　平成　　年　月　日付け　第　　　号で助成決定通知のあった地域生産基盤強化支援事業について、下記のとおり実施したので、酪農生産基盤強化事業地域生産基盤強化支援事業実施要領第７の４の（３）の規定に基づき、関係書類を添えてその実績を報告します。
　なお、併せて精算額　　　　円を支払われたく請求します。</t>
    <phoneticPr fontId="1"/>
  </si>
  <si>
    <t>記</t>
    <phoneticPr fontId="1"/>
  </si>
  <si>
    <t>１ 生産基盤強化の改善・指導【委託】</t>
    <phoneticPr fontId="1"/>
  </si>
  <si>
    <t>口座番号</t>
    <phoneticPr fontId="1"/>
  </si>
  <si>
    <t>口座名義</t>
    <phoneticPr fontId="1"/>
  </si>
  <si>
    <t xml:space="preserve">６　添付書類
（１）酪農生産基盤強化事業　地域生産基盤強化支援事業実績報告　（別紙様式第６号及び別紙様式第６号別紙）
（２）その他、実績報告に必要な書類等
</t>
    <phoneticPr fontId="1"/>
  </si>
  <si>
    <t>　平成　　年度地域生産基盤強化支援事業を下記のとおり実施したいので、酪農生産基盤強化事業地域生産基盤強化支援事業実施要領第７の１の（１）及び（２）の規定に基づき、助成金　　円を交付されたく、関係書類を添えて申請します。</t>
    <phoneticPr fontId="1"/>
  </si>
  <si>
    <t>地域生産基盤強化支援事業　事業実績報告書</t>
    <rPh sb="13" eb="15">
      <t>ジギョウ</t>
    </rPh>
    <rPh sb="15" eb="17">
      <t>ジッセキ</t>
    </rPh>
    <rPh sb="17" eb="19">
      <t>ホウコク</t>
    </rPh>
    <phoneticPr fontId="4"/>
  </si>
  <si>
    <t>別紙様式第５号（第２の１の事業実施主体⇒Jミルク）</t>
    <rPh sb="0" eb="2">
      <t>ベッシ</t>
    </rPh>
    <rPh sb="2" eb="4">
      <t>ヨウシキ</t>
    </rPh>
    <rPh sb="4" eb="5">
      <t>ダイ</t>
    </rPh>
    <rPh sb="6" eb="7">
      <t>ゴウ</t>
    </rPh>
    <rPh sb="8" eb="9">
      <t>ダイ</t>
    </rPh>
    <rPh sb="13" eb="15">
      <t>ジギョウ</t>
    </rPh>
    <rPh sb="15" eb="17">
      <t>ジッシ</t>
    </rPh>
    <rPh sb="17" eb="19">
      <t>シュタイ</t>
    </rPh>
    <phoneticPr fontId="4"/>
  </si>
  <si>
    <t>無</t>
    <rPh sb="0" eb="1">
      <t>ナ</t>
    </rPh>
    <phoneticPr fontId="1"/>
  </si>
  <si>
    <t>有</t>
    <rPh sb="0" eb="1">
      <t>ア</t>
    </rPh>
    <phoneticPr fontId="1"/>
  </si>
  <si>
    <t>農協所有</t>
    <rPh sb="0" eb="2">
      <t>ノウキョウ</t>
    </rPh>
    <rPh sb="2" eb="4">
      <t>ショユウ</t>
    </rPh>
    <phoneticPr fontId="1"/>
  </si>
  <si>
    <t>搾乳中止酪農家で新規に預託開始</t>
    <rPh sb="0" eb="2">
      <t>サクニュウ</t>
    </rPh>
    <rPh sb="2" eb="4">
      <t>チュウシ</t>
    </rPh>
    <rPh sb="4" eb="7">
      <t>ラクノウカ</t>
    </rPh>
    <rPh sb="8" eb="10">
      <t>シンキ</t>
    </rPh>
    <rPh sb="11" eb="13">
      <t>ヨタク</t>
    </rPh>
    <rPh sb="13" eb="15">
      <t>カイシ</t>
    </rPh>
    <phoneticPr fontId="1"/>
  </si>
  <si>
    <t>○○農場（管内：○○市○○）</t>
    <rPh sb="2" eb="4">
      <t>ノウジョウ</t>
    </rPh>
    <rPh sb="5" eb="7">
      <t>カンナイ</t>
    </rPh>
    <rPh sb="10" eb="11">
      <t>シ</t>
    </rPh>
    <phoneticPr fontId="1"/>
  </si>
  <si>
    <t>○○育成牧場（管内：○○市○○）</t>
    <rPh sb="2" eb="4">
      <t>イクセイ</t>
    </rPh>
    <rPh sb="4" eb="6">
      <t>ボクジョウ</t>
    </rPh>
    <rPh sb="7" eb="9">
      <t>カンナイ</t>
    </rPh>
    <rPh sb="12" eb="13">
      <t>シ</t>
    </rPh>
    <phoneticPr fontId="1"/>
  </si>
  <si>
    <t>○○育成牧場（管外：○○町○○）</t>
    <rPh sb="2" eb="4">
      <t>イクセイ</t>
    </rPh>
    <rPh sb="4" eb="6">
      <t>ボクジョウ</t>
    </rPh>
    <rPh sb="7" eb="9">
      <t>カンガイ</t>
    </rPh>
    <rPh sb="12" eb="13">
      <t>マチ</t>
    </rPh>
    <phoneticPr fontId="1"/>
  </si>
  <si>
    <t>現在締結中につき実績報告において添付</t>
    <rPh sb="0" eb="2">
      <t>ゲンザイ</t>
    </rPh>
    <rPh sb="2" eb="4">
      <t>テイケツ</t>
    </rPh>
    <rPh sb="4" eb="5">
      <t>チュウ</t>
    </rPh>
    <rPh sb="8" eb="10">
      <t>ジッセキ</t>
    </rPh>
    <rPh sb="10" eb="12">
      <t>ホウコク</t>
    </rPh>
    <rPh sb="16" eb="18">
      <t>テンプ</t>
    </rPh>
    <phoneticPr fontId="1"/>
  </si>
  <si>
    <r>
      <t>　平成　　年度地域生産基盤強化支援事業を下記のとおり実施したいので、酪農生産基盤強化事業地域生産基盤強化支援事業実施要領第７の１の（３）の規定に基づき、助成金</t>
    </r>
    <r>
      <rPr>
        <b/>
        <u/>
        <sz val="12"/>
        <color rgb="FFFF0000"/>
        <rFont val="ＭＳ 明朝"/>
        <family val="1"/>
        <charset val="128"/>
      </rPr>
      <t>【a欄の額を記載】</t>
    </r>
    <r>
      <rPr>
        <sz val="12"/>
        <color theme="1"/>
        <rFont val="ＭＳ 明朝"/>
        <family val="1"/>
        <charset val="128"/>
      </rPr>
      <t>　円を交付されたく、関係書類を添えて申請します。</t>
    </r>
    <phoneticPr fontId="1"/>
  </si>
  <si>
    <t>29年度</t>
    <phoneticPr fontId="1"/>
  </si>
  <si>
    <t>（単位：円頭、％）</t>
    <phoneticPr fontId="1"/>
  </si>
  <si>
    <t>契約書添付</t>
    <rPh sb="0" eb="3">
      <t>ケイヤクショ</t>
    </rPh>
    <rPh sb="3" eb="5">
      <t>テンプ</t>
    </rPh>
    <phoneticPr fontId="1"/>
  </si>
  <si>
    <t>契約書は計画において添付済み</t>
    <rPh sb="0" eb="3">
      <t>ケイヤクショ</t>
    </rPh>
    <rPh sb="4" eb="6">
      <t>ケイカク</t>
    </rPh>
    <rPh sb="10" eb="12">
      <t>テンプ</t>
    </rPh>
    <rPh sb="12" eb="13">
      <t>ス</t>
    </rPh>
    <phoneticPr fontId="1"/>
  </si>
  <si>
    <t>○○○○（○○市○○）</t>
    <rPh sb="7" eb="8">
      <t>シ</t>
    </rPh>
    <phoneticPr fontId="1"/>
  </si>
  <si>
    <t>△△△△（△△町△△）</t>
    <rPh sb="7" eb="8">
      <t>マチ</t>
    </rPh>
    <phoneticPr fontId="1"/>
  </si>
  <si>
    <t>□□□□（□□村□□）</t>
    <rPh sb="7" eb="8">
      <t>ムラ</t>
    </rPh>
    <phoneticPr fontId="1"/>
  </si>
  <si>
    <t>●●●●（●●市●●）</t>
    <rPh sb="7" eb="8">
      <t>シ</t>
    </rPh>
    <phoneticPr fontId="1"/>
  </si>
  <si>
    <t>▲▲▲▲（▲▲町▲▲）</t>
    <rPh sb="7" eb="8">
      <t>マチ</t>
    </rPh>
    <phoneticPr fontId="1"/>
  </si>
  <si>
    <t>■■■■（■■村■■）</t>
    <rPh sb="7" eb="8">
      <t>ムラ</t>
    </rPh>
    <phoneticPr fontId="1"/>
  </si>
  <si>
    <t>・・・</t>
    <phoneticPr fontId="1"/>
  </si>
  <si>
    <t>（単位：円頭、％）</t>
    <phoneticPr fontId="1"/>
  </si>
  <si>
    <t>一産未確認のため次年度以降確認</t>
    <rPh sb="0" eb="1">
      <t>イチ</t>
    </rPh>
    <rPh sb="1" eb="2">
      <t>サン</t>
    </rPh>
    <rPh sb="2" eb="5">
      <t>ミカクニン</t>
    </rPh>
    <rPh sb="8" eb="11">
      <t>ジネンド</t>
    </rPh>
    <rPh sb="11" eb="13">
      <t>イコウ</t>
    </rPh>
    <rPh sb="13" eb="15">
      <t>カクニン</t>
    </rPh>
    <phoneticPr fontId="1"/>
  </si>
  <si>
    <t>昨年度経産牛取引頭数が80頭、売り手条件を満たす酪農家50%、買い手要件に納得する可能性25%（想定）し算出。</t>
    <rPh sb="0" eb="3">
      <t>サクネンド</t>
    </rPh>
    <rPh sb="3" eb="5">
      <t>ケイサン</t>
    </rPh>
    <rPh sb="5" eb="6">
      <t>ギュウ</t>
    </rPh>
    <rPh sb="6" eb="8">
      <t>トリヒキ</t>
    </rPh>
    <rPh sb="8" eb="10">
      <t>トウスウ</t>
    </rPh>
    <rPh sb="13" eb="14">
      <t>トウ</t>
    </rPh>
    <rPh sb="15" eb="16">
      <t>ウ</t>
    </rPh>
    <rPh sb="17" eb="18">
      <t>テ</t>
    </rPh>
    <rPh sb="18" eb="20">
      <t>ジョウケン</t>
    </rPh>
    <rPh sb="21" eb="22">
      <t>ミ</t>
    </rPh>
    <rPh sb="24" eb="27">
      <t>ラクノウカ</t>
    </rPh>
    <rPh sb="31" eb="32">
      <t>カ</t>
    </rPh>
    <rPh sb="33" eb="34">
      <t>テ</t>
    </rPh>
    <rPh sb="34" eb="36">
      <t>ヨウケン</t>
    </rPh>
    <rPh sb="37" eb="39">
      <t>ナットク</t>
    </rPh>
    <rPh sb="41" eb="44">
      <t>カノウセイ</t>
    </rPh>
    <rPh sb="48" eb="50">
      <t>ソウテイ</t>
    </rPh>
    <rPh sb="52" eb="54">
      <t>サンシュツ</t>
    </rPh>
    <phoneticPr fontId="1"/>
  </si>
  <si>
    <t>代表者氏名　　　　　　　印　　　　</t>
    <phoneticPr fontId="4"/>
  </si>
  <si>
    <t>　別添のとおり</t>
    <rPh sb="1" eb="3">
      <t>ベッテン</t>
    </rPh>
    <phoneticPr fontId="1"/>
  </si>
  <si>
    <t>確認年月日</t>
    <rPh sb="0" eb="2">
      <t>カクニン</t>
    </rPh>
    <rPh sb="2" eb="5">
      <t>ネンガッピ</t>
    </rPh>
    <phoneticPr fontId="1"/>
  </si>
  <si>
    <t>　平成　　年度地域生産基盤強化支援事業の更新経産牛有効活用対策の実施当たり、酪農生産基盤強化事業地域生産基盤強化支援事業実施要領第５の５の（４）のアの規定に係る要件について、下記のとおり確認を行ったことを証明し報告します。</t>
    <phoneticPr fontId="1"/>
  </si>
  <si>
    <t>【参考様式】</t>
    <rPh sb="1" eb="3">
      <t>サンコウ</t>
    </rPh>
    <rPh sb="3" eb="5">
      <t>ヨウシキ</t>
    </rPh>
    <phoneticPr fontId="1"/>
  </si>
  <si>
    <t>平成　　年度　 酪農生産基盤強化事業</t>
    <phoneticPr fontId="1"/>
  </si>
  <si>
    <t>地域生産基盤強化支援事業　更新経産牛有効活用対策　要件確認書</t>
    <phoneticPr fontId="1"/>
  </si>
  <si>
    <t>記</t>
    <rPh sb="0" eb="1">
      <t>キ</t>
    </rPh>
    <phoneticPr fontId="1"/>
  </si>
  <si>
    <t>１．現地での確認</t>
    <rPh sb="2" eb="4">
      <t>ゲンチ</t>
    </rPh>
    <rPh sb="6" eb="8">
      <t>カクニン</t>
    </rPh>
    <phoneticPr fontId="1"/>
  </si>
  <si>
    <t>確認者名</t>
    <rPh sb="0" eb="3">
      <t>カクニンシャ</t>
    </rPh>
    <rPh sb="3" eb="4">
      <t>メイ</t>
    </rPh>
    <phoneticPr fontId="1"/>
  </si>
  <si>
    <t>牛個体識別番号</t>
    <rPh sb="0" eb="1">
      <t>ウシ</t>
    </rPh>
    <rPh sb="1" eb="3">
      <t>コタイ</t>
    </rPh>
    <rPh sb="3" eb="5">
      <t>シキベツ</t>
    </rPh>
    <rPh sb="5" eb="7">
      <t>バンゴウ</t>
    </rPh>
    <phoneticPr fontId="1"/>
  </si>
  <si>
    <t>備考</t>
    <rPh sb="0" eb="2">
      <t>ビコウ</t>
    </rPh>
    <phoneticPr fontId="1"/>
  </si>
  <si>
    <t>牧場名（住所等）</t>
    <rPh sb="0" eb="2">
      <t>ボクジョウ</t>
    </rPh>
    <rPh sb="2" eb="3">
      <t>メイ</t>
    </rPh>
    <rPh sb="4" eb="6">
      <t>ジュウショ</t>
    </rPh>
    <rPh sb="6" eb="7">
      <t>トウ</t>
    </rPh>
    <phoneticPr fontId="1"/>
  </si>
  <si>
    <t>平成　　年　　月　　日</t>
    <rPh sb="0" eb="2">
      <t>ヘイセイ</t>
    </rPh>
    <rPh sb="4" eb="5">
      <t>ネン</t>
    </rPh>
    <rPh sb="7" eb="8">
      <t>ガツ</t>
    </rPh>
    <rPh sb="10" eb="11">
      <t>ニチ</t>
    </rPh>
    <phoneticPr fontId="1"/>
  </si>
  <si>
    <t>番　　　　　　　　　号</t>
    <rPh sb="0" eb="1">
      <t>バン</t>
    </rPh>
    <rPh sb="10" eb="11">
      <t>ゴウ</t>
    </rPh>
    <phoneticPr fontId="1"/>
  </si>
  <si>
    <t>一般社団法人Jミルク</t>
    <rPh sb="0" eb="6">
      <t>イッパンシャダンホウジン</t>
    </rPh>
    <phoneticPr fontId="1"/>
  </si>
  <si>
    <t>会　長　　　　　　　　殿</t>
    <rPh sb="0" eb="1">
      <t>カイ</t>
    </rPh>
    <rPh sb="2" eb="3">
      <t>チョウ</t>
    </rPh>
    <rPh sb="11" eb="12">
      <t>ドノ</t>
    </rPh>
    <phoneticPr fontId="1"/>
  </si>
  <si>
    <t>団体名</t>
    <rPh sb="0" eb="3">
      <t>ダンタイメイ</t>
    </rPh>
    <phoneticPr fontId="1"/>
  </si>
  <si>
    <t>代表者氏名　　　　　　印</t>
    <rPh sb="0" eb="3">
      <t>ダイヒョウシャ</t>
    </rPh>
    <rPh sb="3" eb="5">
      <t>シメイ</t>
    </rPh>
    <rPh sb="11" eb="12">
      <t>イン</t>
    </rPh>
    <phoneticPr fontId="1"/>
  </si>
  <si>
    <t>代表者氏名　　　　　　印　　　　</t>
    <phoneticPr fontId="4"/>
  </si>
  <si>
    <t xml:space="preserve">５　添付書類
（１）酪農生産基盤強化事業　地域生産基盤強化支援事業実施計画（別紙様式第１号　別紙）
（２）第２の２の事業実施主体の酪農生産基盤強化事業　地域生産基盤強化支援事業実施計画の写し　（別紙様式第２号及び別紙様式第２号別紙）
</t>
    <phoneticPr fontId="1"/>
  </si>
  <si>
    <t>代表者氏名　　　　　　印　　　　</t>
    <phoneticPr fontId="4"/>
  </si>
  <si>
    <t xml:space="preserve">２　酪農生産基盤強化事業　地域生産基盤強化支援事業実施変更計画
（注）：別紙様式第１号又は第２号に準じ、変更部分が容易に対照できるよう二段書きにし、変更前の内容を（  ）書きで上段に記載すること。
</t>
    <phoneticPr fontId="4"/>
  </si>
  <si>
    <t>代表者氏名　　　　　　印　　　　</t>
    <phoneticPr fontId="4"/>
  </si>
  <si>
    <t>概算払
受領額
③</t>
    <phoneticPr fontId="1"/>
  </si>
  <si>
    <t>事業実施
主体</t>
    <phoneticPr fontId="1"/>
  </si>
  <si>
    <t>前年度
未経産牛頭数</t>
    <phoneticPr fontId="1"/>
  </si>
  <si>
    <t>未経産牛割合</t>
    <phoneticPr fontId="1"/>
  </si>
  <si>
    <t>【参考様式】</t>
    <rPh sb="1" eb="3">
      <t>サンコウ</t>
    </rPh>
    <rPh sb="3" eb="5">
      <t>ヨウシキ</t>
    </rPh>
    <phoneticPr fontId="4"/>
  </si>
  <si>
    <t>地域生産基盤強化支援事業　同意書</t>
    <rPh sb="13" eb="16">
      <t>ドウイショ</t>
    </rPh>
    <phoneticPr fontId="4"/>
  </si>
  <si>
    <t>事業実施主体団体名</t>
    <rPh sb="0" eb="2">
      <t>ジギョウ</t>
    </rPh>
    <rPh sb="2" eb="4">
      <t>ジッシ</t>
    </rPh>
    <rPh sb="4" eb="6">
      <t>シュタイ</t>
    </rPh>
    <rPh sb="6" eb="9">
      <t>ダンタイメイ</t>
    </rPh>
    <phoneticPr fontId="4"/>
  </si>
  <si>
    <t>代表者氏名　　　　　殿</t>
    <rPh sb="0" eb="3">
      <t>ダイヒョウシャ</t>
    </rPh>
    <rPh sb="3" eb="5">
      <t>シメイ</t>
    </rPh>
    <rPh sb="10" eb="11">
      <t>ドノ</t>
    </rPh>
    <phoneticPr fontId="4"/>
  </si>
  <si>
    <t xml:space="preserve">（中酪）
５　助成金の返還
（１）事業実施主体は、助成金の支払後に、事業の実施要件等に適合しない事実が確認された場合には、当該助成金の全部又は一部について速やかに返還するものとする。
（２）事業が終了した場合であっても、実施要件等に適合しない事実が確認された場合は、事業実施主体の責任において、当該助成金の全部又は一部を速やかに返還するものとする。
</t>
    <rPh sb="1" eb="3">
      <t>チュウラク</t>
    </rPh>
    <phoneticPr fontId="1"/>
  </si>
  <si>
    <t>●地域生産基盤強化支援事業実施要領（抜粋）</t>
    <rPh sb="1" eb="3">
      <t>チイキ</t>
    </rPh>
    <rPh sb="3" eb="5">
      <t>セイサン</t>
    </rPh>
    <rPh sb="5" eb="7">
      <t>キバン</t>
    </rPh>
    <rPh sb="7" eb="9">
      <t>キョウカ</t>
    </rPh>
    <rPh sb="9" eb="11">
      <t>シエン</t>
    </rPh>
    <rPh sb="11" eb="13">
      <t>ジギョウ</t>
    </rPh>
    <rPh sb="13" eb="15">
      <t>ジッシ</t>
    </rPh>
    <rPh sb="15" eb="17">
      <t>ヨウリョウ</t>
    </rPh>
    <rPh sb="18" eb="20">
      <t>バッスイ</t>
    </rPh>
    <phoneticPr fontId="4"/>
  </si>
  <si>
    <t>第７　事業実施の手順と手続き</t>
    <phoneticPr fontId="1"/>
  </si>
  <si>
    <t>第５　事業の考え方や要件等
　事業実施主体が、本事業から助成を受ける事業の考え方や要件等は、次の通りとする。
（中略）
５　更新経産牛有効活用対策の要件等
（１）事業実施主体がその管内において、自家育成を積極的に行う酪農家が牛舎の制約等で経産牛を早期に更新する場合に、当該経産牛を管内の他の酪農家の飼養・搾乳に供するために斡旋を行った場合に、事業実施主体に助成することとする。
（２）売り手となる酪農家は、自らが飼養又は他に育成を預託している未経産牛頭数が、自らが飼養する乳用経産牛頭数の３割を上回っている者とする。
（３）前項は、事業実施年度の前年度の毎月末の経産牛及び未経産牛頭数を合計した頭数で算定するものとする。
（４）本事業の斡旋により乳用経産牛を購入した酪農家は、当該牛について以下の要件を満たしていることを証明することに同意することとする。
　　ア　購入した経産牛は搾乳に供すること。
　　イ　購入した酪農家において最低１産以上させること。
　　ウ　ア及びイについて、やむを得ない理由により遵守することが出来ない場合は、その理由書と証憑を提出することとし、その可否についてはＪミルクで審査の上決定する。</t>
    <rPh sb="56" eb="58">
      <t>チュウリャク</t>
    </rPh>
    <phoneticPr fontId="1"/>
  </si>
  <si>
    <t>地域生産基盤強化支援事業　別紙様式記入用データ等について</t>
    <rPh sb="0" eb="2">
      <t>チイキ</t>
    </rPh>
    <rPh sb="2" eb="4">
      <t>セイサン</t>
    </rPh>
    <rPh sb="4" eb="6">
      <t>キバン</t>
    </rPh>
    <rPh sb="6" eb="8">
      <t>キョウカ</t>
    </rPh>
    <rPh sb="8" eb="10">
      <t>シエン</t>
    </rPh>
    <rPh sb="10" eb="12">
      <t>ジギョウ</t>
    </rPh>
    <rPh sb="13" eb="15">
      <t>ベッシ</t>
    </rPh>
    <rPh sb="15" eb="17">
      <t>ヨウシキ</t>
    </rPh>
    <rPh sb="17" eb="19">
      <t>キニュウ</t>
    </rPh>
    <rPh sb="19" eb="20">
      <t>ヨウ</t>
    </rPh>
    <rPh sb="23" eb="24">
      <t>トウ</t>
    </rPh>
    <phoneticPr fontId="1"/>
  </si>
  <si>
    <t>　・事業実施要領の別紙様式の記入例</t>
    <rPh sb="2" eb="4">
      <t>ジギョウ</t>
    </rPh>
    <rPh sb="4" eb="6">
      <t>ジッシ</t>
    </rPh>
    <rPh sb="6" eb="8">
      <t>ヨウリョウ</t>
    </rPh>
    <rPh sb="9" eb="11">
      <t>ベッシ</t>
    </rPh>
    <rPh sb="11" eb="13">
      <t>ヨウシキ</t>
    </rPh>
    <rPh sb="14" eb="16">
      <t>キニュウ</t>
    </rPh>
    <rPh sb="16" eb="17">
      <t>レイ</t>
    </rPh>
    <phoneticPr fontId="1"/>
  </si>
  <si>
    <t>　・事業実施要領の別紙様式の記入用エクセルデータ</t>
    <rPh sb="2" eb="4">
      <t>ジギョウ</t>
    </rPh>
    <rPh sb="4" eb="6">
      <t>ジッシ</t>
    </rPh>
    <rPh sb="6" eb="8">
      <t>ヨウリョウ</t>
    </rPh>
    <rPh sb="9" eb="11">
      <t>ベッシ</t>
    </rPh>
    <rPh sb="11" eb="13">
      <t>ヨウシキ</t>
    </rPh>
    <rPh sb="14" eb="16">
      <t>キニュウ</t>
    </rPh>
    <rPh sb="16" eb="17">
      <t>ヨウ</t>
    </rPh>
    <phoneticPr fontId="1"/>
  </si>
  <si>
    <t>　・事業に係る参考様式</t>
    <rPh sb="2" eb="4">
      <t>ジギョウ</t>
    </rPh>
    <rPh sb="5" eb="6">
      <t>カカ</t>
    </rPh>
    <rPh sb="7" eb="9">
      <t>サンコウ</t>
    </rPh>
    <rPh sb="9" eb="11">
      <t>ヨウシキ</t>
    </rPh>
    <phoneticPr fontId="1"/>
  </si>
  <si>
    <t>⇒</t>
    <phoneticPr fontId="1"/>
  </si>
  <si>
    <t>⇒</t>
    <phoneticPr fontId="1"/>
  </si>
  <si>
    <t>１．本データの内容</t>
    <rPh sb="2" eb="3">
      <t>ホン</t>
    </rPh>
    <rPh sb="7" eb="9">
      <t>ナイヨウ</t>
    </rPh>
    <phoneticPr fontId="1"/>
  </si>
  <si>
    <t>　・提出用の別紙様式書類を作成する際に必要に応じてご活用下さい。</t>
    <rPh sb="2" eb="4">
      <t>テイシュツ</t>
    </rPh>
    <rPh sb="4" eb="5">
      <t>ヨウ</t>
    </rPh>
    <rPh sb="6" eb="8">
      <t>ベッシ</t>
    </rPh>
    <rPh sb="8" eb="10">
      <t>ヨウシキ</t>
    </rPh>
    <rPh sb="10" eb="12">
      <t>ショルイ</t>
    </rPh>
    <rPh sb="13" eb="15">
      <t>サクセイ</t>
    </rPh>
    <rPh sb="17" eb="18">
      <t>サイ</t>
    </rPh>
    <rPh sb="19" eb="21">
      <t>ヒツヨウ</t>
    </rPh>
    <rPh sb="22" eb="23">
      <t>オウ</t>
    </rPh>
    <rPh sb="26" eb="28">
      <t>カツヨウ</t>
    </rPh>
    <rPh sb="28" eb="29">
      <t>クダ</t>
    </rPh>
    <phoneticPr fontId="1"/>
  </si>
  <si>
    <t>２．記入用エクセルデータ及び記入例について</t>
    <rPh sb="2" eb="4">
      <t>キニュウ</t>
    </rPh>
    <rPh sb="4" eb="5">
      <t>ヨウ</t>
    </rPh>
    <rPh sb="12" eb="13">
      <t>オヨ</t>
    </rPh>
    <rPh sb="14" eb="16">
      <t>キニュウ</t>
    </rPh>
    <rPh sb="16" eb="17">
      <t>レイ</t>
    </rPh>
    <phoneticPr fontId="1"/>
  </si>
  <si>
    <t>　・記入例は、別紙様式作成に当たっての注意点等を纏めておりますので、ご参照下さい。</t>
    <rPh sb="2" eb="4">
      <t>キニュウ</t>
    </rPh>
    <rPh sb="4" eb="5">
      <t>レイ</t>
    </rPh>
    <rPh sb="7" eb="9">
      <t>ベッシ</t>
    </rPh>
    <rPh sb="9" eb="11">
      <t>ヨウシキ</t>
    </rPh>
    <rPh sb="11" eb="13">
      <t>サクセイ</t>
    </rPh>
    <rPh sb="14" eb="15">
      <t>ア</t>
    </rPh>
    <rPh sb="19" eb="22">
      <t>チュウイテン</t>
    </rPh>
    <rPh sb="22" eb="23">
      <t>トウ</t>
    </rPh>
    <rPh sb="24" eb="25">
      <t>マト</t>
    </rPh>
    <rPh sb="35" eb="37">
      <t>サンショウ</t>
    </rPh>
    <rPh sb="37" eb="38">
      <t>クダ</t>
    </rPh>
    <phoneticPr fontId="1"/>
  </si>
  <si>
    <t>３．参考様式について</t>
    <rPh sb="2" eb="4">
      <t>サンコウ</t>
    </rPh>
    <rPh sb="4" eb="6">
      <t>ヨウシキ</t>
    </rPh>
    <phoneticPr fontId="1"/>
  </si>
  <si>
    <t>２．農家毎の証憑</t>
    <rPh sb="2" eb="4">
      <t>ノウカ</t>
    </rPh>
    <rPh sb="4" eb="5">
      <t>ゴト</t>
    </rPh>
    <rPh sb="6" eb="8">
      <t>ショウヒョウ</t>
    </rPh>
    <phoneticPr fontId="1"/>
  </si>
  <si>
    <t>No.</t>
    <phoneticPr fontId="1"/>
  </si>
  <si>
    <t>牧場立会者名</t>
    <rPh sb="0" eb="2">
      <t>ボクジョウ</t>
    </rPh>
    <rPh sb="2" eb="5">
      <t>リッカイシャ</t>
    </rPh>
    <rPh sb="3" eb="4">
      <t>カクリツ</t>
    </rPh>
    <rPh sb="5" eb="6">
      <t>メイ</t>
    </rPh>
    <phoneticPr fontId="1"/>
  </si>
  <si>
    <t>氏名　　　　　　　　　　　印</t>
    <phoneticPr fontId="4"/>
  </si>
  <si>
    <t>住　所　　　　　　　　　　　</t>
    <phoneticPr fontId="1"/>
  </si>
  <si>
    <t>※　本資料については必要に応じて適宜更新します。</t>
    <rPh sb="2" eb="3">
      <t>ホン</t>
    </rPh>
    <rPh sb="3" eb="5">
      <t>シリョウ</t>
    </rPh>
    <rPh sb="10" eb="12">
      <t>ヒツヨウ</t>
    </rPh>
    <rPh sb="13" eb="14">
      <t>オウ</t>
    </rPh>
    <rPh sb="16" eb="18">
      <t>テキギ</t>
    </rPh>
    <rPh sb="18" eb="20">
      <t>コウシン</t>
    </rPh>
    <phoneticPr fontId="1"/>
  </si>
  <si>
    <t>↑タブの色</t>
    <rPh sb="4" eb="5">
      <t>イロ</t>
    </rPh>
    <phoneticPr fontId="1"/>
  </si>
  <si>
    <t>【更新経産牛有効活用対策・要件同意】</t>
    <rPh sb="1" eb="3">
      <t>コウシン</t>
    </rPh>
    <rPh sb="3" eb="5">
      <t>ケイサン</t>
    </rPh>
    <rPh sb="5" eb="6">
      <t>ギュウ</t>
    </rPh>
    <rPh sb="6" eb="8">
      <t>ユウコウ</t>
    </rPh>
    <rPh sb="8" eb="10">
      <t>カツヨウ</t>
    </rPh>
    <rPh sb="10" eb="12">
      <t>タイサク</t>
    </rPh>
    <rPh sb="13" eb="15">
      <t>ヨウケン</t>
    </rPh>
    <rPh sb="15" eb="17">
      <t>ドウイ</t>
    </rPh>
    <phoneticPr fontId="1"/>
  </si>
  <si>
    <t>【更新経産牛有効活用対策・搾乳確認】</t>
    <rPh sb="1" eb="3">
      <t>コウシン</t>
    </rPh>
    <rPh sb="3" eb="5">
      <t>ケイサン</t>
    </rPh>
    <rPh sb="5" eb="6">
      <t>ギュウ</t>
    </rPh>
    <rPh sb="6" eb="8">
      <t>ユウコウ</t>
    </rPh>
    <rPh sb="8" eb="10">
      <t>カツヨウ</t>
    </rPh>
    <rPh sb="10" eb="12">
      <t>タイサク</t>
    </rPh>
    <rPh sb="13" eb="15">
      <t>サクニュウ</t>
    </rPh>
    <rPh sb="15" eb="17">
      <t>カクニン</t>
    </rPh>
    <phoneticPr fontId="1"/>
  </si>
  <si>
    <t>　私は、平成　　年度地域生産基盤強化支援事業の更新経産牛有効活用対策に取り組むに当たり、実施要領第５の５の規定に係る内容について同意します。
　なお、実施要領の規定に適合しない事実が確認された場合であって、本事業による助成を受けた場合、同要領第７の５の規定に基づき、速やかに助成金を返還致します。</t>
    <rPh sb="1" eb="2">
      <t>ワタシ</t>
    </rPh>
    <rPh sb="23" eb="25">
      <t>コウシン</t>
    </rPh>
    <rPh sb="25" eb="27">
      <t>ケイサン</t>
    </rPh>
    <rPh sb="27" eb="28">
      <t>ギュウ</t>
    </rPh>
    <rPh sb="28" eb="30">
      <t>ユウコウ</t>
    </rPh>
    <rPh sb="30" eb="32">
      <t>カツヨウ</t>
    </rPh>
    <rPh sb="32" eb="34">
      <t>タイサク</t>
    </rPh>
    <rPh sb="35" eb="36">
      <t>ト</t>
    </rPh>
    <rPh sb="37" eb="38">
      <t>ク</t>
    </rPh>
    <rPh sb="40" eb="41">
      <t>ア</t>
    </rPh>
    <rPh sb="44" eb="46">
      <t>ジッシ</t>
    </rPh>
    <rPh sb="46" eb="48">
      <t>ヨウリョウ</t>
    </rPh>
    <rPh sb="48" eb="49">
      <t>ダイ</t>
    </rPh>
    <rPh sb="53" eb="55">
      <t>キテイ</t>
    </rPh>
    <rPh sb="56" eb="57">
      <t>カカ</t>
    </rPh>
    <rPh sb="58" eb="60">
      <t>ナイヨウ</t>
    </rPh>
    <rPh sb="64" eb="66">
      <t>ドウイ</t>
    </rPh>
    <rPh sb="75" eb="77">
      <t>ジッシ</t>
    </rPh>
    <rPh sb="77" eb="79">
      <t>ヨウリョウ</t>
    </rPh>
    <rPh sb="80" eb="82">
      <t>キテイ</t>
    </rPh>
    <rPh sb="83" eb="85">
      <t>テキゴウ</t>
    </rPh>
    <rPh sb="88" eb="90">
      <t>ジジツ</t>
    </rPh>
    <rPh sb="91" eb="93">
      <t>カクニン</t>
    </rPh>
    <rPh sb="96" eb="98">
      <t>バアイ</t>
    </rPh>
    <rPh sb="103" eb="104">
      <t>ホン</t>
    </rPh>
    <rPh sb="104" eb="106">
      <t>ジギョウ</t>
    </rPh>
    <rPh sb="109" eb="111">
      <t>ジョセイ</t>
    </rPh>
    <rPh sb="112" eb="113">
      <t>ウ</t>
    </rPh>
    <rPh sb="115" eb="117">
      <t>バアイ</t>
    </rPh>
    <rPh sb="126" eb="128">
      <t>キテイ</t>
    </rPh>
    <rPh sb="133" eb="134">
      <t>スミ</t>
    </rPh>
    <rPh sb="137" eb="139">
      <t>ジョセイ</t>
    </rPh>
    <rPh sb="139" eb="140">
      <t>キン</t>
    </rPh>
    <rPh sb="141" eb="143">
      <t>ヘンカン</t>
    </rPh>
    <rPh sb="143" eb="144">
      <t>イタ</t>
    </rPh>
    <phoneticPr fontId="1"/>
  </si>
  <si>
    <t>　・申請書提出に当たっては、本エクセルに依らず、ワード形式で作成しご提出頂いても構いません。</t>
    <rPh sb="2" eb="5">
      <t>シンセイショ</t>
    </rPh>
    <rPh sb="5" eb="7">
      <t>テイシュツ</t>
    </rPh>
    <rPh sb="8" eb="9">
      <t>ア</t>
    </rPh>
    <rPh sb="14" eb="15">
      <t>ホン</t>
    </rPh>
    <rPh sb="20" eb="21">
      <t>ヨ</t>
    </rPh>
    <rPh sb="27" eb="29">
      <t>ケイシキ</t>
    </rPh>
    <rPh sb="30" eb="32">
      <t>サクセイ</t>
    </rPh>
    <rPh sb="34" eb="36">
      <t>テイシュツ</t>
    </rPh>
    <rPh sb="36" eb="37">
      <t>イタダ</t>
    </rPh>
    <rPh sb="40" eb="41">
      <t>カマ</t>
    </rPh>
    <phoneticPr fontId="1"/>
  </si>
  <si>
    <t>　・参考様式は、事業実施主体が、事業の推進に当たり必要に応じてご活用下さい。</t>
    <rPh sb="2" eb="4">
      <t>サンコウ</t>
    </rPh>
    <rPh sb="4" eb="6">
      <t>ヨウシキ</t>
    </rPh>
    <rPh sb="8" eb="10">
      <t>ジギョウ</t>
    </rPh>
    <rPh sb="10" eb="12">
      <t>ジッシ</t>
    </rPh>
    <rPh sb="12" eb="14">
      <t>シュタイ</t>
    </rPh>
    <rPh sb="16" eb="18">
      <t>ジギョウ</t>
    </rPh>
    <rPh sb="19" eb="21">
      <t>スイシン</t>
    </rPh>
    <rPh sb="22" eb="23">
      <t>ア</t>
    </rPh>
    <rPh sb="25" eb="27">
      <t>ヒツヨウ</t>
    </rPh>
    <rPh sb="28" eb="29">
      <t>オウ</t>
    </rPh>
    <rPh sb="32" eb="34">
      <t>カツヨウ</t>
    </rPh>
    <rPh sb="34" eb="35">
      <t>クダ</t>
    </rPh>
    <phoneticPr fontId="1"/>
  </si>
  <si>
    <t>　・実施要領第５の５の（４）のア「購入した経産牛は搾乳に供すること」の確認で、牛群検定未加入農家での確認に使用することを想定しています。</t>
    <rPh sb="2" eb="4">
      <t>ジッシ</t>
    </rPh>
    <rPh sb="4" eb="6">
      <t>ヨウリョウ</t>
    </rPh>
    <rPh sb="6" eb="7">
      <t>ダイ</t>
    </rPh>
    <rPh sb="17" eb="19">
      <t>コウニュウ</t>
    </rPh>
    <rPh sb="21" eb="23">
      <t>ケイサン</t>
    </rPh>
    <rPh sb="23" eb="24">
      <t>ギュウ</t>
    </rPh>
    <rPh sb="25" eb="27">
      <t>サクニュウ</t>
    </rPh>
    <rPh sb="28" eb="29">
      <t>キョウ</t>
    </rPh>
    <rPh sb="35" eb="37">
      <t>カクニン</t>
    </rPh>
    <rPh sb="39" eb="41">
      <t>ギュウグン</t>
    </rPh>
    <rPh sb="41" eb="43">
      <t>ケンテイ</t>
    </rPh>
    <rPh sb="43" eb="46">
      <t>ミカニュウ</t>
    </rPh>
    <rPh sb="46" eb="48">
      <t>ノウカ</t>
    </rPh>
    <rPh sb="50" eb="52">
      <t>カクニン</t>
    </rPh>
    <rPh sb="53" eb="55">
      <t>シヨウ</t>
    </rPh>
    <rPh sb="60" eb="62">
      <t>ソウテイ</t>
    </rPh>
    <phoneticPr fontId="1"/>
  </si>
  <si>
    <t>　・実施要領第５の５の要件への同意の確認での使用を想定しています。</t>
    <rPh sb="2" eb="4">
      <t>ジッシ</t>
    </rPh>
    <rPh sb="4" eb="6">
      <t>ヨウリョウ</t>
    </rPh>
    <rPh sb="6" eb="7">
      <t>ダイ</t>
    </rPh>
    <rPh sb="11" eb="13">
      <t>ヨウケン</t>
    </rPh>
    <rPh sb="15" eb="17">
      <t>ドウイ</t>
    </rPh>
    <rPh sb="18" eb="20">
      <t>カクニン</t>
    </rPh>
    <rPh sb="22" eb="24">
      <t>シヨウ</t>
    </rPh>
    <rPh sb="25" eb="27">
      <t>ソウテイ</t>
    </rPh>
    <phoneticPr fontId="1"/>
  </si>
  <si>
    <t>　・事業実施主体が、売り手・買い手共に事業の趣旨や要件等を十分説明するなどの対応を行うことを原則としており、本様式はあくまで参考例としてご活用下さい。</t>
    <rPh sb="2" eb="4">
      <t>ジギョウ</t>
    </rPh>
    <rPh sb="4" eb="6">
      <t>ジッシ</t>
    </rPh>
    <rPh sb="6" eb="8">
      <t>シュタイ</t>
    </rPh>
    <rPh sb="10" eb="11">
      <t>ウ</t>
    </rPh>
    <rPh sb="12" eb="13">
      <t>テ</t>
    </rPh>
    <rPh sb="14" eb="15">
      <t>カ</t>
    </rPh>
    <rPh sb="16" eb="17">
      <t>テ</t>
    </rPh>
    <rPh sb="17" eb="18">
      <t>トモ</t>
    </rPh>
    <rPh sb="19" eb="21">
      <t>ジギョウ</t>
    </rPh>
    <rPh sb="22" eb="24">
      <t>シュシ</t>
    </rPh>
    <rPh sb="25" eb="28">
      <t>ヨウケントウ</t>
    </rPh>
    <rPh sb="29" eb="31">
      <t>ジュウブン</t>
    </rPh>
    <rPh sb="31" eb="33">
      <t>セツメイ</t>
    </rPh>
    <rPh sb="38" eb="40">
      <t>タイオウ</t>
    </rPh>
    <rPh sb="41" eb="42">
      <t>オコナ</t>
    </rPh>
    <rPh sb="46" eb="48">
      <t>ゲンソク</t>
    </rPh>
    <rPh sb="54" eb="55">
      <t>ホン</t>
    </rPh>
    <rPh sb="55" eb="57">
      <t>ヨウシキ</t>
    </rPh>
    <rPh sb="62" eb="64">
      <t>サンコウ</t>
    </rPh>
    <rPh sb="64" eb="65">
      <t>レイ</t>
    </rPh>
    <rPh sb="69" eb="71">
      <t>カツヨウ</t>
    </rPh>
    <rPh sb="71" eb="72">
      <t>クダ</t>
    </rPh>
    <phoneticPr fontId="1"/>
  </si>
  <si>
    <t>事業費
Ｄ＝Ｃ×3,000円</t>
    <phoneticPr fontId="1"/>
  </si>
  <si>
    <t>事業費（税抜き）
Ｅ＝Ｃ×2,778円</t>
    <phoneticPr fontId="1"/>
  </si>
  <si>
    <r>
      <t xml:space="preserve">事業費（税抜き）
</t>
    </r>
    <r>
      <rPr>
        <strike/>
        <sz val="10"/>
        <color theme="1"/>
        <rFont val="ＭＳ 明朝"/>
        <family val="1"/>
        <charset val="128"/>
      </rPr>
      <t xml:space="preserve">Ｅ＝Ｄ÷1.08
</t>
    </r>
    <r>
      <rPr>
        <sz val="10"/>
        <color theme="1"/>
        <rFont val="ＭＳ 明朝"/>
        <family val="1"/>
        <charset val="128"/>
      </rPr>
      <t>Ｅ＝Ｃ×2,778円</t>
    </r>
    <phoneticPr fontId="1"/>
  </si>
  <si>
    <t>事業費
Ａ＝合計×3,000円</t>
    <phoneticPr fontId="1"/>
  </si>
  <si>
    <r>
      <t>事業費
（税抜き）
Ｂ＝</t>
    </r>
    <r>
      <rPr>
        <strike/>
        <sz val="10"/>
        <color theme="1"/>
        <rFont val="ＭＳ 明朝"/>
        <family val="1"/>
        <charset val="128"/>
      </rPr>
      <t xml:space="preserve">Ａ÷1.08
</t>
    </r>
    <r>
      <rPr>
        <sz val="10"/>
        <color theme="1"/>
        <rFont val="ＭＳ 明朝"/>
        <family val="1"/>
        <charset val="128"/>
      </rPr>
      <t>合計×2,778円</t>
    </r>
    <phoneticPr fontId="1"/>
  </si>
  <si>
    <t>事業費
Ｂ＝Ａ×20,000円</t>
    <phoneticPr fontId="1"/>
  </si>
  <si>
    <t>事業費（税抜き）
Ｃ＝Ａ×18,519円</t>
    <phoneticPr fontId="1"/>
  </si>
  <si>
    <r>
      <t>事業費（税抜き）
Ｃ＝</t>
    </r>
    <r>
      <rPr>
        <strike/>
        <sz val="10"/>
        <color theme="1"/>
        <rFont val="ＭＳ 明朝"/>
        <family val="1"/>
        <charset val="128"/>
      </rPr>
      <t xml:space="preserve">Ｂ÷1.08
</t>
    </r>
    <r>
      <rPr>
        <sz val="10"/>
        <color theme="1"/>
        <rFont val="ＭＳ 明朝"/>
        <family val="1"/>
        <charset val="128"/>
      </rPr>
      <t>Ａ×18,519円</t>
    </r>
    <phoneticPr fontId="1"/>
  </si>
  <si>
    <r>
      <t>事業費
（税抜き）
Ｂ＝</t>
    </r>
    <r>
      <rPr>
        <sz val="10"/>
        <color theme="1"/>
        <rFont val="ＭＳ 明朝"/>
        <family val="1"/>
        <charset val="128"/>
      </rPr>
      <t>合計×2,778円</t>
    </r>
    <phoneticPr fontId="1"/>
  </si>
  <si>
    <t>事業費
（税抜き）
Ｃ＝Ａ×18,519円</t>
    <phoneticPr fontId="1"/>
  </si>
  <si>
    <t>事業費
Ｂ＝Ａ×20,000円</t>
    <phoneticPr fontId="1"/>
  </si>
  <si>
    <r>
      <t>事業費
（税抜き）
Ｃ＝</t>
    </r>
    <r>
      <rPr>
        <strike/>
        <sz val="10"/>
        <color theme="1"/>
        <rFont val="ＭＳ 明朝"/>
        <family val="1"/>
        <charset val="128"/>
      </rPr>
      <t xml:space="preserve">Ｂ÷1.08
</t>
    </r>
    <r>
      <rPr>
        <sz val="10"/>
        <color theme="1"/>
        <rFont val="ＭＳ 明朝"/>
        <family val="1"/>
        <charset val="128"/>
      </rPr>
      <t>Ａ×18,519円</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</si>
</sst>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0" x14ac:knownFonts="1">
    <font>
      <sz val="11"/>
      <color theme="1"/>
      <name val="ＭＳ Ｐゴシック"/>
      <family val="2"/>
      <charset val="128"/>
    </font>
    <font>
      <sz val="6"/>
      <name val="ＭＳ Ｐゴシック"/>
      <family val="2"/>
      <charset val="128"/>
    </font>
    <font>
      <sz val="11"/>
      <color theme="1"/>
      <name val="ＭＳ Ｐゴシック"/>
      <family val="3"/>
      <charset val="128"/>
      <scheme val="minor"/>
    </font>
    <font>
      <sz val="12"/>
      <color theme="1"/>
      <name val="ＭＳ 明朝"/>
      <family val="1"/>
      <charset val="128"/>
    </font>
    <font>
      <sz val="6"/>
      <name val="ＭＳ Ｐゴシック"/>
      <family val="3"/>
      <charset val="128"/>
    </font>
    <font>
      <sz val="11"/>
      <color theme="1"/>
      <name val="ＭＳ 明朝"/>
      <family val="1"/>
      <charset val="128"/>
    </font>
    <font>
      <sz val="11"/>
      <color indexed="8"/>
      <name val="ＭＳ Ｐゴシック"/>
      <family val="3"/>
      <charset val="128"/>
    </font>
    <font>
      <sz val="9"/>
      <color theme="1"/>
      <name val="ＭＳ 明朝"/>
      <family val="1"/>
      <charset val="128"/>
    </font>
    <font>
      <sz val="10"/>
      <color theme="1"/>
      <name val="ＭＳ 明朝"/>
      <family val="1"/>
      <charset val="128"/>
    </font>
    <font>
      <sz val="11"/>
      <color theme="1"/>
      <name val="ＭＳ Ｐゴシック"/>
      <family val="2"/>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strike/>
      <sz val="10"/>
      <color theme="1"/>
      <name val="ＭＳ 明朝"/>
      <family val="1"/>
      <charset val="128"/>
    </font>
    <font>
      <b/>
      <u/>
      <sz val="12"/>
      <color rgb="FFFF0000"/>
      <name val="ＭＳ 明朝"/>
      <family val="1"/>
      <charset val="128"/>
    </font>
    <font>
      <sz val="12"/>
      <color theme="1"/>
      <name val="ＭＳ Ｐゴシック"/>
      <family val="3"/>
      <charset val="128"/>
    </font>
    <font>
      <sz val="14"/>
      <color theme="1"/>
      <name val="HGPｺﾞｼｯｸM"/>
      <family val="3"/>
      <charset val="128"/>
    </font>
    <font>
      <sz val="12"/>
      <color theme="1"/>
      <name val="HG創英ﾌﾟﾚｾﾞﾝｽEB"/>
      <family val="1"/>
      <charset val="128"/>
    </font>
    <font>
      <sz val="11"/>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007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293">
    <xf numFmtId="0" fontId="0" fillId="0" borderId="0" xfId="0">
      <alignment vertical="center"/>
    </xf>
    <xf numFmtId="0" fontId="3" fillId="2" borderId="0" xfId="1" applyFont="1" applyFill="1">
      <alignment vertical="center"/>
    </xf>
    <xf numFmtId="0" fontId="3" fillId="2" borderId="0" xfId="1" applyFont="1" applyFill="1" applyAlignment="1">
      <alignment horizontal="center" vertical="center"/>
    </xf>
    <xf numFmtId="0" fontId="3" fillId="2" borderId="0" xfId="1" applyFont="1" applyFill="1" applyAlignment="1">
      <alignment horizontal="center" vertical="center"/>
    </xf>
    <xf numFmtId="0" fontId="3" fillId="0" borderId="0" xfId="1" applyFont="1" applyAlignment="1">
      <alignment horizontal="right" vertical="center"/>
    </xf>
    <xf numFmtId="49" fontId="3" fillId="0" borderId="0" xfId="1" applyNumberFormat="1" applyFont="1" applyAlignment="1">
      <alignment horizontal="right" vertical="center"/>
    </xf>
    <xf numFmtId="0" fontId="3" fillId="0" borderId="0" xfId="1" applyFont="1" applyAlignment="1">
      <alignment horizontal="justify" vertical="center"/>
    </xf>
    <xf numFmtId="0" fontId="3" fillId="0" borderId="0" xfId="1" applyFont="1">
      <alignment vertical="center"/>
    </xf>
    <xf numFmtId="0" fontId="3" fillId="0" borderId="0" xfId="1" applyFont="1" applyAlignment="1">
      <alignment vertical="center"/>
    </xf>
    <xf numFmtId="0" fontId="5" fillId="2" borderId="1" xfId="1" applyFont="1" applyFill="1" applyBorder="1" applyAlignment="1">
      <alignment vertical="center"/>
    </xf>
    <xf numFmtId="0" fontId="3" fillId="0" borderId="0" xfId="1"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2" borderId="0" xfId="1" applyFont="1" applyFill="1">
      <alignment vertical="center"/>
    </xf>
    <xf numFmtId="0" fontId="7" fillId="0" borderId="1" xfId="1" applyFont="1" applyFill="1" applyBorder="1" applyAlignment="1">
      <alignment horizontal="right" vertical="center"/>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49" fontId="7" fillId="0" borderId="0" xfId="1" applyNumberFormat="1" applyFont="1" applyFill="1" applyBorder="1" applyAlignment="1">
      <alignment horizontal="right" vertical="center"/>
    </xf>
    <xf numFmtId="0" fontId="7" fillId="0" borderId="1" xfId="1" applyFont="1" applyFill="1" applyBorder="1" applyAlignment="1">
      <alignment horizontal="left" vertical="top"/>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5" fillId="0" borderId="0"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3" fillId="2" borderId="0" xfId="1" applyFont="1" applyFill="1" applyAlignment="1">
      <alignment horizontal="center" vertical="center"/>
    </xf>
    <xf numFmtId="0" fontId="7" fillId="0" borderId="1" xfId="1" applyFont="1" applyFill="1" applyBorder="1" applyAlignment="1">
      <alignment horizontal="left" vertical="center" wrapText="1"/>
    </xf>
    <xf numFmtId="0" fontId="3" fillId="2" borderId="1" xfId="1" applyFont="1" applyFill="1" applyBorder="1">
      <alignment vertical="center"/>
    </xf>
    <xf numFmtId="0" fontId="3" fillId="2" borderId="1" xfId="1" applyFont="1" applyFill="1" applyBorder="1" applyAlignment="1">
      <alignment vertical="center" wrapText="1"/>
    </xf>
    <xf numFmtId="0" fontId="8" fillId="2" borderId="1" xfId="1" applyFont="1" applyFill="1" applyBorder="1" applyAlignment="1">
      <alignment vertical="center" wrapText="1"/>
    </xf>
    <xf numFmtId="0" fontId="8" fillId="2" borderId="1" xfId="1" applyFont="1" applyFill="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7" fillId="2" borderId="0" xfId="1" applyFont="1" applyFill="1" applyAlignment="1">
      <alignment vertical="center"/>
    </xf>
    <xf numFmtId="0" fontId="3" fillId="2" borderId="1" xfId="1" applyFont="1" applyFill="1" applyBorder="1" applyAlignment="1">
      <alignment vertical="center"/>
    </xf>
    <xf numFmtId="0" fontId="8" fillId="2" borderId="8" xfId="1" applyFont="1" applyFill="1" applyBorder="1" applyAlignment="1">
      <alignment horizontal="center" vertical="center" wrapText="1"/>
    </xf>
    <xf numFmtId="0" fontId="8" fillId="2" borderId="8" xfId="1" applyFont="1" applyFill="1" applyBorder="1" applyAlignment="1">
      <alignment vertical="center" wrapText="1"/>
    </xf>
    <xf numFmtId="0" fontId="8" fillId="2" borderId="8" xfId="1" applyFont="1" applyFill="1" applyBorder="1">
      <alignment vertical="center"/>
    </xf>
    <xf numFmtId="0" fontId="7" fillId="2" borderId="1" xfId="1" applyFont="1" applyFill="1" applyBorder="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8" fillId="2" borderId="8" xfId="1" applyFont="1" applyFill="1" applyBorder="1" applyAlignment="1">
      <alignment horizontal="center" vertical="center" wrapText="1"/>
    </xf>
    <xf numFmtId="49" fontId="3" fillId="0" borderId="0" xfId="1" applyNumberFormat="1" applyFont="1" applyAlignment="1">
      <alignment horizontal="right" vertical="center"/>
    </xf>
    <xf numFmtId="0" fontId="8" fillId="2" borderId="12" xfId="1" applyFont="1" applyFill="1" applyBorder="1" applyAlignment="1">
      <alignment horizontal="left" vertical="center" wrapText="1"/>
    </xf>
    <xf numFmtId="0" fontId="3" fillId="0" borderId="0" xfId="1" applyFont="1" applyAlignment="1">
      <alignment horizontal="left" vertical="center"/>
    </xf>
    <xf numFmtId="0" fontId="8"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lignment vertical="center"/>
    </xf>
    <xf numFmtId="0" fontId="3" fillId="2" borderId="1" xfId="1" applyFont="1" applyFill="1" applyBorder="1" applyAlignment="1">
      <alignment horizontal="center" vertical="center"/>
    </xf>
    <xf numFmtId="0" fontId="8" fillId="2" borderId="1" xfId="1" applyFont="1" applyFill="1" applyBorder="1" applyAlignment="1">
      <alignment vertical="center"/>
    </xf>
    <xf numFmtId="0" fontId="8" fillId="2" borderId="0" xfId="1" applyFont="1" applyFill="1" applyBorder="1" applyAlignment="1">
      <alignment horizontal="left" vertical="center" wrapText="1"/>
    </xf>
    <xf numFmtId="0" fontId="8" fillId="2" borderId="0" xfId="1" applyFont="1" applyFill="1" applyBorder="1" applyAlignment="1">
      <alignment vertical="center"/>
    </xf>
    <xf numFmtId="0" fontId="5" fillId="0" borderId="0" xfId="0" applyFont="1">
      <alignment vertical="center"/>
    </xf>
    <xf numFmtId="0" fontId="5" fillId="2" borderId="0" xfId="1" applyFont="1" applyFill="1" applyBorder="1" applyAlignment="1">
      <alignment vertical="center" wrapText="1"/>
    </xf>
    <xf numFmtId="0" fontId="5" fillId="2" borderId="0" xfId="1" applyFont="1" applyFill="1" applyBorder="1" applyAlignment="1">
      <alignment vertical="center"/>
    </xf>
    <xf numFmtId="0" fontId="5" fillId="2" borderId="0" xfId="1" applyFont="1" applyFill="1" applyBorder="1">
      <alignment vertical="center"/>
    </xf>
    <xf numFmtId="0" fontId="5" fillId="2" borderId="0" xfId="1" applyFont="1" applyFill="1" applyBorder="1" applyAlignment="1">
      <alignment horizontal="center" vertical="center" wrapText="1"/>
    </xf>
    <xf numFmtId="0" fontId="7" fillId="0" borderId="11" xfId="1" applyFont="1" applyFill="1" applyBorder="1" applyAlignment="1">
      <alignment vertical="center" wrapText="1"/>
    </xf>
    <xf numFmtId="0" fontId="7" fillId="0" borderId="14" xfId="1" applyFont="1" applyFill="1" applyBorder="1" applyAlignment="1">
      <alignment vertical="center" wrapText="1"/>
    </xf>
    <xf numFmtId="0" fontId="7" fillId="0" borderId="1" xfId="1" applyFont="1" applyFill="1" applyBorder="1" applyAlignment="1">
      <alignment vertical="center"/>
    </xf>
    <xf numFmtId="0" fontId="5" fillId="2" borderId="1" xfId="1" applyFont="1" applyFill="1" applyBorder="1" applyAlignment="1">
      <alignment horizontal="center" vertical="center" wrapText="1"/>
    </xf>
    <xf numFmtId="0" fontId="8" fillId="2" borderId="0" xfId="1" applyFont="1" applyFill="1" applyAlignment="1">
      <alignment horizontal="right" vertical="center"/>
    </xf>
    <xf numFmtId="0" fontId="8" fillId="2" borderId="0" xfId="1" applyFont="1" applyFill="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5" fillId="0" borderId="0" xfId="0" applyFont="1" applyAlignment="1">
      <alignment horizontal="left" vertical="center"/>
    </xf>
    <xf numFmtId="0" fontId="3" fillId="0" borderId="0" xfId="1" applyFont="1" applyAlignment="1">
      <alignment horizontal="center" vertical="center"/>
    </xf>
    <xf numFmtId="0" fontId="3" fillId="2" borderId="0" xfId="1" applyFont="1" applyFill="1" applyAlignment="1">
      <alignment horizontal="right" vertical="center"/>
    </xf>
    <xf numFmtId="0" fontId="3" fillId="0" borderId="0" xfId="1" applyFont="1" applyAlignment="1">
      <alignment horizontal="center" vertical="center" wrapText="1"/>
    </xf>
    <xf numFmtId="0" fontId="8" fillId="0" borderId="1" xfId="1" applyFont="1" applyBorder="1" applyAlignment="1">
      <alignment horizontal="center" vertical="center" wrapText="1"/>
    </xf>
    <xf numFmtId="0" fontId="7" fillId="0" borderId="8"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7" fillId="2" borderId="0" xfId="1" applyFont="1" applyFill="1" applyAlignment="1">
      <alignment vertical="center"/>
    </xf>
    <xf numFmtId="49" fontId="3" fillId="0" borderId="0" xfId="1" applyNumberFormat="1" applyFont="1" applyAlignment="1">
      <alignment horizontal="right" vertical="center"/>
    </xf>
    <xf numFmtId="0" fontId="3" fillId="0" borderId="0" xfId="1" applyFont="1" applyAlignment="1">
      <alignment horizontal="center" vertical="center"/>
    </xf>
    <xf numFmtId="0" fontId="8" fillId="2" borderId="8" xfId="1" applyFont="1" applyFill="1" applyBorder="1" applyAlignment="1">
      <alignment horizontal="center" vertical="center" wrapText="1"/>
    </xf>
    <xf numFmtId="0" fontId="3" fillId="0" borderId="0" xfId="1" applyFont="1" applyAlignment="1">
      <alignment horizontal="center" vertical="center" wrapText="1"/>
    </xf>
    <xf numFmtId="0" fontId="8" fillId="2" borderId="0" xfId="1" applyFont="1" applyFill="1" applyBorder="1" applyAlignment="1">
      <alignment horizontal="center" vertical="center" wrapText="1"/>
    </xf>
    <xf numFmtId="38" fontId="8" fillId="2" borderId="1" xfId="4" applyFont="1" applyFill="1" applyBorder="1" applyAlignment="1">
      <alignment vertical="center" wrapText="1"/>
    </xf>
    <xf numFmtId="38" fontId="8" fillId="2" borderId="1" xfId="4" applyFont="1" applyFill="1" applyBorder="1">
      <alignment vertical="center"/>
    </xf>
    <xf numFmtId="38" fontId="8" fillId="2" borderId="1" xfId="4" applyFont="1" applyFill="1" applyBorder="1" applyAlignment="1">
      <alignment horizontal="center" vertical="center" wrapText="1"/>
    </xf>
    <xf numFmtId="38" fontId="3" fillId="2" borderId="1" xfId="4" applyFont="1" applyFill="1" applyBorder="1" applyAlignment="1">
      <alignment vertical="center" wrapText="1"/>
    </xf>
    <xf numFmtId="38" fontId="3" fillId="2" borderId="1" xfId="4" applyFont="1" applyFill="1" applyBorder="1" applyAlignment="1">
      <alignment vertical="center"/>
    </xf>
    <xf numFmtId="38" fontId="7" fillId="2" borderId="1" xfId="4" applyFont="1" applyFill="1" applyBorder="1" applyAlignment="1">
      <alignment vertical="center"/>
    </xf>
    <xf numFmtId="0" fontId="3" fillId="2" borderId="1" xfId="1" applyFont="1" applyFill="1" applyBorder="1" applyAlignment="1">
      <alignment horizontal="left" vertical="center"/>
    </xf>
    <xf numFmtId="0" fontId="3" fillId="0" borderId="0" xfId="1" applyFont="1" applyAlignment="1">
      <alignment horizontal="left" vertical="center"/>
    </xf>
    <xf numFmtId="0" fontId="3" fillId="2" borderId="0" xfId="1" applyFont="1" applyFill="1" applyAlignment="1">
      <alignment horizontal="center" vertical="center"/>
    </xf>
    <xf numFmtId="49" fontId="3" fillId="0" borderId="0" xfId="1" applyNumberFormat="1" applyFont="1" applyAlignment="1">
      <alignment horizontal="right" vertical="center"/>
    </xf>
    <xf numFmtId="0" fontId="8" fillId="3" borderId="1" xfId="1" applyFont="1" applyFill="1" applyBorder="1" applyAlignment="1">
      <alignment horizontal="center" vertical="center" wrapText="1"/>
    </xf>
    <xf numFmtId="0" fontId="7" fillId="3" borderId="1" xfId="1" applyFont="1" applyFill="1" applyBorder="1" applyAlignment="1">
      <alignment vertical="center"/>
    </xf>
    <xf numFmtId="0" fontId="7" fillId="3" borderId="1" xfId="1" applyFont="1" applyFill="1" applyBorder="1" applyAlignment="1">
      <alignment horizontal="left" vertical="center" wrapText="1"/>
    </xf>
    <xf numFmtId="0" fontId="8" fillId="0" borderId="1" xfId="1" applyFont="1" applyFill="1" applyBorder="1" applyAlignment="1">
      <alignment horizontal="left" vertical="center" wrapText="1"/>
    </xf>
    <xf numFmtId="0" fontId="10" fillId="0" borderId="1" xfId="1" applyFont="1" applyFill="1" applyBorder="1" applyAlignment="1">
      <alignment vertical="center" wrapText="1"/>
    </xf>
    <xf numFmtId="38" fontId="11" fillId="0" borderId="1" xfId="4" applyFont="1" applyFill="1" applyBorder="1" applyAlignment="1">
      <alignment horizontal="right" vertical="center" wrapText="1"/>
    </xf>
    <xf numFmtId="38" fontId="11" fillId="2" borderId="1" xfId="4" applyFont="1" applyFill="1" applyBorder="1" applyAlignment="1">
      <alignment horizontal="right" vertical="center"/>
    </xf>
    <xf numFmtId="38" fontId="11" fillId="2" borderId="1" xfId="4" applyFont="1" applyFill="1" applyBorder="1">
      <alignment vertical="center"/>
    </xf>
    <xf numFmtId="38" fontId="11" fillId="2" borderId="1" xfId="4" applyFont="1" applyFill="1" applyBorder="1" applyAlignment="1">
      <alignment horizontal="center" vertical="center"/>
    </xf>
    <xf numFmtId="38" fontId="12" fillId="2" borderId="1" xfId="4" applyFont="1" applyFill="1" applyBorder="1" applyAlignment="1">
      <alignment vertical="center" wrapText="1"/>
    </xf>
    <xf numFmtId="38" fontId="10" fillId="2" borderId="1" xfId="4" applyFont="1" applyFill="1" applyBorder="1" applyAlignment="1">
      <alignment vertical="center" wrapText="1"/>
    </xf>
    <xf numFmtId="0" fontId="7" fillId="3" borderId="1" xfId="1" applyFont="1" applyFill="1" applyBorder="1" applyAlignment="1">
      <alignment horizontal="left" vertical="top"/>
    </xf>
    <xf numFmtId="38" fontId="11" fillId="2" borderId="1" xfId="4" applyFont="1" applyFill="1" applyBorder="1" applyAlignment="1">
      <alignment vertical="center"/>
    </xf>
    <xf numFmtId="38" fontId="10" fillId="2" borderId="1" xfId="4" applyFont="1" applyFill="1" applyBorder="1" applyAlignment="1">
      <alignment vertical="center"/>
    </xf>
    <xf numFmtId="176" fontId="10" fillId="2" borderId="1" xfId="5" applyNumberFormat="1" applyFont="1" applyFill="1" applyBorder="1" applyAlignment="1">
      <alignment vertical="center"/>
    </xf>
    <xf numFmtId="0" fontId="7" fillId="3" borderId="1" xfId="1" applyFont="1" applyFill="1" applyBorder="1" applyAlignment="1">
      <alignment vertical="center" wrapText="1"/>
    </xf>
    <xf numFmtId="0" fontId="8" fillId="3" borderId="12" xfId="1" applyFont="1" applyFill="1" applyBorder="1" applyAlignment="1">
      <alignment horizontal="left" vertical="center" wrapText="1"/>
    </xf>
    <xf numFmtId="0" fontId="8" fillId="3" borderId="1" xfId="1" applyFont="1" applyFill="1" applyBorder="1" applyAlignment="1">
      <alignment vertical="center" wrapText="1"/>
    </xf>
    <xf numFmtId="0" fontId="12" fillId="0" borderId="1" xfId="1" applyFont="1" applyFill="1" applyBorder="1" applyAlignment="1">
      <alignment vertical="center" wrapText="1"/>
    </xf>
    <xf numFmtId="0" fontId="12" fillId="0" borderId="14" xfId="1" applyFont="1" applyFill="1" applyBorder="1" applyAlignment="1">
      <alignment vertical="center" wrapText="1"/>
    </xf>
    <xf numFmtId="0" fontId="13" fillId="2" borderId="1" xfId="1" applyFont="1" applyFill="1" applyBorder="1">
      <alignment vertical="center"/>
    </xf>
    <xf numFmtId="0" fontId="12" fillId="0" borderId="1" xfId="1" applyFont="1" applyFill="1" applyBorder="1" applyAlignment="1">
      <alignment horizontal="left" vertical="center" wrapText="1"/>
    </xf>
    <xf numFmtId="38" fontId="12" fillId="0" borderId="1" xfId="4" applyFont="1" applyFill="1" applyBorder="1" applyAlignment="1">
      <alignment vertical="center" wrapText="1"/>
    </xf>
    <xf numFmtId="0" fontId="11" fillId="2" borderId="1" xfId="1" applyFont="1" applyFill="1" applyBorder="1">
      <alignment vertical="center"/>
    </xf>
    <xf numFmtId="38" fontId="12" fillId="0" borderId="1" xfId="1" applyNumberFormat="1" applyFont="1" applyFill="1" applyBorder="1" applyAlignment="1">
      <alignment vertical="center" wrapText="1"/>
    </xf>
    <xf numFmtId="0" fontId="12" fillId="0" borderId="1" xfId="1" applyFont="1" applyFill="1" applyBorder="1" applyAlignment="1">
      <alignment horizontal="center" vertical="center" wrapText="1"/>
    </xf>
    <xf numFmtId="10" fontId="10" fillId="0" borderId="1" xfId="5" applyNumberFormat="1" applyFont="1" applyFill="1" applyBorder="1" applyAlignment="1">
      <alignment vertical="center" wrapText="1"/>
    </xf>
    <xf numFmtId="38" fontId="10" fillId="0" borderId="1" xfId="4" applyFont="1" applyFill="1" applyBorder="1" applyAlignment="1">
      <alignment vertical="center" wrapText="1"/>
    </xf>
    <xf numFmtId="38" fontId="10" fillId="0" borderId="1" xfId="4" applyFont="1" applyFill="1" applyBorder="1" applyAlignment="1">
      <alignment vertical="center"/>
    </xf>
    <xf numFmtId="0" fontId="3" fillId="3" borderId="1" xfId="1" applyFont="1" applyFill="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3" fillId="2" borderId="0" xfId="1" applyFont="1" applyFill="1" applyBorder="1">
      <alignment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58" fontId="16" fillId="2" borderId="0" xfId="1" applyNumberFormat="1" applyFont="1" applyFill="1">
      <alignment vertical="center"/>
    </xf>
    <xf numFmtId="0" fontId="3" fillId="2" borderId="0" xfId="1" applyFont="1" applyFill="1" applyAlignment="1">
      <alignment vertical="center"/>
    </xf>
    <xf numFmtId="0" fontId="3" fillId="4" borderId="1" xfId="1" applyFont="1" applyFill="1" applyBorder="1" applyAlignment="1">
      <alignment vertical="center"/>
    </xf>
    <xf numFmtId="0" fontId="3" fillId="5" borderId="1" xfId="1" applyFont="1" applyFill="1" applyBorder="1">
      <alignment vertical="center"/>
    </xf>
    <xf numFmtId="0" fontId="19" fillId="2" borderId="0" xfId="1" applyFont="1" applyFill="1" applyBorder="1" applyAlignment="1">
      <alignment horizontal="center" vertical="center"/>
    </xf>
    <xf numFmtId="0" fontId="3" fillId="6" borderId="1" xfId="1" applyFont="1" applyFill="1" applyBorder="1">
      <alignment vertical="center"/>
    </xf>
    <xf numFmtId="0" fontId="17" fillId="0" borderId="0" xfId="1" applyFont="1" applyFill="1" applyBorder="1" applyAlignment="1">
      <alignment horizontal="center" vertical="center" wrapText="1"/>
    </xf>
    <xf numFmtId="0" fontId="16" fillId="2" borderId="0" xfId="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18" fillId="2" borderId="0" xfId="1" applyFont="1" applyFill="1" applyAlignment="1">
      <alignment vertical="center"/>
    </xf>
    <xf numFmtId="0" fontId="3" fillId="2" borderId="2" xfId="1" applyFont="1" applyFill="1" applyBorder="1" applyAlignment="1">
      <alignment horizontal="right" vertical="center"/>
    </xf>
    <xf numFmtId="0" fontId="3" fillId="2" borderId="3" xfId="1" applyFont="1" applyFill="1" applyBorder="1" applyAlignment="1">
      <alignment horizontal="righ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left" vertical="distributed" wrapText="1"/>
    </xf>
    <xf numFmtId="0" fontId="3" fillId="0" borderId="0" xfId="1" applyFont="1" applyFill="1" applyBorder="1" applyAlignment="1">
      <alignment horizontal="left" vertical="distributed"/>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7" fillId="0" borderId="7" xfId="1" applyFont="1" applyFill="1" applyBorder="1" applyAlignment="1">
      <alignment horizontal="right"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8" fillId="0" borderId="12"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0" borderId="0" xfId="1" applyFont="1" applyFill="1" applyBorder="1" applyAlignment="1">
      <alignment horizontal="left" vertical="distributed" wrapText="1"/>
    </xf>
    <xf numFmtId="0" fontId="7" fillId="0" borderId="0" xfId="1" applyFont="1" applyFill="1" applyBorder="1" applyAlignment="1">
      <alignment horizontal="left" vertical="distributed"/>
    </xf>
    <xf numFmtId="0" fontId="3" fillId="0" borderId="7" xfId="1" applyFont="1" applyFill="1" applyBorder="1" applyAlignment="1">
      <alignment horizontal="left" vertical="center" wrapText="1"/>
    </xf>
    <xf numFmtId="0" fontId="3" fillId="0" borderId="7" xfId="1" applyFont="1" applyFill="1" applyBorder="1" applyAlignment="1">
      <alignment horizontal="right" vertical="center" wrapText="1"/>
    </xf>
    <xf numFmtId="0" fontId="7" fillId="0" borderId="13" xfId="1" applyFont="1" applyFill="1" applyBorder="1" applyAlignment="1">
      <alignment vertical="distributed" wrapText="1"/>
    </xf>
    <xf numFmtId="0" fontId="7" fillId="2" borderId="0" xfId="1" applyFont="1" applyFill="1" applyAlignment="1">
      <alignment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3" fillId="2" borderId="4" xfId="1" applyFont="1" applyFill="1" applyBorder="1" applyAlignment="1">
      <alignment horizontal="center" vertical="center"/>
    </xf>
    <xf numFmtId="0" fontId="8" fillId="3" borderId="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8" xfId="1" applyFont="1" applyFill="1" applyBorder="1" applyAlignment="1">
      <alignment horizontal="center" vertical="center" wrapText="1"/>
    </xf>
    <xf numFmtId="38" fontId="11" fillId="2" borderId="2" xfId="4" applyFont="1" applyFill="1" applyBorder="1" applyAlignment="1">
      <alignment vertical="center"/>
    </xf>
    <xf numFmtId="38" fontId="11" fillId="2" borderId="3" xfId="4" applyFont="1" applyFill="1" applyBorder="1" applyAlignment="1">
      <alignment vertical="center"/>
    </xf>
    <xf numFmtId="0" fontId="12" fillId="2" borderId="2"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2" fillId="2" borderId="3" xfId="1" applyFont="1" applyFill="1" applyBorder="1" applyAlignment="1">
      <alignment horizontal="left" vertical="center" wrapText="1"/>
    </xf>
    <xf numFmtId="49" fontId="3" fillId="0" borderId="0" xfId="1" applyNumberFormat="1" applyFont="1" applyAlignment="1">
      <alignment horizontal="right" vertical="center"/>
    </xf>
    <xf numFmtId="0" fontId="3" fillId="0" borderId="0" xfId="1" applyFont="1" applyAlignment="1">
      <alignment horizontal="center" vertical="center"/>
    </xf>
    <xf numFmtId="0" fontId="8" fillId="2" borderId="1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3" fillId="0" borderId="0" xfId="1" applyFont="1" applyAlignment="1">
      <alignment horizontal="center" vertical="center" wrapText="1"/>
    </xf>
    <xf numFmtId="0" fontId="5" fillId="0" borderId="7" xfId="0" applyFont="1" applyBorder="1" applyAlignment="1">
      <alignment horizontal="left" vertical="center"/>
    </xf>
    <xf numFmtId="0" fontId="3" fillId="0" borderId="7" xfId="1" applyFont="1" applyBorder="1" applyAlignment="1">
      <alignment horizontal="right" vertical="center"/>
    </xf>
    <xf numFmtId="0" fontId="7" fillId="2" borderId="13" xfId="1" applyFont="1" applyFill="1" applyBorder="1" applyAlignment="1">
      <alignment horizontal="left"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8" xfId="1" applyFont="1" applyBorder="1" applyAlignment="1">
      <alignment horizontal="center" vertical="center" wrapText="1"/>
    </xf>
    <xf numFmtId="0" fontId="3" fillId="2" borderId="11"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3" fillId="0" borderId="0" xfId="1" applyFont="1" applyBorder="1" applyAlignment="1">
      <alignment horizontal="right"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3" fillId="2" borderId="0" xfId="1" applyFont="1" applyFill="1" applyBorder="1" applyAlignment="1">
      <alignment horizontal="left" vertical="center" wrapText="1"/>
    </xf>
    <xf numFmtId="0" fontId="5" fillId="2" borderId="0" xfId="1" applyFont="1" applyFill="1" applyBorder="1" applyAlignment="1">
      <alignment horizontal="right" vertical="center" wrapText="1"/>
    </xf>
    <xf numFmtId="0" fontId="8" fillId="2" borderId="1" xfId="1" applyFont="1" applyFill="1" applyBorder="1" applyAlignment="1">
      <alignment horizontal="center" vertical="center"/>
    </xf>
    <xf numFmtId="0" fontId="7" fillId="2" borderId="13" xfId="1" applyFont="1" applyFill="1" applyBorder="1" applyAlignment="1">
      <alignment horizontal="left" vertical="center" wrapText="1"/>
    </xf>
    <xf numFmtId="0" fontId="3" fillId="2" borderId="7" xfId="1" applyFont="1" applyFill="1" applyBorder="1" applyAlignment="1">
      <alignment horizontal="right"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5" fillId="2" borderId="0" xfId="1" applyFont="1" applyFill="1" applyBorder="1" applyAlignment="1">
      <alignment horizontal="left" vertical="center" wrapText="1"/>
    </xf>
    <xf numFmtId="0" fontId="5" fillId="2" borderId="0" xfId="1" applyFont="1" applyFill="1" applyBorder="1" applyAlignment="1">
      <alignment horizontal="left"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7" fillId="2" borderId="1" xfId="1" applyFont="1" applyFill="1" applyBorder="1" applyAlignment="1">
      <alignment horizontal="center" vertical="center"/>
    </xf>
    <xf numFmtId="0" fontId="7" fillId="2" borderId="4"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5" fillId="2" borderId="7" xfId="1" applyFont="1" applyFill="1" applyBorder="1" applyAlignment="1">
      <alignment horizontal="right" vertical="center"/>
    </xf>
    <xf numFmtId="0" fontId="3" fillId="3" borderId="1" xfId="1" applyFont="1" applyFill="1" applyBorder="1" applyAlignment="1">
      <alignment horizontal="center" vertical="center"/>
    </xf>
    <xf numFmtId="0" fontId="10" fillId="0" borderId="12"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8" xfId="1" applyFont="1" applyFill="1" applyBorder="1" applyAlignment="1">
      <alignment horizontal="center" vertical="center" wrapText="1"/>
    </xf>
    <xf numFmtId="38" fontId="12" fillId="0" borderId="12" xfId="4" applyFont="1" applyFill="1" applyBorder="1" applyAlignment="1">
      <alignment vertical="center" wrapText="1"/>
    </xf>
    <xf numFmtId="38" fontId="12" fillId="0" borderId="11" xfId="4" applyFont="1" applyFill="1" applyBorder="1" applyAlignment="1">
      <alignment vertical="center" wrapText="1"/>
    </xf>
    <xf numFmtId="38" fontId="12" fillId="0" borderId="8" xfId="4" applyFont="1" applyFill="1" applyBorder="1" applyAlignment="1">
      <alignment vertical="center" wrapText="1"/>
    </xf>
    <xf numFmtId="0" fontId="12" fillId="0" borderId="12"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12"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3" borderId="12" xfId="1" applyFont="1" applyFill="1" applyBorder="1" applyAlignment="1">
      <alignment horizontal="left" vertical="center" wrapText="1"/>
    </xf>
    <xf numFmtId="0" fontId="12" fillId="3" borderId="11"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8" fillId="3" borderId="10"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3" fillId="0" borderId="7" xfId="1" applyFont="1" applyFill="1" applyBorder="1" applyAlignment="1">
      <alignment vertical="center" wrapText="1"/>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3" fillId="0" borderId="0" xfId="1" applyFont="1" applyFill="1" applyBorder="1" applyAlignment="1">
      <alignment horizontal="right" vertical="center" wrapText="1"/>
    </xf>
    <xf numFmtId="0" fontId="3" fillId="2" borderId="9" xfId="1" applyFont="1" applyFill="1" applyBorder="1" applyAlignment="1">
      <alignment vertical="center" wrapText="1"/>
    </xf>
    <xf numFmtId="0" fontId="3" fillId="2" borderId="13" xfId="1" applyFont="1" applyFill="1" applyBorder="1" applyAlignment="1">
      <alignment vertical="center" wrapText="1"/>
    </xf>
    <xf numFmtId="0" fontId="3" fillId="2" borderId="10" xfId="1" applyFont="1" applyFill="1" applyBorder="1" applyAlignment="1">
      <alignment vertical="center" wrapText="1"/>
    </xf>
    <xf numFmtId="0" fontId="5" fillId="2" borderId="5" xfId="1" applyFont="1" applyFill="1" applyBorder="1" applyAlignment="1">
      <alignment vertical="center" wrapText="1"/>
    </xf>
    <xf numFmtId="0" fontId="5" fillId="2" borderId="7" xfId="1" applyFont="1" applyFill="1" applyBorder="1" applyAlignment="1">
      <alignment vertical="center" wrapText="1"/>
    </xf>
    <xf numFmtId="0" fontId="5" fillId="2" borderId="6" xfId="1" applyFont="1" applyFill="1" applyBorder="1" applyAlignment="1">
      <alignment vertical="center" wrapText="1"/>
    </xf>
    <xf numFmtId="0" fontId="3" fillId="2" borderId="0" xfId="1" applyFont="1" applyFill="1" applyBorder="1" applyAlignment="1">
      <alignment horizontal="left" vertical="center"/>
    </xf>
    <xf numFmtId="0" fontId="5" fillId="2" borderId="2" xfId="1" applyFont="1" applyFill="1" applyBorder="1" applyAlignment="1">
      <alignment vertical="center" wrapText="1"/>
    </xf>
    <xf numFmtId="0" fontId="5" fillId="2" borderId="4" xfId="1" applyFont="1" applyFill="1" applyBorder="1" applyAlignment="1">
      <alignment vertical="center" wrapText="1"/>
    </xf>
    <xf numFmtId="0" fontId="5" fillId="2" borderId="3" xfId="1" applyFont="1" applyFill="1" applyBorder="1" applyAlignment="1">
      <alignment vertical="center" wrapText="1"/>
    </xf>
  </cellXfs>
  <cellStyles count="6">
    <cellStyle name="パーセント" xfId="5" builtinId="5"/>
    <cellStyle name="桁区切り" xfId="4" builtinId="6"/>
    <cellStyle name="桁区切り 3"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190500</xdr:colOff>
      <xdr:row>13</xdr:row>
      <xdr:rowOff>83345</xdr:rowOff>
    </xdr:from>
    <xdr:to>
      <xdr:col>7</xdr:col>
      <xdr:colOff>190500</xdr:colOff>
      <xdr:row>13</xdr:row>
      <xdr:rowOff>588835</xdr:rowOff>
    </xdr:to>
    <xdr:sp macro="" textlink="">
      <xdr:nvSpPr>
        <xdr:cNvPr id="2" name="四角形吹き出し 1"/>
        <xdr:cNvSpPr/>
      </xdr:nvSpPr>
      <xdr:spPr>
        <a:xfrm>
          <a:off x="3190875" y="6512720"/>
          <a:ext cx="2928938" cy="505490"/>
        </a:xfrm>
        <a:prstGeom prst="wedgeRectCallout">
          <a:avLst>
            <a:gd name="adj1" fmla="val -39106"/>
            <a:gd name="adj2" fmla="val 9659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本欄と次項の同色欄の金額の合計が交付申請額となります。</a:t>
          </a:r>
        </a:p>
      </xdr:txBody>
    </xdr:sp>
    <xdr:clientData/>
  </xdr:twoCellAnchor>
  <xdr:twoCellAnchor>
    <xdr:from>
      <xdr:col>4</xdr:col>
      <xdr:colOff>809625</xdr:colOff>
      <xdr:row>7</xdr:row>
      <xdr:rowOff>226217</xdr:rowOff>
    </xdr:from>
    <xdr:to>
      <xdr:col>7</xdr:col>
      <xdr:colOff>488156</xdr:colOff>
      <xdr:row>8</xdr:row>
      <xdr:rowOff>500061</xdr:rowOff>
    </xdr:to>
    <xdr:sp macro="" textlink="">
      <xdr:nvSpPr>
        <xdr:cNvPr id="3" name="四角形吹き出し 2"/>
        <xdr:cNvSpPr/>
      </xdr:nvSpPr>
      <xdr:spPr>
        <a:xfrm>
          <a:off x="3810000" y="2512217"/>
          <a:ext cx="2607469" cy="964407"/>
        </a:xfrm>
        <a:prstGeom prst="wedgeRectCallout">
          <a:avLst>
            <a:gd name="adj1" fmla="val -5855"/>
            <a:gd name="adj2" fmla="val -15279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95249</xdr:colOff>
      <xdr:row>7</xdr:row>
      <xdr:rowOff>71439</xdr:rowOff>
    </xdr:from>
    <xdr:to>
      <xdr:col>4</xdr:col>
      <xdr:colOff>321469</xdr:colOff>
      <xdr:row>8</xdr:row>
      <xdr:rowOff>59532</xdr:rowOff>
    </xdr:to>
    <xdr:sp macro="" textlink="">
      <xdr:nvSpPr>
        <xdr:cNvPr id="4" name="四角形吹き出し 3"/>
        <xdr:cNvSpPr/>
      </xdr:nvSpPr>
      <xdr:spPr>
        <a:xfrm>
          <a:off x="1142999" y="2357439"/>
          <a:ext cx="2178845" cy="678656"/>
        </a:xfrm>
        <a:prstGeom prst="wedgeRectCallout">
          <a:avLst>
            <a:gd name="adj1" fmla="val -29520"/>
            <a:gd name="adj2" fmla="val -17160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本欄は税込みの総事業費を記載して下さい。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751418</xdr:colOff>
      <xdr:row>22</xdr:row>
      <xdr:rowOff>1</xdr:rowOff>
    </xdr:from>
    <xdr:to>
      <xdr:col>6</xdr:col>
      <xdr:colOff>166689</xdr:colOff>
      <xdr:row>24</xdr:row>
      <xdr:rowOff>21167</xdr:rowOff>
    </xdr:to>
    <xdr:sp macro="" textlink="">
      <xdr:nvSpPr>
        <xdr:cNvPr id="2" name="四角形吹き出し 1"/>
        <xdr:cNvSpPr/>
      </xdr:nvSpPr>
      <xdr:spPr>
        <a:xfrm>
          <a:off x="2751668" y="8434918"/>
          <a:ext cx="2928938" cy="380999"/>
        </a:xfrm>
        <a:prstGeom prst="wedgeRectCallout">
          <a:avLst>
            <a:gd name="adj1" fmla="val 41834"/>
            <a:gd name="adj2" fmla="val -234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1</xdr:col>
      <xdr:colOff>656167</xdr:colOff>
      <xdr:row>9</xdr:row>
      <xdr:rowOff>31749</xdr:rowOff>
    </xdr:from>
    <xdr:to>
      <xdr:col>6</xdr:col>
      <xdr:colOff>416717</xdr:colOff>
      <xdr:row>10</xdr:row>
      <xdr:rowOff>44977</xdr:rowOff>
    </xdr:to>
    <xdr:sp macro="" textlink="">
      <xdr:nvSpPr>
        <xdr:cNvPr id="3" name="四角形吹き出し 2"/>
        <xdr:cNvSpPr/>
      </xdr:nvSpPr>
      <xdr:spPr>
        <a:xfrm>
          <a:off x="1778000" y="3026832"/>
          <a:ext cx="4152634" cy="542395"/>
        </a:xfrm>
        <a:prstGeom prst="wedgeRectCallout">
          <a:avLst>
            <a:gd name="adj1" fmla="val -68617"/>
            <a:gd name="adj2" fmla="val -14233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1</xdr:col>
      <xdr:colOff>190500</xdr:colOff>
      <xdr:row>4</xdr:row>
      <xdr:rowOff>264583</xdr:rowOff>
    </xdr:from>
    <xdr:to>
      <xdr:col>3</xdr:col>
      <xdr:colOff>232834</xdr:colOff>
      <xdr:row>6</xdr:row>
      <xdr:rowOff>148167</xdr:rowOff>
    </xdr:to>
    <xdr:sp macro="" textlink="">
      <xdr:nvSpPr>
        <xdr:cNvPr id="4" name="四角形吹き出し 3"/>
        <xdr:cNvSpPr/>
      </xdr:nvSpPr>
      <xdr:spPr>
        <a:xfrm>
          <a:off x="1312333" y="1460500"/>
          <a:ext cx="1799168" cy="603250"/>
        </a:xfrm>
        <a:prstGeom prst="wedgeRectCallout">
          <a:avLst>
            <a:gd name="adj1" fmla="val -41179"/>
            <a:gd name="adj2" fmla="val -11390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本欄は税込みの総事業費を記載して下さい。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10584</xdr:colOff>
      <xdr:row>8</xdr:row>
      <xdr:rowOff>179917</xdr:rowOff>
    </xdr:from>
    <xdr:to>
      <xdr:col>5</xdr:col>
      <xdr:colOff>867836</xdr:colOff>
      <xdr:row>11</xdr:row>
      <xdr:rowOff>31751</xdr:rowOff>
    </xdr:to>
    <xdr:sp macro="" textlink="">
      <xdr:nvSpPr>
        <xdr:cNvPr id="2" name="四角形吹き出し 1"/>
        <xdr:cNvSpPr/>
      </xdr:nvSpPr>
      <xdr:spPr>
        <a:xfrm>
          <a:off x="2010834" y="2127250"/>
          <a:ext cx="3492502" cy="582084"/>
        </a:xfrm>
        <a:prstGeom prst="wedgeRectCallout">
          <a:avLst>
            <a:gd name="adj1" fmla="val -84603"/>
            <a:gd name="adj2" fmla="val -5614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経理部門等にご確認の上、正確な口座名義と口座名義のフリガナを括弧書きで記載して下さい。</a:t>
          </a:r>
          <a:endParaRPr kumimoji="1" lang="en-US" altLang="ja-JP" sz="1100" b="1">
            <a:solidFill>
              <a:srgbClr val="FF0000"/>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226219</xdr:colOff>
      <xdr:row>15</xdr:row>
      <xdr:rowOff>190500</xdr:rowOff>
    </xdr:from>
    <xdr:to>
      <xdr:col>6</xdr:col>
      <xdr:colOff>318824</xdr:colOff>
      <xdr:row>18</xdr:row>
      <xdr:rowOff>115094</xdr:rowOff>
    </xdr:to>
    <xdr:sp macro="" textlink="">
      <xdr:nvSpPr>
        <xdr:cNvPr id="2" name="四角形吹き出し 1"/>
        <xdr:cNvSpPr/>
      </xdr:nvSpPr>
      <xdr:spPr>
        <a:xfrm>
          <a:off x="2976563" y="4179094"/>
          <a:ext cx="3271574" cy="817563"/>
        </a:xfrm>
        <a:prstGeom prst="wedgeRectCallout">
          <a:avLst>
            <a:gd name="adj1" fmla="val -61448"/>
            <a:gd name="adj2" fmla="val -1255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7</xdr:col>
      <xdr:colOff>95250</xdr:colOff>
      <xdr:row>11</xdr:row>
      <xdr:rowOff>273843</xdr:rowOff>
    </xdr:from>
    <xdr:to>
      <xdr:col>10</xdr:col>
      <xdr:colOff>482865</xdr:colOff>
      <xdr:row>14</xdr:row>
      <xdr:rowOff>199760</xdr:rowOff>
    </xdr:to>
    <xdr:sp macro="" textlink="">
      <xdr:nvSpPr>
        <xdr:cNvPr id="3" name="四角形吹き出し 2"/>
        <xdr:cNvSpPr/>
      </xdr:nvSpPr>
      <xdr:spPr>
        <a:xfrm>
          <a:off x="6988969" y="3071812"/>
          <a:ext cx="3280834" cy="818886"/>
        </a:xfrm>
        <a:prstGeom prst="wedgeRectCallout">
          <a:avLst>
            <a:gd name="adj1" fmla="val 1603"/>
            <a:gd name="adj2" fmla="val -16470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797718</xdr:colOff>
      <xdr:row>18</xdr:row>
      <xdr:rowOff>158750</xdr:rowOff>
    </xdr:from>
    <xdr:to>
      <xdr:col>10</xdr:col>
      <xdr:colOff>261937</xdr:colOff>
      <xdr:row>20</xdr:row>
      <xdr:rowOff>95250</xdr:rowOff>
    </xdr:to>
    <xdr:sp macro="" textlink="">
      <xdr:nvSpPr>
        <xdr:cNvPr id="4" name="正方形/長方形 3"/>
        <xdr:cNvSpPr/>
      </xdr:nvSpPr>
      <xdr:spPr>
        <a:xfrm>
          <a:off x="6727031" y="5040313"/>
          <a:ext cx="3321844" cy="531812"/>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以下、（２）、（３）及び２の（１）も同様とする。</a:t>
          </a:r>
        </a:p>
      </xdr:txBody>
    </xdr:sp>
    <xdr:clientData/>
  </xdr:twoCellAnchor>
  <xdr:twoCellAnchor>
    <xdr:from>
      <xdr:col>2</xdr:col>
      <xdr:colOff>821532</xdr:colOff>
      <xdr:row>10</xdr:row>
      <xdr:rowOff>226218</xdr:rowOff>
    </xdr:from>
    <xdr:to>
      <xdr:col>5</xdr:col>
      <xdr:colOff>750096</xdr:colOff>
      <xdr:row>12</xdr:row>
      <xdr:rowOff>234156</xdr:rowOff>
    </xdr:to>
    <xdr:sp macro="" textlink="">
      <xdr:nvSpPr>
        <xdr:cNvPr id="5" name="四角形吹き出し 4"/>
        <xdr:cNvSpPr/>
      </xdr:nvSpPr>
      <xdr:spPr>
        <a:xfrm>
          <a:off x="3571876" y="2726531"/>
          <a:ext cx="2178845" cy="603250"/>
        </a:xfrm>
        <a:prstGeom prst="wedgeRectCallout">
          <a:avLst>
            <a:gd name="adj1" fmla="val 31257"/>
            <a:gd name="adj2" fmla="val -1452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本欄は税込みの事業費を記載して下さい。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105833</xdr:colOff>
      <xdr:row>2</xdr:row>
      <xdr:rowOff>31751</xdr:rowOff>
    </xdr:from>
    <xdr:to>
      <xdr:col>18</xdr:col>
      <xdr:colOff>486833</xdr:colOff>
      <xdr:row>4</xdr:row>
      <xdr:rowOff>117741</xdr:rowOff>
    </xdr:to>
    <xdr:sp macro="" textlink="">
      <xdr:nvSpPr>
        <xdr:cNvPr id="2" name="四角形吹き出し 1"/>
        <xdr:cNvSpPr/>
      </xdr:nvSpPr>
      <xdr:spPr>
        <a:xfrm>
          <a:off x="6000750" y="391584"/>
          <a:ext cx="4106333" cy="509324"/>
        </a:xfrm>
        <a:prstGeom prst="wedgeRectCallout">
          <a:avLst>
            <a:gd name="adj1" fmla="val 9453"/>
            <a:gd name="adj2" fmla="val 1873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税抜き単価２，７７８円を合計欄頭数に掛けて算出して下さい。</a:t>
          </a:r>
          <a:endParaRPr kumimoji="1" lang="en-US" altLang="ja-JP" sz="1050" b="1">
            <a:solidFill>
              <a:srgbClr val="FF0000"/>
            </a:solidFill>
          </a:endParaRPr>
        </a:p>
        <a:p>
          <a:pPr algn="l"/>
          <a:r>
            <a:rPr kumimoji="1" lang="ja-JP" altLang="en-US" sz="1050" b="1">
              <a:solidFill>
                <a:srgbClr val="FF0000"/>
              </a:solidFill>
            </a:rPr>
            <a:t>（総額から</a:t>
          </a:r>
          <a:r>
            <a:rPr kumimoji="1" lang="en-US" altLang="ja-JP" sz="1050" b="1">
              <a:solidFill>
                <a:srgbClr val="FF0000"/>
              </a:solidFill>
            </a:rPr>
            <a:t>1.08</a:t>
          </a:r>
          <a:r>
            <a:rPr kumimoji="1" lang="ja-JP" altLang="en-US" sz="1050" b="1">
              <a:solidFill>
                <a:srgbClr val="FF0000"/>
              </a:solidFill>
            </a:rPr>
            <a:t>の割り戻しではなく上記計算方法で算出）</a:t>
          </a:r>
        </a:p>
      </xdr:txBody>
    </xdr:sp>
    <xdr:clientData/>
  </xdr:twoCellAnchor>
  <xdr:twoCellAnchor>
    <xdr:from>
      <xdr:col>3</xdr:col>
      <xdr:colOff>211666</xdr:colOff>
      <xdr:row>1</xdr:row>
      <xdr:rowOff>169333</xdr:rowOff>
    </xdr:from>
    <xdr:to>
      <xdr:col>9</xdr:col>
      <xdr:colOff>279134</xdr:colOff>
      <xdr:row>4</xdr:row>
      <xdr:rowOff>78053</xdr:rowOff>
    </xdr:to>
    <xdr:sp macro="" textlink="">
      <xdr:nvSpPr>
        <xdr:cNvPr id="3" name="四角形吹き出し 2"/>
        <xdr:cNvSpPr/>
      </xdr:nvSpPr>
      <xdr:spPr>
        <a:xfrm>
          <a:off x="2148416" y="349250"/>
          <a:ext cx="2226468" cy="511970"/>
        </a:xfrm>
        <a:prstGeom prst="wedgeRectCallout">
          <a:avLst>
            <a:gd name="adj1" fmla="val -84600"/>
            <a:gd name="adj2" fmla="val 41142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前年度の預託実績の分かる台帳等の資料に基づき頭数を記載。</a:t>
          </a:r>
        </a:p>
      </xdr:txBody>
    </xdr:sp>
    <xdr:clientData/>
  </xdr:twoCellAnchor>
  <xdr:twoCellAnchor>
    <xdr:from>
      <xdr:col>15</xdr:col>
      <xdr:colOff>222251</xdr:colOff>
      <xdr:row>22</xdr:row>
      <xdr:rowOff>169333</xdr:rowOff>
    </xdr:from>
    <xdr:to>
      <xdr:col>18</xdr:col>
      <xdr:colOff>564885</xdr:colOff>
      <xdr:row>23</xdr:row>
      <xdr:rowOff>46303</xdr:rowOff>
    </xdr:to>
    <xdr:sp macro="" textlink="">
      <xdr:nvSpPr>
        <xdr:cNvPr id="4" name="四角形吹き出し 3"/>
        <xdr:cNvSpPr/>
      </xdr:nvSpPr>
      <xdr:spPr>
        <a:xfrm>
          <a:off x="7270751" y="6318250"/>
          <a:ext cx="2914384" cy="511970"/>
        </a:xfrm>
        <a:prstGeom prst="wedgeRectCallout">
          <a:avLst>
            <a:gd name="adj1" fmla="val 38770"/>
            <a:gd name="adj2" fmla="val -33482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助成申請時に契約書が提出できなかった場合は実績報告において添付して下さい。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687915</xdr:colOff>
      <xdr:row>2</xdr:row>
      <xdr:rowOff>148166</xdr:rowOff>
    </xdr:from>
    <xdr:to>
      <xdr:col>8</xdr:col>
      <xdr:colOff>444499</xdr:colOff>
      <xdr:row>5</xdr:row>
      <xdr:rowOff>22490</xdr:rowOff>
    </xdr:to>
    <xdr:sp macro="" textlink="">
      <xdr:nvSpPr>
        <xdr:cNvPr id="2" name="四角形吹き出し 1"/>
        <xdr:cNvSpPr/>
      </xdr:nvSpPr>
      <xdr:spPr>
        <a:xfrm>
          <a:off x="5122332" y="507999"/>
          <a:ext cx="4370917" cy="509324"/>
        </a:xfrm>
        <a:prstGeom prst="wedgeRectCallout">
          <a:avLst>
            <a:gd name="adj1" fmla="val 30132"/>
            <a:gd name="adj2" fmla="val 13745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税抜き単価１８，５１９円をＡ欄斡旋頭数に掛けて算出して下さい。</a:t>
          </a:r>
          <a:endParaRPr kumimoji="1" lang="en-US" altLang="ja-JP" sz="1050" b="1">
            <a:solidFill>
              <a:srgbClr val="FF0000"/>
            </a:solidFill>
          </a:endParaRPr>
        </a:p>
        <a:p>
          <a:pPr algn="l"/>
          <a:r>
            <a:rPr kumimoji="1" lang="ja-JP" altLang="en-US" sz="1050" b="1">
              <a:solidFill>
                <a:srgbClr val="FF0000"/>
              </a:solidFill>
            </a:rPr>
            <a:t>（総額から</a:t>
          </a:r>
          <a:r>
            <a:rPr kumimoji="1" lang="en-US" altLang="ja-JP" sz="1050" b="1">
              <a:solidFill>
                <a:srgbClr val="FF0000"/>
              </a:solidFill>
            </a:rPr>
            <a:t>1.08</a:t>
          </a:r>
          <a:r>
            <a:rPr kumimoji="1" lang="ja-JP" altLang="en-US" sz="1050" b="1">
              <a:solidFill>
                <a:srgbClr val="FF0000"/>
              </a:solidFill>
            </a:rPr>
            <a:t>の割り戻しではなく上記計算方法で算出）</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497417</xdr:colOff>
      <xdr:row>12</xdr:row>
      <xdr:rowOff>42334</xdr:rowOff>
    </xdr:from>
    <xdr:to>
      <xdr:col>4</xdr:col>
      <xdr:colOff>328083</xdr:colOff>
      <xdr:row>14</xdr:row>
      <xdr:rowOff>105833</xdr:rowOff>
    </xdr:to>
    <xdr:sp macro="" textlink="">
      <xdr:nvSpPr>
        <xdr:cNvPr id="2" name="四角形吹き出し 1"/>
        <xdr:cNvSpPr/>
      </xdr:nvSpPr>
      <xdr:spPr>
        <a:xfrm>
          <a:off x="825500" y="2614084"/>
          <a:ext cx="2709333" cy="529166"/>
        </a:xfrm>
        <a:prstGeom prst="wedgeRectCallout">
          <a:avLst>
            <a:gd name="adj1" fmla="val -34209"/>
            <a:gd name="adj2" fmla="val 101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2</xdr:col>
      <xdr:colOff>105833</xdr:colOff>
      <xdr:row>22</xdr:row>
      <xdr:rowOff>158750</xdr:rowOff>
    </xdr:from>
    <xdr:to>
      <xdr:col>4</xdr:col>
      <xdr:colOff>148168</xdr:colOff>
      <xdr:row>24</xdr:row>
      <xdr:rowOff>42334</xdr:rowOff>
    </xdr:to>
    <xdr:sp macro="" textlink="">
      <xdr:nvSpPr>
        <xdr:cNvPr id="3" name="四角形吹き出し 2"/>
        <xdr:cNvSpPr/>
      </xdr:nvSpPr>
      <xdr:spPr>
        <a:xfrm>
          <a:off x="1555750" y="5894917"/>
          <a:ext cx="1799168" cy="603250"/>
        </a:xfrm>
        <a:prstGeom prst="wedgeRectCallout">
          <a:avLst>
            <a:gd name="adj1" fmla="val -30492"/>
            <a:gd name="adj2" fmla="val -16303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本欄は税込みの総事業費を記載して下さい。</a:t>
          </a:r>
        </a:p>
      </xdr:txBody>
    </xdr:sp>
    <xdr:clientData/>
  </xdr:twoCellAnchor>
  <xdr:twoCellAnchor>
    <xdr:from>
      <xdr:col>4</xdr:col>
      <xdr:colOff>338667</xdr:colOff>
      <xdr:row>22</xdr:row>
      <xdr:rowOff>211666</xdr:rowOff>
    </xdr:from>
    <xdr:to>
      <xdr:col>7</xdr:col>
      <xdr:colOff>402167</xdr:colOff>
      <xdr:row>24</xdr:row>
      <xdr:rowOff>306917</xdr:rowOff>
    </xdr:to>
    <xdr:sp macro="" textlink="">
      <xdr:nvSpPr>
        <xdr:cNvPr id="4" name="四角形吹き出し 3"/>
        <xdr:cNvSpPr/>
      </xdr:nvSpPr>
      <xdr:spPr>
        <a:xfrm>
          <a:off x="3545417" y="5947833"/>
          <a:ext cx="2698750" cy="814917"/>
        </a:xfrm>
        <a:prstGeom prst="wedgeRectCallout">
          <a:avLst>
            <a:gd name="adj1" fmla="val 2070"/>
            <a:gd name="adj2" fmla="val -12087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264584</xdr:colOff>
      <xdr:row>6</xdr:row>
      <xdr:rowOff>232834</xdr:rowOff>
    </xdr:from>
    <xdr:to>
      <xdr:col>3</xdr:col>
      <xdr:colOff>1227667</xdr:colOff>
      <xdr:row>7</xdr:row>
      <xdr:rowOff>370416</xdr:rowOff>
    </xdr:to>
    <xdr:sp macro="" textlink="">
      <xdr:nvSpPr>
        <xdr:cNvPr id="2" name="四角形吹き出し 1"/>
        <xdr:cNvSpPr/>
      </xdr:nvSpPr>
      <xdr:spPr>
        <a:xfrm>
          <a:off x="3418417" y="1957917"/>
          <a:ext cx="2540000" cy="380999"/>
        </a:xfrm>
        <a:prstGeom prst="wedgeRectCallout">
          <a:avLst>
            <a:gd name="adj1" fmla="val 41834"/>
            <a:gd name="adj2" fmla="val -234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本欄が交付申請額となります。</a:t>
          </a:r>
        </a:p>
      </xdr:txBody>
    </xdr:sp>
    <xdr:clientData/>
  </xdr:twoCellAnchor>
  <xdr:twoCellAnchor>
    <xdr:from>
      <xdr:col>1</xdr:col>
      <xdr:colOff>645583</xdr:colOff>
      <xdr:row>15</xdr:row>
      <xdr:rowOff>10583</xdr:rowOff>
    </xdr:from>
    <xdr:to>
      <xdr:col>3</xdr:col>
      <xdr:colOff>1354669</xdr:colOff>
      <xdr:row>18</xdr:row>
      <xdr:rowOff>52917</xdr:rowOff>
    </xdr:to>
    <xdr:sp macro="" textlink="">
      <xdr:nvSpPr>
        <xdr:cNvPr id="3" name="四角形吹き出し 2"/>
        <xdr:cNvSpPr/>
      </xdr:nvSpPr>
      <xdr:spPr>
        <a:xfrm>
          <a:off x="2222500" y="4085166"/>
          <a:ext cx="3862919" cy="582084"/>
        </a:xfrm>
        <a:prstGeom prst="wedgeRectCallout">
          <a:avLst>
            <a:gd name="adj1" fmla="val -91610"/>
            <a:gd name="adj2" fmla="val -160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経理部門等にご確認の上、正確な口座名義と口座名義のフリガナを括弧書きで記載して下さい。</a:t>
          </a:r>
          <a:endParaRPr kumimoji="1" lang="en-US" altLang="ja-JP" sz="11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35719</xdr:rowOff>
    </xdr:from>
    <xdr:to>
      <xdr:col>4</xdr:col>
      <xdr:colOff>797719</xdr:colOff>
      <xdr:row>3</xdr:row>
      <xdr:rowOff>154781</xdr:rowOff>
    </xdr:to>
    <xdr:sp macro="" textlink="">
      <xdr:nvSpPr>
        <xdr:cNvPr id="2" name="四角形吹き出し 1"/>
        <xdr:cNvSpPr/>
      </xdr:nvSpPr>
      <xdr:spPr>
        <a:xfrm>
          <a:off x="381000" y="214313"/>
          <a:ext cx="4274344" cy="547687"/>
        </a:xfrm>
        <a:prstGeom prst="wedgeRectCallout">
          <a:avLst>
            <a:gd name="adj1" fmla="val -45314"/>
            <a:gd name="adj2" fmla="val 918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4</xdr:col>
      <xdr:colOff>0</xdr:colOff>
      <xdr:row>11</xdr:row>
      <xdr:rowOff>166688</xdr:rowOff>
    </xdr:from>
    <xdr:to>
      <xdr:col>6</xdr:col>
      <xdr:colOff>571500</xdr:colOff>
      <xdr:row>14</xdr:row>
      <xdr:rowOff>21166</xdr:rowOff>
    </xdr:to>
    <xdr:sp macro="" textlink="">
      <xdr:nvSpPr>
        <xdr:cNvPr id="3" name="四角形吹き出し 2"/>
        <xdr:cNvSpPr/>
      </xdr:nvSpPr>
      <xdr:spPr>
        <a:xfrm>
          <a:off x="3852333" y="4452938"/>
          <a:ext cx="2497667" cy="1336145"/>
        </a:xfrm>
        <a:prstGeom prst="wedgeRectCallout">
          <a:avLst>
            <a:gd name="adj1" fmla="val -58479"/>
            <a:gd name="adj2" fmla="val -99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年度始めからの取り組みを助成対象とする場合は、平成２９年４月１日～３０年３月３１日と記載して下さい。</a:t>
          </a:r>
          <a:endParaRPr kumimoji="1" lang="en-US" altLang="ja-JP" sz="1100" b="1">
            <a:solidFill>
              <a:srgbClr val="FF0000"/>
            </a:solidFill>
            <a:latin typeface="+mn-ea"/>
            <a:ea typeface="+mn-ea"/>
          </a:endParaRPr>
        </a:p>
      </xdr:txBody>
    </xdr:sp>
    <xdr:clientData/>
  </xdr:twoCellAnchor>
  <xdr:twoCellAnchor>
    <xdr:from>
      <xdr:col>3</xdr:col>
      <xdr:colOff>359833</xdr:colOff>
      <xdr:row>8</xdr:row>
      <xdr:rowOff>169334</xdr:rowOff>
    </xdr:from>
    <xdr:to>
      <xdr:col>6</xdr:col>
      <xdr:colOff>399521</xdr:colOff>
      <xdr:row>9</xdr:row>
      <xdr:rowOff>135074</xdr:rowOff>
    </xdr:to>
    <xdr:sp macro="" textlink="">
      <xdr:nvSpPr>
        <xdr:cNvPr id="4" name="四角形吹き出し 3"/>
        <xdr:cNvSpPr/>
      </xdr:nvSpPr>
      <xdr:spPr>
        <a:xfrm>
          <a:off x="3249083" y="2836334"/>
          <a:ext cx="2928938" cy="505490"/>
        </a:xfrm>
        <a:prstGeom prst="wedgeRectCallout">
          <a:avLst>
            <a:gd name="adj1" fmla="val -39829"/>
            <a:gd name="adj2" fmla="val 14684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本欄と前項の同色欄の金額の合計が交付申請額となります。</a:t>
          </a:r>
        </a:p>
      </xdr:txBody>
    </xdr:sp>
    <xdr:clientData/>
  </xdr:twoCellAnchor>
  <xdr:twoCellAnchor>
    <xdr:from>
      <xdr:col>0</xdr:col>
      <xdr:colOff>582083</xdr:colOff>
      <xdr:row>7</xdr:row>
      <xdr:rowOff>179917</xdr:rowOff>
    </xdr:from>
    <xdr:to>
      <xdr:col>2</xdr:col>
      <xdr:colOff>834761</xdr:colOff>
      <xdr:row>8</xdr:row>
      <xdr:rowOff>243417</xdr:rowOff>
    </xdr:to>
    <xdr:sp macro="" textlink="">
      <xdr:nvSpPr>
        <xdr:cNvPr id="5" name="四角形吹き出し 4"/>
        <xdr:cNvSpPr/>
      </xdr:nvSpPr>
      <xdr:spPr>
        <a:xfrm>
          <a:off x="582083" y="2307167"/>
          <a:ext cx="2178845" cy="603250"/>
        </a:xfrm>
        <a:prstGeom prst="wedgeRectCallout">
          <a:avLst>
            <a:gd name="adj1" fmla="val -11062"/>
            <a:gd name="adj2" fmla="val -18408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本欄は税込みの総事業費を記載して下さい。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833437</xdr:colOff>
      <xdr:row>12</xdr:row>
      <xdr:rowOff>23811</xdr:rowOff>
    </xdr:from>
    <xdr:to>
      <xdr:col>10</xdr:col>
      <xdr:colOff>261938</xdr:colOff>
      <xdr:row>14</xdr:row>
      <xdr:rowOff>250030</xdr:rowOff>
    </xdr:to>
    <xdr:sp macro="" textlink="">
      <xdr:nvSpPr>
        <xdr:cNvPr id="2" name="四角形吹き出し 1"/>
        <xdr:cNvSpPr/>
      </xdr:nvSpPr>
      <xdr:spPr>
        <a:xfrm>
          <a:off x="6762750" y="3119436"/>
          <a:ext cx="3286126" cy="821532"/>
        </a:xfrm>
        <a:prstGeom prst="wedgeRectCallout">
          <a:avLst>
            <a:gd name="adj1" fmla="val -3115"/>
            <a:gd name="adj2" fmla="val -16760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141552</xdr:colOff>
      <xdr:row>17</xdr:row>
      <xdr:rowOff>235476</xdr:rowOff>
    </xdr:from>
    <xdr:to>
      <xdr:col>6</xdr:col>
      <xdr:colOff>248709</xdr:colOff>
      <xdr:row>20</xdr:row>
      <xdr:rowOff>164039</xdr:rowOff>
    </xdr:to>
    <xdr:sp macro="" textlink="">
      <xdr:nvSpPr>
        <xdr:cNvPr id="3" name="四角形吹き出し 2"/>
        <xdr:cNvSpPr/>
      </xdr:nvSpPr>
      <xdr:spPr>
        <a:xfrm>
          <a:off x="2903802" y="4796893"/>
          <a:ext cx="3271574" cy="817563"/>
        </a:xfrm>
        <a:prstGeom prst="wedgeRectCallout">
          <a:avLst>
            <a:gd name="adj1" fmla="val -58537"/>
            <a:gd name="adj2" fmla="val -19807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7</xdr:col>
      <xdr:colOff>10583</xdr:colOff>
      <xdr:row>18</xdr:row>
      <xdr:rowOff>243417</xdr:rowOff>
    </xdr:from>
    <xdr:to>
      <xdr:col>10</xdr:col>
      <xdr:colOff>423333</xdr:colOff>
      <xdr:row>20</xdr:row>
      <xdr:rowOff>158750</xdr:rowOff>
    </xdr:to>
    <xdr:sp macro="" textlink="">
      <xdr:nvSpPr>
        <xdr:cNvPr id="4" name="正方形/長方形 3"/>
        <xdr:cNvSpPr/>
      </xdr:nvSpPr>
      <xdr:spPr>
        <a:xfrm>
          <a:off x="6900333" y="5101167"/>
          <a:ext cx="3302000" cy="508000"/>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以下、（２）、（３）及び２の（１）も同様とする。</a:t>
          </a:r>
        </a:p>
      </xdr:txBody>
    </xdr:sp>
    <xdr:clientData/>
  </xdr:twoCellAnchor>
  <xdr:twoCellAnchor>
    <xdr:from>
      <xdr:col>2</xdr:col>
      <xdr:colOff>804333</xdr:colOff>
      <xdr:row>11</xdr:row>
      <xdr:rowOff>95250</xdr:rowOff>
    </xdr:from>
    <xdr:to>
      <xdr:col>5</xdr:col>
      <xdr:colOff>750095</xdr:colOff>
      <xdr:row>13</xdr:row>
      <xdr:rowOff>105834</xdr:rowOff>
    </xdr:to>
    <xdr:sp macro="" textlink="">
      <xdr:nvSpPr>
        <xdr:cNvPr id="5" name="四角形吹き出し 4"/>
        <xdr:cNvSpPr/>
      </xdr:nvSpPr>
      <xdr:spPr>
        <a:xfrm>
          <a:off x="3566583" y="2878667"/>
          <a:ext cx="2178845" cy="603250"/>
        </a:xfrm>
        <a:prstGeom prst="wedgeRectCallout">
          <a:avLst>
            <a:gd name="adj1" fmla="val 36054"/>
            <a:gd name="adj2" fmla="val -18232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本欄は税込みの事業費を記載して下さい。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333375</xdr:colOff>
      <xdr:row>8</xdr:row>
      <xdr:rowOff>1131095</xdr:rowOff>
    </xdr:from>
    <xdr:to>
      <xdr:col>0</xdr:col>
      <xdr:colOff>2762250</xdr:colOff>
      <xdr:row>9</xdr:row>
      <xdr:rowOff>464345</xdr:rowOff>
    </xdr:to>
    <xdr:sp macro="" textlink="">
      <xdr:nvSpPr>
        <xdr:cNvPr id="2" name="正方形/長方形 1"/>
        <xdr:cNvSpPr/>
      </xdr:nvSpPr>
      <xdr:spPr>
        <a:xfrm>
          <a:off x="333375" y="2714626"/>
          <a:ext cx="2428875" cy="1119188"/>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取り組む事業名称、事業内容を記載して下さい。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a:t>
          </a:r>
          <a:r>
            <a:rPr kumimoji="1" lang="ja-JP" altLang="en-US" sz="1100" b="1">
              <a:solidFill>
                <a:srgbClr val="FF0000"/>
              </a:solidFill>
              <a:latin typeface="+mn-ea"/>
              <a:ea typeface="+mn-ea"/>
            </a:rPr>
            <a:t>事業の実施要領があれば添付して下さい。</a:t>
          </a:r>
        </a:p>
      </xdr:txBody>
    </xdr:sp>
    <xdr:clientData/>
  </xdr:twoCellAnchor>
  <xdr:twoCellAnchor>
    <xdr:from>
      <xdr:col>1</xdr:col>
      <xdr:colOff>154782</xdr:colOff>
      <xdr:row>8</xdr:row>
      <xdr:rowOff>1285875</xdr:rowOff>
    </xdr:from>
    <xdr:to>
      <xdr:col>1</xdr:col>
      <xdr:colOff>2917031</xdr:colOff>
      <xdr:row>9</xdr:row>
      <xdr:rowOff>297656</xdr:rowOff>
    </xdr:to>
    <xdr:sp macro="" textlink="">
      <xdr:nvSpPr>
        <xdr:cNvPr id="3" name="正方形/長方形 2"/>
        <xdr:cNvSpPr/>
      </xdr:nvSpPr>
      <xdr:spPr>
        <a:xfrm>
          <a:off x="3238501" y="2869406"/>
          <a:ext cx="2762249" cy="797719"/>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本事業に取り組むに当たって、解決すべき課題を記載して下さい。</a:t>
          </a:r>
          <a:endParaRPr kumimoji="1" lang="en-US" altLang="ja-JP" sz="1100" b="1">
            <a:solidFill>
              <a:srgbClr val="FF0000"/>
            </a:solidFill>
            <a:latin typeface="+mn-ea"/>
            <a:ea typeface="+mn-ea"/>
          </a:endParaRPr>
        </a:p>
      </xdr:txBody>
    </xdr:sp>
    <xdr:clientData/>
  </xdr:twoCellAnchor>
  <xdr:twoCellAnchor>
    <xdr:from>
      <xdr:col>2</xdr:col>
      <xdr:colOff>166688</xdr:colOff>
      <xdr:row>8</xdr:row>
      <xdr:rowOff>988220</xdr:rowOff>
    </xdr:from>
    <xdr:to>
      <xdr:col>2</xdr:col>
      <xdr:colOff>2928937</xdr:colOff>
      <xdr:row>9</xdr:row>
      <xdr:rowOff>559594</xdr:rowOff>
    </xdr:to>
    <xdr:sp macro="" textlink="">
      <xdr:nvSpPr>
        <xdr:cNvPr id="4" name="正方形/長方形 3"/>
        <xdr:cNvSpPr/>
      </xdr:nvSpPr>
      <xdr:spPr>
        <a:xfrm>
          <a:off x="6334126" y="2571751"/>
          <a:ext cx="2762249" cy="1357312"/>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課題の解決により期待される効果を具体的に記載して下さい。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例えば、期待される効果の根拠となるデータや関連する資料があれば添付して下さい。</a:t>
          </a:r>
          <a:endParaRPr kumimoji="1" lang="ja-JP" altLang="en-US" sz="11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2393158</xdr:colOff>
      <xdr:row>0</xdr:row>
      <xdr:rowOff>95250</xdr:rowOff>
    </xdr:from>
    <xdr:to>
      <xdr:col>2</xdr:col>
      <xdr:colOff>714376</xdr:colOff>
      <xdr:row>3</xdr:row>
      <xdr:rowOff>35720</xdr:rowOff>
    </xdr:to>
    <xdr:sp macro="" textlink="">
      <xdr:nvSpPr>
        <xdr:cNvPr id="2" name="四角形吹き出し 1"/>
        <xdr:cNvSpPr/>
      </xdr:nvSpPr>
      <xdr:spPr>
        <a:xfrm>
          <a:off x="2393158" y="95250"/>
          <a:ext cx="2226468" cy="511970"/>
        </a:xfrm>
        <a:prstGeom prst="wedgeRectCallout">
          <a:avLst>
            <a:gd name="adj1" fmla="val -12823"/>
            <a:gd name="adj2" fmla="val 1075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前年度の預託実績の分かる台帳等の資料に基づき頭数を記載。</a:t>
          </a:r>
        </a:p>
      </xdr:txBody>
    </xdr:sp>
    <xdr:clientData/>
  </xdr:twoCellAnchor>
  <xdr:twoCellAnchor>
    <xdr:from>
      <xdr:col>2</xdr:col>
      <xdr:colOff>952497</xdr:colOff>
      <xdr:row>0</xdr:row>
      <xdr:rowOff>95250</xdr:rowOff>
    </xdr:from>
    <xdr:to>
      <xdr:col>7</xdr:col>
      <xdr:colOff>952499</xdr:colOff>
      <xdr:row>3</xdr:row>
      <xdr:rowOff>35720</xdr:rowOff>
    </xdr:to>
    <xdr:sp macro="" textlink="">
      <xdr:nvSpPr>
        <xdr:cNvPr id="3" name="四角形吹き出し 2"/>
        <xdr:cNvSpPr/>
      </xdr:nvSpPr>
      <xdr:spPr>
        <a:xfrm>
          <a:off x="4857747" y="95250"/>
          <a:ext cx="5196419" cy="511970"/>
        </a:xfrm>
        <a:prstGeom prst="wedgeRectCallout">
          <a:avLst>
            <a:gd name="adj1" fmla="val -50971"/>
            <a:gd name="adj2" fmla="val 1109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3</xdr:col>
      <xdr:colOff>423334</xdr:colOff>
      <xdr:row>10</xdr:row>
      <xdr:rowOff>22489</xdr:rowOff>
    </xdr:from>
    <xdr:to>
      <xdr:col>7</xdr:col>
      <xdr:colOff>264583</xdr:colOff>
      <xdr:row>11</xdr:row>
      <xdr:rowOff>320147</xdr:rowOff>
    </xdr:to>
    <xdr:sp macro="" textlink="">
      <xdr:nvSpPr>
        <xdr:cNvPr id="4" name="四角形吹き出し 3"/>
        <xdr:cNvSpPr/>
      </xdr:nvSpPr>
      <xdr:spPr>
        <a:xfrm>
          <a:off x="5556251" y="2964656"/>
          <a:ext cx="3809999" cy="509324"/>
        </a:xfrm>
        <a:prstGeom prst="wedgeRectCallout">
          <a:avLst>
            <a:gd name="adj1" fmla="val 10605"/>
            <a:gd name="adj2" fmla="val -1015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税抜き単価２，７７８円をＣ欄頭数に掛けて算出して下さい。</a:t>
          </a:r>
          <a:endParaRPr kumimoji="1" lang="en-US" altLang="ja-JP" sz="1050" b="1">
            <a:solidFill>
              <a:srgbClr val="FF0000"/>
            </a:solidFill>
          </a:endParaRPr>
        </a:p>
        <a:p>
          <a:pPr algn="l"/>
          <a:r>
            <a:rPr kumimoji="1" lang="ja-JP" altLang="en-US" sz="1050" b="1">
              <a:solidFill>
                <a:srgbClr val="FF0000"/>
              </a:solidFill>
            </a:rPr>
            <a:t>（総額から</a:t>
          </a:r>
          <a:r>
            <a:rPr kumimoji="1" lang="en-US" altLang="ja-JP" sz="1050" b="1">
              <a:solidFill>
                <a:srgbClr val="FF0000"/>
              </a:solidFill>
            </a:rPr>
            <a:t>1.08</a:t>
          </a:r>
          <a:r>
            <a:rPr kumimoji="1" lang="ja-JP" altLang="en-US" sz="1050" b="1">
              <a:solidFill>
                <a:srgbClr val="FF0000"/>
              </a:solidFill>
            </a:rPr>
            <a:t>の割り戻しではなく上記計算方法で算出）</a:t>
          </a:r>
        </a:p>
      </xdr:txBody>
    </xdr:sp>
    <xdr:clientData/>
  </xdr:twoCellAnchor>
  <xdr:twoCellAnchor>
    <xdr:from>
      <xdr:col>0</xdr:col>
      <xdr:colOff>1767416</xdr:colOff>
      <xdr:row>17</xdr:row>
      <xdr:rowOff>107155</xdr:rowOff>
    </xdr:from>
    <xdr:to>
      <xdr:col>3</xdr:col>
      <xdr:colOff>772582</xdr:colOff>
      <xdr:row>19</xdr:row>
      <xdr:rowOff>193146</xdr:rowOff>
    </xdr:to>
    <xdr:sp macro="" textlink="">
      <xdr:nvSpPr>
        <xdr:cNvPr id="5" name="四角形吹き出し 4"/>
        <xdr:cNvSpPr/>
      </xdr:nvSpPr>
      <xdr:spPr>
        <a:xfrm>
          <a:off x="1767416" y="5568155"/>
          <a:ext cx="4138083" cy="509324"/>
        </a:xfrm>
        <a:prstGeom prst="wedgeRectCallout">
          <a:avLst>
            <a:gd name="adj1" fmla="val 63329"/>
            <a:gd name="adj2" fmla="val -15760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税抜き単価１８，５１９円をＡ欄頭数に掛けて算出して下さい。</a:t>
          </a:r>
          <a:endParaRPr kumimoji="1" lang="en-US" altLang="ja-JP" sz="1050" b="1">
            <a:solidFill>
              <a:srgbClr val="FF0000"/>
            </a:solidFill>
          </a:endParaRPr>
        </a:p>
        <a:p>
          <a:pPr algn="l"/>
          <a:r>
            <a:rPr kumimoji="1" lang="ja-JP" altLang="en-US" sz="1050" b="1">
              <a:solidFill>
                <a:srgbClr val="FF0000"/>
              </a:solidFill>
            </a:rPr>
            <a:t>（総額から</a:t>
          </a:r>
          <a:r>
            <a:rPr kumimoji="1" lang="en-US" altLang="ja-JP" sz="1050" b="1">
              <a:solidFill>
                <a:srgbClr val="FF0000"/>
              </a:solidFill>
            </a:rPr>
            <a:t>1.08</a:t>
          </a:r>
          <a:r>
            <a:rPr kumimoji="1" lang="ja-JP" altLang="en-US" sz="1050" b="1">
              <a:solidFill>
                <a:srgbClr val="FF0000"/>
              </a:solidFill>
            </a:rPr>
            <a:t>の割り戻しではなく上記計算方法で算出）</a:t>
          </a:r>
        </a:p>
      </xdr:txBody>
    </xdr:sp>
    <xdr:clientData/>
  </xdr:twoCellAnchor>
  <xdr:twoCellAnchor>
    <xdr:from>
      <xdr:col>4</xdr:col>
      <xdr:colOff>201084</xdr:colOff>
      <xdr:row>17</xdr:row>
      <xdr:rowOff>158750</xdr:rowOff>
    </xdr:from>
    <xdr:to>
      <xdr:col>7</xdr:col>
      <xdr:colOff>1189302</xdr:colOff>
      <xdr:row>21</xdr:row>
      <xdr:rowOff>63500</xdr:rowOff>
    </xdr:to>
    <xdr:sp macro="" textlink="">
      <xdr:nvSpPr>
        <xdr:cNvPr id="6" name="四角形吹き出し 5"/>
        <xdr:cNvSpPr/>
      </xdr:nvSpPr>
      <xdr:spPr>
        <a:xfrm>
          <a:off x="6148917" y="5619750"/>
          <a:ext cx="4142052" cy="751417"/>
        </a:xfrm>
        <a:prstGeom prst="wedgeRectCallout">
          <a:avLst>
            <a:gd name="adj1" fmla="val -135"/>
            <a:gd name="adj2" fmla="val -11137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これはあくまで例です。</a:t>
          </a:r>
          <a:endParaRPr kumimoji="1" lang="en-US" altLang="ja-JP" sz="1050" b="1">
            <a:solidFill>
              <a:srgbClr val="FF0000"/>
            </a:solidFill>
          </a:endParaRPr>
        </a:p>
        <a:p>
          <a:pPr algn="l"/>
          <a:r>
            <a:rPr kumimoji="1" lang="ja-JP" altLang="en-US" sz="1050" b="1">
              <a:solidFill>
                <a:srgbClr val="FF0000"/>
              </a:solidFill>
            </a:rPr>
            <a:t>現実的な見込み頭数の記載をお願いします。（根拠無く過大な申請を行うと全体の予算が圧迫される点にご留意願います。）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202406</xdr:colOff>
      <xdr:row>13</xdr:row>
      <xdr:rowOff>107156</xdr:rowOff>
    </xdr:from>
    <xdr:to>
      <xdr:col>7</xdr:col>
      <xdr:colOff>202406</xdr:colOff>
      <xdr:row>13</xdr:row>
      <xdr:rowOff>457865</xdr:rowOff>
    </xdr:to>
    <xdr:sp macro="" textlink="">
      <xdr:nvSpPr>
        <xdr:cNvPr id="2" name="四角形吹き出し 1"/>
        <xdr:cNvSpPr/>
      </xdr:nvSpPr>
      <xdr:spPr>
        <a:xfrm>
          <a:off x="3202781" y="5619750"/>
          <a:ext cx="2928938" cy="350709"/>
        </a:xfrm>
        <a:prstGeom prst="wedgeRectCallout">
          <a:avLst>
            <a:gd name="adj1" fmla="val -39106"/>
            <a:gd name="adj2" fmla="val 9659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本欄の金額が交付申請額となります。</a:t>
          </a:r>
        </a:p>
      </xdr:txBody>
    </xdr:sp>
    <xdr:clientData/>
  </xdr:twoCellAnchor>
  <xdr:twoCellAnchor>
    <xdr:from>
      <xdr:col>4</xdr:col>
      <xdr:colOff>547687</xdr:colOff>
      <xdr:row>7</xdr:row>
      <xdr:rowOff>119062</xdr:rowOff>
    </xdr:from>
    <xdr:to>
      <xdr:col>7</xdr:col>
      <xdr:colOff>452436</xdr:colOff>
      <xdr:row>8</xdr:row>
      <xdr:rowOff>381000</xdr:rowOff>
    </xdr:to>
    <xdr:sp macro="" textlink="">
      <xdr:nvSpPr>
        <xdr:cNvPr id="3" name="四角形吹き出し 2"/>
        <xdr:cNvSpPr/>
      </xdr:nvSpPr>
      <xdr:spPr>
        <a:xfrm>
          <a:off x="3548062" y="2274093"/>
          <a:ext cx="2833687" cy="821532"/>
        </a:xfrm>
        <a:prstGeom prst="wedgeRectCallout">
          <a:avLst>
            <a:gd name="adj1" fmla="val -1014"/>
            <a:gd name="adj2" fmla="val -14586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4</xdr:col>
      <xdr:colOff>702469</xdr:colOff>
      <xdr:row>18</xdr:row>
      <xdr:rowOff>607220</xdr:rowOff>
    </xdr:from>
    <xdr:to>
      <xdr:col>7</xdr:col>
      <xdr:colOff>377030</xdr:colOff>
      <xdr:row>23</xdr:row>
      <xdr:rowOff>107158</xdr:rowOff>
    </xdr:to>
    <xdr:sp macro="" textlink="">
      <xdr:nvSpPr>
        <xdr:cNvPr id="4" name="四角形吹き出し 3"/>
        <xdr:cNvSpPr/>
      </xdr:nvSpPr>
      <xdr:spPr>
        <a:xfrm>
          <a:off x="3702844" y="8501064"/>
          <a:ext cx="2603499" cy="1143000"/>
        </a:xfrm>
        <a:prstGeom prst="wedgeRectCallout">
          <a:avLst>
            <a:gd name="adj1" fmla="val -51264"/>
            <a:gd name="adj2" fmla="val -11659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年度始めからの取り組みを助成対象とする場合は、平成２９年４月１日～３０年３月３１日で記載して下さい。</a:t>
          </a:r>
          <a:endParaRPr kumimoji="1" lang="en-US" altLang="ja-JP" sz="1100" b="1">
            <a:solidFill>
              <a:srgbClr val="FF0000"/>
            </a:solidFill>
            <a:latin typeface="+mn-ea"/>
            <a:ea typeface="+mn-ea"/>
          </a:endParaRPr>
        </a:p>
      </xdr:txBody>
    </xdr:sp>
    <xdr:clientData/>
  </xdr:twoCellAnchor>
  <xdr:twoCellAnchor>
    <xdr:from>
      <xdr:col>2</xdr:col>
      <xdr:colOff>59532</xdr:colOff>
      <xdr:row>7</xdr:row>
      <xdr:rowOff>35720</xdr:rowOff>
    </xdr:from>
    <xdr:to>
      <xdr:col>4</xdr:col>
      <xdr:colOff>285752</xdr:colOff>
      <xdr:row>8</xdr:row>
      <xdr:rowOff>79376</xdr:rowOff>
    </xdr:to>
    <xdr:sp macro="" textlink="">
      <xdr:nvSpPr>
        <xdr:cNvPr id="5" name="四角形吹き出し 4"/>
        <xdr:cNvSpPr/>
      </xdr:nvSpPr>
      <xdr:spPr>
        <a:xfrm>
          <a:off x="1107282" y="2190751"/>
          <a:ext cx="2178845" cy="603250"/>
        </a:xfrm>
        <a:prstGeom prst="wedgeRectCallout">
          <a:avLst>
            <a:gd name="adj1" fmla="val -23509"/>
            <a:gd name="adj2" fmla="val -16259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本欄は税込みの総事業費を記載して下さい。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539752</xdr:colOff>
      <xdr:row>15</xdr:row>
      <xdr:rowOff>0</xdr:rowOff>
    </xdr:from>
    <xdr:to>
      <xdr:col>2</xdr:col>
      <xdr:colOff>127001</xdr:colOff>
      <xdr:row>17</xdr:row>
      <xdr:rowOff>63499</xdr:rowOff>
    </xdr:to>
    <xdr:sp macro="" textlink="">
      <xdr:nvSpPr>
        <xdr:cNvPr id="2" name="四角形吹き出し 1"/>
        <xdr:cNvSpPr/>
      </xdr:nvSpPr>
      <xdr:spPr>
        <a:xfrm>
          <a:off x="539752" y="3217333"/>
          <a:ext cx="2497666" cy="529166"/>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1</xdr:col>
      <xdr:colOff>497417</xdr:colOff>
      <xdr:row>9</xdr:row>
      <xdr:rowOff>105833</xdr:rowOff>
    </xdr:from>
    <xdr:to>
      <xdr:col>5</xdr:col>
      <xdr:colOff>52916</xdr:colOff>
      <xdr:row>13</xdr:row>
      <xdr:rowOff>52917</xdr:rowOff>
    </xdr:to>
    <xdr:sp macro="" textlink="">
      <xdr:nvSpPr>
        <xdr:cNvPr id="3" name="四角形吹き出し 2"/>
        <xdr:cNvSpPr/>
      </xdr:nvSpPr>
      <xdr:spPr>
        <a:xfrm>
          <a:off x="2254250" y="2137833"/>
          <a:ext cx="3132666" cy="772584"/>
        </a:xfrm>
        <a:prstGeom prst="wedgeRectCallout">
          <a:avLst>
            <a:gd name="adj1" fmla="val -75396"/>
            <a:gd name="adj2" fmla="val 9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指定団体は上段の</a:t>
          </a:r>
          <a:r>
            <a:rPr kumimoji="1" lang="en-US" altLang="ja-JP" sz="1100" b="1">
              <a:solidFill>
                <a:srgbClr val="FF0000"/>
              </a:solidFill>
              <a:latin typeface="+mn-ea"/>
              <a:ea typeface="+mn-ea"/>
            </a:rPr>
            <a:t>J</a:t>
          </a:r>
          <a:r>
            <a:rPr kumimoji="1" lang="ja-JP" altLang="en-US" sz="1100" b="1">
              <a:solidFill>
                <a:srgbClr val="FF0000"/>
              </a:solidFill>
              <a:latin typeface="+mn-ea"/>
              <a:ea typeface="+mn-ea"/>
            </a:rPr>
            <a:t>ミルク会長宛、指定団体の会員団体は下段の指定団体代表宛にて記載して下さい。</a:t>
          </a:r>
          <a:endParaRPr kumimoji="1" lang="en-US" altLang="ja-JP" sz="1100" b="1">
            <a:solidFill>
              <a:srgbClr val="FF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391583</xdr:colOff>
      <xdr:row>15</xdr:row>
      <xdr:rowOff>0</xdr:rowOff>
    </xdr:from>
    <xdr:to>
      <xdr:col>3</xdr:col>
      <xdr:colOff>666749</xdr:colOff>
      <xdr:row>17</xdr:row>
      <xdr:rowOff>63499</xdr:rowOff>
    </xdr:to>
    <xdr:sp macro="" textlink="">
      <xdr:nvSpPr>
        <xdr:cNvPr id="2" name="四角形吹き出し 1"/>
        <xdr:cNvSpPr/>
      </xdr:nvSpPr>
      <xdr:spPr>
        <a:xfrm>
          <a:off x="391583" y="3175000"/>
          <a:ext cx="2497666" cy="529166"/>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4</xdr:col>
      <xdr:colOff>201083</xdr:colOff>
      <xdr:row>26</xdr:row>
      <xdr:rowOff>179918</xdr:rowOff>
    </xdr:from>
    <xdr:to>
      <xdr:col>7</xdr:col>
      <xdr:colOff>539749</xdr:colOff>
      <xdr:row>26</xdr:row>
      <xdr:rowOff>709084</xdr:rowOff>
    </xdr:to>
    <xdr:sp macro="" textlink="">
      <xdr:nvSpPr>
        <xdr:cNvPr id="3" name="四角形吹き出し 2"/>
        <xdr:cNvSpPr/>
      </xdr:nvSpPr>
      <xdr:spPr>
        <a:xfrm>
          <a:off x="3376083" y="7863418"/>
          <a:ext cx="2561166" cy="529166"/>
        </a:xfrm>
        <a:prstGeom prst="wedgeRectCallout">
          <a:avLst>
            <a:gd name="adj1" fmla="val 7840"/>
            <a:gd name="adj2" fmla="val -16230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この欄の金額を概算払い請求額として記載すること。</a:t>
          </a:r>
          <a:endParaRPr kumimoji="1" lang="en-US" altLang="ja-JP" sz="1100" b="1">
            <a:solidFill>
              <a:srgbClr val="FF0000"/>
            </a:solidFill>
            <a:latin typeface="+mn-ea"/>
            <a:ea typeface="+mn-ea"/>
          </a:endParaRPr>
        </a:p>
      </xdr:txBody>
    </xdr:sp>
    <xdr:clientData/>
  </xdr:twoCellAnchor>
  <xdr:twoCellAnchor>
    <xdr:from>
      <xdr:col>1</xdr:col>
      <xdr:colOff>391583</xdr:colOff>
      <xdr:row>26</xdr:row>
      <xdr:rowOff>1143000</xdr:rowOff>
    </xdr:from>
    <xdr:to>
      <xdr:col>6</xdr:col>
      <xdr:colOff>116418</xdr:colOff>
      <xdr:row>30</xdr:row>
      <xdr:rowOff>1</xdr:rowOff>
    </xdr:to>
    <xdr:sp macro="" textlink="">
      <xdr:nvSpPr>
        <xdr:cNvPr id="4" name="四角形吹き出し 3"/>
        <xdr:cNvSpPr/>
      </xdr:nvSpPr>
      <xdr:spPr>
        <a:xfrm>
          <a:off x="1280583" y="8826500"/>
          <a:ext cx="3492502" cy="582084"/>
        </a:xfrm>
        <a:prstGeom prst="wedgeRectCallout">
          <a:avLst>
            <a:gd name="adj1" fmla="val -61876"/>
            <a:gd name="adj2" fmla="val -5614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経理部門等にご確認の上、正確な口座名義と口座名義のフリガナを括弧書きで記載して下さい。</a:t>
          </a:r>
          <a:endParaRPr kumimoji="1" lang="en-US" altLang="ja-JP" sz="1100" b="1">
            <a:solidFill>
              <a:srgbClr val="FF0000"/>
            </a:solidFill>
            <a:latin typeface="+mn-ea"/>
            <a:ea typeface="+mn-ea"/>
          </a:endParaRPr>
        </a:p>
      </xdr:txBody>
    </xdr:sp>
    <xdr:clientData/>
  </xdr:twoCellAnchor>
  <xdr:twoCellAnchor>
    <xdr:from>
      <xdr:col>0</xdr:col>
      <xdr:colOff>529167</xdr:colOff>
      <xdr:row>18</xdr:row>
      <xdr:rowOff>857250</xdr:rowOff>
    </xdr:from>
    <xdr:to>
      <xdr:col>4</xdr:col>
      <xdr:colOff>63500</xdr:colOff>
      <xdr:row>20</xdr:row>
      <xdr:rowOff>148166</xdr:rowOff>
    </xdr:to>
    <xdr:sp macro="" textlink="">
      <xdr:nvSpPr>
        <xdr:cNvPr id="5" name="四角形吹き出し 4"/>
        <xdr:cNvSpPr/>
      </xdr:nvSpPr>
      <xdr:spPr>
        <a:xfrm>
          <a:off x="529167" y="4730750"/>
          <a:ext cx="2709333" cy="529166"/>
        </a:xfrm>
        <a:prstGeom prst="wedgeRectCallout">
          <a:avLst>
            <a:gd name="adj1" fmla="val 13838"/>
            <a:gd name="adj2" fmla="val 121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申請時点の遂行状況（支出見込み金額）を記載して下さい。</a:t>
          </a:r>
          <a:endParaRPr kumimoji="1" lang="en-US" altLang="ja-JP" sz="1100" b="1">
            <a:solidFill>
              <a:srgbClr val="FF0000"/>
            </a:solidFill>
            <a:latin typeface="+mn-ea"/>
            <a:ea typeface="+mn-ea"/>
          </a:endParaRPr>
        </a:p>
      </xdr:txBody>
    </xdr:sp>
    <xdr:clientData/>
  </xdr:twoCellAnchor>
  <xdr:twoCellAnchor>
    <xdr:from>
      <xdr:col>2</xdr:col>
      <xdr:colOff>518583</xdr:colOff>
      <xdr:row>9</xdr:row>
      <xdr:rowOff>84667</xdr:rowOff>
    </xdr:from>
    <xdr:to>
      <xdr:col>6</xdr:col>
      <xdr:colOff>687915</xdr:colOff>
      <xdr:row>12</xdr:row>
      <xdr:rowOff>211668</xdr:rowOff>
    </xdr:to>
    <xdr:sp macro="" textlink="">
      <xdr:nvSpPr>
        <xdr:cNvPr id="6" name="四角形吹き出し 5"/>
        <xdr:cNvSpPr/>
      </xdr:nvSpPr>
      <xdr:spPr>
        <a:xfrm>
          <a:off x="2211916" y="1947334"/>
          <a:ext cx="3132666" cy="772584"/>
        </a:xfrm>
        <a:prstGeom prst="wedgeRectCallout">
          <a:avLst>
            <a:gd name="adj1" fmla="val -75396"/>
            <a:gd name="adj2" fmla="val 9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指定団体は上段の</a:t>
          </a:r>
          <a:r>
            <a:rPr kumimoji="1" lang="en-US" altLang="ja-JP" sz="1100" b="1">
              <a:solidFill>
                <a:srgbClr val="FF0000"/>
              </a:solidFill>
              <a:latin typeface="+mn-ea"/>
              <a:ea typeface="+mn-ea"/>
            </a:rPr>
            <a:t>J</a:t>
          </a:r>
          <a:r>
            <a:rPr kumimoji="1" lang="ja-JP" altLang="en-US" sz="1100" b="1">
              <a:solidFill>
                <a:srgbClr val="FF0000"/>
              </a:solidFill>
              <a:latin typeface="+mn-ea"/>
              <a:ea typeface="+mn-ea"/>
            </a:rPr>
            <a:t>ミルク会長宛、指定団体の会員団体は下段の指定団体代表宛にて記載して下さい。</a:t>
          </a:r>
          <a:endParaRPr kumimoji="1" lang="en-US" altLang="ja-JP" sz="1100" b="1">
            <a:solidFill>
              <a:srgbClr val="FF0000"/>
            </a:solidFill>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783167</xdr:colOff>
      <xdr:row>10</xdr:row>
      <xdr:rowOff>190500</xdr:rowOff>
    </xdr:from>
    <xdr:to>
      <xdr:col>4</xdr:col>
      <xdr:colOff>613833</xdr:colOff>
      <xdr:row>13</xdr:row>
      <xdr:rowOff>21166</xdr:rowOff>
    </xdr:to>
    <xdr:sp macro="" textlink="">
      <xdr:nvSpPr>
        <xdr:cNvPr id="2" name="四角形吹き出し 1"/>
        <xdr:cNvSpPr/>
      </xdr:nvSpPr>
      <xdr:spPr>
        <a:xfrm>
          <a:off x="1111250" y="2381250"/>
          <a:ext cx="2709333" cy="529166"/>
        </a:xfrm>
        <a:prstGeom prst="wedgeRectCallout">
          <a:avLst>
            <a:gd name="adj1" fmla="val -34209"/>
            <a:gd name="adj2" fmla="val 101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2</xdr:col>
      <xdr:colOff>84666</xdr:colOff>
      <xdr:row>24</xdr:row>
      <xdr:rowOff>105834</xdr:rowOff>
    </xdr:from>
    <xdr:to>
      <xdr:col>4</xdr:col>
      <xdr:colOff>506678</xdr:colOff>
      <xdr:row>25</xdr:row>
      <xdr:rowOff>349251</xdr:rowOff>
    </xdr:to>
    <xdr:sp macro="" textlink="">
      <xdr:nvSpPr>
        <xdr:cNvPr id="3" name="四角形吹き出し 2"/>
        <xdr:cNvSpPr/>
      </xdr:nvSpPr>
      <xdr:spPr>
        <a:xfrm>
          <a:off x="1534583" y="7112001"/>
          <a:ext cx="2178845" cy="603250"/>
        </a:xfrm>
        <a:prstGeom prst="wedgeRectCallout">
          <a:avLst>
            <a:gd name="adj1" fmla="val -30492"/>
            <a:gd name="adj2" fmla="val -16303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本欄は税込みの総事業費を記載して下さい。</a:t>
          </a:r>
        </a:p>
      </xdr:txBody>
    </xdr:sp>
    <xdr:clientData/>
  </xdr:twoCellAnchor>
  <xdr:twoCellAnchor>
    <xdr:from>
      <xdr:col>4</xdr:col>
      <xdr:colOff>613835</xdr:colOff>
      <xdr:row>24</xdr:row>
      <xdr:rowOff>317500</xdr:rowOff>
    </xdr:from>
    <xdr:to>
      <xdr:col>7</xdr:col>
      <xdr:colOff>476251</xdr:colOff>
      <xdr:row>27</xdr:row>
      <xdr:rowOff>202407</xdr:rowOff>
    </xdr:to>
    <xdr:sp macro="" textlink="">
      <xdr:nvSpPr>
        <xdr:cNvPr id="4" name="四角形吹き出し 3"/>
        <xdr:cNvSpPr/>
      </xdr:nvSpPr>
      <xdr:spPr>
        <a:xfrm>
          <a:off x="3820585" y="7323667"/>
          <a:ext cx="2497666" cy="964407"/>
        </a:xfrm>
        <a:prstGeom prst="wedgeRectCallout">
          <a:avLst>
            <a:gd name="adj1" fmla="val -3736"/>
            <a:gd name="adj2" fmla="val -12755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1"/>
  <sheetViews>
    <sheetView showGridLines="0" tabSelected="1" view="pageBreakPreview" zoomScale="80" zoomScaleNormal="100" zoomScaleSheetLayoutView="80" workbookViewId="0">
      <selection activeCell="M26" sqref="M26"/>
    </sheetView>
  </sheetViews>
  <sheetFormatPr defaultRowHeight="16.5" customHeight="1" x14ac:dyDescent="0.15"/>
  <cols>
    <col min="1" max="1" width="8.875" style="1" customWidth="1"/>
    <col min="2" max="3" width="8.875" style="148" customWidth="1"/>
    <col min="4" max="8" width="8.875" style="1" customWidth="1"/>
    <col min="9" max="9" width="17.25" style="1" bestFit="1" customWidth="1"/>
    <col min="10" max="14" width="9.125" style="1" customWidth="1"/>
    <col min="15" max="238" width="9" style="1"/>
    <col min="239" max="239" width="23" style="1" customWidth="1"/>
    <col min="240" max="240" width="15.125" style="1" customWidth="1"/>
    <col min="241" max="241" width="9.875" style="1" customWidth="1"/>
    <col min="242" max="243" width="11" style="1" customWidth="1"/>
    <col min="244" max="244" width="17" style="1" customWidth="1"/>
    <col min="245" max="494" width="9" style="1"/>
    <col min="495" max="495" width="23" style="1" customWidth="1"/>
    <col min="496" max="496" width="15.125" style="1" customWidth="1"/>
    <col min="497" max="497" width="9.875" style="1" customWidth="1"/>
    <col min="498" max="499" width="11" style="1" customWidth="1"/>
    <col min="500" max="500" width="17" style="1" customWidth="1"/>
    <col min="501" max="750" width="9" style="1"/>
    <col min="751" max="751" width="23" style="1" customWidth="1"/>
    <col min="752" max="752" width="15.125" style="1" customWidth="1"/>
    <col min="753" max="753" width="9.875" style="1" customWidth="1"/>
    <col min="754" max="755" width="11" style="1" customWidth="1"/>
    <col min="756" max="756" width="17" style="1" customWidth="1"/>
    <col min="757" max="1006" width="9" style="1"/>
    <col min="1007" max="1007" width="23" style="1" customWidth="1"/>
    <col min="1008" max="1008" width="15.125" style="1" customWidth="1"/>
    <col min="1009" max="1009" width="9.875" style="1" customWidth="1"/>
    <col min="1010" max="1011" width="11" style="1" customWidth="1"/>
    <col min="1012" max="1012" width="17" style="1" customWidth="1"/>
    <col min="1013" max="1262" width="9" style="1"/>
    <col min="1263" max="1263" width="23" style="1" customWidth="1"/>
    <col min="1264" max="1264" width="15.125" style="1" customWidth="1"/>
    <col min="1265" max="1265" width="9.875" style="1" customWidth="1"/>
    <col min="1266" max="1267" width="11" style="1" customWidth="1"/>
    <col min="1268" max="1268" width="17" style="1" customWidth="1"/>
    <col min="1269" max="1518" width="9" style="1"/>
    <col min="1519" max="1519" width="23" style="1" customWidth="1"/>
    <col min="1520" max="1520" width="15.125" style="1" customWidth="1"/>
    <col min="1521" max="1521" width="9.875" style="1" customWidth="1"/>
    <col min="1522" max="1523" width="11" style="1" customWidth="1"/>
    <col min="1524" max="1524" width="17" style="1" customWidth="1"/>
    <col min="1525" max="1774" width="9" style="1"/>
    <col min="1775" max="1775" width="23" style="1" customWidth="1"/>
    <col min="1776" max="1776" width="15.125" style="1" customWidth="1"/>
    <col min="1777" max="1777" width="9.875" style="1" customWidth="1"/>
    <col min="1778" max="1779" width="11" style="1" customWidth="1"/>
    <col min="1780" max="1780" width="17" style="1" customWidth="1"/>
    <col min="1781" max="2030" width="9" style="1"/>
    <col min="2031" max="2031" width="23" style="1" customWidth="1"/>
    <col min="2032" max="2032" width="15.125" style="1" customWidth="1"/>
    <col min="2033" max="2033" width="9.875" style="1" customWidth="1"/>
    <col min="2034" max="2035" width="11" style="1" customWidth="1"/>
    <col min="2036" max="2036" width="17" style="1" customWidth="1"/>
    <col min="2037" max="2286" width="9" style="1"/>
    <col min="2287" max="2287" width="23" style="1" customWidth="1"/>
    <col min="2288" max="2288" width="15.125" style="1" customWidth="1"/>
    <col min="2289" max="2289" width="9.875" style="1" customWidth="1"/>
    <col min="2290" max="2291" width="11" style="1" customWidth="1"/>
    <col min="2292" max="2292" width="17" style="1" customWidth="1"/>
    <col min="2293" max="2542" width="9" style="1"/>
    <col min="2543" max="2543" width="23" style="1" customWidth="1"/>
    <col min="2544" max="2544" width="15.125" style="1" customWidth="1"/>
    <col min="2545" max="2545" width="9.875" style="1" customWidth="1"/>
    <col min="2546" max="2547" width="11" style="1" customWidth="1"/>
    <col min="2548" max="2548" width="17" style="1" customWidth="1"/>
    <col min="2549" max="2798" width="9" style="1"/>
    <col min="2799" max="2799" width="23" style="1" customWidth="1"/>
    <col min="2800" max="2800" width="15.125" style="1" customWidth="1"/>
    <col min="2801" max="2801" width="9.875" style="1" customWidth="1"/>
    <col min="2802" max="2803" width="11" style="1" customWidth="1"/>
    <col min="2804" max="2804" width="17" style="1" customWidth="1"/>
    <col min="2805" max="3054" width="9" style="1"/>
    <col min="3055" max="3055" width="23" style="1" customWidth="1"/>
    <col min="3056" max="3056" width="15.125" style="1" customWidth="1"/>
    <col min="3057" max="3057" width="9.875" style="1" customWidth="1"/>
    <col min="3058" max="3059" width="11" style="1" customWidth="1"/>
    <col min="3060" max="3060" width="17" style="1" customWidth="1"/>
    <col min="3061" max="3310" width="9" style="1"/>
    <col min="3311" max="3311" width="23" style="1" customWidth="1"/>
    <col min="3312" max="3312" width="15.125" style="1" customWidth="1"/>
    <col min="3313" max="3313" width="9.875" style="1" customWidth="1"/>
    <col min="3314" max="3315" width="11" style="1" customWidth="1"/>
    <col min="3316" max="3316" width="17" style="1" customWidth="1"/>
    <col min="3317" max="3566" width="9" style="1"/>
    <col min="3567" max="3567" width="23" style="1" customWidth="1"/>
    <col min="3568" max="3568" width="15.125" style="1" customWidth="1"/>
    <col min="3569" max="3569" width="9.875" style="1" customWidth="1"/>
    <col min="3570" max="3571" width="11" style="1" customWidth="1"/>
    <col min="3572" max="3572" width="17" style="1" customWidth="1"/>
    <col min="3573" max="3822" width="9" style="1"/>
    <col min="3823" max="3823" width="23" style="1" customWidth="1"/>
    <col min="3824" max="3824" width="15.125" style="1" customWidth="1"/>
    <col min="3825" max="3825" width="9.875" style="1" customWidth="1"/>
    <col min="3826" max="3827" width="11" style="1" customWidth="1"/>
    <col min="3828" max="3828" width="17" style="1" customWidth="1"/>
    <col min="3829" max="4078" width="9" style="1"/>
    <col min="4079" max="4079" width="23" style="1" customWidth="1"/>
    <col min="4080" max="4080" width="15.125" style="1" customWidth="1"/>
    <col min="4081" max="4081" width="9.875" style="1" customWidth="1"/>
    <col min="4082" max="4083" width="11" style="1" customWidth="1"/>
    <col min="4084" max="4084" width="17" style="1" customWidth="1"/>
    <col min="4085" max="4334" width="9" style="1"/>
    <col min="4335" max="4335" width="23" style="1" customWidth="1"/>
    <col min="4336" max="4336" width="15.125" style="1" customWidth="1"/>
    <col min="4337" max="4337" width="9.875" style="1" customWidth="1"/>
    <col min="4338" max="4339" width="11" style="1" customWidth="1"/>
    <col min="4340" max="4340" width="17" style="1" customWidth="1"/>
    <col min="4341" max="4590" width="9" style="1"/>
    <col min="4591" max="4591" width="23" style="1" customWidth="1"/>
    <col min="4592" max="4592" width="15.125" style="1" customWidth="1"/>
    <col min="4593" max="4593" width="9.875" style="1" customWidth="1"/>
    <col min="4594" max="4595" width="11" style="1" customWidth="1"/>
    <col min="4596" max="4596" width="17" style="1" customWidth="1"/>
    <col min="4597" max="4846" width="9" style="1"/>
    <col min="4847" max="4847" width="23" style="1" customWidth="1"/>
    <col min="4848" max="4848" width="15.125" style="1" customWidth="1"/>
    <col min="4849" max="4849" width="9.875" style="1" customWidth="1"/>
    <col min="4850" max="4851" width="11" style="1" customWidth="1"/>
    <col min="4852" max="4852" width="17" style="1" customWidth="1"/>
    <col min="4853" max="5102" width="9" style="1"/>
    <col min="5103" max="5103" width="23" style="1" customWidth="1"/>
    <col min="5104" max="5104" width="15.125" style="1" customWidth="1"/>
    <col min="5105" max="5105" width="9.875" style="1" customWidth="1"/>
    <col min="5106" max="5107" width="11" style="1" customWidth="1"/>
    <col min="5108" max="5108" width="17" style="1" customWidth="1"/>
    <col min="5109" max="5358" width="9" style="1"/>
    <col min="5359" max="5359" width="23" style="1" customWidth="1"/>
    <col min="5360" max="5360" width="15.125" style="1" customWidth="1"/>
    <col min="5361" max="5361" width="9.875" style="1" customWidth="1"/>
    <col min="5362" max="5363" width="11" style="1" customWidth="1"/>
    <col min="5364" max="5364" width="17" style="1" customWidth="1"/>
    <col min="5365" max="5614" width="9" style="1"/>
    <col min="5615" max="5615" width="23" style="1" customWidth="1"/>
    <col min="5616" max="5616" width="15.125" style="1" customWidth="1"/>
    <col min="5617" max="5617" width="9.875" style="1" customWidth="1"/>
    <col min="5618" max="5619" width="11" style="1" customWidth="1"/>
    <col min="5620" max="5620" width="17" style="1" customWidth="1"/>
    <col min="5621" max="5870" width="9" style="1"/>
    <col min="5871" max="5871" width="23" style="1" customWidth="1"/>
    <col min="5872" max="5872" width="15.125" style="1" customWidth="1"/>
    <col min="5873" max="5873" width="9.875" style="1" customWidth="1"/>
    <col min="5874" max="5875" width="11" style="1" customWidth="1"/>
    <col min="5876" max="5876" width="17" style="1" customWidth="1"/>
    <col min="5877" max="6126" width="9" style="1"/>
    <col min="6127" max="6127" width="23" style="1" customWidth="1"/>
    <col min="6128" max="6128" width="15.125" style="1" customWidth="1"/>
    <col min="6129" max="6129" width="9.875" style="1" customWidth="1"/>
    <col min="6130" max="6131" width="11" style="1" customWidth="1"/>
    <col min="6132" max="6132" width="17" style="1" customWidth="1"/>
    <col min="6133" max="6382" width="9" style="1"/>
    <col min="6383" max="6383" width="23" style="1" customWidth="1"/>
    <col min="6384" max="6384" width="15.125" style="1" customWidth="1"/>
    <col min="6385" max="6385" width="9.875" style="1" customWidth="1"/>
    <col min="6386" max="6387" width="11" style="1" customWidth="1"/>
    <col min="6388" max="6388" width="17" style="1" customWidth="1"/>
    <col min="6389" max="6638" width="9" style="1"/>
    <col min="6639" max="6639" width="23" style="1" customWidth="1"/>
    <col min="6640" max="6640" width="15.125" style="1" customWidth="1"/>
    <col min="6641" max="6641" width="9.875" style="1" customWidth="1"/>
    <col min="6642" max="6643" width="11" style="1" customWidth="1"/>
    <col min="6644" max="6644" width="17" style="1" customWidth="1"/>
    <col min="6645" max="6894" width="9" style="1"/>
    <col min="6895" max="6895" width="23" style="1" customWidth="1"/>
    <col min="6896" max="6896" width="15.125" style="1" customWidth="1"/>
    <col min="6897" max="6897" width="9.875" style="1" customWidth="1"/>
    <col min="6898" max="6899" width="11" style="1" customWidth="1"/>
    <col min="6900" max="6900" width="17" style="1" customWidth="1"/>
    <col min="6901" max="7150" width="9" style="1"/>
    <col min="7151" max="7151" width="23" style="1" customWidth="1"/>
    <col min="7152" max="7152" width="15.125" style="1" customWidth="1"/>
    <col min="7153" max="7153" width="9.875" style="1" customWidth="1"/>
    <col min="7154" max="7155" width="11" style="1" customWidth="1"/>
    <col min="7156" max="7156" width="17" style="1" customWidth="1"/>
    <col min="7157" max="7406" width="9" style="1"/>
    <col min="7407" max="7407" width="23" style="1" customWidth="1"/>
    <col min="7408" max="7408" width="15.125" style="1" customWidth="1"/>
    <col min="7409" max="7409" width="9.875" style="1" customWidth="1"/>
    <col min="7410" max="7411" width="11" style="1" customWidth="1"/>
    <col min="7412" max="7412" width="17" style="1" customWidth="1"/>
    <col min="7413" max="7662" width="9" style="1"/>
    <col min="7663" max="7663" width="23" style="1" customWidth="1"/>
    <col min="7664" max="7664" width="15.125" style="1" customWidth="1"/>
    <col min="7665" max="7665" width="9.875" style="1" customWidth="1"/>
    <col min="7666" max="7667" width="11" style="1" customWidth="1"/>
    <col min="7668" max="7668" width="17" style="1" customWidth="1"/>
    <col min="7669" max="7918" width="9" style="1"/>
    <col min="7919" max="7919" width="23" style="1" customWidth="1"/>
    <col min="7920" max="7920" width="15.125" style="1" customWidth="1"/>
    <col min="7921" max="7921" width="9.875" style="1" customWidth="1"/>
    <col min="7922" max="7923" width="11" style="1" customWidth="1"/>
    <col min="7924" max="7924" width="17" style="1" customWidth="1"/>
    <col min="7925" max="8174" width="9" style="1"/>
    <col min="8175" max="8175" width="23" style="1" customWidth="1"/>
    <col min="8176" max="8176" width="15.125" style="1" customWidth="1"/>
    <col min="8177" max="8177" width="9.875" style="1" customWidth="1"/>
    <col min="8178" max="8179" width="11" style="1" customWidth="1"/>
    <col min="8180" max="8180" width="17" style="1" customWidth="1"/>
    <col min="8181" max="8430" width="9" style="1"/>
    <col min="8431" max="8431" width="23" style="1" customWidth="1"/>
    <col min="8432" max="8432" width="15.125" style="1" customWidth="1"/>
    <col min="8433" max="8433" width="9.875" style="1" customWidth="1"/>
    <col min="8434" max="8435" width="11" style="1" customWidth="1"/>
    <col min="8436" max="8436" width="17" style="1" customWidth="1"/>
    <col min="8437" max="8686" width="9" style="1"/>
    <col min="8687" max="8687" width="23" style="1" customWidth="1"/>
    <col min="8688" max="8688" width="15.125" style="1" customWidth="1"/>
    <col min="8689" max="8689" width="9.875" style="1" customWidth="1"/>
    <col min="8690" max="8691" width="11" style="1" customWidth="1"/>
    <col min="8692" max="8692" width="17" style="1" customWidth="1"/>
    <col min="8693" max="8942" width="9" style="1"/>
    <col min="8943" max="8943" width="23" style="1" customWidth="1"/>
    <col min="8944" max="8944" width="15.125" style="1" customWidth="1"/>
    <col min="8945" max="8945" width="9.875" style="1" customWidth="1"/>
    <col min="8946" max="8947" width="11" style="1" customWidth="1"/>
    <col min="8948" max="8948" width="17" style="1" customWidth="1"/>
    <col min="8949" max="9198" width="9" style="1"/>
    <col min="9199" max="9199" width="23" style="1" customWidth="1"/>
    <col min="9200" max="9200" width="15.125" style="1" customWidth="1"/>
    <col min="9201" max="9201" width="9.875" style="1" customWidth="1"/>
    <col min="9202" max="9203" width="11" style="1" customWidth="1"/>
    <col min="9204" max="9204" width="17" style="1" customWidth="1"/>
    <col min="9205" max="9454" width="9" style="1"/>
    <col min="9455" max="9455" width="23" style="1" customWidth="1"/>
    <col min="9456" max="9456" width="15.125" style="1" customWidth="1"/>
    <col min="9457" max="9457" width="9.875" style="1" customWidth="1"/>
    <col min="9458" max="9459" width="11" style="1" customWidth="1"/>
    <col min="9460" max="9460" width="17" style="1" customWidth="1"/>
    <col min="9461" max="9710" width="9" style="1"/>
    <col min="9711" max="9711" width="23" style="1" customWidth="1"/>
    <col min="9712" max="9712" width="15.125" style="1" customWidth="1"/>
    <col min="9713" max="9713" width="9.875" style="1" customWidth="1"/>
    <col min="9714" max="9715" width="11" style="1" customWidth="1"/>
    <col min="9716" max="9716" width="17" style="1" customWidth="1"/>
    <col min="9717" max="9966" width="9" style="1"/>
    <col min="9967" max="9967" width="23" style="1" customWidth="1"/>
    <col min="9968" max="9968" width="15.125" style="1" customWidth="1"/>
    <col min="9969" max="9969" width="9.875" style="1" customWidth="1"/>
    <col min="9970" max="9971" width="11" style="1" customWidth="1"/>
    <col min="9972" max="9972" width="17" style="1" customWidth="1"/>
    <col min="9973" max="10222" width="9" style="1"/>
    <col min="10223" max="10223" width="23" style="1" customWidth="1"/>
    <col min="10224" max="10224" width="15.125" style="1" customWidth="1"/>
    <col min="10225" max="10225" width="9.875" style="1" customWidth="1"/>
    <col min="10226" max="10227" width="11" style="1" customWidth="1"/>
    <col min="10228" max="10228" width="17" style="1" customWidth="1"/>
    <col min="10229" max="10478" width="9" style="1"/>
    <col min="10479" max="10479" width="23" style="1" customWidth="1"/>
    <col min="10480" max="10480" width="15.125" style="1" customWidth="1"/>
    <col min="10481" max="10481" width="9.875" style="1" customWidth="1"/>
    <col min="10482" max="10483" width="11" style="1" customWidth="1"/>
    <col min="10484" max="10484" width="17" style="1" customWidth="1"/>
    <col min="10485" max="10734" width="9" style="1"/>
    <col min="10735" max="10735" width="23" style="1" customWidth="1"/>
    <col min="10736" max="10736" width="15.125" style="1" customWidth="1"/>
    <col min="10737" max="10737" width="9.875" style="1" customWidth="1"/>
    <col min="10738" max="10739" width="11" style="1" customWidth="1"/>
    <col min="10740" max="10740" width="17" style="1" customWidth="1"/>
    <col min="10741" max="10990" width="9" style="1"/>
    <col min="10991" max="10991" width="23" style="1" customWidth="1"/>
    <col min="10992" max="10992" width="15.125" style="1" customWidth="1"/>
    <col min="10993" max="10993" width="9.875" style="1" customWidth="1"/>
    <col min="10994" max="10995" width="11" style="1" customWidth="1"/>
    <col min="10996" max="10996" width="17" style="1" customWidth="1"/>
    <col min="10997" max="11246" width="9" style="1"/>
    <col min="11247" max="11247" width="23" style="1" customWidth="1"/>
    <col min="11248" max="11248" width="15.125" style="1" customWidth="1"/>
    <col min="11249" max="11249" width="9.875" style="1" customWidth="1"/>
    <col min="11250" max="11251" width="11" style="1" customWidth="1"/>
    <col min="11252" max="11252" width="17" style="1" customWidth="1"/>
    <col min="11253" max="11502" width="9" style="1"/>
    <col min="11503" max="11503" width="23" style="1" customWidth="1"/>
    <col min="11504" max="11504" width="15.125" style="1" customWidth="1"/>
    <col min="11505" max="11505" width="9.875" style="1" customWidth="1"/>
    <col min="11506" max="11507" width="11" style="1" customWidth="1"/>
    <col min="11508" max="11508" width="17" style="1" customWidth="1"/>
    <col min="11509" max="11758" width="9" style="1"/>
    <col min="11759" max="11759" width="23" style="1" customWidth="1"/>
    <col min="11760" max="11760" width="15.125" style="1" customWidth="1"/>
    <col min="11761" max="11761" width="9.875" style="1" customWidth="1"/>
    <col min="11762" max="11763" width="11" style="1" customWidth="1"/>
    <col min="11764" max="11764" width="17" style="1" customWidth="1"/>
    <col min="11765" max="12014" width="9" style="1"/>
    <col min="12015" max="12015" width="23" style="1" customWidth="1"/>
    <col min="12016" max="12016" width="15.125" style="1" customWidth="1"/>
    <col min="12017" max="12017" width="9.875" style="1" customWidth="1"/>
    <col min="12018" max="12019" width="11" style="1" customWidth="1"/>
    <col min="12020" max="12020" width="17" style="1" customWidth="1"/>
    <col min="12021" max="12270" width="9" style="1"/>
    <col min="12271" max="12271" width="23" style="1" customWidth="1"/>
    <col min="12272" max="12272" width="15.125" style="1" customWidth="1"/>
    <col min="12273" max="12273" width="9.875" style="1" customWidth="1"/>
    <col min="12274" max="12275" width="11" style="1" customWidth="1"/>
    <col min="12276" max="12276" width="17" style="1" customWidth="1"/>
    <col min="12277" max="12526" width="9" style="1"/>
    <col min="12527" max="12527" width="23" style="1" customWidth="1"/>
    <col min="12528" max="12528" width="15.125" style="1" customWidth="1"/>
    <col min="12529" max="12529" width="9.875" style="1" customWidth="1"/>
    <col min="12530" max="12531" width="11" style="1" customWidth="1"/>
    <col min="12532" max="12532" width="17" style="1" customWidth="1"/>
    <col min="12533" max="12782" width="9" style="1"/>
    <col min="12783" max="12783" width="23" style="1" customWidth="1"/>
    <col min="12784" max="12784" width="15.125" style="1" customWidth="1"/>
    <col min="12785" max="12785" width="9.875" style="1" customWidth="1"/>
    <col min="12786" max="12787" width="11" style="1" customWidth="1"/>
    <col min="12788" max="12788" width="17" style="1" customWidth="1"/>
    <col min="12789" max="13038" width="9" style="1"/>
    <col min="13039" max="13039" width="23" style="1" customWidth="1"/>
    <col min="13040" max="13040" width="15.125" style="1" customWidth="1"/>
    <col min="13041" max="13041" width="9.875" style="1" customWidth="1"/>
    <col min="13042" max="13043" width="11" style="1" customWidth="1"/>
    <col min="13044" max="13044" width="17" style="1" customWidth="1"/>
    <col min="13045" max="13294" width="9" style="1"/>
    <col min="13295" max="13295" width="23" style="1" customWidth="1"/>
    <col min="13296" max="13296" width="15.125" style="1" customWidth="1"/>
    <col min="13297" max="13297" width="9.875" style="1" customWidth="1"/>
    <col min="13298" max="13299" width="11" style="1" customWidth="1"/>
    <col min="13300" max="13300" width="17" style="1" customWidth="1"/>
    <col min="13301" max="13550" width="9" style="1"/>
    <col min="13551" max="13551" width="23" style="1" customWidth="1"/>
    <col min="13552" max="13552" width="15.125" style="1" customWidth="1"/>
    <col min="13553" max="13553" width="9.875" style="1" customWidth="1"/>
    <col min="13554" max="13555" width="11" style="1" customWidth="1"/>
    <col min="13556" max="13556" width="17" style="1" customWidth="1"/>
    <col min="13557" max="13806" width="9" style="1"/>
    <col min="13807" max="13807" width="23" style="1" customWidth="1"/>
    <col min="13808" max="13808" width="15.125" style="1" customWidth="1"/>
    <col min="13809" max="13809" width="9.875" style="1" customWidth="1"/>
    <col min="13810" max="13811" width="11" style="1" customWidth="1"/>
    <col min="13812" max="13812" width="17" style="1" customWidth="1"/>
    <col min="13813" max="14062" width="9" style="1"/>
    <col min="14063" max="14063" width="23" style="1" customWidth="1"/>
    <col min="14064" max="14064" width="15.125" style="1" customWidth="1"/>
    <col min="14065" max="14065" width="9.875" style="1" customWidth="1"/>
    <col min="14066" max="14067" width="11" style="1" customWidth="1"/>
    <col min="14068" max="14068" width="17" style="1" customWidth="1"/>
    <col min="14069" max="14318" width="9" style="1"/>
    <col min="14319" max="14319" width="23" style="1" customWidth="1"/>
    <col min="14320" max="14320" width="15.125" style="1" customWidth="1"/>
    <col min="14321" max="14321" width="9.875" style="1" customWidth="1"/>
    <col min="14322" max="14323" width="11" style="1" customWidth="1"/>
    <col min="14324" max="14324" width="17" style="1" customWidth="1"/>
    <col min="14325" max="14574" width="9" style="1"/>
    <col min="14575" max="14575" width="23" style="1" customWidth="1"/>
    <col min="14576" max="14576" width="15.125" style="1" customWidth="1"/>
    <col min="14577" max="14577" width="9.875" style="1" customWidth="1"/>
    <col min="14578" max="14579" width="11" style="1" customWidth="1"/>
    <col min="14580" max="14580" width="17" style="1" customWidth="1"/>
    <col min="14581" max="14830" width="9" style="1"/>
    <col min="14831" max="14831" width="23" style="1" customWidth="1"/>
    <col min="14832" max="14832" width="15.125" style="1" customWidth="1"/>
    <col min="14833" max="14833" width="9.875" style="1" customWidth="1"/>
    <col min="14834" max="14835" width="11" style="1" customWidth="1"/>
    <col min="14836" max="14836" width="17" style="1" customWidth="1"/>
    <col min="14837" max="15086" width="9" style="1"/>
    <col min="15087" max="15087" width="23" style="1" customWidth="1"/>
    <col min="15088" max="15088" width="15.125" style="1" customWidth="1"/>
    <col min="15089" max="15089" width="9.875" style="1" customWidth="1"/>
    <col min="15090" max="15091" width="11" style="1" customWidth="1"/>
    <col min="15092" max="15092" width="17" style="1" customWidth="1"/>
    <col min="15093" max="15342" width="9" style="1"/>
    <col min="15343" max="15343" width="23" style="1" customWidth="1"/>
    <col min="15344" max="15344" width="15.125" style="1" customWidth="1"/>
    <col min="15345" max="15345" width="9.875" style="1" customWidth="1"/>
    <col min="15346" max="15347" width="11" style="1" customWidth="1"/>
    <col min="15348" max="15348" width="17" style="1" customWidth="1"/>
    <col min="15349" max="15598" width="9" style="1"/>
    <col min="15599" max="15599" width="23" style="1" customWidth="1"/>
    <col min="15600" max="15600" width="15.125" style="1" customWidth="1"/>
    <col min="15601" max="15601" width="9.875" style="1" customWidth="1"/>
    <col min="15602" max="15603" width="11" style="1" customWidth="1"/>
    <col min="15604" max="15604" width="17" style="1" customWidth="1"/>
    <col min="15605" max="15854" width="9" style="1"/>
    <col min="15855" max="15855" width="23" style="1" customWidth="1"/>
    <col min="15856" max="15856" width="15.125" style="1" customWidth="1"/>
    <col min="15857" max="15857" width="9.875" style="1" customWidth="1"/>
    <col min="15858" max="15859" width="11" style="1" customWidth="1"/>
    <col min="15860" max="15860" width="17" style="1" customWidth="1"/>
    <col min="15861" max="16110" width="9" style="1"/>
    <col min="16111" max="16111" width="23" style="1" customWidth="1"/>
    <col min="16112" max="16112" width="15.125" style="1" customWidth="1"/>
    <col min="16113" max="16113" width="9.875" style="1" customWidth="1"/>
    <col min="16114" max="16115" width="11" style="1" customWidth="1"/>
    <col min="16116" max="16116" width="17" style="1" customWidth="1"/>
    <col min="16117" max="16384" width="9" style="1"/>
  </cols>
  <sheetData>
    <row r="1" spans="1:9" ht="14.25" customHeight="1" x14ac:dyDescent="0.15">
      <c r="A1" s="149"/>
      <c r="B1" s="149"/>
      <c r="C1" s="149"/>
      <c r="I1" s="151">
        <v>42942</v>
      </c>
    </row>
    <row r="2" spans="1:9" ht="14.25" customHeight="1" x14ac:dyDescent="0.15">
      <c r="A2" s="149"/>
      <c r="B2" s="149"/>
      <c r="C2" s="149"/>
      <c r="I2" s="151"/>
    </row>
    <row r="3" spans="1:9" ht="14.25" customHeight="1" x14ac:dyDescent="0.15">
      <c r="A3" s="149"/>
      <c r="B3" s="149"/>
      <c r="C3" s="149"/>
    </row>
    <row r="4" spans="1:9" ht="17.25" x14ac:dyDescent="0.15">
      <c r="A4" s="157" t="s">
        <v>368</v>
      </c>
      <c r="B4" s="157"/>
      <c r="C4" s="157"/>
      <c r="D4" s="157"/>
      <c r="E4" s="157"/>
      <c r="F4" s="157"/>
      <c r="G4" s="157"/>
      <c r="H4" s="157"/>
      <c r="I4" s="157"/>
    </row>
    <row r="5" spans="1:9" ht="14.25" customHeight="1" x14ac:dyDescent="0.15">
      <c r="A5" s="149"/>
      <c r="B5" s="149"/>
      <c r="C5" s="149"/>
    </row>
    <row r="6" spans="1:9" ht="14.25" x14ac:dyDescent="0.15">
      <c r="A6" s="141"/>
      <c r="B6" s="142"/>
      <c r="C6" s="142"/>
      <c r="D6" s="140"/>
      <c r="E6" s="140"/>
    </row>
    <row r="7" spans="1:9" ht="16.5" customHeight="1" x14ac:dyDescent="0.15">
      <c r="A7" s="158" t="s">
        <v>374</v>
      </c>
      <c r="B7" s="158"/>
      <c r="C7" s="158"/>
      <c r="D7" s="158"/>
      <c r="E7" s="158"/>
      <c r="F7" s="158"/>
      <c r="G7" s="158"/>
      <c r="H7" s="158"/>
      <c r="I7" s="158"/>
    </row>
    <row r="8" spans="1:9" ht="16.5" customHeight="1" x14ac:dyDescent="0.15">
      <c r="A8" s="159" t="s">
        <v>370</v>
      </c>
      <c r="B8" s="159"/>
      <c r="C8" s="159"/>
      <c r="D8" s="159"/>
      <c r="E8" s="159"/>
      <c r="F8" s="159"/>
      <c r="G8" s="159"/>
      <c r="H8" s="152" t="s">
        <v>372</v>
      </c>
      <c r="I8" s="153"/>
    </row>
    <row r="9" spans="1:9" ht="16.5" customHeight="1" x14ac:dyDescent="0.15">
      <c r="A9" s="159" t="s">
        <v>369</v>
      </c>
      <c r="B9" s="159"/>
      <c r="C9" s="159"/>
      <c r="D9" s="159"/>
      <c r="E9" s="159"/>
      <c r="F9" s="159"/>
      <c r="G9" s="159"/>
      <c r="H9" s="1" t="s">
        <v>373</v>
      </c>
      <c r="I9" s="154"/>
    </row>
    <row r="10" spans="1:9" ht="16.5" customHeight="1" x14ac:dyDescent="0.15">
      <c r="A10" s="159" t="s">
        <v>371</v>
      </c>
      <c r="B10" s="159"/>
      <c r="C10" s="159"/>
      <c r="D10" s="159"/>
      <c r="E10" s="159"/>
      <c r="F10" s="159"/>
      <c r="G10" s="159"/>
      <c r="H10" s="1" t="s">
        <v>372</v>
      </c>
      <c r="I10" s="156"/>
    </row>
    <row r="11" spans="1:9" ht="16.5" customHeight="1" x14ac:dyDescent="0.15">
      <c r="I11" s="155" t="s">
        <v>385</v>
      </c>
    </row>
    <row r="13" spans="1:9" ht="16.5" customHeight="1" x14ac:dyDescent="0.15">
      <c r="A13" s="158" t="s">
        <v>376</v>
      </c>
      <c r="B13" s="158"/>
      <c r="C13" s="158"/>
      <c r="D13" s="158"/>
      <c r="E13" s="158"/>
      <c r="F13" s="158"/>
      <c r="G13" s="158"/>
      <c r="H13" s="158"/>
      <c r="I13" s="158"/>
    </row>
    <row r="14" spans="1:9" ht="16.5" customHeight="1" x14ac:dyDescent="0.15">
      <c r="A14" s="159" t="s">
        <v>375</v>
      </c>
      <c r="B14" s="159"/>
      <c r="C14" s="159"/>
      <c r="D14" s="159"/>
      <c r="E14" s="159"/>
      <c r="F14" s="159"/>
      <c r="G14" s="159"/>
      <c r="H14" s="159"/>
      <c r="I14" s="159"/>
    </row>
    <row r="15" spans="1:9" ht="29.1" customHeight="1" x14ac:dyDescent="0.15">
      <c r="A15" s="160" t="s">
        <v>389</v>
      </c>
      <c r="B15" s="160"/>
      <c r="C15" s="160"/>
      <c r="D15" s="160"/>
      <c r="E15" s="160"/>
      <c r="F15" s="160"/>
      <c r="G15" s="160"/>
      <c r="H15" s="160"/>
      <c r="I15" s="160"/>
    </row>
    <row r="16" spans="1:9" ht="16.5" customHeight="1" x14ac:dyDescent="0.15">
      <c r="A16" s="159" t="s">
        <v>377</v>
      </c>
      <c r="B16" s="159"/>
      <c r="C16" s="159"/>
      <c r="D16" s="159"/>
      <c r="E16" s="159"/>
      <c r="F16" s="159"/>
      <c r="G16" s="159"/>
      <c r="H16" s="159"/>
      <c r="I16" s="159"/>
    </row>
    <row r="19" spans="1:9" ht="16.5" customHeight="1" x14ac:dyDescent="0.15">
      <c r="A19" s="158" t="s">
        <v>378</v>
      </c>
      <c r="B19" s="158"/>
      <c r="C19" s="158"/>
      <c r="D19" s="158"/>
      <c r="E19" s="158"/>
      <c r="F19" s="158"/>
      <c r="G19" s="158"/>
      <c r="H19" s="158"/>
      <c r="I19" s="158"/>
    </row>
    <row r="20" spans="1:9" ht="16.5" customHeight="1" x14ac:dyDescent="0.15">
      <c r="A20" s="159" t="s">
        <v>390</v>
      </c>
      <c r="B20" s="159"/>
      <c r="C20" s="159"/>
      <c r="D20" s="159"/>
      <c r="E20" s="159"/>
      <c r="F20" s="159"/>
      <c r="G20" s="159"/>
      <c r="H20" s="159"/>
      <c r="I20" s="159"/>
    </row>
    <row r="21" spans="1:9" ht="16.5" customHeight="1" x14ac:dyDescent="0.15">
      <c r="A21" s="152"/>
      <c r="B21" s="152"/>
      <c r="C21" s="152"/>
      <c r="D21" s="152"/>
      <c r="E21" s="152"/>
      <c r="F21" s="152"/>
      <c r="G21" s="152"/>
      <c r="H21" s="152"/>
      <c r="I21" s="152"/>
    </row>
    <row r="22" spans="1:9" ht="16.5" customHeight="1" x14ac:dyDescent="0.15">
      <c r="A22" s="159" t="s">
        <v>387</v>
      </c>
      <c r="B22" s="159"/>
      <c r="C22" s="159"/>
      <c r="D22" s="159"/>
      <c r="E22" s="159"/>
      <c r="F22" s="159"/>
      <c r="G22" s="159"/>
      <c r="H22" s="159"/>
      <c r="I22" s="159"/>
    </row>
    <row r="23" spans="1:9" ht="29.1" customHeight="1" x14ac:dyDescent="0.15">
      <c r="A23" s="160" t="s">
        <v>391</v>
      </c>
      <c r="B23" s="160"/>
      <c r="C23" s="160"/>
      <c r="D23" s="160"/>
      <c r="E23" s="160"/>
      <c r="F23" s="160"/>
      <c r="G23" s="160"/>
      <c r="H23" s="160"/>
      <c r="I23" s="160"/>
    </row>
    <row r="24" spans="1:9" ht="14.25" x14ac:dyDescent="0.15">
      <c r="A24" s="152"/>
      <c r="B24" s="152"/>
      <c r="C24" s="152"/>
      <c r="D24" s="152"/>
      <c r="E24" s="152"/>
      <c r="F24" s="152"/>
      <c r="G24" s="152"/>
      <c r="H24" s="152"/>
      <c r="I24" s="152"/>
    </row>
    <row r="25" spans="1:9" ht="16.5" customHeight="1" x14ac:dyDescent="0.15">
      <c r="A25" s="159" t="s">
        <v>386</v>
      </c>
      <c r="B25" s="159"/>
      <c r="C25" s="159"/>
      <c r="D25" s="159"/>
      <c r="E25" s="159"/>
      <c r="F25" s="159"/>
      <c r="G25" s="159"/>
      <c r="H25" s="159"/>
      <c r="I25" s="159"/>
    </row>
    <row r="26" spans="1:9" ht="14.25" x14ac:dyDescent="0.15">
      <c r="A26" s="160" t="s">
        <v>392</v>
      </c>
      <c r="B26" s="160"/>
      <c r="C26" s="160"/>
      <c r="D26" s="160"/>
      <c r="E26" s="160"/>
      <c r="F26" s="160"/>
      <c r="G26" s="160"/>
      <c r="H26" s="160"/>
      <c r="I26" s="160"/>
    </row>
    <row r="27" spans="1:9" ht="29.1" customHeight="1" x14ac:dyDescent="0.15">
      <c r="A27" s="160" t="s">
        <v>393</v>
      </c>
      <c r="B27" s="160"/>
      <c r="C27" s="160"/>
      <c r="D27" s="160"/>
      <c r="E27" s="160"/>
      <c r="F27" s="160"/>
      <c r="G27" s="160"/>
      <c r="H27" s="160"/>
      <c r="I27" s="160"/>
    </row>
    <row r="31" spans="1:9" ht="16.5" customHeight="1" x14ac:dyDescent="0.15">
      <c r="A31" s="161" t="s">
        <v>384</v>
      </c>
      <c r="B31" s="161"/>
      <c r="C31" s="161"/>
      <c r="D31" s="161"/>
      <c r="E31" s="161"/>
      <c r="F31" s="161"/>
      <c r="G31" s="161"/>
      <c r="H31" s="161"/>
      <c r="I31" s="161"/>
    </row>
  </sheetData>
  <mergeCells count="17">
    <mergeCell ref="A13:I13"/>
    <mergeCell ref="A19:I19"/>
    <mergeCell ref="A20:I20"/>
    <mergeCell ref="A23:I23"/>
    <mergeCell ref="A31:I31"/>
    <mergeCell ref="A22:I22"/>
    <mergeCell ref="A25:I25"/>
    <mergeCell ref="A26:I26"/>
    <mergeCell ref="A27:I27"/>
    <mergeCell ref="A14:I14"/>
    <mergeCell ref="A15:I15"/>
    <mergeCell ref="A16:I16"/>
    <mergeCell ref="A4:I4"/>
    <mergeCell ref="A7:I7"/>
    <mergeCell ref="A8:G8"/>
    <mergeCell ref="A9:G9"/>
    <mergeCell ref="A10:G10"/>
  </mergeCells>
  <phoneticPr fontId="1"/>
  <printOptions horizontalCentered="1"/>
  <pageMargins left="0.78740157480314965" right="0.78740157480314965" top="0.78740157480314965" bottom="0.3937007874015748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8"/>
  <sheetViews>
    <sheetView showGridLines="0" view="pageBreakPreview" zoomScale="80" zoomScaleNormal="100" zoomScaleSheetLayoutView="80" workbookViewId="0">
      <selection activeCell="D16" sqref="D16:E16"/>
    </sheetView>
  </sheetViews>
  <sheetFormatPr defaultRowHeight="16.5" customHeight="1" x14ac:dyDescent="0.15"/>
  <cols>
    <col min="1" max="1" width="36.25" style="1" customWidth="1"/>
    <col min="2" max="3" width="16.125" style="23" customWidth="1"/>
    <col min="4" max="4" width="10.75" style="1" customWidth="1"/>
    <col min="5" max="6" width="16.625" style="1" customWidth="1"/>
    <col min="7"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170"/>
      <c r="B1" s="170"/>
      <c r="C1" s="170"/>
    </row>
    <row r="2" spans="1:8" ht="14.25" customHeight="1" x14ac:dyDescent="0.15">
      <c r="A2" s="24"/>
      <c r="B2" s="24"/>
      <c r="C2" s="24"/>
    </row>
    <row r="3" spans="1:8" ht="16.5" customHeight="1" x14ac:dyDescent="0.15">
      <c r="A3" s="170" t="s">
        <v>32</v>
      </c>
      <c r="B3" s="170"/>
      <c r="C3" s="170"/>
    </row>
    <row r="4" spans="1:8" ht="16.5" customHeight="1" x14ac:dyDescent="0.15">
      <c r="A4" s="198" t="s">
        <v>76</v>
      </c>
      <c r="B4" s="198"/>
      <c r="C4" s="198"/>
      <c r="D4" s="198"/>
      <c r="E4" s="198"/>
      <c r="F4" s="198"/>
      <c r="G4" s="198"/>
      <c r="H4" s="198"/>
    </row>
    <row r="5" spans="1:8" ht="63" customHeight="1" x14ac:dyDescent="0.15">
      <c r="A5" s="27" t="s">
        <v>84</v>
      </c>
      <c r="B5" s="27" t="s">
        <v>77</v>
      </c>
      <c r="C5" s="27" t="s">
        <v>78</v>
      </c>
      <c r="D5" s="35" t="s">
        <v>79</v>
      </c>
      <c r="E5" s="35" t="s">
        <v>394</v>
      </c>
      <c r="F5" s="35" t="s">
        <v>395</v>
      </c>
      <c r="G5" s="35" t="s">
        <v>81</v>
      </c>
      <c r="H5" s="36" t="s">
        <v>24</v>
      </c>
    </row>
    <row r="6" spans="1:8" ht="22.5" customHeight="1" x14ac:dyDescent="0.15">
      <c r="A6" s="28"/>
      <c r="B6" s="27"/>
      <c r="C6" s="27"/>
      <c r="D6" s="31"/>
      <c r="E6" s="31"/>
      <c r="F6" s="31"/>
      <c r="G6" s="31"/>
      <c r="H6" s="31"/>
    </row>
    <row r="7" spans="1:8" ht="22.5" customHeight="1" x14ac:dyDescent="0.15">
      <c r="A7" s="28"/>
      <c r="B7" s="27"/>
      <c r="C7" s="27"/>
      <c r="D7" s="31"/>
      <c r="E7" s="31"/>
      <c r="F7" s="31"/>
      <c r="G7" s="31"/>
      <c r="H7" s="31"/>
    </row>
    <row r="8" spans="1:8" ht="22.5" customHeight="1" x14ac:dyDescent="0.15">
      <c r="A8" s="14"/>
      <c r="B8" s="30"/>
      <c r="C8" s="12"/>
      <c r="D8" s="31"/>
      <c r="E8" s="31"/>
      <c r="F8" s="31"/>
      <c r="G8" s="31"/>
      <c r="H8" s="31"/>
    </row>
    <row r="9" spans="1:8" ht="22.5" customHeight="1" x14ac:dyDescent="0.15">
      <c r="A9" s="28"/>
      <c r="B9" s="27"/>
      <c r="C9" s="27"/>
      <c r="D9" s="31"/>
      <c r="E9" s="31"/>
      <c r="F9" s="31"/>
      <c r="G9" s="31"/>
      <c r="H9" s="31"/>
    </row>
    <row r="10" spans="1:8" ht="22.5" customHeight="1" x14ac:dyDescent="0.15">
      <c r="A10" s="14" t="s">
        <v>34</v>
      </c>
      <c r="B10" s="30"/>
      <c r="C10" s="12"/>
      <c r="D10" s="31"/>
      <c r="E10" s="31"/>
      <c r="F10" s="31"/>
      <c r="G10" s="31"/>
      <c r="H10" s="31"/>
    </row>
    <row r="11" spans="1:8" ht="16.5" customHeight="1" x14ac:dyDescent="0.15">
      <c r="A11" s="199" t="s">
        <v>82</v>
      </c>
      <c r="B11" s="199"/>
      <c r="C11" s="199"/>
      <c r="D11" s="199"/>
      <c r="E11" s="199"/>
      <c r="F11" s="199"/>
      <c r="G11" s="199"/>
      <c r="H11" s="199"/>
    </row>
    <row r="12" spans="1:8" ht="16.5" customHeight="1" x14ac:dyDescent="0.15">
      <c r="A12" s="200" t="s">
        <v>83</v>
      </c>
      <c r="B12" s="200"/>
      <c r="C12" s="200"/>
      <c r="D12" s="200"/>
      <c r="E12" s="200"/>
      <c r="F12" s="200"/>
      <c r="G12" s="200"/>
      <c r="H12" s="200"/>
    </row>
    <row r="13" spans="1:8" ht="54" customHeight="1" x14ac:dyDescent="0.15">
      <c r="A13" s="37"/>
      <c r="B13" s="37"/>
      <c r="C13" s="37"/>
      <c r="D13" s="37"/>
      <c r="E13" s="37"/>
      <c r="F13" s="37"/>
      <c r="G13" s="37"/>
      <c r="H13" s="37"/>
    </row>
    <row r="14" spans="1:8" ht="16.5" customHeight="1" x14ac:dyDescent="0.15">
      <c r="A14" s="170" t="s">
        <v>85</v>
      </c>
      <c r="B14" s="170"/>
      <c r="C14" s="170"/>
    </row>
    <row r="15" spans="1:8" ht="16.5" customHeight="1" x14ac:dyDescent="0.15">
      <c r="A15" s="198" t="s">
        <v>76</v>
      </c>
      <c r="B15" s="198"/>
      <c r="C15" s="198"/>
      <c r="D15" s="198"/>
      <c r="E15" s="198"/>
      <c r="F15" s="198"/>
      <c r="G15" s="198"/>
      <c r="H15" s="198"/>
    </row>
    <row r="16" spans="1:8" ht="40.5" customHeight="1" x14ac:dyDescent="0.15">
      <c r="A16" s="35" t="s">
        <v>251</v>
      </c>
      <c r="B16" s="201" t="s">
        <v>399</v>
      </c>
      <c r="C16" s="202"/>
      <c r="D16" s="201" t="s">
        <v>400</v>
      </c>
      <c r="E16" s="202"/>
      <c r="F16" s="205" t="s">
        <v>252</v>
      </c>
      <c r="G16" s="206"/>
      <c r="H16" s="202"/>
    </row>
    <row r="17" spans="1:8" ht="30" customHeight="1" x14ac:dyDescent="0.15">
      <c r="A17" s="31"/>
      <c r="B17" s="203"/>
      <c r="C17" s="204"/>
      <c r="D17" s="203"/>
      <c r="E17" s="204"/>
      <c r="F17" s="203"/>
      <c r="G17" s="207"/>
      <c r="H17" s="204"/>
    </row>
    <row r="18" spans="1:8" ht="16.5" customHeight="1" x14ac:dyDescent="0.15">
      <c r="A18" s="15" t="s">
        <v>253</v>
      </c>
    </row>
  </sheetData>
  <mergeCells count="13">
    <mergeCell ref="B16:C16"/>
    <mergeCell ref="B17:C17"/>
    <mergeCell ref="D16:E16"/>
    <mergeCell ref="D17:E17"/>
    <mergeCell ref="F16:H16"/>
    <mergeCell ref="F17:H17"/>
    <mergeCell ref="A14:C14"/>
    <mergeCell ref="A15:H15"/>
    <mergeCell ref="A1:C1"/>
    <mergeCell ref="A3:C3"/>
    <mergeCell ref="A11:H11"/>
    <mergeCell ref="A4:H4"/>
    <mergeCell ref="A12:H12"/>
  </mergeCells>
  <phoneticPr fontId="1"/>
  <printOptions horizontalCentered="1"/>
  <pageMargins left="0.9055118110236221" right="0.78740157480314965" top="0.94488188976377963" bottom="0.43307086614173229" header="0.31496062992125984" footer="0.31496062992125984"/>
  <pageSetup paperSize="9" scale="9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6"/>
  <sheetViews>
    <sheetView showGridLines="0" view="pageBreakPreview" zoomScale="90" zoomScaleNormal="100" zoomScaleSheetLayoutView="90" workbookViewId="0">
      <selection activeCell="A19" sqref="A19:F19"/>
    </sheetView>
  </sheetViews>
  <sheetFormatPr defaultRowHeight="14.25" x14ac:dyDescent="0.15"/>
  <cols>
    <col min="1" max="1" width="23" style="1" customWidth="1"/>
    <col min="2" max="2" width="15.125" style="103" customWidth="1"/>
    <col min="3" max="3" width="9.875" style="1" customWidth="1"/>
    <col min="4" max="5" width="11" style="1" customWidth="1"/>
    <col min="6" max="6" width="17"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164" t="s">
        <v>0</v>
      </c>
      <c r="B1" s="164"/>
      <c r="C1" s="164"/>
      <c r="D1" s="164"/>
      <c r="E1" s="164"/>
      <c r="F1" s="164"/>
    </row>
    <row r="2" spans="1:8" ht="10.5" customHeight="1" x14ac:dyDescent="0.15"/>
    <row r="3" spans="1:8" ht="10.5" customHeight="1" x14ac:dyDescent="0.15"/>
    <row r="4" spans="1:8" ht="10.5" customHeight="1" x14ac:dyDescent="0.15"/>
    <row r="5" spans="1:8" x14ac:dyDescent="0.15">
      <c r="A5" s="165" t="s">
        <v>242</v>
      </c>
      <c r="B5" s="165"/>
      <c r="C5" s="165"/>
      <c r="D5" s="165"/>
      <c r="E5" s="165"/>
      <c r="F5" s="165"/>
    </row>
    <row r="6" spans="1:8" x14ac:dyDescent="0.15">
      <c r="A6" s="165" t="s">
        <v>2</v>
      </c>
      <c r="B6" s="165"/>
      <c r="C6" s="165"/>
      <c r="D6" s="165"/>
      <c r="E6" s="165"/>
      <c r="F6" s="165"/>
    </row>
    <row r="7" spans="1:8" x14ac:dyDescent="0.15">
      <c r="A7" s="103"/>
      <c r="C7" s="103"/>
      <c r="D7" s="103"/>
      <c r="E7" s="103"/>
      <c r="F7" s="103"/>
    </row>
    <row r="8" spans="1:8" x14ac:dyDescent="0.15">
      <c r="A8" s="103"/>
      <c r="C8" s="103"/>
      <c r="D8" s="103"/>
      <c r="E8" s="103"/>
      <c r="F8" s="103"/>
    </row>
    <row r="9" spans="1:8" x14ac:dyDescent="0.15">
      <c r="A9" s="103"/>
      <c r="C9" s="103"/>
      <c r="D9" s="103"/>
      <c r="E9" s="168" t="s">
        <v>244</v>
      </c>
      <c r="F9" s="168"/>
    </row>
    <row r="10" spans="1:8" x14ac:dyDescent="0.15">
      <c r="A10" s="103"/>
      <c r="C10" s="103"/>
      <c r="D10" s="103"/>
      <c r="E10" s="103"/>
      <c r="F10" s="104" t="s">
        <v>243</v>
      </c>
    </row>
    <row r="11" spans="1:8" x14ac:dyDescent="0.15">
      <c r="A11" s="103"/>
      <c r="C11" s="103"/>
      <c r="D11" s="103"/>
      <c r="E11" s="103"/>
      <c r="F11" s="103"/>
    </row>
    <row r="12" spans="1:8" x14ac:dyDescent="0.15">
      <c r="A12" s="103"/>
      <c r="C12" s="103"/>
      <c r="D12" s="103"/>
      <c r="E12" s="103"/>
      <c r="F12" s="103"/>
    </row>
    <row r="13" spans="1:8" ht="18" customHeight="1" x14ac:dyDescent="0.15">
      <c r="A13" s="6" t="s">
        <v>5</v>
      </c>
      <c r="C13" s="103"/>
      <c r="D13" s="103"/>
      <c r="E13" s="103"/>
      <c r="F13" s="103"/>
    </row>
    <row r="14" spans="1:8" ht="18" customHeight="1" x14ac:dyDescent="0.15">
      <c r="A14" s="7" t="s">
        <v>6</v>
      </c>
      <c r="C14" s="103"/>
      <c r="D14" s="103"/>
      <c r="E14" s="103"/>
      <c r="F14" s="103"/>
    </row>
    <row r="15" spans="1:8" x14ac:dyDescent="0.15">
      <c r="A15" s="6"/>
      <c r="C15" s="103"/>
      <c r="D15" s="103"/>
      <c r="E15" s="103"/>
      <c r="F15" s="103"/>
    </row>
    <row r="16" spans="1:8" ht="18" customHeight="1" x14ac:dyDescent="0.15">
      <c r="A16" s="6"/>
      <c r="B16" s="6"/>
      <c r="C16" s="6"/>
      <c r="D16" s="6"/>
      <c r="E16" s="164" t="s">
        <v>7</v>
      </c>
      <c r="F16" s="164"/>
      <c r="G16" s="102"/>
      <c r="H16" s="102"/>
    </row>
    <row r="17" spans="1:8" ht="18" customHeight="1" x14ac:dyDescent="0.15">
      <c r="A17" s="6"/>
      <c r="B17" s="6"/>
      <c r="C17" s="6"/>
      <c r="D17" s="6"/>
      <c r="E17" s="164" t="s">
        <v>8</v>
      </c>
      <c r="F17" s="164"/>
      <c r="G17" s="8"/>
      <c r="H17" s="8"/>
    </row>
    <row r="18" spans="1:8" ht="18" customHeight="1" x14ac:dyDescent="0.15">
      <c r="A18" s="6"/>
      <c r="B18" s="6"/>
      <c r="C18" s="6"/>
      <c r="D18" s="6"/>
      <c r="E18" s="164" t="s">
        <v>353</v>
      </c>
      <c r="F18" s="164"/>
      <c r="G18" s="8"/>
      <c r="H18" s="8"/>
    </row>
    <row r="19" spans="1:8" ht="72.75" customHeight="1" x14ac:dyDescent="0.15">
      <c r="A19" s="169" t="s">
        <v>306</v>
      </c>
      <c r="B19" s="169"/>
      <c r="C19" s="169"/>
      <c r="D19" s="169"/>
      <c r="E19" s="169"/>
      <c r="F19" s="169"/>
    </row>
    <row r="20" spans="1:8" x14ac:dyDescent="0.15">
      <c r="A20" s="165" t="s">
        <v>10</v>
      </c>
      <c r="B20" s="165"/>
      <c r="C20" s="165"/>
      <c r="D20" s="165"/>
      <c r="E20" s="165"/>
      <c r="F20" s="165"/>
    </row>
    <row r="22" spans="1:8" ht="50.25" customHeight="1" x14ac:dyDescent="0.15">
      <c r="A22" s="166" t="s">
        <v>11</v>
      </c>
      <c r="B22" s="167"/>
      <c r="C22" s="167"/>
      <c r="D22" s="167"/>
      <c r="E22" s="167"/>
      <c r="F22" s="167"/>
    </row>
    <row r="24" spans="1:8" x14ac:dyDescent="0.15">
      <c r="A24" s="1" t="s">
        <v>12</v>
      </c>
    </row>
    <row r="25" spans="1:8" ht="10.5" customHeight="1" x14ac:dyDescent="0.15"/>
    <row r="26" spans="1:8" ht="33.75" customHeight="1" x14ac:dyDescent="0.15">
      <c r="A26" s="9" t="s">
        <v>13</v>
      </c>
      <c r="B26" s="162" t="s">
        <v>14</v>
      </c>
      <c r="C26" s="163"/>
    </row>
  </sheetData>
  <mergeCells count="11">
    <mergeCell ref="E18:F18"/>
    <mergeCell ref="A19:F19"/>
    <mergeCell ref="A20:F20"/>
    <mergeCell ref="A22:F22"/>
    <mergeCell ref="B26:C26"/>
    <mergeCell ref="E17:F17"/>
    <mergeCell ref="A1:F1"/>
    <mergeCell ref="A5:F5"/>
    <mergeCell ref="A6:F6"/>
    <mergeCell ref="E9:F9"/>
    <mergeCell ref="E16:F16"/>
  </mergeCells>
  <phoneticPr fontId="1"/>
  <pageMargins left="0.78740157480314965" right="0.78740157480314965" top="0.94488188976377963" bottom="0.4330708661417322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6"/>
  <sheetViews>
    <sheetView showGridLines="0" view="pageBreakPreview" topLeftCell="A4" zoomScale="80" zoomScaleNormal="100" zoomScaleSheetLayoutView="80" workbookViewId="0">
      <selection activeCell="H18" sqref="H18"/>
    </sheetView>
  </sheetViews>
  <sheetFormatPr defaultRowHeight="16.5" customHeight="1" x14ac:dyDescent="0.15"/>
  <cols>
    <col min="1" max="1" width="3.625" style="1" customWidth="1"/>
    <col min="2" max="2" width="10.125" style="1" customWidth="1"/>
    <col min="3" max="3" width="12.875" style="82" customWidth="1"/>
    <col min="4" max="7" width="12.875" style="1" customWidth="1"/>
    <col min="8" max="8" width="7.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10" ht="14.25" customHeight="1" x14ac:dyDescent="0.15">
      <c r="A1" s="170" t="s">
        <v>15</v>
      </c>
      <c r="B1" s="170"/>
      <c r="C1" s="170"/>
      <c r="D1" s="170"/>
      <c r="E1" s="170"/>
      <c r="F1" s="170"/>
      <c r="G1" s="170"/>
      <c r="H1" s="170"/>
    </row>
    <row r="2" spans="1:10" ht="16.5" customHeight="1" x14ac:dyDescent="0.15">
      <c r="A2" s="170" t="s">
        <v>16</v>
      </c>
      <c r="B2" s="170"/>
      <c r="C2" s="170"/>
      <c r="D2" s="170"/>
      <c r="E2" s="170"/>
      <c r="F2" s="170"/>
      <c r="G2" s="170"/>
      <c r="H2" s="170"/>
    </row>
    <row r="3" spans="1:10" ht="16.5" customHeight="1" x14ac:dyDescent="0.15">
      <c r="A3" s="85"/>
      <c r="B3" s="85"/>
      <c r="C3" s="85"/>
      <c r="D3" s="85"/>
      <c r="E3" s="85"/>
      <c r="F3" s="85"/>
      <c r="G3" s="85"/>
      <c r="H3" s="85"/>
    </row>
    <row r="4" spans="1:10" ht="16.5" customHeight="1" x14ac:dyDescent="0.15">
      <c r="A4" s="17"/>
      <c r="B4" s="17"/>
      <c r="C4" s="88"/>
      <c r="D4" s="17"/>
      <c r="E4" s="17"/>
      <c r="F4" s="17"/>
      <c r="G4" s="182" t="s">
        <v>23</v>
      </c>
      <c r="H4" s="182"/>
    </row>
    <row r="5" spans="1:10" ht="16.5" customHeight="1" x14ac:dyDescent="0.15">
      <c r="A5" s="173" t="s">
        <v>25</v>
      </c>
      <c r="B5" s="174"/>
      <c r="C5" s="208" t="s">
        <v>17</v>
      </c>
      <c r="D5" s="183" t="s">
        <v>18</v>
      </c>
      <c r="E5" s="184" t="s">
        <v>19</v>
      </c>
      <c r="F5" s="185"/>
      <c r="G5" s="179"/>
      <c r="H5" s="183" t="s">
        <v>24</v>
      </c>
      <c r="I5" s="15"/>
      <c r="J5" s="15"/>
    </row>
    <row r="6" spans="1:10" ht="44.25" customHeight="1" x14ac:dyDescent="0.15">
      <c r="A6" s="175"/>
      <c r="B6" s="176"/>
      <c r="C6" s="208"/>
      <c r="D6" s="183"/>
      <c r="E6" s="87" t="s">
        <v>20</v>
      </c>
      <c r="F6" s="105" t="s">
        <v>21</v>
      </c>
      <c r="G6" s="105" t="s">
        <v>22</v>
      </c>
      <c r="H6" s="183"/>
      <c r="I6" s="15"/>
      <c r="J6" s="15"/>
    </row>
    <row r="7" spans="1:10" ht="54" customHeight="1" x14ac:dyDescent="0.15">
      <c r="A7" s="173" t="s">
        <v>26</v>
      </c>
      <c r="B7" s="179"/>
      <c r="C7" s="12">
        <f>SUM(C8:C10)</f>
        <v>0</v>
      </c>
      <c r="D7" s="12">
        <f>SUM(D8:D10)</f>
        <v>0</v>
      </c>
      <c r="E7" s="12">
        <f t="shared" ref="E7:G7" si="0">SUM(E8:E10)</f>
        <v>0</v>
      </c>
      <c r="F7" s="12">
        <f t="shared" si="0"/>
        <v>0</v>
      </c>
      <c r="G7" s="12">
        <f t="shared" si="0"/>
        <v>0</v>
      </c>
      <c r="H7" s="12"/>
      <c r="I7" s="15"/>
      <c r="J7" s="15"/>
    </row>
    <row r="8" spans="1:10" ht="54" customHeight="1" x14ac:dyDescent="0.15">
      <c r="A8" s="177"/>
      <c r="B8" s="28" t="s">
        <v>27</v>
      </c>
      <c r="C8" s="12"/>
      <c r="D8" s="12">
        <f>SUM(E8:G8)</f>
        <v>0</v>
      </c>
      <c r="E8" s="12"/>
      <c r="F8" s="12"/>
      <c r="G8" s="12"/>
      <c r="H8" s="12"/>
      <c r="I8" s="15"/>
      <c r="J8" s="15"/>
    </row>
    <row r="9" spans="1:10" ht="54" customHeight="1" x14ac:dyDescent="0.15">
      <c r="A9" s="177"/>
      <c r="B9" s="87" t="s">
        <v>28</v>
      </c>
      <c r="C9" s="14"/>
      <c r="D9" s="12">
        <f t="shared" ref="D9:D10" si="1">SUM(E9:G9)</f>
        <v>0</v>
      </c>
      <c r="E9" s="14"/>
      <c r="F9" s="14"/>
      <c r="G9" s="14"/>
      <c r="H9" s="14"/>
      <c r="I9" s="15"/>
      <c r="J9" s="15"/>
    </row>
    <row r="10" spans="1:10" ht="54" customHeight="1" x14ac:dyDescent="0.15">
      <c r="A10" s="178"/>
      <c r="B10" s="87" t="s">
        <v>29</v>
      </c>
      <c r="C10" s="14"/>
      <c r="D10" s="12">
        <f t="shared" si="1"/>
        <v>0</v>
      </c>
      <c r="E10" s="14"/>
      <c r="F10" s="14"/>
      <c r="G10" s="14"/>
      <c r="H10" s="14"/>
      <c r="I10" s="15"/>
      <c r="J10" s="15"/>
    </row>
    <row r="11" spans="1:10" ht="54" customHeight="1" x14ac:dyDescent="0.15">
      <c r="A11" s="173" t="s">
        <v>30</v>
      </c>
      <c r="B11" s="179"/>
      <c r="C11" s="12">
        <f>SUM(C12:C14)</f>
        <v>0</v>
      </c>
      <c r="D11" s="12">
        <f>SUM(D12:D14)</f>
        <v>0</v>
      </c>
      <c r="E11" s="12">
        <f t="shared" ref="E11:G11" si="2">SUM(E12:E14)</f>
        <v>0</v>
      </c>
      <c r="F11" s="12">
        <f t="shared" si="2"/>
        <v>0</v>
      </c>
      <c r="G11" s="12">
        <f t="shared" si="2"/>
        <v>0</v>
      </c>
      <c r="H11" s="12"/>
      <c r="I11" s="15"/>
      <c r="J11" s="15"/>
    </row>
    <row r="12" spans="1:10" ht="54" customHeight="1" x14ac:dyDescent="0.15">
      <c r="A12" s="177"/>
      <c r="B12" s="28" t="s">
        <v>31</v>
      </c>
      <c r="C12" s="12"/>
      <c r="D12" s="12">
        <f>SUM(E12:G12)</f>
        <v>0</v>
      </c>
      <c r="E12" s="12"/>
      <c r="F12" s="12"/>
      <c r="G12" s="12"/>
      <c r="H12" s="12"/>
      <c r="I12" s="15"/>
      <c r="J12" s="15"/>
    </row>
    <row r="13" spans="1:10" ht="54" customHeight="1" x14ac:dyDescent="0.15">
      <c r="A13" s="177"/>
      <c r="B13" s="87" t="s">
        <v>32</v>
      </c>
      <c r="C13" s="14"/>
      <c r="D13" s="12">
        <f t="shared" ref="D13:D14" si="3">SUM(E13:G13)</f>
        <v>0</v>
      </c>
      <c r="E13" s="14"/>
      <c r="F13" s="14"/>
      <c r="G13" s="14"/>
      <c r="H13" s="14"/>
      <c r="I13" s="15"/>
      <c r="J13" s="15"/>
    </row>
    <row r="14" spans="1:10" ht="54" customHeight="1" x14ac:dyDescent="0.15">
      <c r="A14" s="178"/>
      <c r="B14" s="87" t="s">
        <v>33</v>
      </c>
      <c r="C14" s="14"/>
      <c r="D14" s="12">
        <f t="shared" si="3"/>
        <v>0</v>
      </c>
      <c r="E14" s="14"/>
      <c r="F14" s="14"/>
      <c r="G14" s="14"/>
      <c r="H14" s="14"/>
      <c r="I14" s="15"/>
      <c r="J14" s="15"/>
    </row>
    <row r="15" spans="1:10" ht="54" customHeight="1" x14ac:dyDescent="0.15">
      <c r="A15" s="180" t="s">
        <v>34</v>
      </c>
      <c r="B15" s="181"/>
      <c r="C15" s="67">
        <f>SUM(C7,C11)</f>
        <v>0</v>
      </c>
      <c r="D15" s="67">
        <f>SUM(D7,D11)</f>
        <v>0</v>
      </c>
      <c r="E15" s="106">
        <f t="shared" ref="E15:G15" si="4">SUM(E7,E11)</f>
        <v>0</v>
      </c>
      <c r="F15" s="67">
        <f t="shared" si="4"/>
        <v>0</v>
      </c>
      <c r="G15" s="67">
        <f t="shared" si="4"/>
        <v>0</v>
      </c>
      <c r="H15" s="16"/>
      <c r="I15" s="15"/>
      <c r="J15" s="15"/>
    </row>
    <row r="16" spans="1:10" ht="16.5" customHeight="1" x14ac:dyDescent="0.15">
      <c r="A16" s="171"/>
      <c r="B16" s="171"/>
      <c r="C16" s="172"/>
      <c r="D16" s="172"/>
      <c r="E16" s="172"/>
      <c r="F16" s="172"/>
      <c r="G16" s="172"/>
      <c r="H16" s="172"/>
    </row>
  </sheetData>
  <mergeCells count="14">
    <mergeCell ref="A16:H16"/>
    <mergeCell ref="A1:H1"/>
    <mergeCell ref="A2:H2"/>
    <mergeCell ref="G4:H4"/>
    <mergeCell ref="A5:B6"/>
    <mergeCell ref="C5:C6"/>
    <mergeCell ref="D5:D6"/>
    <mergeCell ref="E5:G5"/>
    <mergeCell ref="H5:H6"/>
    <mergeCell ref="A7:B7"/>
    <mergeCell ref="A8:A10"/>
    <mergeCell ref="A11:B11"/>
    <mergeCell ref="A12:A14"/>
    <mergeCell ref="A15:B15"/>
  </mergeCells>
  <phoneticPr fontId="1"/>
  <pageMargins left="0.9055118110236221" right="0.78740157480314965" top="0.94488188976377963" bottom="0.43307086614173229" header="0.31496062992125984" footer="0.31496062992125984"/>
  <pageSetup paperSize="9" scale="96" fitToWidth="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5"/>
  <sheetViews>
    <sheetView showGridLines="0" view="pageBreakPreview" topLeftCell="A4" zoomScale="90" zoomScaleNormal="100" zoomScaleSheetLayoutView="90" workbookViewId="0">
      <selection activeCell="H18" sqref="H18"/>
    </sheetView>
  </sheetViews>
  <sheetFormatPr defaultRowHeight="16.5" customHeight="1" x14ac:dyDescent="0.15"/>
  <cols>
    <col min="1" max="1" width="12.625" style="1" customWidth="1"/>
    <col min="2" max="2" width="12.625" style="82" customWidth="1"/>
    <col min="3" max="6" width="12.625" style="1" customWidth="1"/>
    <col min="7" max="7" width="8.3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170" t="s">
        <v>36</v>
      </c>
      <c r="B1" s="170"/>
      <c r="C1" s="170"/>
      <c r="D1" s="170"/>
      <c r="E1" s="170"/>
      <c r="F1" s="170"/>
      <c r="G1" s="170"/>
    </row>
    <row r="2" spans="1:9" ht="16.5" customHeight="1" x14ac:dyDescent="0.15">
      <c r="A2" s="170"/>
      <c r="B2" s="170"/>
      <c r="C2" s="170"/>
      <c r="D2" s="170"/>
      <c r="E2" s="170"/>
      <c r="F2" s="170"/>
      <c r="G2" s="170"/>
    </row>
    <row r="3" spans="1:9" ht="16.5" customHeight="1" x14ac:dyDescent="0.15">
      <c r="A3" s="85"/>
      <c r="B3" s="85"/>
      <c r="C3" s="85"/>
      <c r="D3" s="85"/>
      <c r="E3" s="85"/>
      <c r="F3" s="85"/>
      <c r="G3" s="85"/>
    </row>
    <row r="4" spans="1:9" ht="16.5" customHeight="1" x14ac:dyDescent="0.15">
      <c r="A4" s="17"/>
      <c r="B4" s="88"/>
      <c r="C4" s="17"/>
      <c r="D4" s="17"/>
      <c r="E4" s="17"/>
      <c r="F4" s="182" t="s">
        <v>23</v>
      </c>
      <c r="G4" s="182"/>
    </row>
    <row r="5" spans="1:9" ht="16.5" customHeight="1" x14ac:dyDescent="0.15">
      <c r="A5" s="209" t="s">
        <v>39</v>
      </c>
      <c r="B5" s="208" t="s">
        <v>17</v>
      </c>
      <c r="C5" s="183" t="s">
        <v>18</v>
      </c>
      <c r="D5" s="184" t="s">
        <v>19</v>
      </c>
      <c r="E5" s="185"/>
      <c r="F5" s="179"/>
      <c r="G5" s="183" t="s">
        <v>24</v>
      </c>
      <c r="H5" s="15"/>
      <c r="I5" s="15"/>
    </row>
    <row r="6" spans="1:9" ht="44.25" customHeight="1" x14ac:dyDescent="0.15">
      <c r="A6" s="210"/>
      <c r="B6" s="208"/>
      <c r="C6" s="183"/>
      <c r="D6" s="87" t="s">
        <v>20</v>
      </c>
      <c r="E6" s="87" t="s">
        <v>21</v>
      </c>
      <c r="F6" s="87" t="s">
        <v>22</v>
      </c>
      <c r="G6" s="183"/>
      <c r="H6" s="15"/>
      <c r="I6" s="15"/>
    </row>
    <row r="7" spans="1:9" ht="42.75" customHeight="1" x14ac:dyDescent="0.15">
      <c r="A7" s="14"/>
      <c r="B7" s="12"/>
      <c r="C7" s="12">
        <f>SUM(D7:F7)</f>
        <v>0</v>
      </c>
      <c r="D7" s="12"/>
      <c r="E7" s="12"/>
      <c r="F7" s="12"/>
      <c r="G7" s="12"/>
      <c r="H7" s="15"/>
      <c r="I7" s="15"/>
    </row>
    <row r="8" spans="1:9" ht="42.75" customHeight="1" x14ac:dyDescent="0.15">
      <c r="A8" s="12"/>
      <c r="B8" s="12"/>
      <c r="C8" s="12">
        <f t="shared" ref="C8:C10" si="0">SUM(D8:F8)</f>
        <v>0</v>
      </c>
      <c r="D8" s="12"/>
      <c r="E8" s="12"/>
      <c r="F8" s="12"/>
      <c r="G8" s="12"/>
      <c r="H8" s="15"/>
      <c r="I8" s="15"/>
    </row>
    <row r="9" spans="1:9" ht="42.75" customHeight="1" x14ac:dyDescent="0.15">
      <c r="A9" s="14"/>
      <c r="B9" s="14"/>
      <c r="C9" s="12">
        <f t="shared" si="0"/>
        <v>0</v>
      </c>
      <c r="D9" s="14"/>
      <c r="E9" s="14"/>
      <c r="F9" s="14"/>
      <c r="G9" s="14"/>
      <c r="H9" s="15"/>
      <c r="I9" s="15"/>
    </row>
    <row r="10" spans="1:9" ht="42.75" customHeight="1" x14ac:dyDescent="0.15">
      <c r="A10" s="14"/>
      <c r="B10" s="14"/>
      <c r="C10" s="12">
        <f t="shared" si="0"/>
        <v>0</v>
      </c>
      <c r="D10" s="14"/>
      <c r="E10" s="14"/>
      <c r="F10" s="14"/>
      <c r="G10" s="14"/>
      <c r="H10" s="15"/>
      <c r="I10" s="15"/>
    </row>
    <row r="11" spans="1:9" ht="42.75" customHeight="1" x14ac:dyDescent="0.15">
      <c r="A11" s="87" t="s">
        <v>34</v>
      </c>
      <c r="B11" s="12">
        <f>SUM(B7:B10)</f>
        <v>0</v>
      </c>
      <c r="C11" s="12">
        <f t="shared" ref="C11:F11" si="1">SUM(C7:C10)</f>
        <v>0</v>
      </c>
      <c r="D11" s="120">
        <f t="shared" si="1"/>
        <v>0</v>
      </c>
      <c r="E11" s="12">
        <f t="shared" si="1"/>
        <v>0</v>
      </c>
      <c r="F11" s="12">
        <f t="shared" si="1"/>
        <v>0</v>
      </c>
      <c r="G11" s="14"/>
      <c r="H11" s="15"/>
      <c r="I11" s="15"/>
    </row>
    <row r="12" spans="1:9" ht="16.5" customHeight="1" x14ac:dyDescent="0.15">
      <c r="A12" s="19"/>
      <c r="B12" s="19"/>
      <c r="C12" s="19"/>
      <c r="D12" s="19"/>
      <c r="E12" s="19"/>
      <c r="F12" s="19"/>
      <c r="G12" s="20"/>
      <c r="H12" s="15"/>
      <c r="I12" s="15"/>
    </row>
    <row r="13" spans="1:9" ht="83.25" customHeight="1" x14ac:dyDescent="0.15">
      <c r="A13" s="186" t="s">
        <v>245</v>
      </c>
      <c r="B13" s="187"/>
      <c r="C13" s="187"/>
      <c r="D13" s="187"/>
      <c r="E13" s="187"/>
      <c r="F13" s="187"/>
      <c r="G13" s="187"/>
      <c r="H13" s="15"/>
      <c r="I13" s="15"/>
    </row>
    <row r="14" spans="1:9" ht="16.5" customHeight="1" x14ac:dyDescent="0.15">
      <c r="A14" s="25"/>
      <c r="B14" s="25"/>
      <c r="C14" s="25"/>
      <c r="D14" s="25"/>
      <c r="E14" s="25"/>
      <c r="F14" s="25"/>
      <c r="G14" s="25"/>
      <c r="H14" s="15"/>
      <c r="I14" s="15"/>
    </row>
    <row r="15" spans="1:9" ht="93" customHeight="1" x14ac:dyDescent="0.15">
      <c r="A15" s="186" t="s">
        <v>41</v>
      </c>
      <c r="B15" s="186"/>
      <c r="C15" s="186"/>
      <c r="D15" s="186"/>
      <c r="E15" s="186"/>
      <c r="F15" s="186"/>
      <c r="G15" s="186"/>
      <c r="H15" s="15"/>
      <c r="I15" s="15"/>
    </row>
  </sheetData>
  <mergeCells count="10">
    <mergeCell ref="A13:G13"/>
    <mergeCell ref="A15:G15"/>
    <mergeCell ref="A1:G1"/>
    <mergeCell ref="A2:G2"/>
    <mergeCell ref="F4:G4"/>
    <mergeCell ref="A5:A6"/>
    <mergeCell ref="B5:B6"/>
    <mergeCell ref="C5:C6"/>
    <mergeCell ref="D5:F5"/>
    <mergeCell ref="G5:G6"/>
  </mergeCells>
  <phoneticPr fontId="1"/>
  <pageMargins left="0.9055118110236221" right="0.78740157480314965" top="0.94488188976377963" bottom="0.43307086614173229" header="0.31496062992125984" footer="0.31496062992125984"/>
  <pageSetup paperSize="9" fitToWidth="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2"/>
  <sheetViews>
    <sheetView showGridLines="0" view="pageBreakPreview" zoomScale="90" zoomScaleNormal="100" zoomScaleSheetLayoutView="90" workbookViewId="0">
      <selection activeCell="H18" sqref="H18"/>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t="s">
        <v>42</v>
      </c>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t="s">
        <v>43</v>
      </c>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t="s">
        <v>44</v>
      </c>
      <c r="B5" s="170"/>
      <c r="C5" s="170"/>
      <c r="D5" s="170"/>
      <c r="E5" s="170"/>
      <c r="F5" s="170"/>
      <c r="G5" s="170"/>
      <c r="H5" s="170"/>
      <c r="I5" s="170"/>
      <c r="J5" s="170"/>
      <c r="K5" s="170"/>
    </row>
    <row r="6" spans="1:11" ht="16.5" customHeight="1" x14ac:dyDescent="0.15">
      <c r="A6" s="170" t="s">
        <v>27</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t="s">
        <v>54</v>
      </c>
      <c r="C10" s="12"/>
      <c r="D10" s="12"/>
      <c r="E10" s="12"/>
      <c r="F10" s="12"/>
      <c r="G10" s="12"/>
      <c r="H10" s="12"/>
      <c r="I10" s="12"/>
      <c r="J10" s="12"/>
      <c r="K10" s="12"/>
    </row>
    <row r="11" spans="1:11" ht="23.25" customHeight="1" x14ac:dyDescent="0.15">
      <c r="A11" s="191"/>
      <c r="B11" s="30" t="s">
        <v>55</v>
      </c>
      <c r="C11" s="12"/>
      <c r="D11" s="12"/>
      <c r="E11" s="12"/>
      <c r="F11" s="12"/>
      <c r="G11" s="12"/>
      <c r="H11" s="12"/>
      <c r="I11" s="12"/>
      <c r="J11" s="12"/>
      <c r="K11" s="12"/>
    </row>
    <row r="12" spans="1:11" ht="23.25" customHeight="1" x14ac:dyDescent="0.15">
      <c r="A12" s="191"/>
      <c r="B12" s="30" t="s">
        <v>56</v>
      </c>
      <c r="C12" s="12"/>
      <c r="D12" s="12"/>
      <c r="E12" s="12"/>
      <c r="F12" s="12"/>
      <c r="G12" s="12"/>
      <c r="H12" s="12"/>
      <c r="I12" s="12"/>
      <c r="J12" s="12"/>
      <c r="K12" s="12"/>
    </row>
    <row r="13" spans="1:11" ht="23.25" customHeight="1" x14ac:dyDescent="0.15">
      <c r="A13" s="191"/>
      <c r="B13" s="30" t="s">
        <v>57</v>
      </c>
      <c r="C13" s="12"/>
      <c r="D13" s="12"/>
      <c r="E13" s="12"/>
      <c r="F13" s="12"/>
      <c r="G13" s="12"/>
      <c r="H13" s="12"/>
      <c r="I13" s="12"/>
      <c r="J13" s="12"/>
      <c r="K13" s="12"/>
    </row>
    <row r="14" spans="1:11" ht="23.25" customHeight="1" x14ac:dyDescent="0.15">
      <c r="A14" s="191"/>
      <c r="B14" s="107" t="s">
        <v>58</v>
      </c>
      <c r="C14" s="14"/>
      <c r="D14" s="14"/>
      <c r="E14" s="14"/>
      <c r="F14" s="14"/>
      <c r="G14" s="14"/>
      <c r="H14" s="14"/>
      <c r="I14" s="14"/>
      <c r="J14" s="14"/>
      <c r="K14" s="14"/>
    </row>
    <row r="15" spans="1:11" ht="23.25" customHeight="1" x14ac:dyDescent="0.15">
      <c r="A15" s="192"/>
      <c r="B15" s="30" t="s">
        <v>59</v>
      </c>
      <c r="C15" s="14"/>
      <c r="D15" s="14"/>
      <c r="E15" s="14"/>
      <c r="F15" s="14"/>
      <c r="G15" s="14"/>
      <c r="H15" s="14"/>
      <c r="I15" s="14"/>
      <c r="J15" s="14"/>
      <c r="K15" s="14"/>
    </row>
    <row r="16" spans="1:11" ht="23.25" customHeight="1" x14ac:dyDescent="0.15">
      <c r="A16" s="190"/>
      <c r="B16" s="30" t="s">
        <v>54</v>
      </c>
      <c r="C16" s="12"/>
      <c r="D16" s="12"/>
      <c r="E16" s="12"/>
      <c r="F16" s="12"/>
      <c r="G16" s="12"/>
      <c r="H16" s="12"/>
      <c r="I16" s="12"/>
      <c r="J16" s="12"/>
      <c r="K16" s="12"/>
    </row>
    <row r="17" spans="1:11" ht="23.25" customHeight="1" x14ac:dyDescent="0.15">
      <c r="A17" s="191"/>
      <c r="B17" s="30" t="s">
        <v>55</v>
      </c>
      <c r="C17" s="12"/>
      <c r="D17" s="12"/>
      <c r="E17" s="12"/>
      <c r="F17" s="12"/>
      <c r="G17" s="12"/>
      <c r="H17" s="12"/>
      <c r="I17" s="12"/>
      <c r="J17" s="12"/>
      <c r="K17" s="12"/>
    </row>
    <row r="18" spans="1:11" ht="23.25" customHeight="1" x14ac:dyDescent="0.15">
      <c r="A18" s="191"/>
      <c r="B18" s="30" t="s">
        <v>56</v>
      </c>
      <c r="C18" s="12"/>
      <c r="D18" s="12"/>
      <c r="E18" s="12"/>
      <c r="F18" s="12"/>
      <c r="G18" s="12"/>
      <c r="H18" s="12"/>
      <c r="I18" s="12"/>
      <c r="J18" s="12"/>
      <c r="K18" s="12"/>
    </row>
    <row r="19" spans="1:11" ht="23.25" customHeight="1" x14ac:dyDescent="0.15">
      <c r="A19" s="191"/>
      <c r="B19" s="30" t="s">
        <v>57</v>
      </c>
      <c r="C19" s="12"/>
      <c r="D19" s="12"/>
      <c r="E19" s="12"/>
      <c r="F19" s="12"/>
      <c r="G19" s="12"/>
      <c r="H19" s="12"/>
      <c r="I19" s="12"/>
      <c r="J19" s="12"/>
      <c r="K19" s="12"/>
    </row>
    <row r="20" spans="1:11" ht="23.25" customHeight="1" x14ac:dyDescent="0.15">
      <c r="A20" s="191"/>
      <c r="B20" s="30" t="s">
        <v>58</v>
      </c>
      <c r="C20" s="14"/>
      <c r="D20" s="14"/>
      <c r="E20" s="14"/>
      <c r="F20" s="14"/>
      <c r="G20" s="14"/>
      <c r="H20" s="14"/>
      <c r="I20" s="14"/>
      <c r="J20" s="14"/>
      <c r="K20" s="14"/>
    </row>
    <row r="21" spans="1:11" ht="23.25" customHeight="1" x14ac:dyDescent="0.15">
      <c r="A21" s="192"/>
      <c r="B21" s="30" t="s">
        <v>59</v>
      </c>
      <c r="C21" s="14"/>
      <c r="D21" s="14"/>
      <c r="E21" s="14"/>
      <c r="F21" s="14"/>
      <c r="G21" s="14"/>
      <c r="H21" s="14"/>
      <c r="I21" s="14"/>
      <c r="J21" s="14"/>
      <c r="K21" s="14"/>
    </row>
    <row r="22" spans="1:11" ht="16.5" customHeight="1" x14ac:dyDescent="0.15">
      <c r="A22" s="193" t="s">
        <v>34</v>
      </c>
      <c r="B22" s="194"/>
      <c r="C22" s="38"/>
      <c r="D22" s="38"/>
      <c r="E22" s="38"/>
      <c r="F22" s="38"/>
      <c r="G22" s="38"/>
      <c r="H22" s="38"/>
      <c r="I22" s="38"/>
      <c r="J22" s="38"/>
      <c r="K22" s="38"/>
    </row>
  </sheetData>
  <mergeCells count="12">
    <mergeCell ref="A10:A15"/>
    <mergeCell ref="A16:A21"/>
    <mergeCell ref="A22:B22"/>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2"/>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c r="B5" s="170"/>
      <c r="C5" s="170"/>
      <c r="D5" s="170"/>
      <c r="E5" s="170"/>
      <c r="F5" s="170"/>
      <c r="G5" s="170"/>
      <c r="H5" s="170"/>
      <c r="I5" s="170"/>
      <c r="J5" s="170"/>
      <c r="K5" s="170"/>
    </row>
    <row r="6" spans="1:11" ht="16.5" customHeight="1" x14ac:dyDescent="0.15">
      <c r="A6" s="170" t="s">
        <v>28</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t="s">
        <v>54</v>
      </c>
      <c r="C10" s="12"/>
      <c r="D10" s="12"/>
      <c r="E10" s="12"/>
      <c r="F10" s="12"/>
      <c r="G10" s="12"/>
      <c r="H10" s="12"/>
      <c r="I10" s="12"/>
      <c r="J10" s="12"/>
      <c r="K10" s="12"/>
    </row>
    <row r="11" spans="1:11" ht="23.25" customHeight="1" x14ac:dyDescent="0.15">
      <c r="A11" s="191"/>
      <c r="B11" s="30" t="s">
        <v>55</v>
      </c>
      <c r="C11" s="12"/>
      <c r="D11" s="12"/>
      <c r="E11" s="12"/>
      <c r="F11" s="12"/>
      <c r="G11" s="12"/>
      <c r="H11" s="12"/>
      <c r="I11" s="12"/>
      <c r="J11" s="12"/>
      <c r="K11" s="12"/>
    </row>
    <row r="12" spans="1:11" ht="23.25" customHeight="1" x14ac:dyDescent="0.15">
      <c r="A12" s="191"/>
      <c r="B12" s="30" t="s">
        <v>64</v>
      </c>
      <c r="C12" s="12"/>
      <c r="D12" s="12"/>
      <c r="E12" s="12"/>
      <c r="F12" s="12"/>
      <c r="G12" s="12"/>
      <c r="H12" s="12"/>
      <c r="I12" s="12"/>
      <c r="J12" s="12"/>
      <c r="K12" s="12"/>
    </row>
    <row r="13" spans="1:11" ht="23.25" customHeight="1" x14ac:dyDescent="0.15">
      <c r="A13" s="191"/>
      <c r="B13" s="30" t="s">
        <v>65</v>
      </c>
      <c r="C13" s="12"/>
      <c r="D13" s="12"/>
      <c r="E13" s="12"/>
      <c r="F13" s="12"/>
      <c r="G13" s="12"/>
      <c r="H13" s="12"/>
      <c r="I13" s="12"/>
      <c r="J13" s="12"/>
      <c r="K13" s="12"/>
    </row>
    <row r="14" spans="1:11" ht="23.25" customHeight="1" x14ac:dyDescent="0.15">
      <c r="A14" s="191"/>
      <c r="B14" s="30" t="s">
        <v>66</v>
      </c>
      <c r="C14" s="12"/>
      <c r="D14" s="12"/>
      <c r="E14" s="12"/>
      <c r="F14" s="12"/>
      <c r="G14" s="12"/>
      <c r="H14" s="12"/>
      <c r="I14" s="12"/>
      <c r="J14" s="12"/>
      <c r="K14" s="12"/>
    </row>
    <row r="15" spans="1:11" ht="23.25" customHeight="1" x14ac:dyDescent="0.15">
      <c r="A15" s="192"/>
      <c r="B15" s="107" t="s">
        <v>58</v>
      </c>
      <c r="C15" s="14"/>
      <c r="D15" s="14"/>
      <c r="E15" s="14"/>
      <c r="F15" s="14"/>
      <c r="G15" s="14"/>
      <c r="H15" s="14"/>
      <c r="I15" s="14"/>
      <c r="J15" s="14"/>
      <c r="K15" s="14"/>
    </row>
    <row r="16" spans="1:11" ht="23.25" customHeight="1" x14ac:dyDescent="0.15">
      <c r="A16" s="190"/>
      <c r="B16" s="30" t="s">
        <v>54</v>
      </c>
      <c r="C16" s="12"/>
      <c r="D16" s="12"/>
      <c r="E16" s="12"/>
      <c r="F16" s="12"/>
      <c r="G16" s="12"/>
      <c r="H16" s="12"/>
      <c r="I16" s="12"/>
      <c r="J16" s="12"/>
      <c r="K16" s="12"/>
    </row>
    <row r="17" spans="1:11" ht="23.25" customHeight="1" x14ac:dyDescent="0.15">
      <c r="A17" s="191"/>
      <c r="B17" s="30" t="s">
        <v>55</v>
      </c>
      <c r="C17" s="12"/>
      <c r="D17" s="12"/>
      <c r="E17" s="12"/>
      <c r="F17" s="12"/>
      <c r="G17" s="12"/>
      <c r="H17" s="12"/>
      <c r="I17" s="12"/>
      <c r="J17" s="12"/>
      <c r="K17" s="12"/>
    </row>
    <row r="18" spans="1:11" ht="23.25" customHeight="1" x14ac:dyDescent="0.15">
      <c r="A18" s="191"/>
      <c r="B18" s="30" t="s">
        <v>64</v>
      </c>
      <c r="C18" s="12"/>
      <c r="D18" s="12"/>
      <c r="E18" s="12"/>
      <c r="F18" s="12"/>
      <c r="G18" s="12"/>
      <c r="H18" s="12"/>
      <c r="I18" s="12"/>
      <c r="J18" s="12"/>
      <c r="K18" s="12"/>
    </row>
    <row r="19" spans="1:11" ht="23.25" customHeight="1" x14ac:dyDescent="0.15">
      <c r="A19" s="191"/>
      <c r="B19" s="30" t="s">
        <v>65</v>
      </c>
      <c r="C19" s="12"/>
      <c r="D19" s="12"/>
      <c r="E19" s="12"/>
      <c r="F19" s="12"/>
      <c r="G19" s="12"/>
      <c r="H19" s="12"/>
      <c r="I19" s="12"/>
      <c r="J19" s="12"/>
      <c r="K19" s="12"/>
    </row>
    <row r="20" spans="1:11" ht="23.25" customHeight="1" x14ac:dyDescent="0.15">
      <c r="A20" s="191"/>
      <c r="B20" s="30" t="s">
        <v>66</v>
      </c>
      <c r="C20" s="12"/>
      <c r="D20" s="12"/>
      <c r="E20" s="12"/>
      <c r="F20" s="12"/>
      <c r="G20" s="12"/>
      <c r="H20" s="12"/>
      <c r="I20" s="12"/>
      <c r="J20" s="12"/>
      <c r="K20" s="12"/>
    </row>
    <row r="21" spans="1:11" ht="23.25" customHeight="1" x14ac:dyDescent="0.15">
      <c r="A21" s="192"/>
      <c r="B21" s="30" t="s">
        <v>58</v>
      </c>
      <c r="C21" s="14"/>
      <c r="D21" s="14"/>
      <c r="E21" s="14"/>
      <c r="F21" s="14"/>
      <c r="G21" s="14"/>
      <c r="H21" s="14"/>
      <c r="I21" s="14"/>
      <c r="J21" s="14"/>
      <c r="K21" s="14"/>
    </row>
    <row r="22" spans="1:11" ht="16.5" customHeight="1" x14ac:dyDescent="0.15">
      <c r="A22" s="193" t="s">
        <v>34</v>
      </c>
      <c r="B22" s="194"/>
      <c r="C22" s="38"/>
      <c r="D22" s="38"/>
      <c r="E22" s="38"/>
      <c r="F22" s="38"/>
      <c r="G22" s="38"/>
      <c r="H22" s="38"/>
      <c r="I22" s="38"/>
      <c r="J22" s="38"/>
      <c r="K22" s="38"/>
    </row>
  </sheetData>
  <mergeCells count="12">
    <mergeCell ref="A10:A15"/>
    <mergeCell ref="A16:A21"/>
    <mergeCell ref="A22:B22"/>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0"/>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c r="B5" s="170"/>
      <c r="C5" s="170"/>
      <c r="D5" s="170"/>
      <c r="E5" s="170"/>
      <c r="F5" s="170"/>
      <c r="G5" s="170"/>
      <c r="H5" s="170"/>
      <c r="I5" s="170"/>
      <c r="J5" s="170"/>
      <c r="K5" s="170"/>
    </row>
    <row r="6" spans="1:11" ht="16.5" customHeight="1" x14ac:dyDescent="0.15">
      <c r="A6" s="170" t="s">
        <v>29</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t="s">
        <v>66</v>
      </c>
      <c r="C10" s="12"/>
      <c r="D10" s="12"/>
      <c r="E10" s="12"/>
      <c r="F10" s="12"/>
      <c r="G10" s="12"/>
      <c r="H10" s="12"/>
      <c r="I10" s="12"/>
      <c r="J10" s="12"/>
      <c r="K10" s="12"/>
    </row>
    <row r="11" spans="1:11" ht="23.25" customHeight="1" x14ac:dyDescent="0.15">
      <c r="A11" s="191"/>
      <c r="B11" s="30" t="s">
        <v>68</v>
      </c>
      <c r="C11" s="12"/>
      <c r="D11" s="12"/>
      <c r="E11" s="12"/>
      <c r="F11" s="12"/>
      <c r="G11" s="12"/>
      <c r="H11" s="12"/>
      <c r="I11" s="12"/>
      <c r="J11" s="12"/>
      <c r="K11" s="12"/>
    </row>
    <row r="12" spans="1:11" ht="23.25" customHeight="1" x14ac:dyDescent="0.15">
      <c r="A12" s="191"/>
      <c r="B12" s="30" t="s">
        <v>57</v>
      </c>
      <c r="C12" s="12"/>
      <c r="D12" s="12"/>
      <c r="E12" s="12"/>
      <c r="F12" s="12"/>
      <c r="G12" s="12"/>
      <c r="H12" s="12"/>
      <c r="I12" s="12"/>
      <c r="J12" s="12"/>
      <c r="K12" s="12"/>
    </row>
    <row r="13" spans="1:11" ht="23.25" customHeight="1" x14ac:dyDescent="0.15">
      <c r="A13" s="191"/>
      <c r="B13" s="107" t="s">
        <v>58</v>
      </c>
      <c r="C13" s="14"/>
      <c r="D13" s="14"/>
      <c r="E13" s="14"/>
      <c r="F13" s="14"/>
      <c r="G13" s="14"/>
      <c r="H13" s="14"/>
      <c r="I13" s="14"/>
      <c r="J13" s="14"/>
      <c r="K13" s="14"/>
    </row>
    <row r="14" spans="1:11" ht="23.25" customHeight="1" x14ac:dyDescent="0.15">
      <c r="A14" s="192"/>
      <c r="B14" s="30" t="s">
        <v>59</v>
      </c>
      <c r="C14" s="14"/>
      <c r="D14" s="14"/>
      <c r="E14" s="14"/>
      <c r="F14" s="14"/>
      <c r="G14" s="14"/>
      <c r="H14" s="14"/>
      <c r="I14" s="14"/>
      <c r="J14" s="14"/>
      <c r="K14" s="14"/>
    </row>
    <row r="15" spans="1:11" ht="23.25" customHeight="1" x14ac:dyDescent="0.15">
      <c r="A15" s="190"/>
      <c r="B15" s="30" t="s">
        <v>66</v>
      </c>
      <c r="C15" s="12"/>
      <c r="D15" s="12"/>
      <c r="E15" s="12"/>
      <c r="F15" s="12"/>
      <c r="G15" s="12"/>
      <c r="H15" s="12"/>
      <c r="I15" s="12"/>
      <c r="J15" s="12"/>
      <c r="K15" s="12"/>
    </row>
    <row r="16" spans="1:11" ht="23.25" customHeight="1" x14ac:dyDescent="0.15">
      <c r="A16" s="191"/>
      <c r="B16" s="30" t="s">
        <v>68</v>
      </c>
      <c r="C16" s="12"/>
      <c r="D16" s="12"/>
      <c r="E16" s="12"/>
      <c r="F16" s="12"/>
      <c r="G16" s="12"/>
      <c r="H16" s="12"/>
      <c r="I16" s="12"/>
      <c r="J16" s="12"/>
      <c r="K16" s="12"/>
    </row>
    <row r="17" spans="1:11" ht="23.25" customHeight="1" x14ac:dyDescent="0.15">
      <c r="A17" s="191"/>
      <c r="B17" s="30" t="s">
        <v>57</v>
      </c>
      <c r="C17" s="12"/>
      <c r="D17" s="12"/>
      <c r="E17" s="12"/>
      <c r="F17" s="12"/>
      <c r="G17" s="12"/>
      <c r="H17" s="12"/>
      <c r="I17" s="12"/>
      <c r="J17" s="12"/>
      <c r="K17" s="12"/>
    </row>
    <row r="18" spans="1:11" ht="23.25" customHeight="1" x14ac:dyDescent="0.15">
      <c r="A18" s="191"/>
      <c r="B18" s="30" t="s">
        <v>58</v>
      </c>
      <c r="C18" s="14"/>
      <c r="D18" s="14"/>
      <c r="E18" s="14"/>
      <c r="F18" s="14"/>
      <c r="G18" s="14"/>
      <c r="H18" s="14"/>
      <c r="I18" s="14"/>
      <c r="J18" s="14"/>
      <c r="K18" s="14"/>
    </row>
    <row r="19" spans="1:11" ht="23.25" customHeight="1" x14ac:dyDescent="0.15">
      <c r="A19" s="192"/>
      <c r="B19" s="30" t="s">
        <v>59</v>
      </c>
      <c r="C19" s="14"/>
      <c r="D19" s="14"/>
      <c r="E19" s="14"/>
      <c r="F19" s="14"/>
      <c r="G19" s="14"/>
      <c r="H19" s="14"/>
      <c r="I19" s="14"/>
      <c r="J19" s="14"/>
      <c r="K19" s="14"/>
    </row>
    <row r="20" spans="1:11" ht="16.5" customHeight="1" x14ac:dyDescent="0.15">
      <c r="A20" s="193" t="s">
        <v>34</v>
      </c>
      <c r="B20" s="194"/>
      <c r="C20" s="38"/>
      <c r="D20" s="38"/>
      <c r="E20" s="38"/>
      <c r="F20" s="38"/>
      <c r="G20" s="38"/>
      <c r="H20" s="38"/>
      <c r="I20" s="38"/>
      <c r="J20" s="38"/>
      <c r="K20" s="38"/>
    </row>
  </sheetData>
  <mergeCells count="12">
    <mergeCell ref="A10:A14"/>
    <mergeCell ref="A15:A19"/>
    <mergeCell ref="A20:B20"/>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
  <sheetViews>
    <sheetView showGridLines="0" view="pageBreakPreview" zoomScale="90" zoomScaleNormal="100" zoomScaleSheetLayoutView="90" workbookViewId="0">
      <selection activeCell="H18" sqref="H18"/>
    </sheetView>
  </sheetViews>
  <sheetFormatPr defaultRowHeight="16.5" customHeight="1" x14ac:dyDescent="0.15"/>
  <cols>
    <col min="1" max="1" width="40.5" style="1" customWidth="1"/>
    <col min="2" max="3" width="40.5" style="82" customWidth="1"/>
    <col min="4"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3" ht="14.25" customHeight="1" x14ac:dyDescent="0.15">
      <c r="A1" s="170"/>
      <c r="B1" s="170"/>
      <c r="C1" s="170"/>
    </row>
    <row r="2" spans="1:3" ht="14.25" customHeight="1" x14ac:dyDescent="0.15">
      <c r="A2" s="85"/>
      <c r="B2" s="85"/>
      <c r="C2" s="85"/>
    </row>
    <row r="3" spans="1:3" ht="16.5" customHeight="1" x14ac:dyDescent="0.15">
      <c r="A3" s="170" t="s">
        <v>30</v>
      </c>
      <c r="B3" s="170"/>
      <c r="C3" s="170"/>
    </row>
    <row r="4" spans="1:3" ht="16.5" customHeight="1" x14ac:dyDescent="0.15">
      <c r="A4" s="88"/>
      <c r="B4" s="88"/>
      <c r="C4" s="88"/>
    </row>
    <row r="5" spans="1:3" ht="16.5" customHeight="1" x14ac:dyDescent="0.15">
      <c r="A5" s="170" t="s">
        <v>31</v>
      </c>
      <c r="B5" s="170"/>
      <c r="C5" s="170"/>
    </row>
    <row r="6" spans="1:3" ht="6" customHeight="1" x14ac:dyDescent="0.15">
      <c r="A6" s="170"/>
      <c r="B6" s="170"/>
      <c r="C6" s="170"/>
    </row>
    <row r="7" spans="1:3" ht="16.5" customHeight="1" x14ac:dyDescent="0.15">
      <c r="A7" s="197" t="s">
        <v>70</v>
      </c>
      <c r="B7" s="197"/>
      <c r="C7" s="197"/>
    </row>
    <row r="8" spans="1:3" ht="23.25" customHeight="1" x14ac:dyDescent="0.15">
      <c r="A8" s="87" t="s">
        <v>46</v>
      </c>
      <c r="B8" s="87" t="s">
        <v>73</v>
      </c>
      <c r="C8" s="87" t="s">
        <v>74</v>
      </c>
    </row>
    <row r="9" spans="1:3" ht="140.25" customHeight="1" x14ac:dyDescent="0.15">
      <c r="A9" s="28"/>
      <c r="B9" s="108"/>
      <c r="C9" s="108"/>
    </row>
    <row r="10" spans="1:3" ht="140.25" customHeight="1" x14ac:dyDescent="0.15">
      <c r="A10" s="14"/>
      <c r="B10" s="30"/>
      <c r="C10" s="12"/>
    </row>
    <row r="11" spans="1:3" ht="16.5" customHeight="1" x14ac:dyDescent="0.15">
      <c r="A11" s="195" t="s">
        <v>71</v>
      </c>
      <c r="B11" s="196"/>
      <c r="C11" s="196"/>
    </row>
  </sheetData>
  <mergeCells count="6">
    <mergeCell ref="A11:C11"/>
    <mergeCell ref="A1:C1"/>
    <mergeCell ref="A3:C3"/>
    <mergeCell ref="A5:C5"/>
    <mergeCell ref="A6:C6"/>
    <mergeCell ref="A7:C7"/>
  </mergeCells>
  <phoneticPr fontId="1"/>
  <printOptions horizontalCentered="1"/>
  <pageMargins left="0.9055118110236221" right="0.78740157480314965" top="0.94488188976377963" bottom="0.43307086614173229" header="0.31496062992125984" footer="0.31496062992125984"/>
  <pageSetup paperSize="9" fitToWidth="0"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2"/>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c r="B5" s="170"/>
      <c r="C5" s="170"/>
      <c r="D5" s="170"/>
      <c r="E5" s="170"/>
      <c r="F5" s="170"/>
      <c r="G5" s="170"/>
      <c r="H5" s="170"/>
      <c r="I5" s="170"/>
      <c r="J5" s="170"/>
      <c r="K5" s="170"/>
    </row>
    <row r="6" spans="1:11" ht="16.5" customHeight="1" x14ac:dyDescent="0.15">
      <c r="A6" s="170" t="s">
        <v>75</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c r="C10" s="12"/>
      <c r="D10" s="12"/>
      <c r="E10" s="12"/>
      <c r="F10" s="12"/>
      <c r="G10" s="12"/>
      <c r="H10" s="12"/>
      <c r="I10" s="12"/>
      <c r="J10" s="12"/>
      <c r="K10" s="12"/>
    </row>
    <row r="11" spans="1:11" ht="23.25" customHeight="1" x14ac:dyDescent="0.15">
      <c r="A11" s="191"/>
      <c r="B11" s="30"/>
      <c r="C11" s="12"/>
      <c r="D11" s="12"/>
      <c r="E11" s="12"/>
      <c r="F11" s="12"/>
      <c r="G11" s="12"/>
      <c r="H11" s="12"/>
      <c r="I11" s="12"/>
      <c r="J11" s="12"/>
      <c r="K11" s="12"/>
    </row>
    <row r="12" spans="1:11" ht="23.25" customHeight="1" x14ac:dyDescent="0.15">
      <c r="A12" s="191"/>
      <c r="B12" s="30"/>
      <c r="C12" s="12"/>
      <c r="D12" s="12"/>
      <c r="E12" s="12"/>
      <c r="F12" s="12"/>
      <c r="G12" s="12"/>
      <c r="H12" s="12"/>
      <c r="I12" s="12"/>
      <c r="J12" s="12"/>
      <c r="K12" s="12"/>
    </row>
    <row r="13" spans="1:11" ht="23.25" customHeight="1" x14ac:dyDescent="0.15">
      <c r="A13" s="191"/>
      <c r="B13" s="30"/>
      <c r="C13" s="12"/>
      <c r="D13" s="12"/>
      <c r="E13" s="12"/>
      <c r="F13" s="12"/>
      <c r="G13" s="12"/>
      <c r="H13" s="12"/>
      <c r="I13" s="12"/>
      <c r="J13" s="12"/>
      <c r="K13" s="12"/>
    </row>
    <row r="14" spans="1:11" ht="23.25" customHeight="1" x14ac:dyDescent="0.15">
      <c r="A14" s="191"/>
      <c r="B14" s="30"/>
      <c r="C14" s="12"/>
      <c r="D14" s="12"/>
      <c r="E14" s="12"/>
      <c r="F14" s="12"/>
      <c r="G14" s="12"/>
      <c r="H14" s="12"/>
      <c r="I14" s="12"/>
      <c r="J14" s="12"/>
      <c r="K14" s="12"/>
    </row>
    <row r="15" spans="1:11" ht="23.25" customHeight="1" x14ac:dyDescent="0.15">
      <c r="A15" s="192"/>
      <c r="B15" s="30" t="s">
        <v>58</v>
      </c>
      <c r="C15" s="14"/>
      <c r="D15" s="14"/>
      <c r="E15" s="14"/>
      <c r="F15" s="14"/>
      <c r="G15" s="14"/>
      <c r="H15" s="14"/>
      <c r="I15" s="14"/>
      <c r="J15" s="14"/>
      <c r="K15" s="14"/>
    </row>
    <row r="16" spans="1:11" ht="23.25" customHeight="1" x14ac:dyDescent="0.15">
      <c r="A16" s="190"/>
      <c r="B16" s="30"/>
      <c r="C16" s="12"/>
      <c r="D16" s="12"/>
      <c r="E16" s="12"/>
      <c r="F16" s="12"/>
      <c r="G16" s="12"/>
      <c r="H16" s="12"/>
      <c r="I16" s="12"/>
      <c r="J16" s="12"/>
      <c r="K16" s="12"/>
    </row>
    <row r="17" spans="1:11" ht="23.25" customHeight="1" x14ac:dyDescent="0.15">
      <c r="A17" s="191"/>
      <c r="B17" s="30"/>
      <c r="C17" s="12"/>
      <c r="D17" s="12"/>
      <c r="E17" s="12"/>
      <c r="F17" s="12"/>
      <c r="G17" s="12"/>
      <c r="H17" s="12"/>
      <c r="I17" s="12"/>
      <c r="J17" s="12"/>
      <c r="K17" s="12"/>
    </row>
    <row r="18" spans="1:11" ht="23.25" customHeight="1" x14ac:dyDescent="0.15">
      <c r="A18" s="191"/>
      <c r="B18" s="30"/>
      <c r="C18" s="12"/>
      <c r="D18" s="12"/>
      <c r="E18" s="12"/>
      <c r="F18" s="12"/>
      <c r="G18" s="12"/>
      <c r="H18" s="12"/>
      <c r="I18" s="12"/>
      <c r="J18" s="12"/>
      <c r="K18" s="12"/>
    </row>
    <row r="19" spans="1:11" ht="23.25" customHeight="1" x14ac:dyDescent="0.15">
      <c r="A19" s="191"/>
      <c r="B19" s="30"/>
      <c r="C19" s="12"/>
      <c r="D19" s="12"/>
      <c r="E19" s="12"/>
      <c r="F19" s="12"/>
      <c r="G19" s="12"/>
      <c r="H19" s="12"/>
      <c r="I19" s="12"/>
      <c r="J19" s="12"/>
      <c r="K19" s="12"/>
    </row>
    <row r="20" spans="1:11" ht="23.25" customHeight="1" x14ac:dyDescent="0.15">
      <c r="A20" s="191"/>
      <c r="B20" s="30"/>
      <c r="C20" s="12"/>
      <c r="D20" s="12"/>
      <c r="E20" s="12"/>
      <c r="F20" s="12"/>
      <c r="G20" s="12"/>
      <c r="H20" s="12"/>
      <c r="I20" s="12"/>
      <c r="J20" s="12"/>
      <c r="K20" s="12"/>
    </row>
    <row r="21" spans="1:11" ht="23.25" customHeight="1" x14ac:dyDescent="0.15">
      <c r="A21" s="192"/>
      <c r="B21" s="30" t="s">
        <v>58</v>
      </c>
      <c r="C21" s="14"/>
      <c r="D21" s="14"/>
      <c r="E21" s="14"/>
      <c r="F21" s="14"/>
      <c r="G21" s="14"/>
      <c r="H21" s="14"/>
      <c r="I21" s="14"/>
      <c r="J21" s="14"/>
      <c r="K21" s="14"/>
    </row>
    <row r="22" spans="1:11" ht="16.5" customHeight="1" x14ac:dyDescent="0.15">
      <c r="A22" s="75" t="s">
        <v>250</v>
      </c>
    </row>
  </sheetData>
  <mergeCells count="11">
    <mergeCell ref="A10:A15"/>
    <mergeCell ref="A16:A21"/>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7"/>
  <sheetViews>
    <sheetView showGridLines="0" view="pageBreakPreview" zoomScale="90" zoomScaleNormal="100" zoomScaleSheetLayoutView="90" workbookViewId="0">
      <selection activeCell="L16" sqref="L16"/>
    </sheetView>
  </sheetViews>
  <sheetFormatPr defaultRowHeight="16.5" customHeight="1" x14ac:dyDescent="0.15"/>
  <cols>
    <col min="1" max="1" width="35.125" style="1" customWidth="1"/>
    <col min="2" max="3" width="16.125" style="82" customWidth="1"/>
    <col min="4" max="4" width="10.75" style="1" customWidth="1"/>
    <col min="5" max="6" width="16.625" style="1" customWidth="1"/>
    <col min="7" max="7" width="8" style="1" customWidth="1"/>
    <col min="8" max="8" width="17.375" style="1" customWidth="1"/>
    <col min="9"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8" ht="14.25" customHeight="1" x14ac:dyDescent="0.15">
      <c r="A1" s="170"/>
      <c r="B1" s="170"/>
      <c r="C1" s="170"/>
    </row>
    <row r="2" spans="1:8" ht="14.25" customHeight="1" x14ac:dyDescent="0.15">
      <c r="A2" s="85"/>
      <c r="B2" s="85"/>
      <c r="C2" s="85"/>
    </row>
    <row r="3" spans="1:8" ht="16.5" customHeight="1" x14ac:dyDescent="0.15">
      <c r="A3" s="170" t="s">
        <v>32</v>
      </c>
      <c r="B3" s="170"/>
      <c r="C3" s="170"/>
    </row>
    <row r="4" spans="1:8" ht="16.5" customHeight="1" x14ac:dyDescent="0.15">
      <c r="A4" s="198" t="s">
        <v>76</v>
      </c>
      <c r="B4" s="198"/>
      <c r="C4" s="198"/>
      <c r="D4" s="198"/>
      <c r="E4" s="198"/>
      <c r="F4" s="198"/>
      <c r="G4" s="198"/>
      <c r="H4" s="198"/>
    </row>
    <row r="5" spans="1:8" ht="63" customHeight="1" x14ac:dyDescent="0.15">
      <c r="A5" s="87" t="s">
        <v>84</v>
      </c>
      <c r="B5" s="87" t="s">
        <v>77</v>
      </c>
      <c r="C5" s="87" t="s">
        <v>78</v>
      </c>
      <c r="D5" s="35" t="s">
        <v>79</v>
      </c>
      <c r="E5" s="35" t="s">
        <v>80</v>
      </c>
      <c r="F5" s="35" t="s">
        <v>396</v>
      </c>
      <c r="G5" s="35" t="s">
        <v>81</v>
      </c>
      <c r="H5" s="36" t="s">
        <v>24</v>
      </c>
    </row>
    <row r="6" spans="1:8" ht="22.5" customHeight="1" x14ac:dyDescent="0.15">
      <c r="A6" s="109" t="s">
        <v>314</v>
      </c>
      <c r="B6" s="110">
        <v>960</v>
      </c>
      <c r="C6" s="110">
        <v>1440</v>
      </c>
      <c r="D6" s="111">
        <f>C6-B6</f>
        <v>480</v>
      </c>
      <c r="E6" s="112">
        <f>D6*3000</f>
        <v>1440000</v>
      </c>
      <c r="F6" s="112">
        <f>D6*2778</f>
        <v>1333440</v>
      </c>
      <c r="G6" s="113" t="s">
        <v>309</v>
      </c>
      <c r="H6" s="114" t="s">
        <v>311</v>
      </c>
    </row>
    <row r="7" spans="1:8" ht="22.5" customHeight="1" x14ac:dyDescent="0.15">
      <c r="A7" s="109" t="s">
        <v>313</v>
      </c>
      <c r="B7" s="110">
        <v>0</v>
      </c>
      <c r="C7" s="110">
        <v>360</v>
      </c>
      <c r="D7" s="111">
        <f>C7-B7</f>
        <v>360</v>
      </c>
      <c r="E7" s="112">
        <f>D7*3000</f>
        <v>1080000</v>
      </c>
      <c r="F7" s="112">
        <f>D7*2778</f>
        <v>1000080</v>
      </c>
      <c r="G7" s="113" t="s">
        <v>310</v>
      </c>
      <c r="H7" s="114" t="s">
        <v>312</v>
      </c>
    </row>
    <row r="8" spans="1:8" ht="22.5" customHeight="1" x14ac:dyDescent="0.15">
      <c r="A8" s="109" t="s">
        <v>315</v>
      </c>
      <c r="B8" s="110">
        <v>120</v>
      </c>
      <c r="C8" s="110">
        <v>180</v>
      </c>
      <c r="D8" s="111">
        <f>C8-B8</f>
        <v>60</v>
      </c>
      <c r="E8" s="112">
        <f>D8*3000</f>
        <v>180000</v>
      </c>
      <c r="F8" s="112">
        <f>D8*2778</f>
        <v>166680</v>
      </c>
      <c r="G8" s="113" t="s">
        <v>309</v>
      </c>
      <c r="H8" s="114" t="s">
        <v>316</v>
      </c>
    </row>
    <row r="9" spans="1:8" ht="22.5" customHeight="1" x14ac:dyDescent="0.15">
      <c r="A9" s="14" t="s">
        <v>34</v>
      </c>
      <c r="B9" s="110">
        <f>SUM(B6:B8)</f>
        <v>1080</v>
      </c>
      <c r="C9" s="110">
        <f>SUM(C6:C8)</f>
        <v>1980</v>
      </c>
      <c r="D9" s="110">
        <f>SUM(D6:D8)</f>
        <v>900</v>
      </c>
      <c r="E9" s="110">
        <f>SUM(E6:E8)</f>
        <v>2700000</v>
      </c>
      <c r="F9" s="110">
        <f>SUM(F6:F8)</f>
        <v>2500200</v>
      </c>
      <c r="G9" s="113"/>
      <c r="H9" s="112"/>
    </row>
    <row r="10" spans="1:8" ht="16.5" customHeight="1" x14ac:dyDescent="0.15">
      <c r="A10" s="199" t="s">
        <v>82</v>
      </c>
      <c r="B10" s="199"/>
      <c r="C10" s="199"/>
      <c r="D10" s="199"/>
      <c r="E10" s="199"/>
      <c r="F10" s="199"/>
      <c r="G10" s="199"/>
      <c r="H10" s="199"/>
    </row>
    <row r="11" spans="1:8" ht="16.5" customHeight="1" x14ac:dyDescent="0.15">
      <c r="A11" s="200" t="s">
        <v>83</v>
      </c>
      <c r="B11" s="200"/>
      <c r="C11" s="200"/>
      <c r="D11" s="200"/>
      <c r="E11" s="200"/>
      <c r="F11" s="200"/>
      <c r="G11" s="200"/>
      <c r="H11" s="200"/>
    </row>
    <row r="12" spans="1:8" ht="54" customHeight="1" x14ac:dyDescent="0.15">
      <c r="A12" s="89"/>
      <c r="B12" s="89"/>
      <c r="C12" s="89"/>
      <c r="D12" s="89"/>
      <c r="E12" s="89"/>
      <c r="F12" s="89"/>
      <c r="G12" s="89"/>
      <c r="H12" s="89"/>
    </row>
    <row r="13" spans="1:8" ht="16.5" customHeight="1" x14ac:dyDescent="0.15">
      <c r="A13" s="170" t="s">
        <v>33</v>
      </c>
      <c r="B13" s="170"/>
      <c r="C13" s="170"/>
    </row>
    <row r="14" spans="1:8" ht="16.5" customHeight="1" x14ac:dyDescent="0.15">
      <c r="A14" s="198" t="s">
        <v>76</v>
      </c>
      <c r="B14" s="198"/>
      <c r="C14" s="198"/>
      <c r="D14" s="198"/>
      <c r="E14" s="198"/>
      <c r="F14" s="198"/>
      <c r="G14" s="198"/>
      <c r="H14" s="198"/>
    </row>
    <row r="15" spans="1:8" ht="40.5" customHeight="1" x14ac:dyDescent="0.15">
      <c r="A15" s="35" t="s">
        <v>251</v>
      </c>
      <c r="B15" s="201" t="s">
        <v>219</v>
      </c>
      <c r="C15" s="202"/>
      <c r="D15" s="201" t="s">
        <v>401</v>
      </c>
      <c r="E15" s="202"/>
      <c r="F15" s="205" t="s">
        <v>24</v>
      </c>
      <c r="G15" s="206"/>
      <c r="H15" s="202"/>
    </row>
    <row r="16" spans="1:8" ht="36.75" customHeight="1" x14ac:dyDescent="0.15">
      <c r="A16" s="112">
        <v>10</v>
      </c>
      <c r="B16" s="211">
        <f>A16*20000</f>
        <v>200000</v>
      </c>
      <c r="C16" s="212"/>
      <c r="D16" s="211">
        <f>A16*18519</f>
        <v>185190</v>
      </c>
      <c r="E16" s="212"/>
      <c r="F16" s="213" t="s">
        <v>331</v>
      </c>
      <c r="G16" s="214"/>
      <c r="H16" s="215"/>
    </row>
    <row r="17" spans="1:1" ht="16.5" customHeight="1" x14ac:dyDescent="0.15">
      <c r="A17" s="15" t="s">
        <v>253</v>
      </c>
    </row>
  </sheetData>
  <mergeCells count="13">
    <mergeCell ref="A14:H14"/>
    <mergeCell ref="B15:C15"/>
    <mergeCell ref="D15:E15"/>
    <mergeCell ref="F15:H15"/>
    <mergeCell ref="B16:C16"/>
    <mergeCell ref="D16:E16"/>
    <mergeCell ref="F16:H16"/>
    <mergeCell ref="A13:C13"/>
    <mergeCell ref="A1:C1"/>
    <mergeCell ref="A3:C3"/>
    <mergeCell ref="A4:H4"/>
    <mergeCell ref="A10:H10"/>
    <mergeCell ref="A11:H11"/>
  </mergeCells>
  <phoneticPr fontId="1"/>
  <printOptions horizontalCentered="1"/>
  <pageMargins left="0.78740157480314965" right="0.78740157480314965" top="0.94488188976377963" bottom="0.43307086614173229"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6"/>
  <sheetViews>
    <sheetView showGridLines="0" view="pageBreakPreview" zoomScale="90" zoomScaleNormal="100" zoomScaleSheetLayoutView="90" workbookViewId="0">
      <selection activeCell="A19" sqref="A19:F19"/>
    </sheetView>
  </sheetViews>
  <sheetFormatPr defaultRowHeight="14.25" x14ac:dyDescent="0.15"/>
  <cols>
    <col min="1" max="1" width="23" style="1" customWidth="1"/>
    <col min="2" max="2" width="15.125" style="2" customWidth="1"/>
    <col min="3" max="3" width="9.875" style="1" customWidth="1"/>
    <col min="4" max="5" width="11" style="1" customWidth="1"/>
    <col min="6" max="6" width="17"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164" t="s">
        <v>0</v>
      </c>
      <c r="B1" s="164"/>
      <c r="C1" s="164"/>
      <c r="D1" s="164"/>
      <c r="E1" s="164"/>
      <c r="F1" s="164"/>
    </row>
    <row r="2" spans="1:8" ht="10.5" customHeight="1" x14ac:dyDescent="0.15"/>
    <row r="3" spans="1:8" ht="10.5" customHeight="1" x14ac:dyDescent="0.15"/>
    <row r="4" spans="1:8" ht="10.5" customHeight="1" x14ac:dyDescent="0.15"/>
    <row r="5" spans="1:8" x14ac:dyDescent="0.15">
      <c r="A5" s="165" t="s">
        <v>242</v>
      </c>
      <c r="B5" s="165"/>
      <c r="C5" s="165"/>
      <c r="D5" s="165"/>
      <c r="E5" s="165"/>
      <c r="F5" s="165"/>
    </row>
    <row r="6" spans="1:8" x14ac:dyDescent="0.15">
      <c r="A6" s="165" t="s">
        <v>2</v>
      </c>
      <c r="B6" s="165"/>
      <c r="C6" s="165"/>
      <c r="D6" s="165"/>
      <c r="E6" s="165"/>
      <c r="F6" s="165"/>
    </row>
    <row r="7" spans="1:8" x14ac:dyDescent="0.15">
      <c r="A7" s="2"/>
      <c r="C7" s="2"/>
      <c r="D7" s="2"/>
      <c r="E7" s="2"/>
      <c r="F7" s="2"/>
    </row>
    <row r="8" spans="1:8" x14ac:dyDescent="0.15">
      <c r="A8" s="2"/>
      <c r="C8" s="2"/>
      <c r="D8" s="2"/>
      <c r="E8" s="2"/>
      <c r="F8" s="2"/>
    </row>
    <row r="9" spans="1:8" x14ac:dyDescent="0.15">
      <c r="A9" s="2"/>
      <c r="C9" s="2"/>
      <c r="D9" s="2"/>
      <c r="E9" s="168" t="s">
        <v>244</v>
      </c>
      <c r="F9" s="168"/>
    </row>
    <row r="10" spans="1:8" x14ac:dyDescent="0.15">
      <c r="A10" s="2"/>
      <c r="C10" s="2"/>
      <c r="D10" s="2"/>
      <c r="E10" s="44"/>
      <c r="F10" s="50" t="s">
        <v>243</v>
      </c>
    </row>
    <row r="11" spans="1:8" x14ac:dyDescent="0.15">
      <c r="A11" s="2"/>
      <c r="C11" s="2"/>
      <c r="D11" s="2"/>
      <c r="E11" s="2"/>
      <c r="F11" s="2"/>
    </row>
    <row r="12" spans="1:8" x14ac:dyDescent="0.15">
      <c r="A12" s="2"/>
      <c r="C12" s="2"/>
      <c r="D12" s="2"/>
      <c r="E12" s="2"/>
      <c r="F12" s="2"/>
    </row>
    <row r="13" spans="1:8" ht="18" customHeight="1" x14ac:dyDescent="0.15">
      <c r="A13" s="6" t="s">
        <v>5</v>
      </c>
      <c r="C13" s="2"/>
      <c r="D13" s="2"/>
      <c r="E13" s="2"/>
      <c r="F13" s="2"/>
    </row>
    <row r="14" spans="1:8" ht="18" customHeight="1" x14ac:dyDescent="0.15">
      <c r="A14" s="7" t="s">
        <v>6</v>
      </c>
      <c r="C14" s="2"/>
      <c r="D14" s="2"/>
      <c r="E14" s="2"/>
      <c r="F14" s="2"/>
    </row>
    <row r="15" spans="1:8" x14ac:dyDescent="0.15">
      <c r="A15" s="6"/>
      <c r="C15" s="2"/>
      <c r="D15" s="2"/>
      <c r="E15" s="2"/>
      <c r="F15" s="2"/>
    </row>
    <row r="16" spans="1:8" ht="18" customHeight="1" x14ac:dyDescent="0.15">
      <c r="A16" s="6"/>
      <c r="B16" s="6"/>
      <c r="C16" s="6"/>
      <c r="D16" s="6"/>
      <c r="E16" s="164" t="s">
        <v>7</v>
      </c>
      <c r="F16" s="164"/>
      <c r="G16" s="52"/>
      <c r="H16" s="52"/>
    </row>
    <row r="17" spans="1:8" ht="18" customHeight="1" x14ac:dyDescent="0.15">
      <c r="A17" s="6"/>
      <c r="B17" s="6"/>
      <c r="C17" s="6"/>
      <c r="D17" s="6"/>
      <c r="E17" s="164" t="s">
        <v>8</v>
      </c>
      <c r="F17" s="164"/>
      <c r="G17" s="8"/>
      <c r="H17" s="8"/>
    </row>
    <row r="18" spans="1:8" ht="18" customHeight="1" x14ac:dyDescent="0.15">
      <c r="A18" s="6"/>
      <c r="B18" s="6"/>
      <c r="C18" s="6"/>
      <c r="D18" s="6"/>
      <c r="E18" s="164" t="s">
        <v>351</v>
      </c>
      <c r="F18" s="164"/>
      <c r="G18" s="8"/>
      <c r="H18" s="8"/>
    </row>
    <row r="19" spans="1:8" ht="72.75" customHeight="1" x14ac:dyDescent="0.15">
      <c r="A19" s="169" t="s">
        <v>306</v>
      </c>
      <c r="B19" s="169"/>
      <c r="C19" s="169"/>
      <c r="D19" s="169"/>
      <c r="E19" s="169"/>
      <c r="F19" s="169"/>
    </row>
    <row r="20" spans="1:8" x14ac:dyDescent="0.15">
      <c r="A20" s="165" t="s">
        <v>10</v>
      </c>
      <c r="B20" s="165"/>
      <c r="C20" s="165"/>
      <c r="D20" s="165"/>
      <c r="E20" s="165"/>
      <c r="F20" s="165"/>
    </row>
    <row r="22" spans="1:8" ht="50.25" customHeight="1" x14ac:dyDescent="0.15">
      <c r="A22" s="166" t="s">
        <v>11</v>
      </c>
      <c r="B22" s="167"/>
      <c r="C22" s="167"/>
      <c r="D22" s="167"/>
      <c r="E22" s="167"/>
      <c r="F22" s="167"/>
    </row>
    <row r="24" spans="1:8" x14ac:dyDescent="0.15">
      <c r="A24" s="1" t="s">
        <v>12</v>
      </c>
    </row>
    <row r="25" spans="1:8" ht="10.5" customHeight="1" x14ac:dyDescent="0.15"/>
    <row r="26" spans="1:8" ht="33.75" customHeight="1" x14ac:dyDescent="0.15">
      <c r="A26" s="9" t="s">
        <v>13</v>
      </c>
      <c r="B26" s="162" t="s">
        <v>14</v>
      </c>
      <c r="C26" s="163"/>
    </row>
  </sheetData>
  <mergeCells count="11">
    <mergeCell ref="B26:C26"/>
    <mergeCell ref="A1:F1"/>
    <mergeCell ref="A5:F5"/>
    <mergeCell ref="A6:F6"/>
    <mergeCell ref="A20:F20"/>
    <mergeCell ref="A22:F22"/>
    <mergeCell ref="E9:F9"/>
    <mergeCell ref="A19:F19"/>
    <mergeCell ref="E16:F16"/>
    <mergeCell ref="E17:F17"/>
    <mergeCell ref="E18:F18"/>
  </mergeCells>
  <phoneticPr fontId="1"/>
  <pageMargins left="0.78740157480314965" right="0.78740157480314965" top="0.94488188976377963" bottom="0.43307086614173229"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5"/>
  <sheetViews>
    <sheetView showGridLines="0" view="pageBreakPreview" zoomScale="90" zoomScaleNormal="100" zoomScaleSheetLayoutView="90" workbookViewId="0">
      <selection activeCell="A18" sqref="A18:F18"/>
    </sheetView>
  </sheetViews>
  <sheetFormatPr defaultRowHeight="14.25" x14ac:dyDescent="0.15"/>
  <cols>
    <col min="1" max="1" width="23" style="1" customWidth="1"/>
    <col min="2" max="2" width="15.125" style="23" customWidth="1"/>
    <col min="3" max="3" width="9.875" style="1" customWidth="1"/>
    <col min="4" max="5" width="11" style="1" customWidth="1"/>
    <col min="6" max="6" width="18.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164" t="s">
        <v>86</v>
      </c>
      <c r="B1" s="164"/>
      <c r="C1" s="164"/>
      <c r="D1" s="164"/>
      <c r="E1" s="164"/>
      <c r="F1" s="164"/>
    </row>
    <row r="2" spans="1:8" ht="10.5" customHeight="1" x14ac:dyDescent="0.15"/>
    <row r="3" spans="1:8" ht="10.5" customHeight="1" x14ac:dyDescent="0.15"/>
    <row r="4" spans="1:8" ht="10.5" customHeight="1" x14ac:dyDescent="0.15"/>
    <row r="5" spans="1:8" x14ac:dyDescent="0.15">
      <c r="A5" s="165" t="s">
        <v>87</v>
      </c>
      <c r="B5" s="165"/>
      <c r="C5" s="165"/>
      <c r="D5" s="165"/>
      <c r="E5" s="165"/>
      <c r="F5" s="165"/>
    </row>
    <row r="6" spans="1:8" x14ac:dyDescent="0.15">
      <c r="A6" s="165" t="s">
        <v>2</v>
      </c>
      <c r="B6" s="165"/>
      <c r="C6" s="165"/>
      <c r="D6" s="165"/>
      <c r="E6" s="165"/>
      <c r="F6" s="165"/>
    </row>
    <row r="7" spans="1:8" x14ac:dyDescent="0.15">
      <c r="A7" s="23"/>
      <c r="C7" s="23"/>
      <c r="D7" s="23"/>
      <c r="E7" s="23"/>
      <c r="F7" s="23"/>
    </row>
    <row r="8" spans="1:8" x14ac:dyDescent="0.15">
      <c r="A8" s="23"/>
      <c r="C8" s="23"/>
      <c r="D8" s="23"/>
      <c r="E8" s="23"/>
      <c r="F8" s="23"/>
    </row>
    <row r="9" spans="1:8" x14ac:dyDescent="0.15">
      <c r="A9" s="23"/>
      <c r="C9" s="23"/>
      <c r="D9" s="23"/>
      <c r="E9" s="168" t="s">
        <v>244</v>
      </c>
      <c r="F9" s="168"/>
    </row>
    <row r="10" spans="1:8" x14ac:dyDescent="0.15">
      <c r="A10" s="23"/>
      <c r="C10" s="23"/>
      <c r="D10" s="23"/>
      <c r="E10" s="216" t="s">
        <v>247</v>
      </c>
      <c r="F10" s="216"/>
    </row>
    <row r="11" spans="1:8" x14ac:dyDescent="0.15">
      <c r="A11" s="23"/>
      <c r="C11" s="23"/>
      <c r="D11" s="23"/>
      <c r="E11" s="23"/>
      <c r="F11" s="23"/>
    </row>
    <row r="12" spans="1:8" ht="18" customHeight="1" x14ac:dyDescent="0.15">
      <c r="A12" s="6" t="s">
        <v>88</v>
      </c>
      <c r="C12" s="23"/>
      <c r="D12" s="23"/>
      <c r="E12" s="23"/>
      <c r="F12" s="23"/>
    </row>
    <row r="13" spans="1:8" ht="18" customHeight="1" x14ac:dyDescent="0.15">
      <c r="A13" s="7" t="s">
        <v>246</v>
      </c>
      <c r="C13" s="23"/>
      <c r="D13" s="23"/>
      <c r="E13" s="23"/>
      <c r="F13" s="23"/>
    </row>
    <row r="14" spans="1:8" x14ac:dyDescent="0.15">
      <c r="A14" s="6"/>
      <c r="C14" s="23"/>
      <c r="D14" s="23"/>
      <c r="E14" s="23"/>
      <c r="F14" s="23"/>
    </row>
    <row r="15" spans="1:8" ht="18" customHeight="1" x14ac:dyDescent="0.15">
      <c r="A15" s="6"/>
      <c r="B15" s="6"/>
      <c r="C15" s="6"/>
      <c r="D15" s="6"/>
      <c r="E15" s="164" t="s">
        <v>7</v>
      </c>
      <c r="F15" s="164"/>
      <c r="G15" s="71"/>
      <c r="H15" s="71"/>
    </row>
    <row r="16" spans="1:8" ht="18" customHeight="1" x14ac:dyDescent="0.15">
      <c r="A16" s="6"/>
      <c r="B16" s="6"/>
      <c r="C16" s="6"/>
      <c r="D16" s="6"/>
      <c r="E16" s="164" t="s">
        <v>8</v>
      </c>
      <c r="F16" s="164"/>
      <c r="G16" s="8"/>
      <c r="H16" s="8"/>
    </row>
    <row r="17" spans="1:8" ht="18" customHeight="1" x14ac:dyDescent="0.15">
      <c r="A17" s="6"/>
      <c r="B17" s="6"/>
      <c r="C17" s="6"/>
      <c r="D17" s="6"/>
      <c r="E17" s="164" t="s">
        <v>332</v>
      </c>
      <c r="F17" s="164"/>
      <c r="G17" s="8"/>
      <c r="H17" s="8"/>
    </row>
    <row r="18" spans="1:8" ht="72.75" customHeight="1" x14ac:dyDescent="0.15">
      <c r="A18" s="169" t="s">
        <v>254</v>
      </c>
      <c r="B18" s="169"/>
      <c r="C18" s="169"/>
      <c r="D18" s="169"/>
      <c r="E18" s="169"/>
      <c r="F18" s="169"/>
    </row>
    <row r="19" spans="1:8" ht="18" customHeight="1" x14ac:dyDescent="0.15">
      <c r="A19" s="217" t="s">
        <v>255</v>
      </c>
      <c r="B19" s="217"/>
      <c r="C19" s="217"/>
      <c r="D19" s="217"/>
      <c r="E19" s="217"/>
      <c r="F19" s="217"/>
    </row>
    <row r="21" spans="1:8" ht="86.25" customHeight="1" x14ac:dyDescent="0.15">
      <c r="A21" s="166" t="s">
        <v>256</v>
      </c>
      <c r="B21" s="167"/>
      <c r="C21" s="167"/>
      <c r="D21" s="167"/>
      <c r="E21" s="167"/>
      <c r="F21" s="167"/>
    </row>
    <row r="22" spans="1:8" x14ac:dyDescent="0.15">
      <c r="B22" s="72"/>
    </row>
    <row r="23" spans="1:8" x14ac:dyDescent="0.15">
      <c r="A23" s="1" t="s">
        <v>89</v>
      </c>
      <c r="B23" s="72"/>
    </row>
    <row r="24" spans="1:8" ht="10.5" customHeight="1" x14ac:dyDescent="0.15"/>
    <row r="25" spans="1:8" ht="33.75" customHeight="1" x14ac:dyDescent="0.15">
      <c r="A25" s="9" t="s">
        <v>13</v>
      </c>
      <c r="B25" s="162" t="s">
        <v>14</v>
      </c>
      <c r="C25" s="163"/>
    </row>
  </sheetData>
  <mergeCells count="12">
    <mergeCell ref="B25:C25"/>
    <mergeCell ref="A1:F1"/>
    <mergeCell ref="A5:F5"/>
    <mergeCell ref="A6:F6"/>
    <mergeCell ref="E9:F9"/>
    <mergeCell ref="E10:F10"/>
    <mergeCell ref="E15:F15"/>
    <mergeCell ref="E16:F16"/>
    <mergeCell ref="E17:F17"/>
    <mergeCell ref="A18:F18"/>
    <mergeCell ref="A19:F19"/>
    <mergeCell ref="A21:F21"/>
  </mergeCells>
  <phoneticPr fontId="1"/>
  <pageMargins left="0.78740157480314965" right="0.78740157480314965" top="0.94488188976377963" bottom="0.43307086614173229" header="0.31496062992125984" footer="0.31496062992125984"/>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showGridLines="0" view="pageBreakPreview" zoomScale="80" zoomScaleNormal="100" zoomScaleSheetLayoutView="80" workbookViewId="0">
      <selection activeCell="A18" sqref="A18:H18"/>
    </sheetView>
  </sheetViews>
  <sheetFormatPr defaultRowHeight="16.5" customHeight="1" x14ac:dyDescent="0.15"/>
  <cols>
    <col min="1" max="1" width="3.625" style="1" customWidth="1"/>
    <col min="2" max="2" width="10.125" style="1" customWidth="1"/>
    <col min="3" max="3" width="12.875" style="23" customWidth="1"/>
    <col min="4" max="7" width="12.875" style="1" customWidth="1"/>
    <col min="8" max="8" width="7.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10" ht="14.25" customHeight="1" x14ac:dyDescent="0.15">
      <c r="A1" s="170" t="s">
        <v>15</v>
      </c>
      <c r="B1" s="170"/>
      <c r="C1" s="170"/>
      <c r="D1" s="170"/>
      <c r="E1" s="170"/>
      <c r="F1" s="170"/>
      <c r="G1" s="170"/>
      <c r="H1" s="170"/>
    </row>
    <row r="2" spans="1:10" ht="16.5" customHeight="1" x14ac:dyDescent="0.15">
      <c r="A2" s="170"/>
      <c r="B2" s="170"/>
      <c r="C2" s="170"/>
      <c r="D2" s="170"/>
      <c r="E2" s="170"/>
      <c r="F2" s="170"/>
      <c r="G2" s="170"/>
      <c r="H2" s="170"/>
    </row>
    <row r="3" spans="1:10" ht="16.5" customHeight="1" x14ac:dyDescent="0.15">
      <c r="A3" s="24"/>
      <c r="B3" s="24"/>
      <c r="C3" s="24"/>
      <c r="D3" s="24"/>
      <c r="E3" s="24"/>
      <c r="F3" s="24"/>
      <c r="G3" s="24"/>
      <c r="H3" s="24"/>
    </row>
    <row r="4" spans="1:10" ht="16.5" customHeight="1" x14ac:dyDescent="0.15">
      <c r="A4" s="17"/>
      <c r="B4" s="17"/>
      <c r="C4" s="18"/>
      <c r="D4" s="17"/>
      <c r="E4" s="17"/>
      <c r="F4" s="17"/>
      <c r="G4" s="182" t="s">
        <v>23</v>
      </c>
      <c r="H4" s="182"/>
    </row>
    <row r="5" spans="1:10" ht="16.5" customHeight="1" x14ac:dyDescent="0.15">
      <c r="A5" s="173" t="s">
        <v>90</v>
      </c>
      <c r="B5" s="174"/>
      <c r="C5" s="183" t="s">
        <v>91</v>
      </c>
      <c r="D5" s="183" t="s">
        <v>92</v>
      </c>
      <c r="E5" s="184" t="s">
        <v>19</v>
      </c>
      <c r="F5" s="185"/>
      <c r="G5" s="179"/>
      <c r="H5" s="183" t="s">
        <v>96</v>
      </c>
      <c r="I5" s="15"/>
      <c r="J5" s="15"/>
    </row>
    <row r="6" spans="1:10" ht="44.25" customHeight="1" x14ac:dyDescent="0.15">
      <c r="A6" s="175"/>
      <c r="B6" s="176"/>
      <c r="C6" s="183"/>
      <c r="D6" s="183"/>
      <c r="E6" s="27" t="s">
        <v>93</v>
      </c>
      <c r="F6" s="27" t="s">
        <v>94</v>
      </c>
      <c r="G6" s="27" t="s">
        <v>95</v>
      </c>
      <c r="H6" s="183"/>
      <c r="I6" s="15"/>
      <c r="J6" s="15"/>
    </row>
    <row r="7" spans="1:10" ht="44.25" customHeight="1" x14ac:dyDescent="0.15">
      <c r="A7" s="173" t="s">
        <v>97</v>
      </c>
      <c r="B7" s="179"/>
      <c r="C7" s="12"/>
      <c r="D7" s="12"/>
      <c r="E7" s="12"/>
      <c r="F7" s="12"/>
      <c r="G7" s="12"/>
      <c r="H7" s="12"/>
      <c r="I7" s="15"/>
      <c r="J7" s="15"/>
    </row>
    <row r="8" spans="1:10" ht="44.25" customHeight="1" x14ac:dyDescent="0.15">
      <c r="A8" s="177"/>
      <c r="B8" s="28" t="s">
        <v>98</v>
      </c>
      <c r="C8" s="12"/>
      <c r="D8" s="12"/>
      <c r="E8" s="12"/>
      <c r="F8" s="12"/>
      <c r="G8" s="12"/>
      <c r="H8" s="12"/>
      <c r="I8" s="15"/>
      <c r="J8" s="15"/>
    </row>
    <row r="9" spans="1:10" ht="44.25" customHeight="1" x14ac:dyDescent="0.15">
      <c r="A9" s="177"/>
      <c r="B9" s="27" t="s">
        <v>99</v>
      </c>
      <c r="C9" s="14"/>
      <c r="D9" s="14"/>
      <c r="E9" s="14"/>
      <c r="F9" s="14"/>
      <c r="G9" s="14"/>
      <c r="H9" s="14"/>
      <c r="I9" s="15"/>
      <c r="J9" s="15"/>
    </row>
    <row r="10" spans="1:10" ht="44.25" customHeight="1" x14ac:dyDescent="0.15">
      <c r="A10" s="178"/>
      <c r="B10" s="27" t="s">
        <v>100</v>
      </c>
      <c r="C10" s="14"/>
      <c r="D10" s="14"/>
      <c r="E10" s="14"/>
      <c r="F10" s="14"/>
      <c r="G10" s="14"/>
      <c r="H10" s="14"/>
      <c r="I10" s="15"/>
      <c r="J10" s="15"/>
    </row>
    <row r="11" spans="1:10" ht="44.25" customHeight="1" x14ac:dyDescent="0.15">
      <c r="A11" s="173" t="s">
        <v>101</v>
      </c>
      <c r="B11" s="179"/>
      <c r="C11" s="12"/>
      <c r="D11" s="12"/>
      <c r="E11" s="12"/>
      <c r="F11" s="12"/>
      <c r="G11" s="12"/>
      <c r="H11" s="12"/>
      <c r="I11" s="15"/>
      <c r="J11" s="15"/>
    </row>
    <row r="12" spans="1:10" ht="44.25" customHeight="1" x14ac:dyDescent="0.15">
      <c r="A12" s="177"/>
      <c r="B12" s="28" t="s">
        <v>102</v>
      </c>
      <c r="C12" s="12"/>
      <c r="D12" s="12"/>
      <c r="E12" s="12"/>
      <c r="F12" s="12"/>
      <c r="G12" s="12"/>
      <c r="H12" s="12"/>
      <c r="I12" s="15"/>
      <c r="J12" s="15"/>
    </row>
    <row r="13" spans="1:10" ht="44.25" customHeight="1" x14ac:dyDescent="0.15">
      <c r="A13" s="177"/>
      <c r="B13" s="27" t="s">
        <v>103</v>
      </c>
      <c r="C13" s="14"/>
      <c r="D13" s="14"/>
      <c r="E13" s="14"/>
      <c r="F13" s="14"/>
      <c r="G13" s="14"/>
      <c r="H13" s="14"/>
      <c r="I13" s="15"/>
      <c r="J13" s="15"/>
    </row>
    <row r="14" spans="1:10" ht="44.25" customHeight="1" x14ac:dyDescent="0.15">
      <c r="A14" s="178"/>
      <c r="B14" s="27" t="s">
        <v>104</v>
      </c>
      <c r="C14" s="14"/>
      <c r="D14" s="14"/>
      <c r="E14" s="14"/>
      <c r="F14" s="14"/>
      <c r="G14" s="14"/>
      <c r="H14" s="14"/>
      <c r="I14" s="15"/>
      <c r="J14" s="15"/>
    </row>
    <row r="15" spans="1:10" ht="44.25" customHeight="1" x14ac:dyDescent="0.15">
      <c r="A15" s="180" t="s">
        <v>34</v>
      </c>
      <c r="B15" s="181"/>
      <c r="C15" s="11"/>
      <c r="D15" s="11"/>
      <c r="E15" s="21" t="s">
        <v>35</v>
      </c>
      <c r="F15" s="11"/>
      <c r="G15" s="11"/>
      <c r="H15" s="16"/>
      <c r="I15" s="15"/>
      <c r="J15" s="15"/>
    </row>
    <row r="16" spans="1:10" ht="16.5" customHeight="1" x14ac:dyDescent="0.15">
      <c r="A16" s="15" t="s">
        <v>257</v>
      </c>
    </row>
    <row r="18" spans="1:8" ht="66" customHeight="1" x14ac:dyDescent="0.15">
      <c r="A18" s="166" t="s">
        <v>258</v>
      </c>
      <c r="B18" s="167"/>
      <c r="C18" s="167"/>
      <c r="D18" s="167"/>
      <c r="E18" s="167"/>
      <c r="F18" s="167"/>
      <c r="G18" s="167"/>
      <c r="H18" s="167"/>
    </row>
    <row r="19" spans="1:8" ht="61.5" customHeight="1" x14ac:dyDescent="0.15">
      <c r="A19" s="166" t="s">
        <v>259</v>
      </c>
      <c r="B19" s="167"/>
      <c r="C19" s="167"/>
      <c r="D19" s="167"/>
      <c r="E19" s="167"/>
      <c r="F19" s="167"/>
      <c r="G19" s="167"/>
      <c r="H19" s="167"/>
    </row>
  </sheetData>
  <mergeCells count="15">
    <mergeCell ref="A18:H18"/>
    <mergeCell ref="A19:H19"/>
    <mergeCell ref="A15:B15"/>
    <mergeCell ref="A1:H1"/>
    <mergeCell ref="A2:H2"/>
    <mergeCell ref="G4:H4"/>
    <mergeCell ref="A5:B6"/>
    <mergeCell ref="C5:C6"/>
    <mergeCell ref="D5:D6"/>
    <mergeCell ref="E5:G5"/>
    <mergeCell ref="H5:H6"/>
    <mergeCell ref="A7:B7"/>
    <mergeCell ref="A8:A10"/>
    <mergeCell ref="A11:B11"/>
    <mergeCell ref="A12:A14"/>
  </mergeCells>
  <phoneticPr fontId="1"/>
  <pageMargins left="0.9" right="0.77" top="0.96" bottom="0.43307086614173229" header="0.31496062992125984" footer="0.31496062992125984"/>
  <pageSetup paperSize="9" scale="96" fitToWidth="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5"/>
  <sheetViews>
    <sheetView showGridLines="0" view="pageBreakPreview" zoomScale="90" zoomScaleNormal="100" zoomScaleSheetLayoutView="90" workbookViewId="0">
      <selection activeCell="H18" sqref="H18"/>
    </sheetView>
  </sheetViews>
  <sheetFormatPr defaultRowHeight="14.25" x14ac:dyDescent="0.15"/>
  <cols>
    <col min="1" max="1" width="23" style="1" customWidth="1"/>
    <col min="2" max="2" width="15.125" style="82" customWidth="1"/>
    <col min="3" max="3" width="9.875" style="1" customWidth="1"/>
    <col min="4" max="5" width="11" style="1" customWidth="1"/>
    <col min="6" max="6" width="18.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164" t="s">
        <v>86</v>
      </c>
      <c r="B1" s="164"/>
      <c r="C1" s="164"/>
      <c r="D1" s="164"/>
      <c r="E1" s="164"/>
      <c r="F1" s="164"/>
    </row>
    <row r="2" spans="1:8" ht="10.5" customHeight="1" x14ac:dyDescent="0.15"/>
    <row r="3" spans="1:8" ht="10.5" customHeight="1" x14ac:dyDescent="0.15"/>
    <row r="4" spans="1:8" ht="10.5" customHeight="1" x14ac:dyDescent="0.15"/>
    <row r="5" spans="1:8" x14ac:dyDescent="0.15">
      <c r="A5" s="165" t="s">
        <v>1</v>
      </c>
      <c r="B5" s="165"/>
      <c r="C5" s="165"/>
      <c r="D5" s="165"/>
      <c r="E5" s="165"/>
      <c r="F5" s="165"/>
    </row>
    <row r="6" spans="1:8" x14ac:dyDescent="0.15">
      <c r="A6" s="165" t="s">
        <v>2</v>
      </c>
      <c r="B6" s="165"/>
      <c r="C6" s="165"/>
      <c r="D6" s="165"/>
      <c r="E6" s="165"/>
      <c r="F6" s="165"/>
    </row>
    <row r="7" spans="1:8" x14ac:dyDescent="0.15">
      <c r="A7" s="82"/>
      <c r="C7" s="82"/>
      <c r="D7" s="82"/>
      <c r="E7" s="82"/>
      <c r="F7" s="82"/>
    </row>
    <row r="8" spans="1:8" x14ac:dyDescent="0.15">
      <c r="A8" s="82"/>
      <c r="C8" s="82"/>
      <c r="D8" s="82"/>
      <c r="E8" s="82"/>
      <c r="F8" s="82"/>
    </row>
    <row r="9" spans="1:8" x14ac:dyDescent="0.15">
      <c r="A9" s="82"/>
      <c r="C9" s="82"/>
      <c r="D9" s="82"/>
      <c r="E9" s="168" t="s">
        <v>244</v>
      </c>
      <c r="F9" s="168"/>
    </row>
    <row r="10" spans="1:8" x14ac:dyDescent="0.15">
      <c r="A10" s="82"/>
      <c r="C10" s="82"/>
      <c r="D10" s="82"/>
      <c r="E10" s="216" t="s">
        <v>247</v>
      </c>
      <c r="F10" s="216"/>
    </row>
    <row r="11" spans="1:8" x14ac:dyDescent="0.15">
      <c r="A11" s="82"/>
      <c r="C11" s="82"/>
      <c r="D11" s="82"/>
      <c r="E11" s="82"/>
      <c r="F11" s="82"/>
    </row>
    <row r="12" spans="1:8" ht="18" customHeight="1" x14ac:dyDescent="0.15">
      <c r="A12" s="6" t="s">
        <v>88</v>
      </c>
      <c r="C12" s="82"/>
      <c r="D12" s="82"/>
      <c r="E12" s="82"/>
      <c r="F12" s="82"/>
    </row>
    <row r="13" spans="1:8" ht="18" customHeight="1" x14ac:dyDescent="0.15">
      <c r="A13" s="7" t="s">
        <v>246</v>
      </c>
      <c r="C13" s="82"/>
      <c r="D13" s="82"/>
      <c r="E13" s="82"/>
      <c r="F13" s="82"/>
    </row>
    <row r="14" spans="1:8" x14ac:dyDescent="0.15">
      <c r="A14" s="6"/>
      <c r="C14" s="82"/>
      <c r="D14" s="82"/>
      <c r="E14" s="82"/>
      <c r="F14" s="82"/>
    </row>
    <row r="15" spans="1:8" ht="18" customHeight="1" x14ac:dyDescent="0.15">
      <c r="A15" s="6"/>
      <c r="B15" s="6"/>
      <c r="C15" s="6"/>
      <c r="D15" s="6"/>
      <c r="E15" s="164" t="s">
        <v>7</v>
      </c>
      <c r="F15" s="164"/>
      <c r="G15" s="81"/>
      <c r="H15" s="81"/>
    </row>
    <row r="16" spans="1:8" ht="18" customHeight="1" x14ac:dyDescent="0.15">
      <c r="A16" s="6"/>
      <c r="B16" s="6"/>
      <c r="C16" s="6"/>
      <c r="D16" s="6"/>
      <c r="E16" s="164" t="s">
        <v>8</v>
      </c>
      <c r="F16" s="164"/>
      <c r="G16" s="8"/>
      <c r="H16" s="8"/>
    </row>
    <row r="17" spans="1:8" ht="18" customHeight="1" x14ac:dyDescent="0.15">
      <c r="A17" s="6"/>
      <c r="B17" s="6"/>
      <c r="C17" s="6"/>
      <c r="D17" s="6"/>
      <c r="E17" s="164" t="s">
        <v>332</v>
      </c>
      <c r="F17" s="164"/>
      <c r="G17" s="8"/>
      <c r="H17" s="8"/>
    </row>
    <row r="18" spans="1:8" ht="72.75" customHeight="1" x14ac:dyDescent="0.15">
      <c r="A18" s="169" t="s">
        <v>317</v>
      </c>
      <c r="B18" s="169"/>
      <c r="C18" s="169"/>
      <c r="D18" s="169"/>
      <c r="E18" s="169"/>
      <c r="F18" s="169"/>
    </row>
    <row r="19" spans="1:8" ht="18" customHeight="1" x14ac:dyDescent="0.15">
      <c r="A19" s="217" t="s">
        <v>255</v>
      </c>
      <c r="B19" s="217"/>
      <c r="C19" s="217"/>
      <c r="D19" s="217"/>
      <c r="E19" s="217"/>
      <c r="F19" s="217"/>
    </row>
    <row r="21" spans="1:8" ht="86.25" customHeight="1" x14ac:dyDescent="0.15">
      <c r="A21" s="166" t="s">
        <v>256</v>
      </c>
      <c r="B21" s="167"/>
      <c r="C21" s="167"/>
      <c r="D21" s="167"/>
      <c r="E21" s="167"/>
      <c r="F21" s="167"/>
    </row>
    <row r="23" spans="1:8" x14ac:dyDescent="0.15">
      <c r="A23" s="1" t="s">
        <v>12</v>
      </c>
    </row>
    <row r="24" spans="1:8" ht="10.5" customHeight="1" x14ac:dyDescent="0.15"/>
    <row r="25" spans="1:8" ht="33.75" customHeight="1" x14ac:dyDescent="0.15">
      <c r="A25" s="9" t="s">
        <v>13</v>
      </c>
      <c r="B25" s="162" t="s">
        <v>14</v>
      </c>
      <c r="C25" s="163"/>
    </row>
  </sheetData>
  <mergeCells count="12">
    <mergeCell ref="B25:C25"/>
    <mergeCell ref="A1:F1"/>
    <mergeCell ref="A5:F5"/>
    <mergeCell ref="A6:F6"/>
    <mergeCell ref="E9:F9"/>
    <mergeCell ref="E10:F10"/>
    <mergeCell ref="E15:F15"/>
    <mergeCell ref="E16:F16"/>
    <mergeCell ref="E17:F17"/>
    <mergeCell ref="A18:F18"/>
    <mergeCell ref="A19:F19"/>
    <mergeCell ref="A21:F21"/>
  </mergeCells>
  <phoneticPr fontId="1"/>
  <pageMargins left="0.78740157480314965" right="0.78740157480314965" top="0.94488188976377963" bottom="0.43307086614173229" header="0.31496062992125984" footer="0.31496062992125984"/>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
  <sheetViews>
    <sheetView showGridLines="0" view="pageBreakPreview" zoomScale="80" zoomScaleNormal="100" zoomScaleSheetLayoutView="80" workbookViewId="0">
      <selection activeCell="A18" sqref="A18:H18"/>
    </sheetView>
  </sheetViews>
  <sheetFormatPr defaultRowHeight="16.5" customHeight="1" x14ac:dyDescent="0.15"/>
  <cols>
    <col min="1" max="1" width="3.625" style="1" customWidth="1"/>
    <col min="2" max="2" width="10.125" style="1" customWidth="1"/>
    <col min="3" max="3" width="12.875" style="82" customWidth="1"/>
    <col min="4" max="7" width="12.875" style="1" customWidth="1"/>
    <col min="8" max="8" width="7.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10" ht="14.25" customHeight="1" x14ac:dyDescent="0.15">
      <c r="A1" s="170" t="s">
        <v>15</v>
      </c>
      <c r="B1" s="170"/>
      <c r="C1" s="170"/>
      <c r="D1" s="170"/>
      <c r="E1" s="170"/>
      <c r="F1" s="170"/>
      <c r="G1" s="170"/>
      <c r="H1" s="170"/>
    </row>
    <row r="2" spans="1:10" ht="16.5" customHeight="1" x14ac:dyDescent="0.15">
      <c r="A2" s="170"/>
      <c r="B2" s="170"/>
      <c r="C2" s="170"/>
      <c r="D2" s="170"/>
      <c r="E2" s="170"/>
      <c r="F2" s="170"/>
      <c r="G2" s="170"/>
      <c r="H2" s="170"/>
    </row>
    <row r="3" spans="1:10" ht="16.5" customHeight="1" x14ac:dyDescent="0.15">
      <c r="A3" s="85"/>
      <c r="B3" s="85"/>
      <c r="C3" s="85"/>
      <c r="D3" s="85"/>
      <c r="E3" s="85"/>
      <c r="F3" s="85"/>
      <c r="G3" s="85"/>
      <c r="H3" s="85"/>
    </row>
    <row r="4" spans="1:10" ht="16.5" customHeight="1" x14ac:dyDescent="0.15">
      <c r="A4" s="17"/>
      <c r="B4" s="17"/>
      <c r="C4" s="88"/>
      <c r="D4" s="17"/>
      <c r="E4" s="17"/>
      <c r="F4" s="17"/>
      <c r="G4" s="182" t="s">
        <v>23</v>
      </c>
      <c r="H4" s="182"/>
    </row>
    <row r="5" spans="1:10" ht="16.5" customHeight="1" x14ac:dyDescent="0.15">
      <c r="A5" s="173" t="s">
        <v>25</v>
      </c>
      <c r="B5" s="174"/>
      <c r="C5" s="208" t="s">
        <v>17</v>
      </c>
      <c r="D5" s="183" t="s">
        <v>18</v>
      </c>
      <c r="E5" s="184" t="s">
        <v>19</v>
      </c>
      <c r="F5" s="185"/>
      <c r="G5" s="179"/>
      <c r="H5" s="183" t="s">
        <v>24</v>
      </c>
      <c r="I5" s="15"/>
      <c r="J5" s="15"/>
    </row>
    <row r="6" spans="1:10" ht="44.25" customHeight="1" x14ac:dyDescent="0.15">
      <c r="A6" s="175"/>
      <c r="B6" s="176"/>
      <c r="C6" s="208"/>
      <c r="D6" s="183"/>
      <c r="E6" s="87" t="s">
        <v>20</v>
      </c>
      <c r="F6" s="105" t="s">
        <v>21</v>
      </c>
      <c r="G6" s="105" t="s">
        <v>22</v>
      </c>
      <c r="H6" s="183"/>
      <c r="I6" s="15"/>
      <c r="J6" s="15"/>
    </row>
    <row r="7" spans="1:10" ht="44.25" customHeight="1" x14ac:dyDescent="0.15">
      <c r="A7" s="173" t="s">
        <v>97</v>
      </c>
      <c r="B7" s="179"/>
      <c r="C7" s="12"/>
      <c r="D7" s="12"/>
      <c r="E7" s="12"/>
      <c r="F7" s="12"/>
      <c r="G7" s="12"/>
      <c r="H7" s="12"/>
      <c r="I7" s="15"/>
      <c r="J7" s="15"/>
    </row>
    <row r="8" spans="1:10" ht="44.25" customHeight="1" x14ac:dyDescent="0.15">
      <c r="A8" s="177"/>
      <c r="B8" s="28" t="s">
        <v>27</v>
      </c>
      <c r="C8" s="12"/>
      <c r="D8" s="12"/>
      <c r="E8" s="12"/>
      <c r="F8" s="12"/>
      <c r="G8" s="12"/>
      <c r="H8" s="12"/>
      <c r="I8" s="15"/>
      <c r="J8" s="15"/>
    </row>
    <row r="9" spans="1:10" ht="44.25" customHeight="1" x14ac:dyDescent="0.15">
      <c r="A9" s="177"/>
      <c r="B9" s="87" t="s">
        <v>28</v>
      </c>
      <c r="C9" s="14"/>
      <c r="D9" s="14"/>
      <c r="E9" s="14"/>
      <c r="F9" s="14"/>
      <c r="G9" s="14"/>
      <c r="H9" s="14"/>
      <c r="I9" s="15"/>
      <c r="J9" s="15"/>
    </row>
    <row r="10" spans="1:10" ht="44.25" customHeight="1" x14ac:dyDescent="0.15">
      <c r="A10" s="178"/>
      <c r="B10" s="87" t="s">
        <v>29</v>
      </c>
      <c r="C10" s="14"/>
      <c r="D10" s="14"/>
      <c r="E10" s="14"/>
      <c r="F10" s="14"/>
      <c r="G10" s="14"/>
      <c r="H10" s="14"/>
      <c r="I10" s="15"/>
      <c r="J10" s="15"/>
    </row>
    <row r="11" spans="1:10" ht="44.25" customHeight="1" x14ac:dyDescent="0.15">
      <c r="A11" s="173" t="s">
        <v>30</v>
      </c>
      <c r="B11" s="179"/>
      <c r="C11" s="12"/>
      <c r="D11" s="12"/>
      <c r="E11" s="12"/>
      <c r="F11" s="12"/>
      <c r="G11" s="12"/>
      <c r="H11" s="12"/>
      <c r="I11" s="15"/>
      <c r="J11" s="15"/>
    </row>
    <row r="12" spans="1:10" ht="44.25" customHeight="1" x14ac:dyDescent="0.15">
      <c r="A12" s="177"/>
      <c r="B12" s="28" t="s">
        <v>31</v>
      </c>
      <c r="C12" s="12"/>
      <c r="D12" s="12"/>
      <c r="E12" s="12"/>
      <c r="F12" s="12"/>
      <c r="G12" s="12"/>
      <c r="H12" s="12"/>
      <c r="I12" s="15"/>
      <c r="J12" s="15"/>
    </row>
    <row r="13" spans="1:10" ht="44.25" customHeight="1" x14ac:dyDescent="0.15">
      <c r="A13" s="177"/>
      <c r="B13" s="87" t="s">
        <v>32</v>
      </c>
      <c r="C13" s="14"/>
      <c r="D13" s="14"/>
      <c r="E13" s="14"/>
      <c r="F13" s="14"/>
      <c r="G13" s="14"/>
      <c r="H13" s="14"/>
      <c r="I13" s="15"/>
      <c r="J13" s="15"/>
    </row>
    <row r="14" spans="1:10" ht="44.25" customHeight="1" x14ac:dyDescent="0.15">
      <c r="A14" s="178"/>
      <c r="B14" s="87" t="s">
        <v>33</v>
      </c>
      <c r="C14" s="14"/>
      <c r="D14" s="14"/>
      <c r="E14" s="14"/>
      <c r="F14" s="14"/>
      <c r="G14" s="14"/>
      <c r="H14" s="14"/>
      <c r="I14" s="15"/>
      <c r="J14" s="15"/>
    </row>
    <row r="15" spans="1:10" ht="44.25" customHeight="1" x14ac:dyDescent="0.15">
      <c r="A15" s="180" t="s">
        <v>34</v>
      </c>
      <c r="B15" s="181"/>
      <c r="C15" s="11"/>
      <c r="D15" s="11"/>
      <c r="E15" s="116" t="s">
        <v>35</v>
      </c>
      <c r="F15" s="11"/>
      <c r="G15" s="11"/>
      <c r="H15" s="16"/>
      <c r="I15" s="15"/>
      <c r="J15" s="15"/>
    </row>
    <row r="16" spans="1:10" ht="16.5" customHeight="1" x14ac:dyDescent="0.15">
      <c r="A16" s="15" t="s">
        <v>257</v>
      </c>
    </row>
    <row r="18" spans="1:8" ht="66" customHeight="1" x14ac:dyDescent="0.15">
      <c r="A18" s="166" t="s">
        <v>245</v>
      </c>
      <c r="B18" s="167"/>
      <c r="C18" s="167"/>
      <c r="D18" s="167"/>
      <c r="E18" s="167"/>
      <c r="F18" s="167"/>
      <c r="G18" s="167"/>
      <c r="H18" s="167"/>
    </row>
    <row r="19" spans="1:8" ht="61.5" customHeight="1" x14ac:dyDescent="0.15">
      <c r="A19" s="166" t="s">
        <v>259</v>
      </c>
      <c r="B19" s="167"/>
      <c r="C19" s="167"/>
      <c r="D19" s="167"/>
      <c r="E19" s="167"/>
      <c r="F19" s="167"/>
      <c r="G19" s="167"/>
      <c r="H19" s="167"/>
    </row>
  </sheetData>
  <mergeCells count="15">
    <mergeCell ref="A19:H19"/>
    <mergeCell ref="A7:B7"/>
    <mergeCell ref="A8:A10"/>
    <mergeCell ref="A11:B11"/>
    <mergeCell ref="A12:A14"/>
    <mergeCell ref="A15:B15"/>
    <mergeCell ref="A18:H18"/>
    <mergeCell ref="A1:H1"/>
    <mergeCell ref="A2:H2"/>
    <mergeCell ref="G4:H4"/>
    <mergeCell ref="A5:B6"/>
    <mergeCell ref="C5:C6"/>
    <mergeCell ref="D5:D6"/>
    <mergeCell ref="E5:G5"/>
    <mergeCell ref="H5:H6"/>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5"/>
  <sheetViews>
    <sheetView showGridLines="0" view="pageBreakPreview" zoomScale="90" zoomScaleNormal="100" zoomScaleSheetLayoutView="90" workbookViewId="0">
      <selection activeCell="E8" sqref="E8:F8"/>
    </sheetView>
  </sheetViews>
  <sheetFormatPr defaultRowHeight="14.25" x14ac:dyDescent="0.15"/>
  <cols>
    <col min="1" max="1" width="26" style="1" customWidth="1"/>
    <col min="2" max="2" width="15.125" style="23" customWidth="1"/>
    <col min="3" max="3" width="10.625" style="1" customWidth="1"/>
    <col min="4" max="4" width="11" style="1" customWidth="1"/>
    <col min="5" max="5" width="10.75" style="1" customWidth="1"/>
    <col min="6" max="6" width="18.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ht="60" customHeight="1" x14ac:dyDescent="0.15">
      <c r="A1" s="169" t="s">
        <v>105</v>
      </c>
      <c r="B1" s="164"/>
      <c r="C1" s="164"/>
      <c r="D1" s="164"/>
      <c r="E1" s="164"/>
      <c r="F1" s="164"/>
    </row>
    <row r="2" spans="1:8" ht="10.5" customHeight="1" x14ac:dyDescent="0.15"/>
    <row r="3" spans="1:8" x14ac:dyDescent="0.15">
      <c r="A3" s="165" t="s">
        <v>1</v>
      </c>
      <c r="B3" s="165"/>
      <c r="C3" s="165"/>
      <c r="D3" s="165"/>
      <c r="E3" s="165"/>
      <c r="F3" s="165"/>
    </row>
    <row r="4" spans="1:8" ht="20.25" customHeight="1" x14ac:dyDescent="0.15">
      <c r="A4" s="165" t="s">
        <v>106</v>
      </c>
      <c r="B4" s="165"/>
      <c r="C4" s="165"/>
      <c r="D4" s="165"/>
      <c r="E4" s="165"/>
      <c r="F4" s="165"/>
    </row>
    <row r="5" spans="1:8" x14ac:dyDescent="0.15">
      <c r="A5" s="23"/>
      <c r="C5" s="23"/>
      <c r="D5" s="23"/>
      <c r="E5" s="23"/>
      <c r="F5" s="23"/>
    </row>
    <row r="6" spans="1:8" x14ac:dyDescent="0.15">
      <c r="A6" s="23"/>
      <c r="C6" s="23"/>
      <c r="D6" s="23"/>
      <c r="E6" s="23"/>
      <c r="F6" s="23"/>
    </row>
    <row r="7" spans="1:8" x14ac:dyDescent="0.15">
      <c r="A7" s="23"/>
      <c r="C7" s="23"/>
      <c r="D7" s="23"/>
      <c r="E7" s="168" t="s">
        <v>244</v>
      </c>
      <c r="F7" s="168"/>
    </row>
    <row r="8" spans="1:8" x14ac:dyDescent="0.15">
      <c r="A8" s="23"/>
      <c r="C8" s="23"/>
      <c r="D8" s="23"/>
      <c r="E8" s="216" t="s">
        <v>243</v>
      </c>
      <c r="F8" s="216"/>
    </row>
    <row r="9" spans="1:8" x14ac:dyDescent="0.15">
      <c r="A9" s="23"/>
      <c r="C9" s="23"/>
      <c r="D9" s="23"/>
      <c r="E9" s="23"/>
      <c r="F9" s="23"/>
    </row>
    <row r="10" spans="1:8" ht="18" customHeight="1" x14ac:dyDescent="0.15">
      <c r="A10" s="6" t="s">
        <v>107</v>
      </c>
      <c r="C10" s="23"/>
      <c r="D10" s="23"/>
      <c r="E10" s="23"/>
      <c r="F10" s="23"/>
    </row>
    <row r="11" spans="1:8" ht="18" customHeight="1" x14ac:dyDescent="0.15">
      <c r="A11" s="7" t="s">
        <v>108</v>
      </c>
      <c r="C11" s="23"/>
      <c r="D11" s="23"/>
      <c r="E11" s="23"/>
      <c r="F11" s="23"/>
    </row>
    <row r="12" spans="1:8" x14ac:dyDescent="0.15">
      <c r="A12" s="6"/>
      <c r="C12" s="23"/>
      <c r="D12" s="23"/>
      <c r="E12" s="23"/>
      <c r="F12" s="23"/>
    </row>
    <row r="13" spans="1:8" x14ac:dyDescent="0.15">
      <c r="A13" s="6" t="s">
        <v>109</v>
      </c>
      <c r="C13" s="23"/>
      <c r="D13" s="23"/>
      <c r="E13" s="23"/>
      <c r="F13" s="23"/>
    </row>
    <row r="14" spans="1:8" x14ac:dyDescent="0.15">
      <c r="A14" s="6" t="s">
        <v>110</v>
      </c>
      <c r="C14" s="23"/>
      <c r="D14" s="23"/>
      <c r="E14" s="23"/>
      <c r="F14" s="23"/>
    </row>
    <row r="15" spans="1:8" x14ac:dyDescent="0.15">
      <c r="A15" s="6"/>
      <c r="B15" s="72"/>
      <c r="C15" s="72"/>
      <c r="D15" s="72"/>
      <c r="E15" s="72"/>
      <c r="F15" s="72"/>
    </row>
    <row r="16" spans="1:8" ht="18" customHeight="1" x14ac:dyDescent="0.15">
      <c r="A16" s="6"/>
      <c r="B16" s="6"/>
      <c r="C16" s="6"/>
      <c r="D16" s="6"/>
      <c r="E16" s="164" t="s">
        <v>7</v>
      </c>
      <c r="F16" s="164"/>
      <c r="G16" s="71"/>
      <c r="H16" s="71"/>
    </row>
    <row r="17" spans="1:8" ht="18" customHeight="1" x14ac:dyDescent="0.15">
      <c r="A17" s="6"/>
      <c r="B17" s="6"/>
      <c r="C17" s="6"/>
      <c r="D17" s="6"/>
      <c r="E17" s="164" t="s">
        <v>8</v>
      </c>
      <c r="F17" s="164"/>
      <c r="G17" s="8"/>
      <c r="H17" s="8"/>
    </row>
    <row r="18" spans="1:8" ht="18" customHeight="1" x14ac:dyDescent="0.15">
      <c r="A18" s="6"/>
      <c r="B18" s="6"/>
      <c r="C18" s="6"/>
      <c r="D18" s="6"/>
      <c r="E18" s="164" t="s">
        <v>351</v>
      </c>
      <c r="F18" s="164"/>
      <c r="G18" s="8"/>
      <c r="H18" s="8"/>
    </row>
    <row r="19" spans="1:8" ht="72.75" customHeight="1" x14ac:dyDescent="0.15">
      <c r="A19" s="169" t="s">
        <v>260</v>
      </c>
      <c r="B19" s="169"/>
      <c r="C19" s="169"/>
      <c r="D19" s="169"/>
      <c r="E19" s="169"/>
      <c r="F19" s="169"/>
    </row>
    <row r="20" spans="1:8" ht="18" customHeight="1" x14ac:dyDescent="0.15">
      <c r="A20" s="217" t="s">
        <v>255</v>
      </c>
      <c r="B20" s="217"/>
      <c r="C20" s="217"/>
      <c r="D20" s="217"/>
      <c r="E20" s="217"/>
      <c r="F20" s="217"/>
    </row>
    <row r="21" spans="1:8" ht="18" customHeight="1" x14ac:dyDescent="0.15">
      <c r="A21" s="6"/>
      <c r="C21" s="23"/>
      <c r="D21" s="22"/>
      <c r="F21" s="23"/>
    </row>
    <row r="22" spans="1:8" ht="33" customHeight="1" x14ac:dyDescent="0.15">
      <c r="A22" s="164" t="s">
        <v>261</v>
      </c>
      <c r="B22" s="164"/>
      <c r="C22" s="164"/>
      <c r="D22" s="164"/>
      <c r="E22" s="164"/>
      <c r="F22" s="164"/>
    </row>
    <row r="24" spans="1:8" ht="74.25" customHeight="1" x14ac:dyDescent="0.15">
      <c r="A24" s="166" t="s">
        <v>354</v>
      </c>
      <c r="B24" s="167"/>
      <c r="C24" s="167"/>
      <c r="D24" s="167"/>
      <c r="E24" s="167"/>
      <c r="F24" s="167"/>
    </row>
    <row r="25" spans="1:8" ht="10.5" customHeight="1" x14ac:dyDescent="0.15"/>
  </sheetData>
  <mergeCells count="12">
    <mergeCell ref="A24:F24"/>
    <mergeCell ref="A1:F1"/>
    <mergeCell ref="A3:F3"/>
    <mergeCell ref="A4:F4"/>
    <mergeCell ref="E7:F7"/>
    <mergeCell ref="E8:F8"/>
    <mergeCell ref="E16:F16"/>
    <mergeCell ref="E17:F17"/>
    <mergeCell ref="E18:F18"/>
    <mergeCell ref="A19:F19"/>
    <mergeCell ref="A20:F20"/>
    <mergeCell ref="A22:F22"/>
  </mergeCells>
  <phoneticPr fontId="1"/>
  <pageMargins left="0.78740157480314965" right="0.78740157480314965" top="0.94488188976377963" bottom="0.43307086614173229" header="0.31496062992125984" footer="0.31496062992125984"/>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5"/>
  <sheetViews>
    <sheetView showGridLines="0" view="pageBreakPreview" topLeftCell="A4" zoomScale="90" zoomScaleNormal="100" zoomScaleSheetLayoutView="90" workbookViewId="0">
      <selection activeCell="A25" sqref="A25"/>
    </sheetView>
  </sheetViews>
  <sheetFormatPr defaultRowHeight="14.25" x14ac:dyDescent="0.15"/>
  <cols>
    <col min="1" max="1" width="25.875" style="1" customWidth="1"/>
    <col min="2" max="2" width="15.125" style="82" customWidth="1"/>
    <col min="3" max="3" width="9.875" style="1" customWidth="1"/>
    <col min="4" max="5" width="11" style="1" customWidth="1"/>
    <col min="6" max="6" width="18.1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ht="56.25" customHeight="1" x14ac:dyDescent="0.15">
      <c r="A1" s="169" t="s">
        <v>105</v>
      </c>
      <c r="B1" s="164"/>
      <c r="C1" s="164"/>
      <c r="D1" s="164"/>
      <c r="E1" s="164"/>
      <c r="F1" s="164"/>
    </row>
    <row r="2" spans="1:8" ht="10.5" customHeight="1" x14ac:dyDescent="0.15"/>
    <row r="3" spans="1:8" x14ac:dyDescent="0.15">
      <c r="A3" s="165" t="s">
        <v>1</v>
      </c>
      <c r="B3" s="165"/>
      <c r="C3" s="165"/>
      <c r="D3" s="165"/>
      <c r="E3" s="165"/>
      <c r="F3" s="165"/>
    </row>
    <row r="4" spans="1:8" ht="20.25" customHeight="1" x14ac:dyDescent="0.15">
      <c r="A4" s="165" t="s">
        <v>106</v>
      </c>
      <c r="B4" s="165"/>
      <c r="C4" s="165"/>
      <c r="D4" s="165"/>
      <c r="E4" s="165"/>
      <c r="F4" s="165"/>
    </row>
    <row r="5" spans="1:8" x14ac:dyDescent="0.15">
      <c r="A5" s="82"/>
      <c r="C5" s="82"/>
      <c r="D5" s="82"/>
      <c r="E5" s="82"/>
      <c r="F5" s="82"/>
    </row>
    <row r="6" spans="1:8" x14ac:dyDescent="0.15">
      <c r="A6" s="82"/>
      <c r="C6" s="82"/>
      <c r="D6" s="82"/>
      <c r="E6" s="82"/>
      <c r="F6" s="82"/>
    </row>
    <row r="7" spans="1:8" x14ac:dyDescent="0.15">
      <c r="A7" s="82"/>
      <c r="C7" s="82"/>
      <c r="D7" s="82"/>
      <c r="E7" s="168" t="s">
        <v>244</v>
      </c>
      <c r="F7" s="168"/>
    </row>
    <row r="8" spans="1:8" x14ac:dyDescent="0.15">
      <c r="A8" s="82"/>
      <c r="C8" s="82"/>
      <c r="D8" s="82"/>
      <c r="E8" s="216" t="s">
        <v>243</v>
      </c>
      <c r="F8" s="216"/>
    </row>
    <row r="9" spans="1:8" x14ac:dyDescent="0.15">
      <c r="A9" s="82"/>
      <c r="C9" s="82"/>
      <c r="D9" s="82"/>
      <c r="E9" s="82"/>
      <c r="F9" s="82"/>
    </row>
    <row r="10" spans="1:8" ht="18" customHeight="1" x14ac:dyDescent="0.15">
      <c r="A10" s="6" t="s">
        <v>5</v>
      </c>
      <c r="C10" s="82"/>
      <c r="D10" s="82"/>
      <c r="E10" s="82"/>
      <c r="F10" s="82"/>
    </row>
    <row r="11" spans="1:8" ht="18" customHeight="1" x14ac:dyDescent="0.15">
      <c r="A11" s="7" t="s">
        <v>108</v>
      </c>
      <c r="C11" s="82"/>
      <c r="D11" s="82"/>
      <c r="E11" s="82"/>
      <c r="F11" s="82"/>
    </row>
    <row r="12" spans="1:8" x14ac:dyDescent="0.15">
      <c r="A12" s="6"/>
      <c r="C12" s="82"/>
      <c r="D12" s="82"/>
      <c r="E12" s="82"/>
      <c r="F12" s="82"/>
    </row>
    <row r="13" spans="1:8" x14ac:dyDescent="0.15">
      <c r="A13" s="6" t="s">
        <v>109</v>
      </c>
      <c r="C13" s="82"/>
      <c r="D13" s="82"/>
      <c r="E13" s="82"/>
      <c r="F13" s="82"/>
    </row>
    <row r="14" spans="1:8" x14ac:dyDescent="0.15">
      <c r="A14" s="6" t="s">
        <v>110</v>
      </c>
      <c r="C14" s="82"/>
      <c r="D14" s="82"/>
      <c r="E14" s="82"/>
      <c r="F14" s="82"/>
    </row>
    <row r="15" spans="1:8" x14ac:dyDescent="0.15">
      <c r="A15" s="6"/>
      <c r="C15" s="82"/>
      <c r="D15" s="82"/>
      <c r="E15" s="82"/>
      <c r="F15" s="82"/>
    </row>
    <row r="16" spans="1:8" ht="18" customHeight="1" x14ac:dyDescent="0.15">
      <c r="A16" s="6"/>
      <c r="B16" s="6"/>
      <c r="C16" s="6"/>
      <c r="D16" s="6"/>
      <c r="E16" s="164" t="s">
        <v>7</v>
      </c>
      <c r="F16" s="164"/>
      <c r="G16" s="81"/>
      <c r="H16" s="81"/>
    </row>
    <row r="17" spans="1:8" ht="18" customHeight="1" x14ac:dyDescent="0.15">
      <c r="A17" s="6"/>
      <c r="B17" s="6"/>
      <c r="C17" s="6"/>
      <c r="D17" s="6"/>
      <c r="E17" s="164" t="s">
        <v>8</v>
      </c>
      <c r="F17" s="164"/>
      <c r="G17" s="8"/>
      <c r="H17" s="8"/>
    </row>
    <row r="18" spans="1:8" ht="18" customHeight="1" x14ac:dyDescent="0.15">
      <c r="A18" s="6"/>
      <c r="B18" s="6"/>
      <c r="C18" s="6"/>
      <c r="D18" s="6"/>
      <c r="E18" s="164" t="s">
        <v>355</v>
      </c>
      <c r="F18" s="164"/>
      <c r="G18" s="8"/>
      <c r="H18" s="8"/>
    </row>
    <row r="19" spans="1:8" ht="72.75" customHeight="1" x14ac:dyDescent="0.15">
      <c r="A19" s="169" t="s">
        <v>260</v>
      </c>
      <c r="B19" s="169"/>
      <c r="C19" s="169"/>
      <c r="D19" s="169"/>
      <c r="E19" s="169"/>
      <c r="F19" s="169"/>
    </row>
    <row r="20" spans="1:8" ht="18" customHeight="1" x14ac:dyDescent="0.15">
      <c r="A20" s="217" t="s">
        <v>255</v>
      </c>
      <c r="B20" s="217"/>
      <c r="C20" s="217"/>
      <c r="D20" s="217"/>
      <c r="E20" s="217"/>
      <c r="F20" s="217"/>
    </row>
    <row r="21" spans="1:8" ht="18" customHeight="1" x14ac:dyDescent="0.15">
      <c r="A21" s="6"/>
      <c r="C21" s="82"/>
      <c r="D21" s="81"/>
      <c r="F21" s="82"/>
    </row>
    <row r="22" spans="1:8" ht="33" customHeight="1" x14ac:dyDescent="0.15">
      <c r="A22" s="164" t="s">
        <v>261</v>
      </c>
      <c r="B22" s="164"/>
      <c r="C22" s="164"/>
      <c r="D22" s="164"/>
      <c r="E22" s="164"/>
      <c r="F22" s="164"/>
    </row>
    <row r="24" spans="1:8" ht="69.75" customHeight="1" x14ac:dyDescent="0.15">
      <c r="A24" s="166" t="s">
        <v>354</v>
      </c>
      <c r="B24" s="167"/>
      <c r="C24" s="167"/>
      <c r="D24" s="167"/>
      <c r="E24" s="167"/>
      <c r="F24" s="167"/>
    </row>
    <row r="25" spans="1:8" ht="10.5" customHeight="1" x14ac:dyDescent="0.15"/>
  </sheetData>
  <mergeCells count="12">
    <mergeCell ref="A24:F24"/>
    <mergeCell ref="A1:F1"/>
    <mergeCell ref="A3:F3"/>
    <mergeCell ref="A4:F4"/>
    <mergeCell ref="E7:F7"/>
    <mergeCell ref="E8:F8"/>
    <mergeCell ref="E16:F16"/>
    <mergeCell ref="E17:F17"/>
    <mergeCell ref="E18:F18"/>
    <mergeCell ref="A19:F19"/>
    <mergeCell ref="A20:F20"/>
    <mergeCell ref="A22:F22"/>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7"/>
  <sheetViews>
    <sheetView showGridLines="0" view="pageBreakPreview" zoomScale="90" zoomScaleNormal="100" zoomScaleSheetLayoutView="90" workbookViewId="0">
      <selection activeCell="H18" sqref="H18"/>
    </sheetView>
  </sheetViews>
  <sheetFormatPr defaultRowHeight="14.25" x14ac:dyDescent="0.15"/>
  <cols>
    <col min="1" max="4" width="9.75" style="1" customWidth="1"/>
    <col min="5" max="5" width="9.75" style="23" customWidth="1"/>
    <col min="6" max="9" width="9.7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30.75" customHeight="1" x14ac:dyDescent="0.15">
      <c r="A1" s="169" t="s">
        <v>111</v>
      </c>
      <c r="B1" s="169"/>
      <c r="C1" s="169"/>
      <c r="D1" s="169"/>
      <c r="E1" s="164"/>
      <c r="F1" s="164"/>
      <c r="G1" s="164"/>
      <c r="H1" s="164"/>
      <c r="I1" s="164"/>
    </row>
    <row r="2" spans="1:9" ht="10.5" customHeight="1" x14ac:dyDescent="0.15"/>
    <row r="3" spans="1:9" x14ac:dyDescent="0.15">
      <c r="A3" s="165" t="s">
        <v>112</v>
      </c>
      <c r="B3" s="165"/>
      <c r="C3" s="165"/>
      <c r="D3" s="165"/>
      <c r="E3" s="165"/>
      <c r="F3" s="165"/>
      <c r="G3" s="165"/>
      <c r="H3" s="165"/>
      <c r="I3" s="165"/>
    </row>
    <row r="4" spans="1:9" ht="20.25" customHeight="1" x14ac:dyDescent="0.15">
      <c r="A4" s="165" t="s">
        <v>113</v>
      </c>
      <c r="B4" s="165"/>
      <c r="C4" s="165"/>
      <c r="D4" s="165"/>
      <c r="E4" s="165"/>
      <c r="F4" s="165"/>
      <c r="G4" s="165"/>
      <c r="H4" s="165"/>
      <c r="I4" s="165"/>
    </row>
    <row r="5" spans="1:9" x14ac:dyDescent="0.15">
      <c r="A5" s="23"/>
      <c r="B5" s="23"/>
      <c r="C5" s="23"/>
      <c r="D5" s="23"/>
      <c r="F5" s="23"/>
      <c r="G5" s="23"/>
      <c r="H5" s="23"/>
      <c r="I5" s="23"/>
    </row>
    <row r="6" spans="1:9" x14ac:dyDescent="0.15">
      <c r="A6" s="23"/>
      <c r="B6" s="23"/>
      <c r="C6" s="23"/>
      <c r="D6" s="23"/>
      <c r="F6" s="23"/>
      <c r="G6" s="23"/>
      <c r="H6" s="23"/>
      <c r="I6" s="23"/>
    </row>
    <row r="7" spans="1:9" x14ac:dyDescent="0.15">
      <c r="A7" s="23"/>
      <c r="B7" s="23"/>
      <c r="C7" s="23"/>
      <c r="D7" s="23"/>
      <c r="F7" s="23"/>
      <c r="G7" s="23"/>
      <c r="H7" s="23"/>
      <c r="I7" s="4" t="s">
        <v>3</v>
      </c>
    </row>
    <row r="8" spans="1:9" x14ac:dyDescent="0.15">
      <c r="A8" s="23"/>
      <c r="B8" s="23"/>
      <c r="C8" s="23"/>
      <c r="D8" s="23"/>
      <c r="F8" s="23"/>
      <c r="G8" s="23"/>
      <c r="H8" s="23"/>
      <c r="I8" s="5" t="s">
        <v>4</v>
      </c>
    </row>
    <row r="9" spans="1:9" x14ac:dyDescent="0.15">
      <c r="A9" s="23"/>
      <c r="B9" s="23"/>
      <c r="C9" s="23"/>
      <c r="D9" s="23"/>
      <c r="F9" s="23"/>
      <c r="G9" s="23"/>
      <c r="H9" s="23"/>
      <c r="I9" s="23"/>
    </row>
    <row r="10" spans="1:9" ht="18" customHeight="1" x14ac:dyDescent="0.15">
      <c r="A10" s="164" t="s">
        <v>107</v>
      </c>
      <c r="B10" s="164"/>
      <c r="C10" s="164"/>
      <c r="D10" s="164"/>
      <c r="E10" s="164"/>
      <c r="F10" s="164"/>
      <c r="G10" s="164"/>
      <c r="H10" s="164"/>
      <c r="I10" s="164"/>
    </row>
    <row r="11" spans="1:9" ht="18" customHeight="1" x14ac:dyDescent="0.15">
      <c r="A11" s="164" t="s">
        <v>108</v>
      </c>
      <c r="B11" s="164"/>
      <c r="C11" s="164"/>
      <c r="D11" s="164"/>
      <c r="E11" s="164"/>
      <c r="F11" s="164"/>
      <c r="G11" s="164"/>
      <c r="H11" s="164"/>
      <c r="I11" s="164"/>
    </row>
    <row r="12" spans="1:9" x14ac:dyDescent="0.15">
      <c r="A12" s="164"/>
      <c r="B12" s="164"/>
      <c r="C12" s="164"/>
      <c r="D12" s="164"/>
      <c r="E12" s="164"/>
      <c r="F12" s="164"/>
      <c r="G12" s="164"/>
      <c r="H12" s="164"/>
      <c r="I12" s="164"/>
    </row>
    <row r="13" spans="1:9" ht="20.25" customHeight="1" x14ac:dyDescent="0.15">
      <c r="A13" s="164" t="s">
        <v>109</v>
      </c>
      <c r="B13" s="164"/>
      <c r="C13" s="164"/>
      <c r="D13" s="164"/>
      <c r="E13" s="164"/>
      <c r="F13" s="164"/>
      <c r="G13" s="164"/>
      <c r="H13" s="164"/>
      <c r="I13" s="164"/>
    </row>
    <row r="14" spans="1:9" x14ac:dyDescent="0.15">
      <c r="A14" s="164" t="s">
        <v>110</v>
      </c>
      <c r="B14" s="164"/>
      <c r="C14" s="164"/>
      <c r="D14" s="164"/>
      <c r="E14" s="164"/>
      <c r="F14" s="164"/>
      <c r="G14" s="164"/>
      <c r="H14" s="164"/>
      <c r="I14" s="164"/>
    </row>
    <row r="15" spans="1:9" ht="18" customHeight="1" x14ac:dyDescent="0.15">
      <c r="A15" s="6"/>
      <c r="B15" s="6"/>
      <c r="C15" s="6"/>
      <c r="D15" s="6"/>
      <c r="E15" s="164"/>
      <c r="F15" s="164"/>
      <c r="G15" s="164" t="s">
        <v>7</v>
      </c>
      <c r="H15" s="164"/>
    </row>
    <row r="16" spans="1:9" ht="18" customHeight="1" x14ac:dyDescent="0.15">
      <c r="A16" s="6"/>
      <c r="B16" s="6"/>
      <c r="C16" s="6"/>
      <c r="D16" s="6"/>
      <c r="E16" s="164"/>
      <c r="F16" s="164"/>
      <c r="G16" s="164" t="s">
        <v>8</v>
      </c>
      <c r="H16" s="164"/>
    </row>
    <row r="17" spans="1:10" ht="18" customHeight="1" x14ac:dyDescent="0.15">
      <c r="A17" s="6"/>
      <c r="B17" s="6"/>
      <c r="C17" s="6"/>
      <c r="D17" s="6"/>
      <c r="E17" s="164"/>
      <c r="F17" s="164"/>
      <c r="G17" s="164" t="s">
        <v>248</v>
      </c>
      <c r="H17" s="164"/>
      <c r="I17" s="77" t="s">
        <v>262</v>
      </c>
    </row>
    <row r="18" spans="1:10" ht="18" customHeight="1" x14ac:dyDescent="0.15">
      <c r="A18" s="6"/>
      <c r="B18" s="6"/>
      <c r="C18" s="6"/>
      <c r="D18" s="6"/>
      <c r="E18" s="71"/>
      <c r="F18" s="71"/>
      <c r="G18" s="71"/>
      <c r="H18" s="71"/>
      <c r="I18" s="77"/>
    </row>
    <row r="19" spans="1:10" ht="80.25" customHeight="1" x14ac:dyDescent="0.15">
      <c r="A19" s="169" t="s">
        <v>263</v>
      </c>
      <c r="B19" s="164"/>
      <c r="C19" s="164"/>
      <c r="D19" s="164"/>
      <c r="E19" s="164"/>
      <c r="F19" s="164"/>
      <c r="G19" s="164"/>
      <c r="H19" s="164"/>
      <c r="I19" s="164"/>
    </row>
    <row r="20" spans="1:10" ht="17.25" customHeight="1" x14ac:dyDescent="0.15">
      <c r="A20" s="220" t="s">
        <v>264</v>
      </c>
      <c r="B20" s="220"/>
      <c r="C20" s="220"/>
      <c r="D20" s="220"/>
      <c r="E20" s="220"/>
      <c r="F20" s="220"/>
      <c r="G20" s="220"/>
      <c r="H20" s="220"/>
      <c r="I20" s="220"/>
    </row>
    <row r="21" spans="1:10" ht="17.25" customHeight="1" x14ac:dyDescent="0.15">
      <c r="A21" s="78"/>
      <c r="B21" s="78"/>
      <c r="C21" s="78"/>
      <c r="D21" s="78"/>
      <c r="E21" s="78"/>
      <c r="F21" s="78"/>
      <c r="G21" s="78"/>
      <c r="H21" s="78"/>
      <c r="I21" s="78"/>
    </row>
    <row r="22" spans="1:10" ht="18" customHeight="1" x14ac:dyDescent="0.15">
      <c r="A22" s="221" t="s">
        <v>265</v>
      </c>
      <c r="B22" s="221"/>
      <c r="C22" s="221"/>
      <c r="D22" s="221"/>
      <c r="E22" s="221"/>
      <c r="F22" s="221"/>
      <c r="G22" s="222" t="s">
        <v>266</v>
      </c>
      <c r="H22" s="222"/>
      <c r="I22" s="222"/>
    </row>
    <row r="23" spans="1:10" ht="32.25" customHeight="1" x14ac:dyDescent="0.15">
      <c r="A23" s="201" t="s">
        <v>114</v>
      </c>
      <c r="B23" s="224"/>
      <c r="C23" s="201" t="s">
        <v>115</v>
      </c>
      <c r="D23" s="225"/>
      <c r="E23" s="224"/>
      <c r="F23" s="218" t="s">
        <v>121</v>
      </c>
      <c r="G23" s="218" t="s">
        <v>122</v>
      </c>
      <c r="H23" s="218" t="s">
        <v>123</v>
      </c>
      <c r="I23" s="218" t="s">
        <v>124</v>
      </c>
      <c r="J23" s="15"/>
    </row>
    <row r="24" spans="1:10" ht="65.25" customHeight="1" x14ac:dyDescent="0.15">
      <c r="A24" s="33" t="s">
        <v>116</v>
      </c>
      <c r="B24" s="33" t="s">
        <v>117</v>
      </c>
      <c r="C24" s="33" t="s">
        <v>118</v>
      </c>
      <c r="D24" s="34" t="s">
        <v>119</v>
      </c>
      <c r="E24" s="35" t="s">
        <v>120</v>
      </c>
      <c r="F24" s="219"/>
      <c r="G24" s="219"/>
      <c r="H24" s="219"/>
      <c r="I24" s="219"/>
      <c r="J24" s="15"/>
    </row>
    <row r="25" spans="1:10" ht="48" customHeight="1" x14ac:dyDescent="0.15">
      <c r="A25" s="32"/>
      <c r="B25" s="32"/>
      <c r="C25" s="32"/>
      <c r="D25" s="32"/>
      <c r="E25" s="38"/>
      <c r="F25" s="38"/>
      <c r="G25" s="38"/>
      <c r="H25" s="38"/>
      <c r="I25" s="38"/>
    </row>
    <row r="26" spans="1:10" ht="21" customHeight="1" x14ac:dyDescent="0.15">
      <c r="A26" s="223" t="s">
        <v>125</v>
      </c>
      <c r="B26" s="223"/>
      <c r="C26" s="223"/>
      <c r="D26" s="223"/>
      <c r="E26" s="223"/>
      <c r="F26" s="223"/>
      <c r="G26" s="223"/>
      <c r="H26" s="223"/>
      <c r="I26" s="223"/>
    </row>
    <row r="27" spans="1:10" ht="93" customHeight="1" x14ac:dyDescent="0.15">
      <c r="A27" s="166" t="s">
        <v>126</v>
      </c>
      <c r="B27" s="166"/>
      <c r="C27" s="166"/>
      <c r="D27" s="166"/>
      <c r="E27" s="166"/>
      <c r="F27" s="166"/>
      <c r="G27" s="166"/>
      <c r="H27" s="166"/>
      <c r="I27" s="166"/>
    </row>
  </sheetData>
  <mergeCells count="26">
    <mergeCell ref="A26:I26"/>
    <mergeCell ref="A27:I27"/>
    <mergeCell ref="A23:B23"/>
    <mergeCell ref="C23:E23"/>
    <mergeCell ref="F23:F24"/>
    <mergeCell ref="A12:I12"/>
    <mergeCell ref="A13:I13"/>
    <mergeCell ref="A14:I14"/>
    <mergeCell ref="G23:G24"/>
    <mergeCell ref="H23:H24"/>
    <mergeCell ref="I23:I24"/>
    <mergeCell ref="E15:F15"/>
    <mergeCell ref="E16:F16"/>
    <mergeCell ref="E17:F17"/>
    <mergeCell ref="G15:H15"/>
    <mergeCell ref="G16:H16"/>
    <mergeCell ref="G17:H17"/>
    <mergeCell ref="A19:I19"/>
    <mergeCell ref="A20:I20"/>
    <mergeCell ref="A22:F22"/>
    <mergeCell ref="G22:I22"/>
    <mergeCell ref="A1:I1"/>
    <mergeCell ref="A3:I3"/>
    <mergeCell ref="A4:I4"/>
    <mergeCell ref="A10:I10"/>
    <mergeCell ref="A11:I11"/>
  </mergeCells>
  <phoneticPr fontId="1"/>
  <pageMargins left="0.9" right="0.77" top="0.96" bottom="0.43307086614173229" header="0.31496062992125984" footer="0.31496062992125984"/>
  <pageSetup paperSize="9" scale="98" fitToWidth="0"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7"/>
  <sheetViews>
    <sheetView showGridLines="0" view="pageBreakPreview" zoomScale="90" zoomScaleNormal="100" zoomScaleSheetLayoutView="90" workbookViewId="0">
      <selection activeCell="H18" sqref="H18"/>
    </sheetView>
  </sheetViews>
  <sheetFormatPr defaultRowHeight="14.25" x14ac:dyDescent="0.15"/>
  <cols>
    <col min="1" max="1" width="11.625" style="1" bestFit="1" customWidth="1"/>
    <col min="2" max="2" width="10.5" style="1" bestFit="1" customWidth="1"/>
    <col min="3" max="4" width="9.75" style="1" customWidth="1"/>
    <col min="5" max="5" width="9.75" style="82" customWidth="1"/>
    <col min="6" max="9" width="9.7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30.75" customHeight="1" x14ac:dyDescent="0.15">
      <c r="A1" s="169" t="s">
        <v>111</v>
      </c>
      <c r="B1" s="169"/>
      <c r="C1" s="169"/>
      <c r="D1" s="169"/>
      <c r="E1" s="164"/>
      <c r="F1" s="164"/>
      <c r="G1" s="164"/>
      <c r="H1" s="164"/>
      <c r="I1" s="164"/>
    </row>
    <row r="2" spans="1:9" ht="10.5" customHeight="1" x14ac:dyDescent="0.15"/>
    <row r="3" spans="1:9" x14ac:dyDescent="0.15">
      <c r="A3" s="165" t="s">
        <v>1</v>
      </c>
      <c r="B3" s="165"/>
      <c r="C3" s="165"/>
      <c r="D3" s="165"/>
      <c r="E3" s="165"/>
      <c r="F3" s="165"/>
      <c r="G3" s="165"/>
      <c r="H3" s="165"/>
      <c r="I3" s="165"/>
    </row>
    <row r="4" spans="1:9" ht="20.25" customHeight="1" x14ac:dyDescent="0.15">
      <c r="A4" s="165" t="s">
        <v>113</v>
      </c>
      <c r="B4" s="165"/>
      <c r="C4" s="165"/>
      <c r="D4" s="165"/>
      <c r="E4" s="165"/>
      <c r="F4" s="165"/>
      <c r="G4" s="165"/>
      <c r="H4" s="165"/>
      <c r="I4" s="165"/>
    </row>
    <row r="5" spans="1:9" x14ac:dyDescent="0.15">
      <c r="A5" s="82"/>
      <c r="B5" s="82"/>
      <c r="C5" s="82"/>
      <c r="D5" s="82"/>
      <c r="F5" s="82"/>
      <c r="G5" s="82"/>
      <c r="H5" s="82"/>
      <c r="I5" s="82"/>
    </row>
    <row r="6" spans="1:9" x14ac:dyDescent="0.15">
      <c r="A6" s="82"/>
      <c r="B6" s="82"/>
      <c r="C6" s="82"/>
      <c r="D6" s="82"/>
      <c r="F6" s="82"/>
      <c r="G6" s="82"/>
      <c r="H6" s="82"/>
      <c r="I6" s="82"/>
    </row>
    <row r="7" spans="1:9" x14ac:dyDescent="0.15">
      <c r="A7" s="82"/>
      <c r="B7" s="82"/>
      <c r="C7" s="82"/>
      <c r="D7" s="82"/>
      <c r="F7" s="82"/>
      <c r="G7" s="82"/>
      <c r="H7" s="82"/>
      <c r="I7" s="83" t="s">
        <v>3</v>
      </c>
    </row>
    <row r="8" spans="1:9" x14ac:dyDescent="0.15">
      <c r="A8" s="82"/>
      <c r="B8" s="82"/>
      <c r="C8" s="82"/>
      <c r="D8" s="82"/>
      <c r="F8" s="82"/>
      <c r="G8" s="82"/>
      <c r="H8" s="82"/>
      <c r="I8" s="90" t="s">
        <v>4</v>
      </c>
    </row>
    <row r="9" spans="1:9" x14ac:dyDescent="0.15">
      <c r="A9" s="82"/>
      <c r="B9" s="82"/>
      <c r="C9" s="82"/>
      <c r="D9" s="82"/>
      <c r="F9" s="82"/>
      <c r="G9" s="82"/>
      <c r="H9" s="82"/>
      <c r="I9" s="82"/>
    </row>
    <row r="10" spans="1:9" ht="18" customHeight="1" x14ac:dyDescent="0.15">
      <c r="A10" s="164" t="s">
        <v>5</v>
      </c>
      <c r="B10" s="164"/>
      <c r="C10" s="164"/>
      <c r="D10" s="164"/>
      <c r="E10" s="164"/>
      <c r="F10" s="164"/>
      <c r="G10" s="164"/>
      <c r="H10" s="164"/>
      <c r="I10" s="164"/>
    </row>
    <row r="11" spans="1:9" ht="18" customHeight="1" x14ac:dyDescent="0.15">
      <c r="A11" s="164" t="s">
        <v>108</v>
      </c>
      <c r="B11" s="164"/>
      <c r="C11" s="164"/>
      <c r="D11" s="164"/>
      <c r="E11" s="164"/>
      <c r="F11" s="164"/>
      <c r="G11" s="164"/>
      <c r="H11" s="164"/>
      <c r="I11" s="164"/>
    </row>
    <row r="12" spans="1:9" x14ac:dyDescent="0.15">
      <c r="A12" s="164"/>
      <c r="B12" s="164"/>
      <c r="C12" s="164"/>
      <c r="D12" s="164"/>
      <c r="E12" s="164"/>
      <c r="F12" s="164"/>
      <c r="G12" s="164"/>
      <c r="H12" s="164"/>
      <c r="I12" s="164"/>
    </row>
    <row r="13" spans="1:9" ht="20.25" customHeight="1" x14ac:dyDescent="0.15">
      <c r="A13" s="164" t="s">
        <v>109</v>
      </c>
      <c r="B13" s="164"/>
      <c r="C13" s="164"/>
      <c r="D13" s="164"/>
      <c r="E13" s="164"/>
      <c r="F13" s="164"/>
      <c r="G13" s="164"/>
      <c r="H13" s="164"/>
      <c r="I13" s="164"/>
    </row>
    <row r="14" spans="1:9" x14ac:dyDescent="0.15">
      <c r="A14" s="164" t="s">
        <v>110</v>
      </c>
      <c r="B14" s="164"/>
      <c r="C14" s="164"/>
      <c r="D14" s="164"/>
      <c r="E14" s="164"/>
      <c r="F14" s="164"/>
      <c r="G14" s="164"/>
      <c r="H14" s="164"/>
      <c r="I14" s="164"/>
    </row>
    <row r="15" spans="1:9" ht="18" customHeight="1" x14ac:dyDescent="0.15">
      <c r="A15" s="6"/>
      <c r="B15" s="6"/>
      <c r="C15" s="6"/>
      <c r="D15" s="6"/>
      <c r="E15" s="164"/>
      <c r="F15" s="164"/>
      <c r="G15" s="164" t="s">
        <v>7</v>
      </c>
      <c r="H15" s="164"/>
    </row>
    <row r="16" spans="1:9" ht="18" customHeight="1" x14ac:dyDescent="0.15">
      <c r="A16" s="6"/>
      <c r="B16" s="6"/>
      <c r="C16" s="6"/>
      <c r="D16" s="6"/>
      <c r="E16" s="164"/>
      <c r="F16" s="164"/>
      <c r="G16" s="164" t="s">
        <v>8</v>
      </c>
      <c r="H16" s="164"/>
    </row>
    <row r="17" spans="1:10" ht="18" customHeight="1" x14ac:dyDescent="0.15">
      <c r="A17" s="6"/>
      <c r="B17" s="6"/>
      <c r="C17" s="6"/>
      <c r="D17" s="6"/>
      <c r="E17" s="164"/>
      <c r="F17" s="164"/>
      <c r="G17" s="164" t="s">
        <v>248</v>
      </c>
      <c r="H17" s="164"/>
      <c r="I17" s="77" t="s">
        <v>262</v>
      </c>
    </row>
    <row r="18" spans="1:10" ht="18" customHeight="1" x14ac:dyDescent="0.15">
      <c r="A18" s="6"/>
      <c r="B18" s="6"/>
      <c r="C18" s="6"/>
      <c r="D18" s="6"/>
      <c r="E18" s="81"/>
      <c r="F18" s="81"/>
      <c r="G18" s="81"/>
      <c r="H18" s="81"/>
      <c r="I18" s="77"/>
    </row>
    <row r="19" spans="1:10" ht="80.25" customHeight="1" x14ac:dyDescent="0.15">
      <c r="A19" s="169" t="s">
        <v>263</v>
      </c>
      <c r="B19" s="164"/>
      <c r="C19" s="164"/>
      <c r="D19" s="164"/>
      <c r="E19" s="164"/>
      <c r="F19" s="164"/>
      <c r="G19" s="164"/>
      <c r="H19" s="164"/>
      <c r="I19" s="164"/>
    </row>
    <row r="20" spans="1:10" ht="17.25" customHeight="1" x14ac:dyDescent="0.15">
      <c r="A20" s="220" t="s">
        <v>255</v>
      </c>
      <c r="B20" s="220"/>
      <c r="C20" s="220"/>
      <c r="D20" s="220"/>
      <c r="E20" s="220"/>
      <c r="F20" s="220"/>
      <c r="G20" s="220"/>
      <c r="H20" s="220"/>
      <c r="I20" s="220"/>
    </row>
    <row r="21" spans="1:10" ht="17.25" customHeight="1" x14ac:dyDescent="0.15">
      <c r="A21" s="93"/>
      <c r="B21" s="93"/>
      <c r="C21" s="93"/>
      <c r="D21" s="93"/>
      <c r="E21" s="93"/>
      <c r="F21" s="93"/>
      <c r="G21" s="93"/>
      <c r="H21" s="93"/>
      <c r="I21" s="93"/>
    </row>
    <row r="22" spans="1:10" ht="18" customHeight="1" x14ac:dyDescent="0.15">
      <c r="A22" s="221" t="s">
        <v>265</v>
      </c>
      <c r="B22" s="221"/>
      <c r="C22" s="221"/>
      <c r="D22" s="221"/>
      <c r="E22" s="221"/>
      <c r="F22" s="221"/>
      <c r="G22" s="222" t="s">
        <v>266</v>
      </c>
      <c r="H22" s="222"/>
      <c r="I22" s="222"/>
    </row>
    <row r="23" spans="1:10" ht="32.25" customHeight="1" x14ac:dyDescent="0.15">
      <c r="A23" s="201" t="s">
        <v>114</v>
      </c>
      <c r="B23" s="224"/>
      <c r="C23" s="201" t="s">
        <v>115</v>
      </c>
      <c r="D23" s="225"/>
      <c r="E23" s="224"/>
      <c r="F23" s="218" t="s">
        <v>121</v>
      </c>
      <c r="G23" s="218" t="s">
        <v>122</v>
      </c>
      <c r="H23" s="218" t="s">
        <v>123</v>
      </c>
      <c r="I23" s="218" t="s">
        <v>124</v>
      </c>
      <c r="J23" s="15"/>
    </row>
    <row r="24" spans="1:10" ht="65.25" customHeight="1" x14ac:dyDescent="0.15">
      <c r="A24" s="35" t="s">
        <v>116</v>
      </c>
      <c r="B24" s="35" t="s">
        <v>117</v>
      </c>
      <c r="C24" s="35" t="s">
        <v>118</v>
      </c>
      <c r="D24" s="36" t="s">
        <v>119</v>
      </c>
      <c r="E24" s="35" t="s">
        <v>120</v>
      </c>
      <c r="F24" s="219"/>
      <c r="G24" s="219"/>
      <c r="H24" s="219"/>
      <c r="I24" s="219"/>
      <c r="J24" s="15"/>
    </row>
    <row r="25" spans="1:10" ht="48" customHeight="1" x14ac:dyDescent="0.15">
      <c r="A25" s="115">
        <v>11926130</v>
      </c>
      <c r="B25" s="115">
        <v>7296500</v>
      </c>
      <c r="C25" s="115">
        <v>1777914</v>
      </c>
      <c r="D25" s="115">
        <v>1777914</v>
      </c>
      <c r="E25" s="119">
        <f>C25/A25</f>
        <v>0.14907719436229522</v>
      </c>
      <c r="F25" s="118">
        <v>0</v>
      </c>
      <c r="G25" s="118">
        <v>3648250</v>
      </c>
      <c r="H25" s="119">
        <f>(F25+G25)/B25</f>
        <v>0.5</v>
      </c>
      <c r="I25" s="118">
        <f>B25-F25-G25</f>
        <v>3648250</v>
      </c>
    </row>
    <row r="26" spans="1:10" ht="21" customHeight="1" x14ac:dyDescent="0.15">
      <c r="A26" s="223" t="s">
        <v>125</v>
      </c>
      <c r="B26" s="223"/>
      <c r="C26" s="223"/>
      <c r="D26" s="223"/>
      <c r="E26" s="223"/>
      <c r="F26" s="223"/>
      <c r="G26" s="223"/>
      <c r="H26" s="223"/>
      <c r="I26" s="223"/>
    </row>
    <row r="27" spans="1:10" ht="93" customHeight="1" x14ac:dyDescent="0.15">
      <c r="A27" s="166" t="s">
        <v>126</v>
      </c>
      <c r="B27" s="166"/>
      <c r="C27" s="166"/>
      <c r="D27" s="166"/>
      <c r="E27" s="166"/>
      <c r="F27" s="166"/>
      <c r="G27" s="166"/>
      <c r="H27" s="166"/>
      <c r="I27" s="166"/>
    </row>
  </sheetData>
  <mergeCells count="26">
    <mergeCell ref="A26:I26"/>
    <mergeCell ref="A27:I27"/>
    <mergeCell ref="A23:B23"/>
    <mergeCell ref="C23:E23"/>
    <mergeCell ref="F23:F24"/>
    <mergeCell ref="G23:G24"/>
    <mergeCell ref="H23:H24"/>
    <mergeCell ref="I23:I24"/>
    <mergeCell ref="E17:F17"/>
    <mergeCell ref="G17:H17"/>
    <mergeCell ref="A19:I19"/>
    <mergeCell ref="A20:I20"/>
    <mergeCell ref="A22:F22"/>
    <mergeCell ref="G22:I22"/>
    <mergeCell ref="A13:I13"/>
    <mergeCell ref="A14:I14"/>
    <mergeCell ref="E15:F15"/>
    <mergeCell ref="G15:H15"/>
    <mergeCell ref="E16:F16"/>
    <mergeCell ref="G16:H16"/>
    <mergeCell ref="A12:I12"/>
    <mergeCell ref="A1:I1"/>
    <mergeCell ref="A3:I3"/>
    <mergeCell ref="A4:I4"/>
    <mergeCell ref="A10:I10"/>
    <mergeCell ref="A11:I11"/>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2"/>
  <sheetViews>
    <sheetView showGridLines="0" view="pageBreakPreview" zoomScale="90" zoomScaleNormal="100" zoomScaleSheetLayoutView="90" workbookViewId="0">
      <selection activeCell="E7" sqref="E7:H7"/>
    </sheetView>
  </sheetViews>
  <sheetFormatPr defaultRowHeight="14.25" x14ac:dyDescent="0.15"/>
  <cols>
    <col min="1" max="1" width="4.25" style="1" customWidth="1"/>
    <col min="2" max="2" width="14.75" style="1" customWidth="1"/>
    <col min="3" max="4" width="11.5" style="1" customWidth="1"/>
    <col min="5" max="5" width="11.5" style="23"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169" t="s">
        <v>308</v>
      </c>
      <c r="B1" s="169"/>
      <c r="C1" s="169"/>
      <c r="D1" s="169"/>
      <c r="E1" s="164"/>
      <c r="F1" s="164"/>
      <c r="G1" s="164"/>
      <c r="H1" s="164"/>
    </row>
    <row r="2" spans="1:9" ht="17.25" customHeight="1" x14ac:dyDescent="0.15"/>
    <row r="3" spans="1:9" x14ac:dyDescent="0.15">
      <c r="A3" s="165" t="s">
        <v>112</v>
      </c>
      <c r="B3" s="165"/>
      <c r="C3" s="165"/>
      <c r="D3" s="165"/>
      <c r="E3" s="165"/>
      <c r="F3" s="165"/>
      <c r="G3" s="165"/>
      <c r="H3" s="165"/>
    </row>
    <row r="4" spans="1:9" ht="20.25" customHeight="1" x14ac:dyDescent="0.15">
      <c r="A4" s="165" t="s">
        <v>307</v>
      </c>
      <c r="B4" s="165"/>
      <c r="C4" s="165"/>
      <c r="D4" s="165"/>
      <c r="E4" s="165"/>
      <c r="F4" s="165"/>
      <c r="G4" s="165"/>
      <c r="H4" s="165"/>
    </row>
    <row r="5" spans="1:9" ht="23.25" customHeight="1" x14ac:dyDescent="0.15">
      <c r="A5" s="23"/>
      <c r="B5" s="23"/>
      <c r="C5" s="23"/>
      <c r="D5" s="23"/>
      <c r="F5" s="23"/>
      <c r="G5" s="23"/>
      <c r="H5" s="23"/>
    </row>
    <row r="6" spans="1:9" x14ac:dyDescent="0.15">
      <c r="A6" s="23"/>
      <c r="B6" s="23"/>
      <c r="C6" s="23"/>
      <c r="D6" s="23"/>
      <c r="E6" s="168" t="s">
        <v>268</v>
      </c>
      <c r="F6" s="168"/>
      <c r="G6" s="168"/>
      <c r="H6" s="168"/>
    </row>
    <row r="7" spans="1:9" ht="17.25" customHeight="1" x14ac:dyDescent="0.15">
      <c r="A7" s="23"/>
      <c r="B7" s="23"/>
      <c r="C7" s="23"/>
      <c r="D7" s="23"/>
      <c r="E7" s="216" t="s">
        <v>267</v>
      </c>
      <c r="F7" s="216"/>
      <c r="G7" s="216"/>
      <c r="H7" s="216"/>
    </row>
    <row r="8" spans="1:9" ht="18" customHeight="1" x14ac:dyDescent="0.15">
      <c r="A8" s="164" t="s">
        <v>107</v>
      </c>
      <c r="B8" s="164"/>
      <c r="C8" s="164"/>
      <c r="D8" s="164"/>
      <c r="E8" s="164"/>
      <c r="F8" s="164"/>
      <c r="G8" s="164"/>
      <c r="H8" s="164"/>
    </row>
    <row r="9" spans="1:9" ht="18" customHeight="1" x14ac:dyDescent="0.15">
      <c r="A9" s="164" t="s">
        <v>108</v>
      </c>
      <c r="B9" s="164"/>
      <c r="C9" s="164"/>
      <c r="D9" s="164"/>
      <c r="E9" s="164"/>
      <c r="F9" s="164"/>
      <c r="G9" s="164"/>
      <c r="H9" s="164"/>
    </row>
    <row r="10" spans="1:9" ht="9.75" customHeight="1" x14ac:dyDescent="0.15">
      <c r="A10" s="164"/>
      <c r="B10" s="164"/>
      <c r="C10" s="164"/>
      <c r="D10" s="164"/>
      <c r="E10" s="164"/>
      <c r="F10" s="164"/>
      <c r="G10" s="164"/>
      <c r="H10" s="164"/>
    </row>
    <row r="11" spans="1:9" ht="18" customHeight="1" x14ac:dyDescent="0.15">
      <c r="A11" s="6"/>
      <c r="B11" s="6"/>
      <c r="C11" s="6"/>
      <c r="D11" s="6"/>
      <c r="E11" s="8"/>
      <c r="F11" s="164" t="s">
        <v>7</v>
      </c>
      <c r="G11" s="164"/>
      <c r="H11" s="164"/>
    </row>
    <row r="12" spans="1:9" ht="18" customHeight="1" x14ac:dyDescent="0.15">
      <c r="A12" s="6"/>
      <c r="B12" s="6"/>
      <c r="C12" s="6"/>
      <c r="D12" s="6"/>
      <c r="E12" s="8"/>
      <c r="F12" s="164" t="s">
        <v>270</v>
      </c>
      <c r="G12" s="164"/>
      <c r="H12" s="164"/>
    </row>
    <row r="13" spans="1:9" ht="18" customHeight="1" x14ac:dyDescent="0.15">
      <c r="A13" s="6"/>
      <c r="B13" s="6"/>
      <c r="C13" s="6"/>
      <c r="D13" s="6"/>
      <c r="E13" s="8"/>
      <c r="F13" s="217" t="s">
        <v>269</v>
      </c>
      <c r="G13" s="217"/>
      <c r="H13" s="217"/>
      <c r="I13" s="77"/>
    </row>
    <row r="14" spans="1:9" ht="15.75" customHeight="1" x14ac:dyDescent="0.15">
      <c r="A14" s="6"/>
      <c r="B14" s="6"/>
      <c r="C14" s="6"/>
      <c r="D14" s="6"/>
      <c r="E14" s="8"/>
      <c r="F14" s="76"/>
      <c r="G14" s="76"/>
      <c r="H14" s="76"/>
      <c r="I14" s="77"/>
    </row>
    <row r="15" spans="1:9" ht="84.75" customHeight="1" x14ac:dyDescent="0.15">
      <c r="A15" s="169" t="s">
        <v>271</v>
      </c>
      <c r="B15" s="164"/>
      <c r="C15" s="164"/>
      <c r="D15" s="164"/>
      <c r="E15" s="164"/>
      <c r="F15" s="164"/>
      <c r="G15" s="164"/>
      <c r="H15" s="164"/>
      <c r="I15" s="77"/>
    </row>
    <row r="16" spans="1:9" ht="21.75" customHeight="1" x14ac:dyDescent="0.15">
      <c r="A16" s="220" t="s">
        <v>272</v>
      </c>
      <c r="B16" s="220"/>
      <c r="C16" s="220"/>
      <c r="D16" s="220"/>
      <c r="E16" s="220"/>
      <c r="F16" s="220"/>
      <c r="G16" s="220"/>
      <c r="H16" s="220"/>
      <c r="I16" s="77"/>
    </row>
    <row r="17" spans="1:9" ht="9" customHeight="1" x14ac:dyDescent="0.15">
      <c r="A17" s="78"/>
      <c r="B17" s="78"/>
      <c r="C17" s="78"/>
      <c r="D17" s="78"/>
      <c r="E17" s="78"/>
      <c r="F17" s="78"/>
      <c r="G17" s="78"/>
      <c r="H17" s="78"/>
      <c r="I17" s="77"/>
    </row>
    <row r="18" spans="1:9" ht="42.75" customHeight="1" x14ac:dyDescent="0.15">
      <c r="A18" s="169" t="s">
        <v>273</v>
      </c>
      <c r="B18" s="169"/>
      <c r="C18" s="169"/>
      <c r="D18" s="169"/>
      <c r="E18" s="169"/>
      <c r="F18" s="169"/>
      <c r="G18" s="169"/>
      <c r="H18" s="169"/>
      <c r="I18" s="77"/>
    </row>
    <row r="19" spans="1:9" ht="11.25" customHeight="1" x14ac:dyDescent="0.15">
      <c r="A19" s="78"/>
      <c r="B19" s="78"/>
      <c r="C19" s="78"/>
      <c r="D19" s="78"/>
      <c r="E19" s="78"/>
      <c r="F19" s="78"/>
      <c r="G19" s="78"/>
      <c r="H19" s="78"/>
      <c r="I19" s="77"/>
    </row>
    <row r="20" spans="1:9" ht="38.25" customHeight="1" x14ac:dyDescent="0.15">
      <c r="A20" s="169" t="s">
        <v>274</v>
      </c>
      <c r="B20" s="169"/>
      <c r="C20" s="169"/>
      <c r="D20" s="169"/>
      <c r="E20" s="169"/>
      <c r="F20" s="169"/>
      <c r="G20" s="169"/>
      <c r="H20" s="169"/>
      <c r="I20" s="77"/>
    </row>
    <row r="21" spans="1:9" ht="17.25" customHeight="1" x14ac:dyDescent="0.15">
      <c r="A21" s="74"/>
      <c r="B21" s="74"/>
      <c r="C21" s="74"/>
      <c r="D21" s="74"/>
      <c r="E21" s="74"/>
      <c r="F21" s="74"/>
      <c r="G21" s="236" t="s">
        <v>275</v>
      </c>
      <c r="H21" s="236"/>
      <c r="I21" s="77"/>
    </row>
    <row r="22" spans="1:9" ht="17.25" customHeight="1" x14ac:dyDescent="0.15">
      <c r="A22" s="226" t="s">
        <v>276</v>
      </c>
      <c r="B22" s="227"/>
      <c r="C22" s="230" t="s">
        <v>277</v>
      </c>
      <c r="D22" s="230" t="s">
        <v>278</v>
      </c>
      <c r="E22" s="237" t="s">
        <v>279</v>
      </c>
      <c r="F22" s="238"/>
      <c r="G22" s="239"/>
      <c r="H22" s="230" t="s">
        <v>252</v>
      </c>
      <c r="I22" s="77"/>
    </row>
    <row r="23" spans="1:9" ht="36.75" customHeight="1" x14ac:dyDescent="0.15">
      <c r="A23" s="228"/>
      <c r="B23" s="229"/>
      <c r="C23" s="231"/>
      <c r="D23" s="231"/>
      <c r="E23" s="79" t="s">
        <v>280</v>
      </c>
      <c r="F23" s="79" t="s">
        <v>281</v>
      </c>
      <c r="G23" s="79" t="s">
        <v>282</v>
      </c>
      <c r="H23" s="231"/>
      <c r="I23" s="77"/>
    </row>
    <row r="24" spans="1:9" ht="28.5" customHeight="1" x14ac:dyDescent="0.15">
      <c r="A24" s="234" t="s">
        <v>283</v>
      </c>
      <c r="B24" s="235"/>
      <c r="C24" s="95"/>
      <c r="D24" s="96"/>
      <c r="E24" s="97"/>
      <c r="F24" s="95"/>
      <c r="G24" s="95"/>
      <c r="H24" s="33"/>
      <c r="I24" s="15"/>
    </row>
    <row r="25" spans="1:9" ht="28.5" customHeight="1" x14ac:dyDescent="0.15">
      <c r="A25" s="232"/>
      <c r="B25" s="33" t="s">
        <v>284</v>
      </c>
      <c r="C25" s="98"/>
      <c r="D25" s="98"/>
      <c r="E25" s="99"/>
      <c r="F25" s="99"/>
      <c r="G25" s="99"/>
      <c r="H25" s="38"/>
    </row>
    <row r="26" spans="1:9" ht="28.5" customHeight="1" x14ac:dyDescent="0.15">
      <c r="A26" s="232"/>
      <c r="B26" s="33" t="s">
        <v>285</v>
      </c>
      <c r="C26" s="98"/>
      <c r="D26" s="98"/>
      <c r="E26" s="99"/>
      <c r="F26" s="99"/>
      <c r="G26" s="99"/>
      <c r="H26" s="38"/>
    </row>
    <row r="27" spans="1:9" ht="28.5" customHeight="1" x14ac:dyDescent="0.15">
      <c r="A27" s="233"/>
      <c r="B27" s="33" t="s">
        <v>286</v>
      </c>
      <c r="C27" s="98"/>
      <c r="D27" s="98"/>
      <c r="E27" s="99"/>
      <c r="F27" s="99"/>
      <c r="G27" s="99"/>
      <c r="H27" s="38"/>
    </row>
    <row r="28" spans="1:9" ht="28.5" customHeight="1" x14ac:dyDescent="0.15">
      <c r="A28" s="234" t="s">
        <v>128</v>
      </c>
      <c r="B28" s="235"/>
      <c r="C28" s="95"/>
      <c r="D28" s="96"/>
      <c r="E28" s="97"/>
      <c r="F28" s="95"/>
      <c r="G28" s="95"/>
      <c r="H28" s="33"/>
      <c r="I28" s="15"/>
    </row>
    <row r="29" spans="1:9" ht="28.5" customHeight="1" x14ac:dyDescent="0.15">
      <c r="A29" s="232"/>
      <c r="B29" s="33" t="s">
        <v>129</v>
      </c>
      <c r="C29" s="98"/>
      <c r="D29" s="98"/>
      <c r="E29" s="99"/>
      <c r="F29" s="99"/>
      <c r="G29" s="99"/>
      <c r="H29" s="38"/>
    </row>
    <row r="30" spans="1:9" ht="28.5" customHeight="1" x14ac:dyDescent="0.15">
      <c r="A30" s="232"/>
      <c r="B30" s="33" t="s">
        <v>130</v>
      </c>
      <c r="C30" s="98"/>
      <c r="D30" s="98"/>
      <c r="E30" s="99"/>
      <c r="F30" s="99"/>
      <c r="G30" s="99"/>
      <c r="H30" s="38"/>
    </row>
    <row r="31" spans="1:9" ht="28.5" customHeight="1" x14ac:dyDescent="0.15">
      <c r="A31" s="233"/>
      <c r="B31" s="33" t="s">
        <v>85</v>
      </c>
      <c r="C31" s="98"/>
      <c r="D31" s="98"/>
      <c r="E31" s="99"/>
      <c r="F31" s="99"/>
      <c r="G31" s="99"/>
      <c r="H31" s="38"/>
    </row>
    <row r="32" spans="1:9" ht="21" customHeight="1" x14ac:dyDescent="0.15">
      <c r="A32" s="205" t="s">
        <v>34</v>
      </c>
      <c r="B32" s="202"/>
      <c r="C32" s="100"/>
      <c r="D32" s="100"/>
      <c r="E32" s="100"/>
      <c r="F32" s="100"/>
      <c r="G32" s="100"/>
      <c r="H32" s="42"/>
    </row>
  </sheetData>
  <mergeCells count="26">
    <mergeCell ref="A29:A31"/>
    <mergeCell ref="A32:B32"/>
    <mergeCell ref="A28:B28"/>
    <mergeCell ref="F11:H11"/>
    <mergeCell ref="F12:H12"/>
    <mergeCell ref="F13:H13"/>
    <mergeCell ref="A15:H15"/>
    <mergeCell ref="A25:A27"/>
    <mergeCell ref="A16:H16"/>
    <mergeCell ref="A18:H18"/>
    <mergeCell ref="A20:H20"/>
    <mergeCell ref="G21:H21"/>
    <mergeCell ref="A24:B24"/>
    <mergeCell ref="C22:C23"/>
    <mergeCell ref="D22:D23"/>
    <mergeCell ref="E22:G22"/>
    <mergeCell ref="A22:B23"/>
    <mergeCell ref="A1:H1"/>
    <mergeCell ref="A3:H3"/>
    <mergeCell ref="A4:H4"/>
    <mergeCell ref="A8:H8"/>
    <mergeCell ref="A9:H9"/>
    <mergeCell ref="E6:H6"/>
    <mergeCell ref="E7:H7"/>
    <mergeCell ref="H22:H23"/>
    <mergeCell ref="A10:H10"/>
  </mergeCells>
  <phoneticPr fontId="1"/>
  <pageMargins left="0.78740157480314965" right="0.78740157480314965" top="0.94488188976377963" bottom="0.43307086614173229" header="0.31496062992125984" footer="0.31496062992125984"/>
  <pageSetup paperSize="9" scale="9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1"/>
  <sheetViews>
    <sheetView showGridLines="0" view="pageBreakPreview" topLeftCell="A7" zoomScale="90" zoomScaleNormal="100" zoomScaleSheetLayoutView="90" workbookViewId="0">
      <selection activeCell="R23" sqref="R23"/>
    </sheetView>
  </sheetViews>
  <sheetFormatPr defaultRowHeight="14.25" x14ac:dyDescent="0.15"/>
  <cols>
    <col min="1" max="1" width="14.75" style="1" customWidth="1"/>
    <col min="2" max="3" width="11.5" style="1" customWidth="1"/>
    <col min="4" max="4" width="11.5" style="29" customWidth="1"/>
    <col min="5" max="6" width="11.5" style="1" customWidth="1"/>
    <col min="7" max="7" width="7.1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2.5" customHeight="1" x14ac:dyDescent="0.15">
      <c r="A1" s="169" t="s">
        <v>131</v>
      </c>
      <c r="B1" s="169"/>
      <c r="C1" s="169"/>
      <c r="D1" s="164"/>
      <c r="E1" s="164"/>
      <c r="F1" s="164"/>
      <c r="G1" s="164"/>
    </row>
    <row r="2" spans="1:8" ht="18.75" customHeight="1" x14ac:dyDescent="0.15">
      <c r="A2" s="241" t="s">
        <v>143</v>
      </c>
      <c r="B2" s="241"/>
      <c r="C2" s="241"/>
      <c r="D2" s="241"/>
      <c r="E2" s="241"/>
      <c r="F2" s="241"/>
      <c r="G2" s="241"/>
    </row>
    <row r="3" spans="1:8" ht="19.5" customHeight="1" x14ac:dyDescent="0.15">
      <c r="A3" s="218" t="s">
        <v>132</v>
      </c>
      <c r="B3" s="218" t="s">
        <v>37</v>
      </c>
      <c r="C3" s="218" t="s">
        <v>40</v>
      </c>
      <c r="D3" s="201" t="s">
        <v>127</v>
      </c>
      <c r="E3" s="225"/>
      <c r="F3" s="224"/>
      <c r="G3" s="218" t="s">
        <v>24</v>
      </c>
      <c r="H3" s="15"/>
    </row>
    <row r="4" spans="1:8" ht="39.75" customHeight="1" x14ac:dyDescent="0.15">
      <c r="A4" s="219"/>
      <c r="B4" s="219"/>
      <c r="C4" s="219"/>
      <c r="D4" s="35" t="s">
        <v>93</v>
      </c>
      <c r="E4" s="35" t="s">
        <v>94</v>
      </c>
      <c r="F4" s="35" t="s">
        <v>22</v>
      </c>
      <c r="G4" s="219"/>
      <c r="H4" s="15"/>
    </row>
    <row r="5" spans="1:8" ht="28.5" customHeight="1" x14ac:dyDescent="0.15">
      <c r="A5" s="51"/>
      <c r="B5" s="40"/>
      <c r="C5" s="41"/>
      <c r="D5" s="39"/>
      <c r="E5" s="40"/>
      <c r="F5" s="40"/>
      <c r="G5" s="40"/>
      <c r="H5" s="15"/>
    </row>
    <row r="6" spans="1:8" ht="28.5" customHeight="1" x14ac:dyDescent="0.15">
      <c r="A6" s="33"/>
      <c r="B6" s="32"/>
      <c r="C6" s="32"/>
      <c r="D6" s="38"/>
      <c r="E6" s="38"/>
      <c r="F6" s="38"/>
      <c r="G6" s="38"/>
    </row>
    <row r="7" spans="1:8" ht="28.5" customHeight="1" x14ac:dyDescent="0.15">
      <c r="A7" s="33"/>
      <c r="B7" s="32"/>
      <c r="C7" s="32"/>
      <c r="D7" s="38"/>
      <c r="E7" s="38"/>
      <c r="F7" s="38"/>
      <c r="G7" s="38"/>
    </row>
    <row r="8" spans="1:8" ht="28.5" customHeight="1" x14ac:dyDescent="0.15">
      <c r="A8" s="33"/>
      <c r="B8" s="32"/>
      <c r="C8" s="32"/>
      <c r="D8" s="38"/>
      <c r="E8" s="38"/>
      <c r="F8" s="38"/>
      <c r="G8" s="38"/>
    </row>
    <row r="9" spans="1:8" ht="28.5" customHeight="1" x14ac:dyDescent="0.15">
      <c r="A9" s="35" t="s">
        <v>34</v>
      </c>
      <c r="B9" s="40"/>
      <c r="C9" s="41"/>
      <c r="D9" s="39"/>
      <c r="E9" s="40"/>
      <c r="F9" s="40"/>
      <c r="G9" s="40"/>
      <c r="H9" s="15"/>
    </row>
    <row r="10" spans="1:8" ht="42" customHeight="1" x14ac:dyDescent="0.15">
      <c r="A10" s="53"/>
      <c r="B10" s="54"/>
      <c r="C10" s="55"/>
      <c r="D10" s="53"/>
      <c r="E10" s="54"/>
      <c r="F10" s="54"/>
      <c r="G10" s="54"/>
      <c r="H10" s="15"/>
    </row>
    <row r="11" spans="1:8" ht="18" customHeight="1" x14ac:dyDescent="0.15">
      <c r="A11" s="240" t="s">
        <v>133</v>
      </c>
      <c r="B11" s="240"/>
      <c r="C11" s="240"/>
      <c r="D11" s="240"/>
      <c r="E11" s="240"/>
      <c r="F11" s="240"/>
      <c r="G11" s="240"/>
      <c r="H11" s="15"/>
    </row>
    <row r="12" spans="1:8" x14ac:dyDescent="0.15">
      <c r="A12" s="244" t="s">
        <v>142</v>
      </c>
      <c r="B12" s="244"/>
      <c r="C12" s="244"/>
      <c r="D12" s="244"/>
      <c r="E12" s="244"/>
      <c r="F12" s="244"/>
      <c r="G12" s="244"/>
    </row>
    <row r="13" spans="1:8" ht="42.75" customHeight="1" x14ac:dyDescent="0.15">
      <c r="A13" s="35" t="s">
        <v>134</v>
      </c>
      <c r="B13" s="35" t="s">
        <v>357</v>
      </c>
      <c r="C13" s="35" t="s">
        <v>136</v>
      </c>
      <c r="D13" s="35" t="s">
        <v>137</v>
      </c>
      <c r="E13" s="35" t="s">
        <v>356</v>
      </c>
      <c r="F13" s="201" t="s">
        <v>139</v>
      </c>
      <c r="G13" s="224"/>
      <c r="H13" s="15"/>
    </row>
    <row r="14" spans="1:8" ht="39" customHeight="1" x14ac:dyDescent="0.15">
      <c r="A14" s="51" t="s">
        <v>140</v>
      </c>
      <c r="B14" s="40"/>
      <c r="C14" s="41"/>
      <c r="D14" s="49"/>
      <c r="E14" s="40"/>
      <c r="F14" s="201"/>
      <c r="G14" s="224"/>
      <c r="H14" s="15"/>
    </row>
    <row r="15" spans="1:8" ht="39" customHeight="1" x14ac:dyDescent="0.15">
      <c r="A15" s="245" t="s">
        <v>141</v>
      </c>
      <c r="B15" s="33"/>
      <c r="C15" s="34"/>
      <c r="D15" s="35"/>
      <c r="E15" s="33"/>
      <c r="F15" s="245"/>
      <c r="G15" s="245"/>
      <c r="H15" s="15"/>
    </row>
    <row r="16" spans="1:8" ht="39" customHeight="1" x14ac:dyDescent="0.15">
      <c r="A16" s="245"/>
      <c r="B16" s="33"/>
      <c r="C16" s="34"/>
      <c r="D16" s="35"/>
      <c r="E16" s="33"/>
      <c r="F16" s="245"/>
      <c r="G16" s="245"/>
      <c r="H16" s="15"/>
    </row>
    <row r="17" spans="1:8" ht="39" customHeight="1" x14ac:dyDescent="0.15">
      <c r="A17" s="245"/>
      <c r="B17" s="33"/>
      <c r="C17" s="34"/>
      <c r="D17" s="35"/>
      <c r="E17" s="33"/>
      <c r="F17" s="245"/>
      <c r="G17" s="245"/>
      <c r="H17" s="15"/>
    </row>
    <row r="18" spans="1:8" ht="39" customHeight="1" x14ac:dyDescent="0.15">
      <c r="A18" s="245"/>
      <c r="B18" s="33"/>
      <c r="C18" s="34"/>
      <c r="D18" s="35"/>
      <c r="E18" s="33"/>
      <c r="F18" s="245"/>
      <c r="G18" s="245"/>
      <c r="H18" s="15"/>
    </row>
    <row r="19" spans="1:8" ht="39" customHeight="1" x14ac:dyDescent="0.15">
      <c r="A19" s="245"/>
      <c r="B19" s="35" t="s">
        <v>287</v>
      </c>
      <c r="C19" s="33"/>
      <c r="D19" s="57"/>
      <c r="E19" s="57"/>
      <c r="F19" s="242"/>
      <c r="G19" s="242"/>
    </row>
    <row r="20" spans="1:8" ht="39" customHeight="1" x14ac:dyDescent="0.15">
      <c r="A20" s="242" t="s">
        <v>288</v>
      </c>
      <c r="B20" s="242"/>
      <c r="C20" s="31"/>
      <c r="D20" s="56"/>
      <c r="E20" s="31"/>
      <c r="F20" s="246"/>
      <c r="G20" s="246"/>
    </row>
    <row r="21" spans="1:8" ht="32.25" customHeight="1" x14ac:dyDescent="0.15">
      <c r="A21" s="243" t="s">
        <v>289</v>
      </c>
      <c r="B21" s="243"/>
      <c r="C21" s="243"/>
      <c r="D21" s="243"/>
      <c r="E21" s="243"/>
      <c r="F21" s="243"/>
      <c r="G21" s="243"/>
    </row>
  </sheetData>
  <mergeCells count="20">
    <mergeCell ref="A20:B20"/>
    <mergeCell ref="A21:G21"/>
    <mergeCell ref="A12:G12"/>
    <mergeCell ref="F13:G13"/>
    <mergeCell ref="F14:G14"/>
    <mergeCell ref="F19:G19"/>
    <mergeCell ref="A15:A19"/>
    <mergeCell ref="F18:G18"/>
    <mergeCell ref="F17:G17"/>
    <mergeCell ref="F16:G16"/>
    <mergeCell ref="F15:G15"/>
    <mergeCell ref="F20:G20"/>
    <mergeCell ref="A1:G1"/>
    <mergeCell ref="A11:G11"/>
    <mergeCell ref="A2:G2"/>
    <mergeCell ref="A3:A4"/>
    <mergeCell ref="B3:B4"/>
    <mergeCell ref="C3:C4"/>
    <mergeCell ref="D3:F3"/>
    <mergeCell ref="G3:G4"/>
  </mergeCells>
  <phoneticPr fontId="1"/>
  <pageMargins left="0.9" right="0.77" top="0.96" bottom="0.43307086614173229" header="0.31496062992125984" footer="0.31496062992125984"/>
  <pageSetup paperSize="9" scale="9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showGridLines="0" view="pageBreakPreview" zoomScale="80" zoomScaleNormal="100" zoomScaleSheetLayoutView="80" workbookViewId="0">
      <selection activeCell="H18" sqref="H18"/>
    </sheetView>
  </sheetViews>
  <sheetFormatPr defaultRowHeight="16.5" customHeight="1" x14ac:dyDescent="0.15"/>
  <cols>
    <col min="1" max="1" width="3.625" style="1" customWidth="1"/>
    <col min="2" max="2" width="10.125" style="1" customWidth="1"/>
    <col min="3" max="3" width="12.875" style="2" customWidth="1"/>
    <col min="4" max="7" width="12.875" style="1" customWidth="1"/>
    <col min="8" max="8" width="7.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10" ht="14.25" customHeight="1" x14ac:dyDescent="0.15">
      <c r="A1" s="170" t="s">
        <v>15</v>
      </c>
      <c r="B1" s="170"/>
      <c r="C1" s="170"/>
      <c r="D1" s="170"/>
      <c r="E1" s="170"/>
      <c r="F1" s="170"/>
      <c r="G1" s="170"/>
      <c r="H1" s="170"/>
    </row>
    <row r="2" spans="1:10" ht="16.5" customHeight="1" x14ac:dyDescent="0.15">
      <c r="A2" s="170" t="s">
        <v>16</v>
      </c>
      <c r="B2" s="170"/>
      <c r="C2" s="170"/>
      <c r="D2" s="170"/>
      <c r="E2" s="170"/>
      <c r="F2" s="170"/>
      <c r="G2" s="170"/>
      <c r="H2" s="170"/>
    </row>
    <row r="3" spans="1:10" ht="16.5" customHeight="1" x14ac:dyDescent="0.15">
      <c r="A3" s="10"/>
      <c r="B3" s="10"/>
      <c r="C3" s="10"/>
      <c r="D3" s="10"/>
      <c r="E3" s="10"/>
      <c r="F3" s="10"/>
      <c r="G3" s="10"/>
      <c r="H3" s="10"/>
    </row>
    <row r="4" spans="1:10" ht="16.5" customHeight="1" x14ac:dyDescent="0.15">
      <c r="A4" s="17"/>
      <c r="B4" s="17"/>
      <c r="C4" s="18"/>
      <c r="D4" s="17"/>
      <c r="E4" s="17"/>
      <c r="F4" s="17"/>
      <c r="G4" s="182" t="s">
        <v>23</v>
      </c>
      <c r="H4" s="182"/>
    </row>
    <row r="5" spans="1:10" ht="16.5" customHeight="1" x14ac:dyDescent="0.15">
      <c r="A5" s="173" t="s">
        <v>25</v>
      </c>
      <c r="B5" s="174"/>
      <c r="C5" s="183" t="s">
        <v>17</v>
      </c>
      <c r="D5" s="183" t="s">
        <v>18</v>
      </c>
      <c r="E5" s="184" t="s">
        <v>19</v>
      </c>
      <c r="F5" s="185"/>
      <c r="G5" s="179"/>
      <c r="H5" s="183" t="s">
        <v>24</v>
      </c>
      <c r="I5" s="15"/>
      <c r="J5" s="15"/>
    </row>
    <row r="6" spans="1:10" ht="44.25" customHeight="1" x14ac:dyDescent="0.15">
      <c r="A6" s="175"/>
      <c r="B6" s="176"/>
      <c r="C6" s="183"/>
      <c r="D6" s="183"/>
      <c r="E6" s="27" t="s">
        <v>20</v>
      </c>
      <c r="F6" s="27" t="s">
        <v>21</v>
      </c>
      <c r="G6" s="27" t="s">
        <v>22</v>
      </c>
      <c r="H6" s="183"/>
      <c r="I6" s="15"/>
      <c r="J6" s="15"/>
    </row>
    <row r="7" spans="1:10" ht="54" customHeight="1" x14ac:dyDescent="0.15">
      <c r="A7" s="173" t="s">
        <v>26</v>
      </c>
      <c r="B7" s="179"/>
      <c r="C7" s="12">
        <f>SUM(C8:C10)</f>
        <v>0</v>
      </c>
      <c r="D7" s="12">
        <f>SUM(D8:D10)</f>
        <v>0</v>
      </c>
      <c r="E7" s="12">
        <f t="shared" ref="E7:G7" si="0">SUM(E8:E10)</f>
        <v>0</v>
      </c>
      <c r="F7" s="12">
        <f t="shared" si="0"/>
        <v>0</v>
      </c>
      <c r="G7" s="12">
        <f t="shared" si="0"/>
        <v>0</v>
      </c>
      <c r="H7" s="12"/>
      <c r="I7" s="15"/>
      <c r="J7" s="15"/>
    </row>
    <row r="8" spans="1:10" ht="54" customHeight="1" x14ac:dyDescent="0.15">
      <c r="A8" s="177"/>
      <c r="B8" s="28" t="s">
        <v>27</v>
      </c>
      <c r="C8" s="12"/>
      <c r="D8" s="12">
        <f>SUM(E8:G8)</f>
        <v>0</v>
      </c>
      <c r="E8" s="12"/>
      <c r="F8" s="12"/>
      <c r="G8" s="12"/>
      <c r="H8" s="12"/>
      <c r="I8" s="15"/>
      <c r="J8" s="15"/>
    </row>
    <row r="9" spans="1:10" ht="54" customHeight="1" x14ac:dyDescent="0.15">
      <c r="A9" s="177"/>
      <c r="B9" s="27" t="s">
        <v>28</v>
      </c>
      <c r="C9" s="13"/>
      <c r="D9" s="12">
        <f t="shared" ref="D9:D10" si="1">SUM(E9:G9)</f>
        <v>0</v>
      </c>
      <c r="E9" s="13"/>
      <c r="F9" s="13"/>
      <c r="G9" s="13"/>
      <c r="H9" s="13"/>
      <c r="I9" s="15"/>
      <c r="J9" s="15"/>
    </row>
    <row r="10" spans="1:10" ht="54" customHeight="1" x14ac:dyDescent="0.15">
      <c r="A10" s="178"/>
      <c r="B10" s="27" t="s">
        <v>29</v>
      </c>
      <c r="C10" s="13"/>
      <c r="D10" s="12">
        <f t="shared" si="1"/>
        <v>0</v>
      </c>
      <c r="E10" s="13"/>
      <c r="F10" s="13"/>
      <c r="G10" s="13"/>
      <c r="H10" s="13"/>
      <c r="I10" s="15"/>
      <c r="J10" s="15"/>
    </row>
    <row r="11" spans="1:10" ht="54" customHeight="1" x14ac:dyDescent="0.15">
      <c r="A11" s="173" t="s">
        <v>30</v>
      </c>
      <c r="B11" s="179"/>
      <c r="C11" s="12">
        <f>SUM(C12:C14)</f>
        <v>0</v>
      </c>
      <c r="D11" s="12">
        <f>SUM(D12:D14)</f>
        <v>0</v>
      </c>
      <c r="E11" s="12">
        <f t="shared" ref="E11:G11" si="2">SUM(E12:E14)</f>
        <v>0</v>
      </c>
      <c r="F11" s="12">
        <f t="shared" si="2"/>
        <v>0</v>
      </c>
      <c r="G11" s="12">
        <f t="shared" si="2"/>
        <v>0</v>
      </c>
      <c r="H11" s="12"/>
      <c r="I11" s="15"/>
      <c r="J11" s="15"/>
    </row>
    <row r="12" spans="1:10" ht="54" customHeight="1" x14ac:dyDescent="0.15">
      <c r="A12" s="177"/>
      <c r="B12" s="28" t="s">
        <v>31</v>
      </c>
      <c r="C12" s="12"/>
      <c r="D12" s="12">
        <f>SUM(E12:G12)</f>
        <v>0</v>
      </c>
      <c r="E12" s="12"/>
      <c r="F12" s="12"/>
      <c r="G12" s="12"/>
      <c r="H12" s="12"/>
      <c r="I12" s="15"/>
      <c r="J12" s="15"/>
    </row>
    <row r="13" spans="1:10" ht="54" customHeight="1" x14ac:dyDescent="0.15">
      <c r="A13" s="177"/>
      <c r="B13" s="27" t="s">
        <v>32</v>
      </c>
      <c r="C13" s="13"/>
      <c r="D13" s="12">
        <f t="shared" ref="D13:D14" si="3">SUM(E13:G13)</f>
        <v>0</v>
      </c>
      <c r="E13" s="13"/>
      <c r="F13" s="13"/>
      <c r="G13" s="13"/>
      <c r="H13" s="13"/>
      <c r="I13" s="15"/>
      <c r="J13" s="15"/>
    </row>
    <row r="14" spans="1:10" ht="54" customHeight="1" x14ac:dyDescent="0.15">
      <c r="A14" s="178"/>
      <c r="B14" s="27" t="s">
        <v>33</v>
      </c>
      <c r="C14" s="13"/>
      <c r="D14" s="12">
        <f t="shared" si="3"/>
        <v>0</v>
      </c>
      <c r="E14" s="13"/>
      <c r="F14" s="13"/>
      <c r="G14" s="13"/>
      <c r="H14" s="13"/>
      <c r="I14" s="15"/>
      <c r="J14" s="15"/>
    </row>
    <row r="15" spans="1:10" ht="54" customHeight="1" x14ac:dyDescent="0.15">
      <c r="A15" s="180" t="s">
        <v>34</v>
      </c>
      <c r="B15" s="181"/>
      <c r="C15" s="67">
        <f>SUM(C7,C11)</f>
        <v>0</v>
      </c>
      <c r="D15" s="67">
        <f>SUM(D7,D11)</f>
        <v>0</v>
      </c>
      <c r="E15" s="67">
        <f t="shared" ref="E15:G15" si="4">SUM(E7,E11)</f>
        <v>0</v>
      </c>
      <c r="F15" s="67">
        <f t="shared" si="4"/>
        <v>0</v>
      </c>
      <c r="G15" s="67">
        <f t="shared" si="4"/>
        <v>0</v>
      </c>
      <c r="H15" s="16"/>
      <c r="I15" s="15"/>
      <c r="J15" s="15"/>
    </row>
    <row r="16" spans="1:10" ht="16.5" customHeight="1" x14ac:dyDescent="0.15">
      <c r="A16" s="171"/>
      <c r="B16" s="171"/>
      <c r="C16" s="172"/>
      <c r="D16" s="172"/>
      <c r="E16" s="172"/>
      <c r="F16" s="172"/>
      <c r="G16" s="172"/>
      <c r="H16" s="172"/>
    </row>
  </sheetData>
  <mergeCells count="14">
    <mergeCell ref="A1:H1"/>
    <mergeCell ref="A16:H16"/>
    <mergeCell ref="A5:B6"/>
    <mergeCell ref="A8:A10"/>
    <mergeCell ref="A11:B11"/>
    <mergeCell ref="A12:A14"/>
    <mergeCell ref="A15:B15"/>
    <mergeCell ref="G4:H4"/>
    <mergeCell ref="A2:H2"/>
    <mergeCell ref="H5:H6"/>
    <mergeCell ref="D5:D6"/>
    <mergeCell ref="C5:C6"/>
    <mergeCell ref="E5:G5"/>
    <mergeCell ref="A7:B7"/>
  </mergeCells>
  <phoneticPr fontId="1"/>
  <pageMargins left="0.78740157480314965" right="0.78740157480314965" top="0.94488188976377963" bottom="0.43307086614173229"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5"/>
  <sheetViews>
    <sheetView showGridLines="0" view="pageBreakPreview" zoomScale="90" zoomScaleNormal="100" zoomScaleSheetLayoutView="90" workbookViewId="0">
      <selection activeCell="H18" sqref="H18"/>
    </sheetView>
  </sheetViews>
  <sheetFormatPr defaultRowHeight="14.25" x14ac:dyDescent="0.15"/>
  <cols>
    <col min="1" max="1" width="14.75" style="1" customWidth="1"/>
    <col min="2" max="3" width="11.5" style="1" customWidth="1"/>
    <col min="4" max="4" width="11.5" style="44" customWidth="1"/>
    <col min="5" max="6" width="11.5" style="1" customWidth="1"/>
    <col min="7" max="7" width="7.1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18.75" customHeight="1" x14ac:dyDescent="0.15">
      <c r="A1" s="251" t="s">
        <v>144</v>
      </c>
      <c r="B1" s="251"/>
      <c r="C1" s="251"/>
      <c r="D1" s="252"/>
      <c r="E1" s="252"/>
      <c r="F1" s="252"/>
      <c r="G1" s="252"/>
    </row>
    <row r="2" spans="1:8" ht="18.75" customHeight="1" x14ac:dyDescent="0.15">
      <c r="A2" s="247" t="s">
        <v>145</v>
      </c>
      <c r="B2" s="247"/>
      <c r="C2" s="247"/>
      <c r="D2" s="247"/>
      <c r="E2" s="247"/>
      <c r="F2" s="247"/>
      <c r="G2" s="247"/>
    </row>
    <row r="3" spans="1:8" ht="18.75" customHeight="1" x14ac:dyDescent="0.15">
      <c r="A3" s="247" t="s">
        <v>146</v>
      </c>
      <c r="B3" s="247"/>
      <c r="C3" s="247"/>
      <c r="D3" s="247"/>
      <c r="E3" s="247"/>
      <c r="F3" s="247"/>
      <c r="G3" s="247"/>
      <c r="H3" s="15"/>
    </row>
    <row r="4" spans="1:8" ht="18.75" customHeight="1" x14ac:dyDescent="0.15">
      <c r="A4" s="61"/>
      <c r="B4" s="61"/>
      <c r="C4" s="61"/>
      <c r="D4" s="61"/>
      <c r="E4" s="61"/>
      <c r="F4" s="61"/>
      <c r="G4" s="61"/>
      <c r="H4" s="15"/>
    </row>
    <row r="5" spans="1:8" ht="18.75" customHeight="1" x14ac:dyDescent="0.15">
      <c r="A5" s="247" t="s">
        <v>147</v>
      </c>
      <c r="B5" s="247"/>
      <c r="C5" s="247"/>
      <c r="D5" s="247"/>
      <c r="E5" s="247"/>
      <c r="F5" s="247"/>
      <c r="G5" s="247"/>
      <c r="H5" s="15"/>
    </row>
    <row r="6" spans="1:8" ht="18.75" customHeight="1" x14ac:dyDescent="0.15">
      <c r="A6" s="247" t="s">
        <v>148</v>
      </c>
      <c r="B6" s="247"/>
      <c r="C6" s="247"/>
      <c r="D6" s="247"/>
      <c r="E6" s="247"/>
      <c r="F6" s="247"/>
      <c r="G6" s="247"/>
    </row>
    <row r="7" spans="1:8" ht="18.75" customHeight="1" x14ac:dyDescent="0.15">
      <c r="A7" s="247" t="s">
        <v>149</v>
      </c>
      <c r="B7" s="247"/>
      <c r="C7" s="247"/>
      <c r="D7" s="247"/>
      <c r="E7" s="247"/>
      <c r="F7" s="247"/>
      <c r="G7" s="247"/>
    </row>
    <row r="8" spans="1:8" ht="18.75" customHeight="1" x14ac:dyDescent="0.15">
      <c r="A8" s="61" t="s">
        <v>150</v>
      </c>
      <c r="B8" s="61"/>
      <c r="C8" s="61"/>
      <c r="D8" s="62"/>
      <c r="E8" s="62"/>
      <c r="F8" s="62"/>
      <c r="G8" s="62"/>
    </row>
    <row r="9" spans="1:8" ht="18.75" customHeight="1" x14ac:dyDescent="0.15">
      <c r="A9" s="60" t="s">
        <v>151</v>
      </c>
      <c r="B9" s="61"/>
      <c r="C9" s="63"/>
      <c r="D9" s="64"/>
      <c r="E9" s="61"/>
      <c r="F9" s="61"/>
      <c r="G9" s="61"/>
      <c r="H9" s="15"/>
    </row>
    <row r="10" spans="1:8" ht="18.75" customHeight="1" x14ac:dyDescent="0.15">
      <c r="A10" s="64"/>
      <c r="B10" s="61"/>
      <c r="C10" s="63"/>
      <c r="D10" s="64"/>
      <c r="E10" s="61"/>
      <c r="F10" s="61"/>
      <c r="G10" s="61"/>
      <c r="H10" s="15"/>
    </row>
    <row r="11" spans="1:8" ht="18.75" customHeight="1" x14ac:dyDescent="0.15">
      <c r="A11" s="247" t="s">
        <v>152</v>
      </c>
      <c r="B11" s="247"/>
      <c r="C11" s="247"/>
      <c r="D11" s="247"/>
      <c r="E11" s="247"/>
      <c r="F11" s="247"/>
      <c r="G11" s="247"/>
      <c r="H11" s="15"/>
    </row>
    <row r="12" spans="1:8" ht="104.25" customHeight="1" x14ac:dyDescent="0.15">
      <c r="A12" s="247" t="s">
        <v>153</v>
      </c>
      <c r="B12" s="248"/>
      <c r="C12" s="248"/>
      <c r="D12" s="248"/>
      <c r="E12" s="248"/>
      <c r="F12" s="248"/>
      <c r="G12" s="248"/>
    </row>
    <row r="13" spans="1:8" ht="18.75" customHeight="1" x14ac:dyDescent="0.15">
      <c r="A13" s="53"/>
      <c r="B13" s="53"/>
      <c r="C13" s="53"/>
      <c r="D13" s="53"/>
      <c r="E13" s="53"/>
      <c r="F13" s="249"/>
      <c r="G13" s="249"/>
      <c r="H13" s="15"/>
    </row>
    <row r="14" spans="1:8" ht="18.75" customHeight="1" x14ac:dyDescent="0.15">
      <c r="A14" s="58"/>
      <c r="B14" s="54"/>
      <c r="C14" s="55"/>
      <c r="D14" s="53"/>
      <c r="E14" s="54"/>
      <c r="F14" s="249"/>
      <c r="G14" s="249"/>
      <c r="H14" s="15"/>
    </row>
    <row r="15" spans="1:8" ht="18.75" customHeight="1" x14ac:dyDescent="0.15">
      <c r="A15" s="53"/>
      <c r="B15" s="54"/>
      <c r="C15" s="54"/>
      <c r="D15" s="59"/>
      <c r="E15" s="59"/>
      <c r="F15" s="250"/>
      <c r="G15" s="250"/>
    </row>
  </sheetData>
  <mergeCells count="11">
    <mergeCell ref="A12:G12"/>
    <mergeCell ref="F13:G13"/>
    <mergeCell ref="F14:G14"/>
    <mergeCell ref="F15:G15"/>
    <mergeCell ref="A1:G1"/>
    <mergeCell ref="A2:G2"/>
    <mergeCell ref="A3:G3"/>
    <mergeCell ref="A5:G5"/>
    <mergeCell ref="A6:G6"/>
    <mergeCell ref="A7:G7"/>
    <mergeCell ref="A11:G11"/>
  </mergeCells>
  <phoneticPr fontId="1"/>
  <pageMargins left="0.9" right="0.77" top="0.96" bottom="0.43307086614173229" header="0.31496062992125984" footer="0.31496062992125984"/>
  <pageSetup paperSize="9" scale="98" fitToWidth="0"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3"/>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44" customWidth="1"/>
    <col min="3" max="3" width="12.625" style="44" customWidth="1"/>
    <col min="4" max="5" width="8.375" style="44"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t="s">
        <v>154</v>
      </c>
      <c r="B1" s="170"/>
      <c r="C1" s="170"/>
      <c r="D1" s="170"/>
      <c r="E1" s="170"/>
      <c r="F1" s="170"/>
      <c r="G1" s="170"/>
      <c r="H1" s="170"/>
      <c r="I1" s="170"/>
      <c r="J1" s="170"/>
      <c r="K1" s="170"/>
    </row>
    <row r="2" spans="1:11" ht="14.25" customHeight="1" x14ac:dyDescent="0.15">
      <c r="A2" s="45"/>
      <c r="B2" s="45"/>
      <c r="C2" s="45"/>
      <c r="D2" s="45"/>
      <c r="E2" s="45"/>
      <c r="F2" s="45"/>
      <c r="G2" s="45"/>
      <c r="H2" s="45"/>
      <c r="I2" s="45"/>
      <c r="J2" s="45"/>
      <c r="K2" s="45"/>
    </row>
    <row r="3" spans="1:11" ht="16.5" customHeight="1" x14ac:dyDescent="0.15">
      <c r="A3" s="189" t="s">
        <v>155</v>
      </c>
      <c r="B3" s="189"/>
      <c r="C3" s="189"/>
      <c r="D3" s="189"/>
      <c r="E3" s="189"/>
      <c r="F3" s="189"/>
      <c r="G3" s="189"/>
      <c r="H3" s="189"/>
      <c r="I3" s="189"/>
      <c r="J3" s="189"/>
      <c r="K3" s="189"/>
    </row>
    <row r="4" spans="1:11" ht="16.5" customHeight="1" x14ac:dyDescent="0.15">
      <c r="A4" s="48"/>
      <c r="B4" s="48"/>
      <c r="C4" s="48"/>
      <c r="D4" s="48"/>
      <c r="E4" s="48"/>
      <c r="F4" s="48"/>
      <c r="G4" s="48"/>
      <c r="H4" s="48"/>
      <c r="I4" s="48"/>
      <c r="J4" s="48"/>
      <c r="K4" s="48"/>
    </row>
    <row r="5" spans="1:11" ht="16.5" customHeight="1" x14ac:dyDescent="0.15">
      <c r="A5" s="170" t="s">
        <v>156</v>
      </c>
      <c r="B5" s="170"/>
      <c r="C5" s="170"/>
      <c r="D5" s="170"/>
      <c r="E5" s="170"/>
      <c r="F5" s="170"/>
      <c r="G5" s="170"/>
      <c r="H5" s="170"/>
      <c r="I5" s="170"/>
      <c r="J5" s="170"/>
      <c r="K5" s="170"/>
    </row>
    <row r="6" spans="1:11" ht="16.5" customHeight="1" x14ac:dyDescent="0.15">
      <c r="A6" s="170" t="s">
        <v>157</v>
      </c>
      <c r="B6" s="170"/>
      <c r="C6" s="170"/>
      <c r="D6" s="170"/>
      <c r="E6" s="170"/>
      <c r="F6" s="170"/>
      <c r="G6" s="170"/>
      <c r="H6" s="170"/>
      <c r="I6" s="170"/>
      <c r="J6" s="170"/>
      <c r="K6" s="170"/>
    </row>
    <row r="7" spans="1:11" ht="16.5" customHeight="1" x14ac:dyDescent="0.15">
      <c r="A7" s="17"/>
      <c r="B7" s="48"/>
      <c r="C7" s="48"/>
      <c r="D7" s="48"/>
      <c r="E7" s="48"/>
      <c r="F7" s="17"/>
      <c r="G7" s="17"/>
      <c r="H7" s="17"/>
      <c r="I7" s="17"/>
      <c r="J7" s="182" t="s">
        <v>158</v>
      </c>
      <c r="K7" s="182"/>
    </row>
    <row r="8" spans="1:11" ht="16.5" customHeight="1" x14ac:dyDescent="0.15">
      <c r="A8" s="188" t="s">
        <v>159</v>
      </c>
      <c r="B8" s="184" t="s">
        <v>160</v>
      </c>
      <c r="C8" s="185"/>
      <c r="D8" s="185"/>
      <c r="E8" s="185"/>
      <c r="F8" s="179"/>
      <c r="G8" s="184" t="s">
        <v>167</v>
      </c>
      <c r="H8" s="185"/>
      <c r="I8" s="185"/>
      <c r="J8" s="179"/>
      <c r="K8" s="183" t="s">
        <v>171</v>
      </c>
    </row>
    <row r="9" spans="1:11" ht="44.25" customHeight="1" x14ac:dyDescent="0.15">
      <c r="A9" s="178"/>
      <c r="B9" s="46" t="s">
        <v>161</v>
      </c>
      <c r="C9" s="46" t="s">
        <v>162</v>
      </c>
      <c r="D9" s="46" t="s">
        <v>163</v>
      </c>
      <c r="E9" s="46" t="s">
        <v>164</v>
      </c>
      <c r="F9" s="46" t="s">
        <v>165</v>
      </c>
      <c r="G9" s="47" t="s">
        <v>166</v>
      </c>
      <c r="H9" s="47" t="s">
        <v>168</v>
      </c>
      <c r="I9" s="47" t="s">
        <v>169</v>
      </c>
      <c r="J9" s="47" t="s">
        <v>170</v>
      </c>
      <c r="K9" s="183"/>
    </row>
    <row r="10" spans="1:11" ht="23.25" customHeight="1" x14ac:dyDescent="0.15">
      <c r="A10" s="190"/>
      <c r="B10" s="30" t="s">
        <v>172</v>
      </c>
      <c r="C10" s="12"/>
      <c r="D10" s="12"/>
      <c r="E10" s="12"/>
      <c r="F10" s="12"/>
      <c r="G10" s="12"/>
      <c r="H10" s="12"/>
      <c r="I10" s="12"/>
      <c r="J10" s="12"/>
      <c r="K10" s="12"/>
    </row>
    <row r="11" spans="1:11" ht="23.25" customHeight="1" x14ac:dyDescent="0.15">
      <c r="A11" s="191"/>
      <c r="B11" s="30" t="s">
        <v>173</v>
      </c>
      <c r="C11" s="12"/>
      <c r="D11" s="12"/>
      <c r="E11" s="12"/>
      <c r="F11" s="12"/>
      <c r="G11" s="12"/>
      <c r="H11" s="12"/>
      <c r="I11" s="12"/>
      <c r="J11" s="12"/>
      <c r="K11" s="12"/>
    </row>
    <row r="12" spans="1:11" ht="23.25" customHeight="1" x14ac:dyDescent="0.15">
      <c r="A12" s="191"/>
      <c r="B12" s="30" t="s">
        <v>174</v>
      </c>
      <c r="C12" s="12"/>
      <c r="D12" s="12"/>
      <c r="E12" s="12"/>
      <c r="F12" s="12"/>
      <c r="G12" s="12"/>
      <c r="H12" s="12"/>
      <c r="I12" s="12"/>
      <c r="J12" s="12"/>
      <c r="K12" s="12"/>
    </row>
    <row r="13" spans="1:11" ht="23.25" customHeight="1" x14ac:dyDescent="0.15">
      <c r="A13" s="191"/>
      <c r="B13" s="30" t="s">
        <v>175</v>
      </c>
      <c r="C13" s="12"/>
      <c r="D13" s="12"/>
      <c r="E13" s="12"/>
      <c r="F13" s="12"/>
      <c r="G13" s="12"/>
      <c r="H13" s="12"/>
      <c r="I13" s="12"/>
      <c r="J13" s="12"/>
      <c r="K13" s="12"/>
    </row>
    <row r="14" spans="1:11" ht="23.25" customHeight="1" x14ac:dyDescent="0.15">
      <c r="A14" s="191"/>
      <c r="B14" s="30" t="s">
        <v>176</v>
      </c>
      <c r="C14" s="12"/>
      <c r="D14" s="12"/>
      <c r="E14" s="12"/>
      <c r="F14" s="12"/>
      <c r="G14" s="12"/>
      <c r="H14" s="12"/>
      <c r="I14" s="12"/>
      <c r="J14" s="12"/>
      <c r="K14" s="12"/>
    </row>
    <row r="15" spans="1:11" ht="23.25" customHeight="1" x14ac:dyDescent="0.15">
      <c r="A15" s="192"/>
      <c r="B15" s="30" t="s">
        <v>177</v>
      </c>
      <c r="C15" s="14"/>
      <c r="D15" s="14"/>
      <c r="E15" s="14"/>
      <c r="F15" s="14"/>
      <c r="G15" s="14"/>
      <c r="H15" s="14"/>
      <c r="I15" s="14"/>
      <c r="J15" s="14"/>
      <c r="K15" s="14"/>
    </row>
    <row r="16" spans="1:11" ht="23.25" customHeight="1" x14ac:dyDescent="0.15">
      <c r="A16" s="190"/>
      <c r="B16" s="30" t="s">
        <v>54</v>
      </c>
      <c r="C16" s="12"/>
      <c r="D16" s="12"/>
      <c r="E16" s="12"/>
      <c r="F16" s="12"/>
      <c r="G16" s="12"/>
      <c r="H16" s="12"/>
      <c r="I16" s="12"/>
      <c r="J16" s="12"/>
      <c r="K16" s="12"/>
    </row>
    <row r="17" spans="1:11" ht="23.25" customHeight="1" x14ac:dyDescent="0.15">
      <c r="A17" s="191"/>
      <c r="B17" s="30" t="s">
        <v>55</v>
      </c>
      <c r="C17" s="12"/>
      <c r="D17" s="12"/>
      <c r="E17" s="12"/>
      <c r="F17" s="12"/>
      <c r="G17" s="12"/>
      <c r="H17" s="12"/>
      <c r="I17" s="12"/>
      <c r="J17" s="12"/>
      <c r="K17" s="12"/>
    </row>
    <row r="18" spans="1:11" ht="23.25" customHeight="1" x14ac:dyDescent="0.15">
      <c r="A18" s="191"/>
      <c r="B18" s="30" t="s">
        <v>56</v>
      </c>
      <c r="C18" s="12"/>
      <c r="D18" s="12"/>
      <c r="E18" s="12"/>
      <c r="F18" s="12"/>
      <c r="G18" s="12"/>
      <c r="H18" s="12"/>
      <c r="I18" s="12"/>
      <c r="J18" s="12"/>
      <c r="K18" s="12"/>
    </row>
    <row r="19" spans="1:11" ht="23.25" customHeight="1" x14ac:dyDescent="0.15">
      <c r="A19" s="191"/>
      <c r="B19" s="30" t="s">
        <v>57</v>
      </c>
      <c r="C19" s="12"/>
      <c r="D19" s="12"/>
      <c r="E19" s="12"/>
      <c r="F19" s="12"/>
      <c r="G19" s="12"/>
      <c r="H19" s="12"/>
      <c r="I19" s="12"/>
      <c r="J19" s="12"/>
      <c r="K19" s="12"/>
    </row>
    <row r="20" spans="1:11" ht="23.25" customHeight="1" x14ac:dyDescent="0.15">
      <c r="A20" s="191"/>
      <c r="B20" s="30" t="s">
        <v>58</v>
      </c>
      <c r="C20" s="12"/>
      <c r="D20" s="12"/>
      <c r="E20" s="12"/>
      <c r="F20" s="12"/>
      <c r="G20" s="12"/>
      <c r="H20" s="12"/>
      <c r="I20" s="12"/>
      <c r="J20" s="12"/>
      <c r="K20" s="12"/>
    </row>
    <row r="21" spans="1:11" ht="23.25" customHeight="1" x14ac:dyDescent="0.15">
      <c r="A21" s="192"/>
      <c r="B21" s="30" t="s">
        <v>59</v>
      </c>
      <c r="C21" s="14"/>
      <c r="D21" s="14"/>
      <c r="E21" s="14"/>
      <c r="F21" s="14"/>
      <c r="G21" s="14"/>
      <c r="H21" s="14"/>
      <c r="I21" s="14"/>
      <c r="J21" s="14"/>
      <c r="K21" s="14"/>
    </row>
    <row r="22" spans="1:11" ht="16.5" customHeight="1" x14ac:dyDescent="0.15">
      <c r="A22" s="253" t="s">
        <v>290</v>
      </c>
      <c r="B22" s="253"/>
      <c r="C22" s="56"/>
      <c r="D22" s="56"/>
      <c r="E22" s="56"/>
      <c r="F22" s="31"/>
      <c r="G22" s="31"/>
      <c r="H22" s="31"/>
      <c r="I22" s="31"/>
      <c r="J22" s="31"/>
      <c r="K22" s="31"/>
    </row>
    <row r="23" spans="1:11" ht="58.5" customHeight="1" x14ac:dyDescent="0.15">
      <c r="A23" s="243" t="s">
        <v>291</v>
      </c>
      <c r="B23" s="223"/>
      <c r="C23" s="223"/>
      <c r="D23" s="223"/>
      <c r="E23" s="223"/>
      <c r="F23" s="223"/>
      <c r="G23" s="223"/>
      <c r="H23" s="223"/>
      <c r="I23" s="223"/>
      <c r="J23" s="223"/>
      <c r="K23" s="223"/>
    </row>
  </sheetData>
  <mergeCells count="13">
    <mergeCell ref="A16:A21"/>
    <mergeCell ref="A22:B22"/>
    <mergeCell ref="A23:K23"/>
    <mergeCell ref="A10:A15"/>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3"/>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44" customWidth="1"/>
    <col min="3" max="3" width="12.625" style="44" customWidth="1"/>
    <col min="4" max="5" width="8.375" style="44"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45"/>
      <c r="B2" s="45"/>
      <c r="C2" s="45"/>
      <c r="D2" s="45"/>
      <c r="E2" s="45"/>
      <c r="F2" s="45"/>
      <c r="G2" s="45"/>
      <c r="H2" s="45"/>
      <c r="I2" s="45"/>
      <c r="J2" s="45"/>
      <c r="K2" s="45"/>
    </row>
    <row r="3" spans="1:11" ht="16.5" customHeight="1" x14ac:dyDescent="0.15">
      <c r="A3" s="189"/>
      <c r="B3" s="189"/>
      <c r="C3" s="189"/>
      <c r="D3" s="189"/>
      <c r="E3" s="189"/>
      <c r="F3" s="189"/>
      <c r="G3" s="189"/>
      <c r="H3" s="189"/>
      <c r="I3" s="189"/>
      <c r="J3" s="189"/>
      <c r="K3" s="189"/>
    </row>
    <row r="4" spans="1:11" ht="16.5" customHeight="1" x14ac:dyDescent="0.15">
      <c r="A4" s="48"/>
      <c r="B4" s="48"/>
      <c r="C4" s="48"/>
      <c r="D4" s="48"/>
      <c r="E4" s="48"/>
      <c r="F4" s="48"/>
      <c r="G4" s="48"/>
      <c r="H4" s="48"/>
      <c r="I4" s="48"/>
      <c r="J4" s="48"/>
      <c r="K4" s="48"/>
    </row>
    <row r="5" spans="1:11" ht="16.5" customHeight="1" x14ac:dyDescent="0.15">
      <c r="A5" s="170"/>
      <c r="B5" s="170"/>
      <c r="C5" s="170"/>
      <c r="D5" s="170"/>
      <c r="E5" s="170"/>
      <c r="F5" s="170"/>
      <c r="G5" s="170"/>
      <c r="H5" s="170"/>
      <c r="I5" s="170"/>
      <c r="J5" s="170"/>
      <c r="K5" s="170"/>
    </row>
    <row r="6" spans="1:11" ht="16.5" customHeight="1" x14ac:dyDescent="0.15">
      <c r="A6" s="170" t="s">
        <v>178</v>
      </c>
      <c r="B6" s="170"/>
      <c r="C6" s="170"/>
      <c r="D6" s="170"/>
      <c r="E6" s="170"/>
      <c r="F6" s="170"/>
      <c r="G6" s="170"/>
      <c r="H6" s="170"/>
      <c r="I6" s="170"/>
      <c r="J6" s="170"/>
      <c r="K6" s="170"/>
    </row>
    <row r="7" spans="1:11" ht="16.5" customHeight="1" x14ac:dyDescent="0.15">
      <c r="A7" s="17"/>
      <c r="B7" s="48"/>
      <c r="C7" s="48"/>
      <c r="D7" s="48"/>
      <c r="E7" s="48"/>
      <c r="F7" s="17"/>
      <c r="G7" s="17"/>
      <c r="H7" s="17"/>
      <c r="I7" s="17"/>
      <c r="J7" s="182" t="s">
        <v>158</v>
      </c>
      <c r="K7" s="182"/>
    </row>
    <row r="8" spans="1:11" ht="16.5" customHeight="1" x14ac:dyDescent="0.15">
      <c r="A8" s="188" t="s">
        <v>159</v>
      </c>
      <c r="B8" s="184" t="s">
        <v>160</v>
      </c>
      <c r="C8" s="185"/>
      <c r="D8" s="185"/>
      <c r="E8" s="185"/>
      <c r="F8" s="179"/>
      <c r="G8" s="184" t="s">
        <v>167</v>
      </c>
      <c r="H8" s="185"/>
      <c r="I8" s="185"/>
      <c r="J8" s="179"/>
      <c r="K8" s="183" t="s">
        <v>171</v>
      </c>
    </row>
    <row r="9" spans="1:11" ht="44.25" customHeight="1" x14ac:dyDescent="0.15">
      <c r="A9" s="178"/>
      <c r="B9" s="46" t="s">
        <v>161</v>
      </c>
      <c r="C9" s="46" t="s">
        <v>162</v>
      </c>
      <c r="D9" s="46" t="s">
        <v>163</v>
      </c>
      <c r="E9" s="46" t="s">
        <v>164</v>
      </c>
      <c r="F9" s="46" t="s">
        <v>165</v>
      </c>
      <c r="G9" s="47" t="s">
        <v>166</v>
      </c>
      <c r="H9" s="47" t="s">
        <v>168</v>
      </c>
      <c r="I9" s="47" t="s">
        <v>169</v>
      </c>
      <c r="J9" s="47" t="s">
        <v>170</v>
      </c>
      <c r="K9" s="183"/>
    </row>
    <row r="10" spans="1:11" ht="23.25" customHeight="1" x14ac:dyDescent="0.15">
      <c r="A10" s="190"/>
      <c r="B10" s="30" t="s">
        <v>179</v>
      </c>
      <c r="C10" s="12"/>
      <c r="D10" s="12"/>
      <c r="E10" s="12"/>
      <c r="F10" s="12"/>
      <c r="G10" s="12"/>
      <c r="H10" s="12"/>
      <c r="I10" s="12"/>
      <c r="J10" s="12"/>
      <c r="K10" s="12"/>
    </row>
    <row r="11" spans="1:11" ht="23.25" customHeight="1" x14ac:dyDescent="0.15">
      <c r="A11" s="191"/>
      <c r="B11" s="30" t="s">
        <v>180</v>
      </c>
      <c r="C11" s="12"/>
      <c r="D11" s="12"/>
      <c r="E11" s="12"/>
      <c r="F11" s="12"/>
      <c r="G11" s="12"/>
      <c r="H11" s="12"/>
      <c r="I11" s="12"/>
      <c r="J11" s="12"/>
      <c r="K11" s="12"/>
    </row>
    <row r="12" spans="1:11" ht="23.25" customHeight="1" x14ac:dyDescent="0.15">
      <c r="A12" s="191"/>
      <c r="B12" s="30" t="s">
        <v>64</v>
      </c>
      <c r="C12" s="12"/>
      <c r="D12" s="12"/>
      <c r="E12" s="12"/>
      <c r="F12" s="12"/>
      <c r="G12" s="12"/>
      <c r="H12" s="12"/>
      <c r="I12" s="12"/>
      <c r="J12" s="12"/>
      <c r="K12" s="12"/>
    </row>
    <row r="13" spans="1:11" ht="23.25" customHeight="1" x14ac:dyDescent="0.15">
      <c r="A13" s="191"/>
      <c r="B13" s="30" t="s">
        <v>181</v>
      </c>
      <c r="C13" s="12"/>
      <c r="D13" s="12"/>
      <c r="E13" s="12"/>
      <c r="F13" s="12"/>
      <c r="G13" s="12"/>
      <c r="H13" s="12"/>
      <c r="I13" s="12"/>
      <c r="J13" s="12"/>
      <c r="K13" s="12"/>
    </row>
    <row r="14" spans="1:11" ht="23.25" customHeight="1" x14ac:dyDescent="0.15">
      <c r="A14" s="191"/>
      <c r="B14" s="30" t="s">
        <v>182</v>
      </c>
      <c r="C14" s="12"/>
      <c r="D14" s="12"/>
      <c r="E14" s="12"/>
      <c r="F14" s="12"/>
      <c r="G14" s="12"/>
      <c r="H14" s="12"/>
      <c r="I14" s="12"/>
      <c r="J14" s="12"/>
      <c r="K14" s="12"/>
    </row>
    <row r="15" spans="1:11" ht="23.25" customHeight="1" x14ac:dyDescent="0.15">
      <c r="A15" s="192"/>
      <c r="B15" s="30" t="s">
        <v>183</v>
      </c>
      <c r="C15" s="12"/>
      <c r="D15" s="12"/>
      <c r="E15" s="12"/>
      <c r="F15" s="12"/>
      <c r="G15" s="12"/>
      <c r="H15" s="12"/>
      <c r="I15" s="12"/>
      <c r="J15" s="12"/>
      <c r="K15" s="12"/>
    </row>
    <row r="16" spans="1:11" ht="23.25" customHeight="1" x14ac:dyDescent="0.15">
      <c r="A16" s="190"/>
      <c r="B16" s="30" t="s">
        <v>54</v>
      </c>
      <c r="C16" s="12"/>
      <c r="D16" s="12"/>
      <c r="E16" s="12"/>
      <c r="F16" s="12"/>
      <c r="G16" s="12"/>
      <c r="H16" s="12"/>
      <c r="I16" s="12"/>
      <c r="J16" s="12"/>
      <c r="K16" s="12"/>
    </row>
    <row r="17" spans="1:11" ht="23.25" customHeight="1" x14ac:dyDescent="0.15">
      <c r="A17" s="191"/>
      <c r="B17" s="30" t="s">
        <v>55</v>
      </c>
      <c r="C17" s="12"/>
      <c r="D17" s="12"/>
      <c r="E17" s="12"/>
      <c r="F17" s="12"/>
      <c r="G17" s="12"/>
      <c r="H17" s="12"/>
      <c r="I17" s="12"/>
      <c r="J17" s="12"/>
      <c r="K17" s="12"/>
    </row>
    <row r="18" spans="1:11" ht="23.25" customHeight="1" x14ac:dyDescent="0.15">
      <c r="A18" s="191"/>
      <c r="B18" s="30" t="s">
        <v>64</v>
      </c>
      <c r="C18" s="12"/>
      <c r="D18" s="12"/>
      <c r="E18" s="12"/>
      <c r="F18" s="12"/>
      <c r="G18" s="12"/>
      <c r="H18" s="12"/>
      <c r="I18" s="12"/>
      <c r="J18" s="12"/>
      <c r="K18" s="12"/>
    </row>
    <row r="19" spans="1:11" ht="23.25" customHeight="1" x14ac:dyDescent="0.15">
      <c r="A19" s="191"/>
      <c r="B19" s="30" t="s">
        <v>65</v>
      </c>
      <c r="C19" s="12"/>
      <c r="D19" s="12"/>
      <c r="E19" s="12"/>
      <c r="F19" s="12"/>
      <c r="G19" s="12"/>
      <c r="H19" s="12"/>
      <c r="I19" s="12"/>
      <c r="J19" s="12"/>
      <c r="K19" s="12"/>
    </row>
    <row r="20" spans="1:11" ht="23.25" customHeight="1" x14ac:dyDescent="0.15">
      <c r="A20" s="191"/>
      <c r="B20" s="30" t="s">
        <v>66</v>
      </c>
      <c r="C20" s="12"/>
      <c r="D20" s="12"/>
      <c r="E20" s="12"/>
      <c r="F20" s="12"/>
      <c r="G20" s="12"/>
      <c r="H20" s="12"/>
      <c r="I20" s="12"/>
      <c r="J20" s="12"/>
      <c r="K20" s="12"/>
    </row>
    <row r="21" spans="1:11" ht="23.25" customHeight="1" x14ac:dyDescent="0.15">
      <c r="A21" s="192"/>
      <c r="B21" s="30" t="s">
        <v>58</v>
      </c>
      <c r="C21" s="12"/>
      <c r="D21" s="12"/>
      <c r="E21" s="12"/>
      <c r="F21" s="12"/>
      <c r="G21" s="12"/>
      <c r="H21" s="12"/>
      <c r="I21" s="12"/>
      <c r="J21" s="12"/>
      <c r="K21" s="12"/>
    </row>
    <row r="22" spans="1:11" ht="16.5" customHeight="1" x14ac:dyDescent="0.15">
      <c r="A22" s="253" t="s">
        <v>290</v>
      </c>
      <c r="B22" s="253"/>
      <c r="C22" s="56"/>
      <c r="D22" s="56"/>
      <c r="E22" s="56"/>
      <c r="F22" s="31"/>
      <c r="G22" s="31"/>
      <c r="H22" s="31"/>
      <c r="I22" s="31"/>
      <c r="J22" s="31"/>
      <c r="K22" s="31"/>
    </row>
    <row r="23" spans="1:11" ht="58.5" customHeight="1" x14ac:dyDescent="0.15">
      <c r="A23" s="243" t="s">
        <v>292</v>
      </c>
      <c r="B23" s="223"/>
      <c r="C23" s="223"/>
      <c r="D23" s="223"/>
      <c r="E23" s="223"/>
      <c r="F23" s="223"/>
      <c r="G23" s="223"/>
      <c r="H23" s="223"/>
      <c r="I23" s="223"/>
      <c r="J23" s="223"/>
      <c r="K23" s="223"/>
    </row>
  </sheetData>
  <mergeCells count="13">
    <mergeCell ref="A16:A21"/>
    <mergeCell ref="A22:B22"/>
    <mergeCell ref="A23:K23"/>
    <mergeCell ref="A10:A15"/>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44" customWidth="1"/>
    <col min="3" max="3" width="12.625" style="44" customWidth="1"/>
    <col min="4" max="5" width="8.375" style="44"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45"/>
      <c r="B2" s="45"/>
      <c r="C2" s="45"/>
      <c r="D2" s="45"/>
      <c r="E2" s="45"/>
      <c r="F2" s="45"/>
      <c r="G2" s="45"/>
      <c r="H2" s="45"/>
      <c r="I2" s="45"/>
      <c r="J2" s="45"/>
      <c r="K2" s="45"/>
    </row>
    <row r="3" spans="1:11" ht="16.5" customHeight="1" x14ac:dyDescent="0.15">
      <c r="A3" s="189"/>
      <c r="B3" s="189"/>
      <c r="C3" s="189"/>
      <c r="D3" s="189"/>
      <c r="E3" s="189"/>
      <c r="F3" s="189"/>
      <c r="G3" s="189"/>
      <c r="H3" s="189"/>
      <c r="I3" s="189"/>
      <c r="J3" s="189"/>
      <c r="K3" s="189"/>
    </row>
    <row r="4" spans="1:11" ht="16.5" customHeight="1" x14ac:dyDescent="0.15">
      <c r="A4" s="48"/>
      <c r="B4" s="48"/>
      <c r="C4" s="48"/>
      <c r="D4" s="48"/>
      <c r="E4" s="48"/>
      <c r="F4" s="48"/>
      <c r="G4" s="48"/>
      <c r="H4" s="48"/>
      <c r="I4" s="48"/>
      <c r="J4" s="48"/>
      <c r="K4" s="48"/>
    </row>
    <row r="5" spans="1:11" ht="16.5" customHeight="1" x14ac:dyDescent="0.15">
      <c r="A5" s="170"/>
      <c r="B5" s="170"/>
      <c r="C5" s="170"/>
      <c r="D5" s="170"/>
      <c r="E5" s="170"/>
      <c r="F5" s="170"/>
      <c r="G5" s="170"/>
      <c r="H5" s="170"/>
      <c r="I5" s="170"/>
      <c r="J5" s="170"/>
      <c r="K5" s="170"/>
    </row>
    <row r="6" spans="1:11" ht="16.5" customHeight="1" x14ac:dyDescent="0.15">
      <c r="A6" s="170" t="s">
        <v>184</v>
      </c>
      <c r="B6" s="170"/>
      <c r="C6" s="170"/>
      <c r="D6" s="170"/>
      <c r="E6" s="170"/>
      <c r="F6" s="170"/>
      <c r="G6" s="170"/>
      <c r="H6" s="170"/>
      <c r="I6" s="170"/>
      <c r="J6" s="170"/>
      <c r="K6" s="170"/>
    </row>
    <row r="7" spans="1:11" ht="16.5" customHeight="1" x14ac:dyDescent="0.15">
      <c r="A7" s="17"/>
      <c r="B7" s="48"/>
      <c r="C7" s="48"/>
      <c r="D7" s="48"/>
      <c r="E7" s="48"/>
      <c r="F7" s="17"/>
      <c r="G7" s="17"/>
      <c r="H7" s="17"/>
      <c r="I7" s="17"/>
      <c r="J7" s="182" t="s">
        <v>158</v>
      </c>
      <c r="K7" s="182"/>
    </row>
    <row r="8" spans="1:11" ht="16.5" customHeight="1" x14ac:dyDescent="0.15">
      <c r="A8" s="188" t="s">
        <v>159</v>
      </c>
      <c r="B8" s="184" t="s">
        <v>160</v>
      </c>
      <c r="C8" s="185"/>
      <c r="D8" s="185"/>
      <c r="E8" s="185"/>
      <c r="F8" s="179"/>
      <c r="G8" s="184" t="s">
        <v>167</v>
      </c>
      <c r="H8" s="185"/>
      <c r="I8" s="185"/>
      <c r="J8" s="179"/>
      <c r="K8" s="183" t="s">
        <v>171</v>
      </c>
    </row>
    <row r="9" spans="1:11" ht="44.25" customHeight="1" x14ac:dyDescent="0.15">
      <c r="A9" s="178"/>
      <c r="B9" s="46" t="s">
        <v>161</v>
      </c>
      <c r="C9" s="46" t="s">
        <v>162</v>
      </c>
      <c r="D9" s="46" t="s">
        <v>163</v>
      </c>
      <c r="E9" s="46" t="s">
        <v>164</v>
      </c>
      <c r="F9" s="46" t="s">
        <v>165</v>
      </c>
      <c r="G9" s="47" t="s">
        <v>166</v>
      </c>
      <c r="H9" s="47" t="s">
        <v>168</v>
      </c>
      <c r="I9" s="47" t="s">
        <v>169</v>
      </c>
      <c r="J9" s="47" t="s">
        <v>170</v>
      </c>
      <c r="K9" s="183"/>
    </row>
    <row r="10" spans="1:11" ht="23.25" customHeight="1" x14ac:dyDescent="0.15">
      <c r="A10" s="190"/>
      <c r="B10" s="30" t="s">
        <v>185</v>
      </c>
      <c r="C10" s="12"/>
      <c r="D10" s="12"/>
      <c r="E10" s="12"/>
      <c r="F10" s="12"/>
      <c r="G10" s="12"/>
      <c r="H10" s="12"/>
      <c r="I10" s="12"/>
      <c r="J10" s="12"/>
      <c r="K10" s="12"/>
    </row>
    <row r="11" spans="1:11" ht="23.25" customHeight="1" x14ac:dyDescent="0.15">
      <c r="A11" s="191"/>
      <c r="B11" s="30" t="s">
        <v>186</v>
      </c>
      <c r="C11" s="12"/>
      <c r="D11" s="12"/>
      <c r="E11" s="12"/>
      <c r="F11" s="12"/>
      <c r="G11" s="12"/>
      <c r="H11" s="12"/>
      <c r="I11" s="12"/>
      <c r="J11" s="12"/>
      <c r="K11" s="12"/>
    </row>
    <row r="12" spans="1:11" ht="23.25" customHeight="1" x14ac:dyDescent="0.15">
      <c r="A12" s="191"/>
      <c r="B12" s="30" t="s">
        <v>187</v>
      </c>
      <c r="C12" s="12"/>
      <c r="D12" s="12"/>
      <c r="E12" s="12"/>
      <c r="F12" s="12"/>
      <c r="G12" s="12"/>
      <c r="H12" s="12"/>
      <c r="I12" s="12"/>
      <c r="J12" s="12"/>
      <c r="K12" s="12"/>
    </row>
    <row r="13" spans="1:11" ht="23.25" customHeight="1" x14ac:dyDescent="0.15">
      <c r="A13" s="191"/>
      <c r="B13" s="30" t="s">
        <v>183</v>
      </c>
      <c r="C13" s="12"/>
      <c r="D13" s="12"/>
      <c r="E13" s="12"/>
      <c r="F13" s="12"/>
      <c r="G13" s="12"/>
      <c r="H13" s="12"/>
      <c r="I13" s="12"/>
      <c r="J13" s="12"/>
      <c r="K13" s="12"/>
    </row>
    <row r="14" spans="1:11" ht="23.25" customHeight="1" x14ac:dyDescent="0.15">
      <c r="A14" s="191"/>
      <c r="B14" s="30" t="s">
        <v>177</v>
      </c>
      <c r="C14" s="14"/>
      <c r="D14" s="14"/>
      <c r="E14" s="14"/>
      <c r="F14" s="14"/>
      <c r="G14" s="14"/>
      <c r="H14" s="14"/>
      <c r="I14" s="14"/>
      <c r="J14" s="14"/>
      <c r="K14" s="14"/>
    </row>
    <row r="15" spans="1:11" ht="23.25" customHeight="1" x14ac:dyDescent="0.15">
      <c r="A15" s="190"/>
      <c r="B15" s="30" t="s">
        <v>66</v>
      </c>
      <c r="C15" s="12"/>
      <c r="D15" s="12"/>
      <c r="E15" s="12"/>
      <c r="F15" s="12"/>
      <c r="G15" s="12"/>
      <c r="H15" s="12"/>
      <c r="I15" s="12"/>
      <c r="J15" s="12"/>
      <c r="K15" s="12"/>
    </row>
    <row r="16" spans="1:11" ht="23.25" customHeight="1" x14ac:dyDescent="0.15">
      <c r="A16" s="191"/>
      <c r="B16" s="30" t="s">
        <v>68</v>
      </c>
      <c r="C16" s="12"/>
      <c r="D16" s="12"/>
      <c r="E16" s="12"/>
      <c r="F16" s="12"/>
      <c r="G16" s="12"/>
      <c r="H16" s="12"/>
      <c r="I16" s="12"/>
      <c r="J16" s="12"/>
      <c r="K16" s="12"/>
    </row>
    <row r="17" spans="1:11" ht="23.25" customHeight="1" x14ac:dyDescent="0.15">
      <c r="A17" s="191"/>
      <c r="B17" s="30" t="s">
        <v>57</v>
      </c>
      <c r="C17" s="12"/>
      <c r="D17" s="12"/>
      <c r="E17" s="12"/>
      <c r="F17" s="12"/>
      <c r="G17" s="12"/>
      <c r="H17" s="12"/>
      <c r="I17" s="12"/>
      <c r="J17" s="12"/>
      <c r="K17" s="12"/>
    </row>
    <row r="18" spans="1:11" ht="23.25" customHeight="1" x14ac:dyDescent="0.15">
      <c r="A18" s="191"/>
      <c r="B18" s="30" t="s">
        <v>58</v>
      </c>
      <c r="C18" s="12"/>
      <c r="D18" s="12"/>
      <c r="E18" s="12"/>
      <c r="F18" s="12"/>
      <c r="G18" s="12"/>
      <c r="H18" s="12"/>
      <c r="I18" s="12"/>
      <c r="J18" s="12"/>
      <c r="K18" s="12"/>
    </row>
    <row r="19" spans="1:11" ht="23.25" customHeight="1" x14ac:dyDescent="0.15">
      <c r="A19" s="191"/>
      <c r="B19" s="30" t="s">
        <v>59</v>
      </c>
      <c r="C19" s="14"/>
      <c r="D19" s="14"/>
      <c r="E19" s="14"/>
      <c r="F19" s="14"/>
      <c r="G19" s="14"/>
      <c r="H19" s="14"/>
      <c r="I19" s="14"/>
      <c r="J19" s="14"/>
      <c r="K19" s="14"/>
    </row>
    <row r="20" spans="1:11" ht="16.5" customHeight="1" x14ac:dyDescent="0.15">
      <c r="A20" s="253" t="s">
        <v>290</v>
      </c>
      <c r="B20" s="253"/>
      <c r="C20" s="56"/>
      <c r="D20" s="56"/>
      <c r="E20" s="56"/>
      <c r="F20" s="31"/>
      <c r="G20" s="31"/>
      <c r="H20" s="31"/>
      <c r="I20" s="31"/>
      <c r="J20" s="31"/>
      <c r="K20" s="31"/>
    </row>
    <row r="21" spans="1:11" ht="58.5" customHeight="1" x14ac:dyDescent="0.15">
      <c r="A21" s="243" t="s">
        <v>293</v>
      </c>
      <c r="B21" s="223"/>
      <c r="C21" s="223"/>
      <c r="D21" s="223"/>
      <c r="E21" s="223"/>
      <c r="F21" s="223"/>
      <c r="G21" s="223"/>
      <c r="H21" s="223"/>
      <c r="I21" s="223"/>
      <c r="J21" s="223"/>
      <c r="K21" s="223"/>
    </row>
  </sheetData>
  <mergeCells count="13">
    <mergeCell ref="A15:A19"/>
    <mergeCell ref="A20:B20"/>
    <mergeCell ref="A21:K21"/>
    <mergeCell ref="A10:A14"/>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3"/>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44" customWidth="1"/>
    <col min="3" max="3" width="12.625" style="44" customWidth="1"/>
    <col min="4" max="5" width="8.375" style="44"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45"/>
      <c r="B2" s="45"/>
      <c r="C2" s="45"/>
      <c r="D2" s="45"/>
      <c r="E2" s="45"/>
      <c r="F2" s="45"/>
      <c r="G2" s="45"/>
      <c r="H2" s="45"/>
      <c r="I2" s="45"/>
      <c r="J2" s="45"/>
      <c r="K2" s="45"/>
    </row>
    <row r="3" spans="1:11" ht="16.5" customHeight="1" x14ac:dyDescent="0.15">
      <c r="A3" s="189"/>
      <c r="B3" s="189"/>
      <c r="C3" s="189"/>
      <c r="D3" s="189"/>
      <c r="E3" s="189"/>
      <c r="F3" s="189"/>
      <c r="G3" s="189"/>
      <c r="H3" s="189"/>
      <c r="I3" s="189"/>
      <c r="J3" s="189"/>
      <c r="K3" s="189"/>
    </row>
    <row r="4" spans="1:11" ht="16.5" customHeight="1" x14ac:dyDescent="0.15">
      <c r="A4" s="48"/>
      <c r="B4" s="48"/>
      <c r="C4" s="48"/>
      <c r="D4" s="48"/>
      <c r="E4" s="48"/>
      <c r="F4" s="48"/>
      <c r="G4" s="48"/>
      <c r="H4" s="48"/>
      <c r="I4" s="48"/>
      <c r="J4" s="48"/>
      <c r="K4" s="48"/>
    </row>
    <row r="5" spans="1:11" ht="16.5" customHeight="1" x14ac:dyDescent="0.15">
      <c r="A5" s="170" t="s">
        <v>188</v>
      </c>
      <c r="B5" s="170"/>
      <c r="C5" s="170"/>
      <c r="D5" s="170"/>
      <c r="E5" s="170"/>
      <c r="F5" s="170"/>
      <c r="G5" s="170"/>
      <c r="H5" s="170"/>
      <c r="I5" s="170"/>
      <c r="J5" s="170"/>
      <c r="K5" s="170"/>
    </row>
    <row r="6" spans="1:11" ht="16.5" customHeight="1" x14ac:dyDescent="0.15">
      <c r="A6" s="170" t="s">
        <v>189</v>
      </c>
      <c r="B6" s="170"/>
      <c r="C6" s="170"/>
      <c r="D6" s="170"/>
      <c r="E6" s="170"/>
      <c r="F6" s="170"/>
      <c r="G6" s="170"/>
      <c r="H6" s="170"/>
      <c r="I6" s="170"/>
      <c r="J6" s="170"/>
      <c r="K6" s="170"/>
    </row>
    <row r="7" spans="1:11" ht="16.5" customHeight="1" x14ac:dyDescent="0.15">
      <c r="A7" s="17"/>
      <c r="B7" s="48"/>
      <c r="C7" s="48"/>
      <c r="D7" s="48"/>
      <c r="E7" s="48"/>
      <c r="F7" s="17"/>
      <c r="G7" s="17"/>
      <c r="H7" s="17"/>
      <c r="I7" s="17"/>
      <c r="J7" s="182" t="s">
        <v>158</v>
      </c>
      <c r="K7" s="182"/>
    </row>
    <row r="8" spans="1:11" ht="16.5" customHeight="1" x14ac:dyDescent="0.15">
      <c r="A8" s="188" t="s">
        <v>159</v>
      </c>
      <c r="B8" s="184" t="s">
        <v>160</v>
      </c>
      <c r="C8" s="185"/>
      <c r="D8" s="185"/>
      <c r="E8" s="185"/>
      <c r="F8" s="179"/>
      <c r="G8" s="184" t="s">
        <v>167</v>
      </c>
      <c r="H8" s="185"/>
      <c r="I8" s="185"/>
      <c r="J8" s="179"/>
      <c r="K8" s="183" t="s">
        <v>171</v>
      </c>
    </row>
    <row r="9" spans="1:11" ht="44.25" customHeight="1" x14ac:dyDescent="0.15">
      <c r="A9" s="178"/>
      <c r="B9" s="46" t="s">
        <v>161</v>
      </c>
      <c r="C9" s="46" t="s">
        <v>162</v>
      </c>
      <c r="D9" s="46" t="s">
        <v>163</v>
      </c>
      <c r="E9" s="46" t="s">
        <v>164</v>
      </c>
      <c r="F9" s="46" t="s">
        <v>165</v>
      </c>
      <c r="G9" s="47" t="s">
        <v>166</v>
      </c>
      <c r="H9" s="47" t="s">
        <v>168</v>
      </c>
      <c r="I9" s="47" t="s">
        <v>169</v>
      </c>
      <c r="J9" s="47" t="s">
        <v>170</v>
      </c>
      <c r="K9" s="183"/>
    </row>
    <row r="10" spans="1:11" ht="23.25" customHeight="1" x14ac:dyDescent="0.15">
      <c r="A10" s="190"/>
      <c r="B10" s="30"/>
      <c r="C10" s="12"/>
      <c r="D10" s="12"/>
      <c r="E10" s="12"/>
      <c r="F10" s="12"/>
      <c r="G10" s="12"/>
      <c r="H10" s="12"/>
      <c r="I10" s="12"/>
      <c r="J10" s="12"/>
      <c r="K10" s="12"/>
    </row>
    <row r="11" spans="1:11" ht="23.25" customHeight="1" x14ac:dyDescent="0.15">
      <c r="A11" s="191"/>
      <c r="B11" s="30"/>
      <c r="C11" s="12"/>
      <c r="D11" s="12"/>
      <c r="E11" s="12"/>
      <c r="F11" s="12"/>
      <c r="G11" s="12"/>
      <c r="H11" s="12"/>
      <c r="I11" s="12"/>
      <c r="J11" s="12"/>
      <c r="K11" s="12"/>
    </row>
    <row r="12" spans="1:11" ht="23.25" customHeight="1" x14ac:dyDescent="0.15">
      <c r="A12" s="191"/>
      <c r="B12" s="30"/>
      <c r="C12" s="12"/>
      <c r="D12" s="12"/>
      <c r="E12" s="12"/>
      <c r="F12" s="12"/>
      <c r="G12" s="12"/>
      <c r="H12" s="12"/>
      <c r="I12" s="12"/>
      <c r="J12" s="12"/>
      <c r="K12" s="12"/>
    </row>
    <row r="13" spans="1:11" ht="23.25" customHeight="1" x14ac:dyDescent="0.15">
      <c r="A13" s="191"/>
      <c r="B13" s="30"/>
      <c r="C13" s="12"/>
      <c r="D13" s="12"/>
      <c r="E13" s="12"/>
      <c r="F13" s="12"/>
      <c r="G13" s="12"/>
      <c r="H13" s="12"/>
      <c r="I13" s="12"/>
      <c r="J13" s="12"/>
      <c r="K13" s="12"/>
    </row>
    <row r="14" spans="1:11" ht="23.25" customHeight="1" x14ac:dyDescent="0.15">
      <c r="A14" s="191"/>
      <c r="B14" s="30"/>
      <c r="C14" s="12"/>
      <c r="D14" s="12"/>
      <c r="E14" s="12"/>
      <c r="F14" s="12"/>
      <c r="G14" s="12"/>
      <c r="H14" s="12"/>
      <c r="I14" s="12"/>
      <c r="J14" s="12"/>
      <c r="K14" s="12"/>
    </row>
    <row r="15" spans="1:11" ht="23.25" customHeight="1" x14ac:dyDescent="0.15">
      <c r="A15" s="192"/>
      <c r="B15" s="30" t="s">
        <v>176</v>
      </c>
      <c r="C15" s="12"/>
      <c r="D15" s="12"/>
      <c r="E15" s="12"/>
      <c r="F15" s="12"/>
      <c r="G15" s="12"/>
      <c r="H15" s="12"/>
      <c r="I15" s="12"/>
      <c r="J15" s="12"/>
      <c r="K15" s="12"/>
    </row>
    <row r="16" spans="1:11" ht="23.25" customHeight="1" x14ac:dyDescent="0.15">
      <c r="A16" s="190"/>
      <c r="B16" s="30"/>
      <c r="C16" s="12"/>
      <c r="D16" s="12"/>
      <c r="E16" s="12"/>
      <c r="F16" s="12"/>
      <c r="G16" s="12"/>
      <c r="H16" s="12"/>
      <c r="I16" s="12"/>
      <c r="J16" s="12"/>
      <c r="K16" s="12"/>
    </row>
    <row r="17" spans="1:11" ht="23.25" customHeight="1" x14ac:dyDescent="0.15">
      <c r="A17" s="191"/>
      <c r="B17" s="30"/>
      <c r="C17" s="12"/>
      <c r="D17" s="12"/>
      <c r="E17" s="12"/>
      <c r="F17" s="12"/>
      <c r="G17" s="12"/>
      <c r="H17" s="12"/>
      <c r="I17" s="12"/>
      <c r="J17" s="12"/>
      <c r="K17" s="12"/>
    </row>
    <row r="18" spans="1:11" ht="23.25" customHeight="1" x14ac:dyDescent="0.15">
      <c r="A18" s="191"/>
      <c r="B18" s="30"/>
      <c r="C18" s="12"/>
      <c r="D18" s="12"/>
      <c r="E18" s="12"/>
      <c r="F18" s="12"/>
      <c r="G18" s="12"/>
      <c r="H18" s="12"/>
      <c r="I18" s="12"/>
      <c r="J18" s="12"/>
      <c r="K18" s="12"/>
    </row>
    <row r="19" spans="1:11" ht="23.25" customHeight="1" x14ac:dyDescent="0.15">
      <c r="A19" s="191"/>
      <c r="B19" s="30"/>
      <c r="C19" s="12"/>
      <c r="D19" s="12"/>
      <c r="E19" s="12"/>
      <c r="F19" s="12"/>
      <c r="G19" s="12"/>
      <c r="H19" s="12"/>
      <c r="I19" s="12"/>
      <c r="J19" s="12"/>
      <c r="K19" s="12"/>
    </row>
    <row r="20" spans="1:11" ht="23.25" customHeight="1" x14ac:dyDescent="0.15">
      <c r="A20" s="191"/>
      <c r="B20" s="30"/>
      <c r="C20" s="12"/>
      <c r="D20" s="12"/>
      <c r="E20" s="12"/>
      <c r="F20" s="12"/>
      <c r="G20" s="12"/>
      <c r="H20" s="12"/>
      <c r="I20" s="12"/>
      <c r="J20" s="12"/>
      <c r="K20" s="12"/>
    </row>
    <row r="21" spans="1:11" ht="23.25" customHeight="1" x14ac:dyDescent="0.15">
      <c r="A21" s="192"/>
      <c r="B21" s="30" t="s">
        <v>58</v>
      </c>
      <c r="C21" s="12"/>
      <c r="D21" s="12"/>
      <c r="E21" s="12"/>
      <c r="F21" s="12"/>
      <c r="G21" s="12"/>
      <c r="H21" s="12"/>
      <c r="I21" s="12"/>
      <c r="J21" s="12"/>
      <c r="K21" s="12"/>
    </row>
    <row r="22" spans="1:11" ht="16.5" customHeight="1" x14ac:dyDescent="0.15">
      <c r="A22" s="253" t="s">
        <v>290</v>
      </c>
      <c r="B22" s="253"/>
      <c r="C22" s="56"/>
      <c r="D22" s="56"/>
      <c r="E22" s="56"/>
      <c r="F22" s="31"/>
      <c r="G22" s="31"/>
      <c r="H22" s="31"/>
      <c r="I22" s="31"/>
      <c r="J22" s="31"/>
      <c r="K22" s="31"/>
    </row>
    <row r="23" spans="1:11" ht="58.5" customHeight="1" x14ac:dyDescent="0.15">
      <c r="A23" s="243" t="s">
        <v>294</v>
      </c>
      <c r="B23" s="223"/>
      <c r="C23" s="223"/>
      <c r="D23" s="223"/>
      <c r="E23" s="223"/>
      <c r="F23" s="223"/>
      <c r="G23" s="223"/>
      <c r="H23" s="223"/>
      <c r="I23" s="223"/>
      <c r="J23" s="223"/>
      <c r="K23" s="223"/>
    </row>
  </sheetData>
  <mergeCells count="13">
    <mergeCell ref="A16:A21"/>
    <mergeCell ref="A22:B22"/>
    <mergeCell ref="A23:K23"/>
    <mergeCell ref="A10:A15"/>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23"/>
  <sheetViews>
    <sheetView showGridLines="0" view="pageBreakPreview" zoomScale="80" zoomScaleNormal="100" zoomScaleSheetLayoutView="80" workbookViewId="0">
      <selection activeCell="Q10" sqref="Q10:Q12"/>
    </sheetView>
  </sheetViews>
  <sheetFormatPr defaultRowHeight="16.5" customHeight="1" x14ac:dyDescent="0.15"/>
  <cols>
    <col min="1" max="1" width="12.625" style="1" customWidth="1"/>
    <col min="2" max="2" width="8" style="44" customWidth="1"/>
    <col min="3" max="14" width="4.75" style="44" customWidth="1"/>
    <col min="15" max="15" width="15.125" style="1" customWidth="1"/>
    <col min="16" max="17" width="12.625" style="1" customWidth="1"/>
    <col min="18" max="19" width="8.5" style="1" customWidth="1"/>
    <col min="20" max="265" width="9" style="1"/>
    <col min="266" max="266" width="23" style="1" customWidth="1"/>
    <col min="267" max="267" width="15.125" style="1" customWidth="1"/>
    <col min="268" max="268" width="9.875" style="1" customWidth="1"/>
    <col min="269" max="270" width="11" style="1" customWidth="1"/>
    <col min="271" max="271" width="17" style="1" customWidth="1"/>
    <col min="272" max="521" width="9" style="1"/>
    <col min="522" max="522" width="23" style="1" customWidth="1"/>
    <col min="523" max="523" width="15.125" style="1" customWidth="1"/>
    <col min="524" max="524" width="9.875" style="1" customWidth="1"/>
    <col min="525" max="526" width="11" style="1" customWidth="1"/>
    <col min="527" max="527" width="17" style="1" customWidth="1"/>
    <col min="528" max="777" width="9" style="1"/>
    <col min="778" max="778" width="23" style="1" customWidth="1"/>
    <col min="779" max="779" width="15.125" style="1" customWidth="1"/>
    <col min="780" max="780" width="9.875" style="1" customWidth="1"/>
    <col min="781" max="782" width="11" style="1" customWidth="1"/>
    <col min="783" max="783" width="17" style="1" customWidth="1"/>
    <col min="784" max="1033" width="9" style="1"/>
    <col min="1034" max="1034" width="23" style="1" customWidth="1"/>
    <col min="1035" max="1035" width="15.125" style="1" customWidth="1"/>
    <col min="1036" max="1036" width="9.875" style="1" customWidth="1"/>
    <col min="1037" max="1038" width="11" style="1" customWidth="1"/>
    <col min="1039" max="1039" width="17" style="1" customWidth="1"/>
    <col min="1040" max="1289" width="9" style="1"/>
    <col min="1290" max="1290" width="23" style="1" customWidth="1"/>
    <col min="1291" max="1291" width="15.125" style="1" customWidth="1"/>
    <col min="1292" max="1292" width="9.875" style="1" customWidth="1"/>
    <col min="1293" max="1294" width="11" style="1" customWidth="1"/>
    <col min="1295" max="1295" width="17" style="1" customWidth="1"/>
    <col min="1296" max="1545" width="9" style="1"/>
    <col min="1546" max="1546" width="23" style="1" customWidth="1"/>
    <col min="1547" max="1547" width="15.125" style="1" customWidth="1"/>
    <col min="1548" max="1548" width="9.875" style="1" customWidth="1"/>
    <col min="1549" max="1550" width="11" style="1" customWidth="1"/>
    <col min="1551" max="1551" width="17" style="1" customWidth="1"/>
    <col min="1552" max="1801" width="9" style="1"/>
    <col min="1802" max="1802" width="23" style="1" customWidth="1"/>
    <col min="1803" max="1803" width="15.125" style="1" customWidth="1"/>
    <col min="1804" max="1804" width="9.875" style="1" customWidth="1"/>
    <col min="1805" max="1806" width="11" style="1" customWidth="1"/>
    <col min="1807" max="1807" width="17" style="1" customWidth="1"/>
    <col min="1808" max="2057" width="9" style="1"/>
    <col min="2058" max="2058" width="23" style="1" customWidth="1"/>
    <col min="2059" max="2059" width="15.125" style="1" customWidth="1"/>
    <col min="2060" max="2060" width="9.875" style="1" customWidth="1"/>
    <col min="2061" max="2062" width="11" style="1" customWidth="1"/>
    <col min="2063" max="2063" width="17" style="1" customWidth="1"/>
    <col min="2064" max="2313" width="9" style="1"/>
    <col min="2314" max="2314" width="23" style="1" customWidth="1"/>
    <col min="2315" max="2315" width="15.125" style="1" customWidth="1"/>
    <col min="2316" max="2316" width="9.875" style="1" customWidth="1"/>
    <col min="2317" max="2318" width="11" style="1" customWidth="1"/>
    <col min="2319" max="2319" width="17" style="1" customWidth="1"/>
    <col min="2320" max="2569" width="9" style="1"/>
    <col min="2570" max="2570" width="23" style="1" customWidth="1"/>
    <col min="2571" max="2571" width="15.125" style="1" customWidth="1"/>
    <col min="2572" max="2572" width="9.875" style="1" customWidth="1"/>
    <col min="2573" max="2574" width="11" style="1" customWidth="1"/>
    <col min="2575" max="2575" width="17" style="1" customWidth="1"/>
    <col min="2576" max="2825" width="9" style="1"/>
    <col min="2826" max="2826" width="23" style="1" customWidth="1"/>
    <col min="2827" max="2827" width="15.125" style="1" customWidth="1"/>
    <col min="2828" max="2828" width="9.875" style="1" customWidth="1"/>
    <col min="2829" max="2830" width="11" style="1" customWidth="1"/>
    <col min="2831" max="2831" width="17" style="1" customWidth="1"/>
    <col min="2832" max="3081" width="9" style="1"/>
    <col min="3082" max="3082" width="23" style="1" customWidth="1"/>
    <col min="3083" max="3083" width="15.125" style="1" customWidth="1"/>
    <col min="3084" max="3084" width="9.875" style="1" customWidth="1"/>
    <col min="3085" max="3086" width="11" style="1" customWidth="1"/>
    <col min="3087" max="3087" width="17" style="1" customWidth="1"/>
    <col min="3088" max="3337" width="9" style="1"/>
    <col min="3338" max="3338" width="23" style="1" customWidth="1"/>
    <col min="3339" max="3339" width="15.125" style="1" customWidth="1"/>
    <col min="3340" max="3340" width="9.875" style="1" customWidth="1"/>
    <col min="3341" max="3342" width="11" style="1" customWidth="1"/>
    <col min="3343" max="3343" width="17" style="1" customWidth="1"/>
    <col min="3344" max="3593" width="9" style="1"/>
    <col min="3594" max="3594" width="23" style="1" customWidth="1"/>
    <col min="3595" max="3595" width="15.125" style="1" customWidth="1"/>
    <col min="3596" max="3596" width="9.875" style="1" customWidth="1"/>
    <col min="3597" max="3598" width="11" style="1" customWidth="1"/>
    <col min="3599" max="3599" width="17" style="1" customWidth="1"/>
    <col min="3600" max="3849" width="9" style="1"/>
    <col min="3850" max="3850" width="23" style="1" customWidth="1"/>
    <col min="3851" max="3851" width="15.125" style="1" customWidth="1"/>
    <col min="3852" max="3852" width="9.875" style="1" customWidth="1"/>
    <col min="3853" max="3854" width="11" style="1" customWidth="1"/>
    <col min="3855" max="3855" width="17" style="1" customWidth="1"/>
    <col min="3856" max="4105" width="9" style="1"/>
    <col min="4106" max="4106" width="23" style="1" customWidth="1"/>
    <col min="4107" max="4107" width="15.125" style="1" customWidth="1"/>
    <col min="4108" max="4108" width="9.875" style="1" customWidth="1"/>
    <col min="4109" max="4110" width="11" style="1" customWidth="1"/>
    <col min="4111" max="4111" width="17" style="1" customWidth="1"/>
    <col min="4112" max="4361" width="9" style="1"/>
    <col min="4362" max="4362" width="23" style="1" customWidth="1"/>
    <col min="4363" max="4363" width="15.125" style="1" customWidth="1"/>
    <col min="4364" max="4364" width="9.875" style="1" customWidth="1"/>
    <col min="4365" max="4366" width="11" style="1" customWidth="1"/>
    <col min="4367" max="4367" width="17" style="1" customWidth="1"/>
    <col min="4368" max="4617" width="9" style="1"/>
    <col min="4618" max="4618" width="23" style="1" customWidth="1"/>
    <col min="4619" max="4619" width="15.125" style="1" customWidth="1"/>
    <col min="4620" max="4620" width="9.875" style="1" customWidth="1"/>
    <col min="4621" max="4622" width="11" style="1" customWidth="1"/>
    <col min="4623" max="4623" width="17" style="1" customWidth="1"/>
    <col min="4624" max="4873" width="9" style="1"/>
    <col min="4874" max="4874" width="23" style="1" customWidth="1"/>
    <col min="4875" max="4875" width="15.125" style="1" customWidth="1"/>
    <col min="4876" max="4876" width="9.875" style="1" customWidth="1"/>
    <col min="4877" max="4878" width="11" style="1" customWidth="1"/>
    <col min="4879" max="4879" width="17" style="1" customWidth="1"/>
    <col min="4880" max="5129" width="9" style="1"/>
    <col min="5130" max="5130" width="23" style="1" customWidth="1"/>
    <col min="5131" max="5131" width="15.125" style="1" customWidth="1"/>
    <col min="5132" max="5132" width="9.875" style="1" customWidth="1"/>
    <col min="5133" max="5134" width="11" style="1" customWidth="1"/>
    <col min="5135" max="5135" width="17" style="1" customWidth="1"/>
    <col min="5136" max="5385" width="9" style="1"/>
    <col min="5386" max="5386" width="23" style="1" customWidth="1"/>
    <col min="5387" max="5387" width="15.125" style="1" customWidth="1"/>
    <col min="5388" max="5388" width="9.875" style="1" customWidth="1"/>
    <col min="5389" max="5390" width="11" style="1" customWidth="1"/>
    <col min="5391" max="5391" width="17" style="1" customWidth="1"/>
    <col min="5392" max="5641" width="9" style="1"/>
    <col min="5642" max="5642" width="23" style="1" customWidth="1"/>
    <col min="5643" max="5643" width="15.125" style="1" customWidth="1"/>
    <col min="5644" max="5644" width="9.875" style="1" customWidth="1"/>
    <col min="5645" max="5646" width="11" style="1" customWidth="1"/>
    <col min="5647" max="5647" width="17" style="1" customWidth="1"/>
    <col min="5648" max="5897" width="9" style="1"/>
    <col min="5898" max="5898" width="23" style="1" customWidth="1"/>
    <col min="5899" max="5899" width="15.125" style="1" customWidth="1"/>
    <col min="5900" max="5900" width="9.875" style="1" customWidth="1"/>
    <col min="5901" max="5902" width="11" style="1" customWidth="1"/>
    <col min="5903" max="5903" width="17" style="1" customWidth="1"/>
    <col min="5904" max="6153" width="9" style="1"/>
    <col min="6154" max="6154" width="23" style="1" customWidth="1"/>
    <col min="6155" max="6155" width="15.125" style="1" customWidth="1"/>
    <col min="6156" max="6156" width="9.875" style="1" customWidth="1"/>
    <col min="6157" max="6158" width="11" style="1" customWidth="1"/>
    <col min="6159" max="6159" width="17" style="1" customWidth="1"/>
    <col min="6160" max="6409" width="9" style="1"/>
    <col min="6410" max="6410" width="23" style="1" customWidth="1"/>
    <col min="6411" max="6411" width="15.125" style="1" customWidth="1"/>
    <col min="6412" max="6412" width="9.875" style="1" customWidth="1"/>
    <col min="6413" max="6414" width="11" style="1" customWidth="1"/>
    <col min="6415" max="6415" width="17" style="1" customWidth="1"/>
    <col min="6416" max="6665" width="9" style="1"/>
    <col min="6666" max="6666" width="23" style="1" customWidth="1"/>
    <col min="6667" max="6667" width="15.125" style="1" customWidth="1"/>
    <col min="6668" max="6668" width="9.875" style="1" customWidth="1"/>
    <col min="6669" max="6670" width="11" style="1" customWidth="1"/>
    <col min="6671" max="6671" width="17" style="1" customWidth="1"/>
    <col min="6672" max="6921" width="9" style="1"/>
    <col min="6922" max="6922" width="23" style="1" customWidth="1"/>
    <col min="6923" max="6923" width="15.125" style="1" customWidth="1"/>
    <col min="6924" max="6924" width="9.875" style="1" customWidth="1"/>
    <col min="6925" max="6926" width="11" style="1" customWidth="1"/>
    <col min="6927" max="6927" width="17" style="1" customWidth="1"/>
    <col min="6928" max="7177" width="9" style="1"/>
    <col min="7178" max="7178" width="23" style="1" customWidth="1"/>
    <col min="7179" max="7179" width="15.125" style="1" customWidth="1"/>
    <col min="7180" max="7180" width="9.875" style="1" customWidth="1"/>
    <col min="7181" max="7182" width="11" style="1" customWidth="1"/>
    <col min="7183" max="7183" width="17" style="1" customWidth="1"/>
    <col min="7184" max="7433" width="9" style="1"/>
    <col min="7434" max="7434" width="23" style="1" customWidth="1"/>
    <col min="7435" max="7435" width="15.125" style="1" customWidth="1"/>
    <col min="7436" max="7436" width="9.875" style="1" customWidth="1"/>
    <col min="7437" max="7438" width="11" style="1" customWidth="1"/>
    <col min="7439" max="7439" width="17" style="1" customWidth="1"/>
    <col min="7440" max="7689" width="9" style="1"/>
    <col min="7690" max="7690" width="23" style="1" customWidth="1"/>
    <col min="7691" max="7691" width="15.125" style="1" customWidth="1"/>
    <col min="7692" max="7692" width="9.875" style="1" customWidth="1"/>
    <col min="7693" max="7694" width="11" style="1" customWidth="1"/>
    <col min="7695" max="7695" width="17" style="1" customWidth="1"/>
    <col min="7696" max="7945" width="9" style="1"/>
    <col min="7946" max="7946" width="23" style="1" customWidth="1"/>
    <col min="7947" max="7947" width="15.125" style="1" customWidth="1"/>
    <col min="7948" max="7948" width="9.875" style="1" customWidth="1"/>
    <col min="7949" max="7950" width="11" style="1" customWidth="1"/>
    <col min="7951" max="7951" width="17" style="1" customWidth="1"/>
    <col min="7952" max="8201" width="9" style="1"/>
    <col min="8202" max="8202" width="23" style="1" customWidth="1"/>
    <col min="8203" max="8203" width="15.125" style="1" customWidth="1"/>
    <col min="8204" max="8204" width="9.875" style="1" customWidth="1"/>
    <col min="8205" max="8206" width="11" style="1" customWidth="1"/>
    <col min="8207" max="8207" width="17" style="1" customWidth="1"/>
    <col min="8208" max="8457" width="9" style="1"/>
    <col min="8458" max="8458" width="23" style="1" customWidth="1"/>
    <col min="8459" max="8459" width="15.125" style="1" customWidth="1"/>
    <col min="8460" max="8460" width="9.875" style="1" customWidth="1"/>
    <col min="8461" max="8462" width="11" style="1" customWidth="1"/>
    <col min="8463" max="8463" width="17" style="1" customWidth="1"/>
    <col min="8464" max="8713" width="9" style="1"/>
    <col min="8714" max="8714" width="23" style="1" customWidth="1"/>
    <col min="8715" max="8715" width="15.125" style="1" customWidth="1"/>
    <col min="8716" max="8716" width="9.875" style="1" customWidth="1"/>
    <col min="8717" max="8718" width="11" style="1" customWidth="1"/>
    <col min="8719" max="8719" width="17" style="1" customWidth="1"/>
    <col min="8720" max="8969" width="9" style="1"/>
    <col min="8970" max="8970" width="23" style="1" customWidth="1"/>
    <col min="8971" max="8971" width="15.125" style="1" customWidth="1"/>
    <col min="8972" max="8972" width="9.875" style="1" customWidth="1"/>
    <col min="8973" max="8974" width="11" style="1" customWidth="1"/>
    <col min="8975" max="8975" width="17" style="1" customWidth="1"/>
    <col min="8976" max="9225" width="9" style="1"/>
    <col min="9226" max="9226" width="23" style="1" customWidth="1"/>
    <col min="9227" max="9227" width="15.125" style="1" customWidth="1"/>
    <col min="9228" max="9228" width="9.875" style="1" customWidth="1"/>
    <col min="9229" max="9230" width="11" style="1" customWidth="1"/>
    <col min="9231" max="9231" width="17" style="1" customWidth="1"/>
    <col min="9232" max="9481" width="9" style="1"/>
    <col min="9482" max="9482" width="23" style="1" customWidth="1"/>
    <col min="9483" max="9483" width="15.125" style="1" customWidth="1"/>
    <col min="9484" max="9484" width="9.875" style="1" customWidth="1"/>
    <col min="9485" max="9486" width="11" style="1" customWidth="1"/>
    <col min="9487" max="9487" width="17" style="1" customWidth="1"/>
    <col min="9488" max="9737" width="9" style="1"/>
    <col min="9738" max="9738" width="23" style="1" customWidth="1"/>
    <col min="9739" max="9739" width="15.125" style="1" customWidth="1"/>
    <col min="9740" max="9740" width="9.875" style="1" customWidth="1"/>
    <col min="9741" max="9742" width="11" style="1" customWidth="1"/>
    <col min="9743" max="9743" width="17" style="1" customWidth="1"/>
    <col min="9744" max="9993" width="9" style="1"/>
    <col min="9994" max="9994" width="23" style="1" customWidth="1"/>
    <col min="9995" max="9995" width="15.125" style="1" customWidth="1"/>
    <col min="9996" max="9996" width="9.875" style="1" customWidth="1"/>
    <col min="9997" max="9998" width="11" style="1" customWidth="1"/>
    <col min="9999" max="9999" width="17" style="1" customWidth="1"/>
    <col min="10000" max="10249" width="9" style="1"/>
    <col min="10250" max="10250" width="23" style="1" customWidth="1"/>
    <col min="10251" max="10251" width="15.125" style="1" customWidth="1"/>
    <col min="10252" max="10252" width="9.875" style="1" customWidth="1"/>
    <col min="10253" max="10254" width="11" style="1" customWidth="1"/>
    <col min="10255" max="10255" width="17" style="1" customWidth="1"/>
    <col min="10256" max="10505" width="9" style="1"/>
    <col min="10506" max="10506" width="23" style="1" customWidth="1"/>
    <col min="10507" max="10507" width="15.125" style="1" customWidth="1"/>
    <col min="10508" max="10508" width="9.875" style="1" customWidth="1"/>
    <col min="10509" max="10510" width="11" style="1" customWidth="1"/>
    <col min="10511" max="10511" width="17" style="1" customWidth="1"/>
    <col min="10512" max="10761" width="9" style="1"/>
    <col min="10762" max="10762" width="23" style="1" customWidth="1"/>
    <col min="10763" max="10763" width="15.125" style="1" customWidth="1"/>
    <col min="10764" max="10764" width="9.875" style="1" customWidth="1"/>
    <col min="10765" max="10766" width="11" style="1" customWidth="1"/>
    <col min="10767" max="10767" width="17" style="1" customWidth="1"/>
    <col min="10768" max="11017" width="9" style="1"/>
    <col min="11018" max="11018" width="23" style="1" customWidth="1"/>
    <col min="11019" max="11019" width="15.125" style="1" customWidth="1"/>
    <col min="11020" max="11020" width="9.875" style="1" customWidth="1"/>
    <col min="11021" max="11022" width="11" style="1" customWidth="1"/>
    <col min="11023" max="11023" width="17" style="1" customWidth="1"/>
    <col min="11024" max="11273" width="9" style="1"/>
    <col min="11274" max="11274" width="23" style="1" customWidth="1"/>
    <col min="11275" max="11275" width="15.125" style="1" customWidth="1"/>
    <col min="11276" max="11276" width="9.875" style="1" customWidth="1"/>
    <col min="11277" max="11278" width="11" style="1" customWidth="1"/>
    <col min="11279" max="11279" width="17" style="1" customWidth="1"/>
    <col min="11280" max="11529" width="9" style="1"/>
    <col min="11530" max="11530" width="23" style="1" customWidth="1"/>
    <col min="11531" max="11531" width="15.125" style="1" customWidth="1"/>
    <col min="11532" max="11532" width="9.875" style="1" customWidth="1"/>
    <col min="11533" max="11534" width="11" style="1" customWidth="1"/>
    <col min="11535" max="11535" width="17" style="1" customWidth="1"/>
    <col min="11536" max="11785" width="9" style="1"/>
    <col min="11786" max="11786" width="23" style="1" customWidth="1"/>
    <col min="11787" max="11787" width="15.125" style="1" customWidth="1"/>
    <col min="11788" max="11788" width="9.875" style="1" customWidth="1"/>
    <col min="11789" max="11790" width="11" style="1" customWidth="1"/>
    <col min="11791" max="11791" width="17" style="1" customWidth="1"/>
    <col min="11792" max="12041" width="9" style="1"/>
    <col min="12042" max="12042" width="23" style="1" customWidth="1"/>
    <col min="12043" max="12043" width="15.125" style="1" customWidth="1"/>
    <col min="12044" max="12044" width="9.875" style="1" customWidth="1"/>
    <col min="12045" max="12046" width="11" style="1" customWidth="1"/>
    <col min="12047" max="12047" width="17" style="1" customWidth="1"/>
    <col min="12048" max="12297" width="9" style="1"/>
    <col min="12298" max="12298" width="23" style="1" customWidth="1"/>
    <col min="12299" max="12299" width="15.125" style="1" customWidth="1"/>
    <col min="12300" max="12300" width="9.875" style="1" customWidth="1"/>
    <col min="12301" max="12302" width="11" style="1" customWidth="1"/>
    <col min="12303" max="12303" width="17" style="1" customWidth="1"/>
    <col min="12304" max="12553" width="9" style="1"/>
    <col min="12554" max="12554" width="23" style="1" customWidth="1"/>
    <col min="12555" max="12555" width="15.125" style="1" customWidth="1"/>
    <col min="12556" max="12556" width="9.875" style="1" customWidth="1"/>
    <col min="12557" max="12558" width="11" style="1" customWidth="1"/>
    <col min="12559" max="12559" width="17" style="1" customWidth="1"/>
    <col min="12560" max="12809" width="9" style="1"/>
    <col min="12810" max="12810" width="23" style="1" customWidth="1"/>
    <col min="12811" max="12811" width="15.125" style="1" customWidth="1"/>
    <col min="12812" max="12812" width="9.875" style="1" customWidth="1"/>
    <col min="12813" max="12814" width="11" style="1" customWidth="1"/>
    <col min="12815" max="12815" width="17" style="1" customWidth="1"/>
    <col min="12816" max="13065" width="9" style="1"/>
    <col min="13066" max="13066" width="23" style="1" customWidth="1"/>
    <col min="13067" max="13067" width="15.125" style="1" customWidth="1"/>
    <col min="13068" max="13068" width="9.875" style="1" customWidth="1"/>
    <col min="13069" max="13070" width="11" style="1" customWidth="1"/>
    <col min="13071" max="13071" width="17" style="1" customWidth="1"/>
    <col min="13072" max="13321" width="9" style="1"/>
    <col min="13322" max="13322" width="23" style="1" customWidth="1"/>
    <col min="13323" max="13323" width="15.125" style="1" customWidth="1"/>
    <col min="13324" max="13324" width="9.875" style="1" customWidth="1"/>
    <col min="13325" max="13326" width="11" style="1" customWidth="1"/>
    <col min="13327" max="13327" width="17" style="1" customWidth="1"/>
    <col min="13328" max="13577" width="9" style="1"/>
    <col min="13578" max="13578" width="23" style="1" customWidth="1"/>
    <col min="13579" max="13579" width="15.125" style="1" customWidth="1"/>
    <col min="13580" max="13580" width="9.875" style="1" customWidth="1"/>
    <col min="13581" max="13582" width="11" style="1" customWidth="1"/>
    <col min="13583" max="13583" width="17" style="1" customWidth="1"/>
    <col min="13584" max="13833" width="9" style="1"/>
    <col min="13834" max="13834" width="23" style="1" customWidth="1"/>
    <col min="13835" max="13835" width="15.125" style="1" customWidth="1"/>
    <col min="13836" max="13836" width="9.875" style="1" customWidth="1"/>
    <col min="13837" max="13838" width="11" style="1" customWidth="1"/>
    <col min="13839" max="13839" width="17" style="1" customWidth="1"/>
    <col min="13840" max="14089" width="9" style="1"/>
    <col min="14090" max="14090" width="23" style="1" customWidth="1"/>
    <col min="14091" max="14091" width="15.125" style="1" customWidth="1"/>
    <col min="14092" max="14092" width="9.875" style="1" customWidth="1"/>
    <col min="14093" max="14094" width="11" style="1" customWidth="1"/>
    <col min="14095" max="14095" width="17" style="1" customWidth="1"/>
    <col min="14096" max="14345" width="9" style="1"/>
    <col min="14346" max="14346" width="23" style="1" customWidth="1"/>
    <col min="14347" max="14347" width="15.125" style="1" customWidth="1"/>
    <col min="14348" max="14348" width="9.875" style="1" customWidth="1"/>
    <col min="14349" max="14350" width="11" style="1" customWidth="1"/>
    <col min="14351" max="14351" width="17" style="1" customWidth="1"/>
    <col min="14352" max="14601" width="9" style="1"/>
    <col min="14602" max="14602" width="23" style="1" customWidth="1"/>
    <col min="14603" max="14603" width="15.125" style="1" customWidth="1"/>
    <col min="14604" max="14604" width="9.875" style="1" customWidth="1"/>
    <col min="14605" max="14606" width="11" style="1" customWidth="1"/>
    <col min="14607" max="14607" width="17" style="1" customWidth="1"/>
    <col min="14608" max="14857" width="9" style="1"/>
    <col min="14858" max="14858" width="23" style="1" customWidth="1"/>
    <col min="14859" max="14859" width="15.125" style="1" customWidth="1"/>
    <col min="14860" max="14860" width="9.875" style="1" customWidth="1"/>
    <col min="14861" max="14862" width="11" style="1" customWidth="1"/>
    <col min="14863" max="14863" width="17" style="1" customWidth="1"/>
    <col min="14864" max="15113" width="9" style="1"/>
    <col min="15114" max="15114" width="23" style="1" customWidth="1"/>
    <col min="15115" max="15115" width="15.125" style="1" customWidth="1"/>
    <col min="15116" max="15116" width="9.875" style="1" customWidth="1"/>
    <col min="15117" max="15118" width="11" style="1" customWidth="1"/>
    <col min="15119" max="15119" width="17" style="1" customWidth="1"/>
    <col min="15120" max="15369" width="9" style="1"/>
    <col min="15370" max="15370" width="23" style="1" customWidth="1"/>
    <col min="15371" max="15371" width="15.125" style="1" customWidth="1"/>
    <col min="15372" max="15372" width="9.875" style="1" customWidth="1"/>
    <col min="15373" max="15374" width="11" style="1" customWidth="1"/>
    <col min="15375" max="15375" width="17" style="1" customWidth="1"/>
    <col min="15376" max="15625" width="9" style="1"/>
    <col min="15626" max="15626" width="23" style="1" customWidth="1"/>
    <col min="15627" max="15627" width="15.125" style="1" customWidth="1"/>
    <col min="15628" max="15628" width="9.875" style="1" customWidth="1"/>
    <col min="15629" max="15630" width="11" style="1" customWidth="1"/>
    <col min="15631" max="15631" width="17" style="1" customWidth="1"/>
    <col min="15632" max="15881" width="9" style="1"/>
    <col min="15882" max="15882" width="23" style="1" customWidth="1"/>
    <col min="15883" max="15883" width="15.125" style="1" customWidth="1"/>
    <col min="15884" max="15884" width="9.875" style="1" customWidth="1"/>
    <col min="15885" max="15886" width="11" style="1" customWidth="1"/>
    <col min="15887" max="15887" width="17" style="1" customWidth="1"/>
    <col min="15888" max="16137" width="9" style="1"/>
    <col min="16138" max="16138" width="23" style="1" customWidth="1"/>
    <col min="16139" max="16139" width="15.125" style="1" customWidth="1"/>
    <col min="16140" max="16140" width="9.875" style="1" customWidth="1"/>
    <col min="16141" max="16142" width="11" style="1" customWidth="1"/>
    <col min="16143" max="16143" width="17" style="1" customWidth="1"/>
    <col min="16144" max="16384" width="9" style="1"/>
  </cols>
  <sheetData>
    <row r="1" spans="1:19" ht="14.25" customHeight="1" x14ac:dyDescent="0.15">
      <c r="A1" s="170"/>
      <c r="B1" s="170"/>
      <c r="C1" s="170"/>
      <c r="D1" s="170"/>
      <c r="E1" s="170"/>
      <c r="F1" s="170"/>
      <c r="G1" s="170"/>
      <c r="H1" s="170"/>
      <c r="I1" s="170"/>
      <c r="J1" s="170"/>
      <c r="K1" s="170"/>
      <c r="L1" s="170"/>
      <c r="M1" s="170"/>
      <c r="N1" s="170"/>
      <c r="O1" s="170"/>
      <c r="P1" s="170"/>
      <c r="Q1" s="170"/>
      <c r="R1" s="170"/>
      <c r="S1" s="170"/>
    </row>
    <row r="2" spans="1:19" ht="14.25" customHeight="1" x14ac:dyDescent="0.15">
      <c r="A2" s="45"/>
      <c r="B2" s="45"/>
      <c r="C2" s="45"/>
      <c r="D2" s="45"/>
      <c r="E2" s="45"/>
      <c r="F2" s="45"/>
      <c r="G2" s="45"/>
      <c r="H2" s="45"/>
      <c r="I2" s="45"/>
      <c r="J2" s="45"/>
      <c r="K2" s="45"/>
      <c r="L2" s="45"/>
      <c r="M2" s="45"/>
      <c r="N2" s="45"/>
      <c r="O2" s="45"/>
      <c r="P2" s="45"/>
      <c r="Q2" s="45"/>
      <c r="R2" s="45"/>
      <c r="S2" s="45"/>
    </row>
    <row r="3" spans="1:19" ht="16.5" customHeight="1" x14ac:dyDescent="0.15">
      <c r="A3" s="189"/>
      <c r="B3" s="189"/>
      <c r="C3" s="189"/>
      <c r="D3" s="189"/>
      <c r="E3" s="189"/>
      <c r="F3" s="189"/>
      <c r="G3" s="189"/>
      <c r="H3" s="189"/>
      <c r="I3" s="189"/>
      <c r="J3" s="189"/>
      <c r="K3" s="189"/>
      <c r="L3" s="189"/>
      <c r="M3" s="189"/>
      <c r="N3" s="189"/>
      <c r="O3" s="189"/>
      <c r="P3" s="189"/>
      <c r="Q3" s="189"/>
      <c r="R3" s="189"/>
      <c r="S3" s="189"/>
    </row>
    <row r="4" spans="1:19" ht="16.5" customHeight="1" x14ac:dyDescent="0.15">
      <c r="A4" s="48"/>
      <c r="B4" s="48"/>
      <c r="C4" s="48"/>
      <c r="D4" s="48"/>
      <c r="E4" s="48"/>
      <c r="F4" s="48"/>
      <c r="G4" s="48"/>
      <c r="H4" s="48"/>
      <c r="I4" s="48"/>
      <c r="J4" s="48"/>
      <c r="K4" s="48"/>
      <c r="L4" s="48"/>
      <c r="M4" s="48"/>
      <c r="N4" s="48"/>
      <c r="O4" s="48"/>
      <c r="P4" s="48"/>
      <c r="Q4" s="48"/>
      <c r="R4" s="48"/>
      <c r="S4" s="48"/>
    </row>
    <row r="5" spans="1:19" ht="16.5" customHeight="1" x14ac:dyDescent="0.15">
      <c r="A5" s="170"/>
      <c r="B5" s="170"/>
      <c r="C5" s="170"/>
      <c r="D5" s="170"/>
      <c r="E5" s="170"/>
      <c r="F5" s="170"/>
      <c r="G5" s="170"/>
      <c r="H5" s="170"/>
      <c r="I5" s="170"/>
      <c r="J5" s="170"/>
      <c r="K5" s="170"/>
      <c r="L5" s="170"/>
      <c r="M5" s="170"/>
      <c r="N5" s="170"/>
      <c r="O5" s="170"/>
      <c r="P5" s="170"/>
      <c r="Q5" s="170"/>
      <c r="R5" s="170"/>
      <c r="S5" s="170"/>
    </row>
    <row r="6" spans="1:19" ht="16.5" customHeight="1" x14ac:dyDescent="0.15">
      <c r="A6" s="170" t="s">
        <v>190</v>
      </c>
      <c r="B6" s="170"/>
      <c r="C6" s="170"/>
      <c r="D6" s="170"/>
      <c r="E6" s="170"/>
      <c r="F6" s="170"/>
      <c r="G6" s="170"/>
      <c r="H6" s="170"/>
      <c r="I6" s="170"/>
      <c r="J6" s="170"/>
      <c r="K6" s="170"/>
      <c r="L6" s="170"/>
      <c r="M6" s="170"/>
      <c r="N6" s="170"/>
      <c r="O6" s="170"/>
      <c r="P6" s="170"/>
      <c r="Q6" s="170"/>
      <c r="R6" s="170"/>
      <c r="S6" s="170"/>
    </row>
    <row r="7" spans="1:19" ht="16.5" customHeight="1" x14ac:dyDescent="0.15">
      <c r="A7" s="17"/>
      <c r="B7" s="48"/>
      <c r="C7" s="48"/>
      <c r="D7" s="48"/>
      <c r="E7" s="48"/>
      <c r="F7" s="48"/>
      <c r="G7" s="48"/>
      <c r="H7" s="48"/>
      <c r="I7" s="48"/>
      <c r="J7" s="48"/>
      <c r="K7" s="48"/>
      <c r="L7" s="48"/>
      <c r="M7" s="48"/>
      <c r="N7" s="48"/>
      <c r="O7" s="17"/>
      <c r="P7" s="17"/>
      <c r="Q7" s="182" t="s">
        <v>210</v>
      </c>
      <c r="R7" s="182"/>
      <c r="S7" s="182"/>
    </row>
    <row r="8" spans="1:19" ht="16.5" customHeight="1" x14ac:dyDescent="0.15">
      <c r="A8" s="188" t="s">
        <v>191</v>
      </c>
      <c r="B8" s="184" t="s">
        <v>192</v>
      </c>
      <c r="C8" s="185"/>
      <c r="D8" s="185"/>
      <c r="E8" s="185"/>
      <c r="F8" s="185"/>
      <c r="G8" s="185"/>
      <c r="H8" s="185"/>
      <c r="I8" s="185"/>
      <c r="J8" s="185"/>
      <c r="K8" s="185"/>
      <c r="L8" s="185"/>
      <c r="M8" s="185"/>
      <c r="N8" s="185"/>
      <c r="O8" s="179"/>
      <c r="P8" s="188" t="s">
        <v>208</v>
      </c>
      <c r="Q8" s="188" t="s">
        <v>402</v>
      </c>
      <c r="R8" s="174" t="s">
        <v>209</v>
      </c>
      <c r="S8" s="183" t="s">
        <v>171</v>
      </c>
    </row>
    <row r="9" spans="1:19" ht="44.25" customHeight="1" x14ac:dyDescent="0.15">
      <c r="A9" s="178"/>
      <c r="B9" s="46" t="s">
        <v>161</v>
      </c>
      <c r="C9" s="46" t="s">
        <v>193</v>
      </c>
      <c r="D9" s="46" t="s">
        <v>194</v>
      </c>
      <c r="E9" s="46" t="s">
        <v>195</v>
      </c>
      <c r="F9" s="46" t="s">
        <v>196</v>
      </c>
      <c r="G9" s="46" t="s">
        <v>197</v>
      </c>
      <c r="H9" s="46" t="s">
        <v>198</v>
      </c>
      <c r="I9" s="46" t="s">
        <v>199</v>
      </c>
      <c r="J9" s="46" t="s">
        <v>200</v>
      </c>
      <c r="K9" s="46" t="s">
        <v>201</v>
      </c>
      <c r="L9" s="46" t="s">
        <v>202</v>
      </c>
      <c r="M9" s="46" t="s">
        <v>203</v>
      </c>
      <c r="N9" s="46" t="s">
        <v>204</v>
      </c>
      <c r="O9" s="46" t="s">
        <v>165</v>
      </c>
      <c r="P9" s="178"/>
      <c r="Q9" s="178"/>
      <c r="R9" s="176"/>
      <c r="S9" s="183"/>
    </row>
    <row r="10" spans="1:19" ht="23.25" customHeight="1" x14ac:dyDescent="0.15">
      <c r="A10" s="190"/>
      <c r="B10" s="30" t="s">
        <v>205</v>
      </c>
      <c r="C10" s="12"/>
      <c r="D10" s="12"/>
      <c r="E10" s="12"/>
      <c r="F10" s="12"/>
      <c r="G10" s="12"/>
      <c r="H10" s="12"/>
      <c r="I10" s="12"/>
      <c r="J10" s="12"/>
      <c r="K10" s="12"/>
      <c r="L10" s="12"/>
      <c r="M10" s="12"/>
      <c r="N10" s="12"/>
      <c r="O10" s="66"/>
      <c r="P10" s="190"/>
      <c r="Q10" s="190"/>
      <c r="R10" s="190"/>
      <c r="S10" s="190"/>
    </row>
    <row r="11" spans="1:19" ht="23.25" customHeight="1" x14ac:dyDescent="0.15">
      <c r="A11" s="191"/>
      <c r="B11" s="30" t="s">
        <v>206</v>
      </c>
      <c r="C11" s="12"/>
      <c r="D11" s="12"/>
      <c r="E11" s="12"/>
      <c r="F11" s="12"/>
      <c r="G11" s="12"/>
      <c r="H11" s="12"/>
      <c r="I11" s="12"/>
      <c r="J11" s="12"/>
      <c r="K11" s="12"/>
      <c r="L11" s="12"/>
      <c r="M11" s="12"/>
      <c r="N11" s="12"/>
      <c r="O11" s="66"/>
      <c r="P11" s="191"/>
      <c r="Q11" s="191"/>
      <c r="R11" s="191"/>
      <c r="S11" s="191"/>
    </row>
    <row r="12" spans="1:19" ht="23.25" customHeight="1" x14ac:dyDescent="0.15">
      <c r="A12" s="192"/>
      <c r="B12" s="30" t="s">
        <v>207</v>
      </c>
      <c r="C12" s="12"/>
      <c r="D12" s="12"/>
      <c r="E12" s="12"/>
      <c r="F12" s="12"/>
      <c r="G12" s="12"/>
      <c r="H12" s="12"/>
      <c r="I12" s="12"/>
      <c r="J12" s="12"/>
      <c r="K12" s="12"/>
      <c r="L12" s="12"/>
      <c r="M12" s="12"/>
      <c r="N12" s="12"/>
      <c r="O12" s="12"/>
      <c r="P12" s="192"/>
      <c r="Q12" s="192"/>
      <c r="R12" s="192"/>
      <c r="S12" s="192"/>
    </row>
    <row r="13" spans="1:19" ht="23.25" customHeight="1" x14ac:dyDescent="0.15">
      <c r="A13" s="65"/>
      <c r="B13" s="30" t="s">
        <v>205</v>
      </c>
      <c r="C13" s="12"/>
      <c r="D13" s="12"/>
      <c r="E13" s="12"/>
      <c r="F13" s="12"/>
      <c r="G13" s="12"/>
      <c r="H13" s="12"/>
      <c r="I13" s="12"/>
      <c r="J13" s="12"/>
      <c r="K13" s="12"/>
      <c r="L13" s="12"/>
      <c r="M13" s="12"/>
      <c r="N13" s="12"/>
      <c r="O13" s="66"/>
      <c r="P13" s="190"/>
      <c r="Q13" s="190"/>
      <c r="R13" s="190"/>
      <c r="S13" s="190"/>
    </row>
    <row r="14" spans="1:19" ht="23.25" customHeight="1" x14ac:dyDescent="0.15">
      <c r="A14" s="65"/>
      <c r="B14" s="30" t="s">
        <v>206</v>
      </c>
      <c r="C14" s="12"/>
      <c r="D14" s="12"/>
      <c r="E14" s="12"/>
      <c r="F14" s="12"/>
      <c r="G14" s="12"/>
      <c r="H14" s="12"/>
      <c r="I14" s="12"/>
      <c r="J14" s="12"/>
      <c r="K14" s="12"/>
      <c r="L14" s="12"/>
      <c r="M14" s="12"/>
      <c r="N14" s="12"/>
      <c r="O14" s="66"/>
      <c r="P14" s="191"/>
      <c r="Q14" s="191"/>
      <c r="R14" s="191"/>
      <c r="S14" s="191"/>
    </row>
    <row r="15" spans="1:19" ht="23.25" customHeight="1" x14ac:dyDescent="0.15">
      <c r="A15" s="80"/>
      <c r="B15" s="30" t="s">
        <v>207</v>
      </c>
      <c r="C15" s="12"/>
      <c r="D15" s="12"/>
      <c r="E15" s="12"/>
      <c r="F15" s="12"/>
      <c r="G15" s="12"/>
      <c r="H15" s="12"/>
      <c r="I15" s="12"/>
      <c r="J15" s="12"/>
      <c r="K15" s="12"/>
      <c r="L15" s="12"/>
      <c r="M15" s="12"/>
      <c r="N15" s="12"/>
      <c r="O15" s="12"/>
      <c r="P15" s="192"/>
      <c r="Q15" s="192"/>
      <c r="R15" s="192"/>
      <c r="S15" s="192"/>
    </row>
    <row r="16" spans="1:19" ht="23.25" customHeight="1" x14ac:dyDescent="0.15">
      <c r="A16" s="190"/>
      <c r="B16" s="30" t="s">
        <v>205</v>
      </c>
      <c r="C16" s="12"/>
      <c r="D16" s="12"/>
      <c r="E16" s="12"/>
      <c r="F16" s="12"/>
      <c r="G16" s="12"/>
      <c r="H16" s="12"/>
      <c r="I16" s="12"/>
      <c r="J16" s="12"/>
      <c r="K16" s="12"/>
      <c r="L16" s="12"/>
      <c r="M16" s="12"/>
      <c r="N16" s="12"/>
      <c r="O16" s="66"/>
      <c r="P16" s="190"/>
      <c r="Q16" s="190"/>
      <c r="R16" s="190"/>
      <c r="S16" s="190"/>
    </row>
    <row r="17" spans="1:19" ht="23.25" customHeight="1" x14ac:dyDescent="0.15">
      <c r="A17" s="191"/>
      <c r="B17" s="30" t="s">
        <v>206</v>
      </c>
      <c r="C17" s="12"/>
      <c r="D17" s="12"/>
      <c r="E17" s="12"/>
      <c r="F17" s="12"/>
      <c r="G17" s="12"/>
      <c r="H17" s="12"/>
      <c r="I17" s="12"/>
      <c r="J17" s="12"/>
      <c r="K17" s="12"/>
      <c r="L17" s="12"/>
      <c r="M17" s="12"/>
      <c r="N17" s="12"/>
      <c r="O17" s="66"/>
      <c r="P17" s="191"/>
      <c r="Q17" s="191"/>
      <c r="R17" s="191"/>
      <c r="S17" s="191"/>
    </row>
    <row r="18" spans="1:19" ht="23.25" customHeight="1" x14ac:dyDescent="0.15">
      <c r="A18" s="192"/>
      <c r="B18" s="30" t="s">
        <v>207</v>
      </c>
      <c r="C18" s="12"/>
      <c r="D18" s="12"/>
      <c r="E18" s="12"/>
      <c r="F18" s="12"/>
      <c r="G18" s="12"/>
      <c r="H18" s="12"/>
      <c r="I18" s="12"/>
      <c r="J18" s="12"/>
      <c r="K18" s="12"/>
      <c r="L18" s="12"/>
      <c r="M18" s="12"/>
      <c r="N18" s="12"/>
      <c r="O18" s="12"/>
      <c r="P18" s="192"/>
      <c r="Q18" s="192"/>
      <c r="R18" s="192"/>
      <c r="S18" s="192"/>
    </row>
    <row r="19" spans="1:19" ht="23.25" customHeight="1" x14ac:dyDescent="0.15">
      <c r="A19" s="65"/>
      <c r="B19" s="30" t="s">
        <v>205</v>
      </c>
      <c r="C19" s="12"/>
      <c r="D19" s="12"/>
      <c r="E19" s="12"/>
      <c r="F19" s="12"/>
      <c r="G19" s="12"/>
      <c r="H19" s="12"/>
      <c r="I19" s="12"/>
      <c r="J19" s="12"/>
      <c r="K19" s="12"/>
      <c r="L19" s="12"/>
      <c r="M19" s="12"/>
      <c r="N19" s="12"/>
      <c r="O19" s="66"/>
      <c r="P19" s="190"/>
      <c r="Q19" s="190"/>
      <c r="R19" s="190"/>
      <c r="S19" s="190"/>
    </row>
    <row r="20" spans="1:19" ht="23.25" customHeight="1" x14ac:dyDescent="0.15">
      <c r="A20" s="65"/>
      <c r="B20" s="30" t="s">
        <v>206</v>
      </c>
      <c r="C20" s="12"/>
      <c r="D20" s="12"/>
      <c r="E20" s="12"/>
      <c r="F20" s="12"/>
      <c r="G20" s="12"/>
      <c r="H20" s="12"/>
      <c r="I20" s="12"/>
      <c r="J20" s="12"/>
      <c r="K20" s="12"/>
      <c r="L20" s="12"/>
      <c r="M20" s="12"/>
      <c r="N20" s="12"/>
      <c r="O20" s="66"/>
      <c r="P20" s="191"/>
      <c r="Q20" s="191"/>
      <c r="R20" s="191"/>
      <c r="S20" s="191"/>
    </row>
    <row r="21" spans="1:19" ht="23.25" customHeight="1" x14ac:dyDescent="0.15">
      <c r="A21" s="80"/>
      <c r="B21" s="30" t="s">
        <v>207</v>
      </c>
      <c r="C21" s="12"/>
      <c r="D21" s="12"/>
      <c r="E21" s="12"/>
      <c r="F21" s="12"/>
      <c r="G21" s="12"/>
      <c r="H21" s="12"/>
      <c r="I21" s="12"/>
      <c r="J21" s="12"/>
      <c r="K21" s="12"/>
      <c r="L21" s="12"/>
      <c r="M21" s="12"/>
      <c r="N21" s="12"/>
      <c r="O21" s="12"/>
      <c r="P21" s="192"/>
      <c r="Q21" s="192"/>
      <c r="R21" s="192"/>
      <c r="S21" s="192"/>
    </row>
    <row r="22" spans="1:19" ht="24" customHeight="1" x14ac:dyDescent="0.15">
      <c r="A22" s="193" t="s">
        <v>295</v>
      </c>
      <c r="B22" s="254"/>
      <c r="C22" s="254"/>
      <c r="D22" s="254"/>
      <c r="E22" s="254"/>
      <c r="F22" s="254"/>
      <c r="G22" s="254"/>
      <c r="H22" s="254"/>
      <c r="I22" s="254"/>
      <c r="J22" s="254"/>
      <c r="K22" s="254"/>
      <c r="L22" s="254"/>
      <c r="M22" s="254"/>
      <c r="N22" s="194"/>
      <c r="O22" s="31"/>
      <c r="P22" s="31"/>
      <c r="Q22" s="31"/>
      <c r="R22" s="31"/>
      <c r="S22" s="31"/>
    </row>
    <row r="23" spans="1:19" ht="50.25" customHeight="1" x14ac:dyDescent="0.15">
      <c r="A23" s="243" t="s">
        <v>296</v>
      </c>
      <c r="B23" s="223"/>
      <c r="C23" s="223"/>
      <c r="D23" s="223"/>
      <c r="E23" s="223"/>
      <c r="F23" s="223"/>
      <c r="G23" s="223"/>
      <c r="H23" s="223"/>
      <c r="I23" s="223"/>
      <c r="J23" s="223"/>
      <c r="K23" s="223"/>
      <c r="L23" s="223"/>
      <c r="M23" s="223"/>
      <c r="N23" s="223"/>
      <c r="O23" s="223"/>
      <c r="P23" s="223"/>
      <c r="Q23" s="223"/>
      <c r="R23" s="223"/>
      <c r="S23" s="223"/>
    </row>
  </sheetData>
  <mergeCells count="31">
    <mergeCell ref="A23:S23"/>
    <mergeCell ref="P19:P21"/>
    <mergeCell ref="Q19:Q21"/>
    <mergeCell ref="R19:R21"/>
    <mergeCell ref="S19:S21"/>
    <mergeCell ref="A22:N22"/>
    <mergeCell ref="A16:A18"/>
    <mergeCell ref="P16:P18"/>
    <mergeCell ref="Q16:Q18"/>
    <mergeCell ref="R16:R18"/>
    <mergeCell ref="S16:S18"/>
    <mergeCell ref="A1:S1"/>
    <mergeCell ref="A3:S3"/>
    <mergeCell ref="A5:S5"/>
    <mergeCell ref="A6:S6"/>
    <mergeCell ref="R13:R15"/>
    <mergeCell ref="S13:S15"/>
    <mergeCell ref="Q8:Q9"/>
    <mergeCell ref="R8:R9"/>
    <mergeCell ref="P10:P12"/>
    <mergeCell ref="Q10:Q12"/>
    <mergeCell ref="R10:R12"/>
    <mergeCell ref="S10:S12"/>
    <mergeCell ref="Q7:S7"/>
    <mergeCell ref="A8:A9"/>
    <mergeCell ref="B8:O8"/>
    <mergeCell ref="S8:S9"/>
    <mergeCell ref="P8:P9"/>
    <mergeCell ref="A10:A12"/>
    <mergeCell ref="P13:P15"/>
    <mergeCell ref="Q13:Q15"/>
  </mergeCells>
  <phoneticPr fontId="1"/>
  <pageMargins left="0.78740157480314965" right="0.78740157480314965" top="0.94488188976377963" bottom="0.43307086614173229" header="0.31496062992125984" footer="0.31496062992125984"/>
  <pageSetup paperSize="9" scale="9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1"/>
  <sheetViews>
    <sheetView showGridLines="0" view="pageBreakPreview" zoomScale="80" zoomScaleNormal="100" zoomScaleSheetLayoutView="80" workbookViewId="0">
      <selection activeCell="H10" sqref="H10"/>
    </sheetView>
  </sheetViews>
  <sheetFormatPr defaultRowHeight="16.5" customHeight="1" x14ac:dyDescent="0.15"/>
  <cols>
    <col min="1" max="1" width="32.375" style="1" customWidth="1"/>
    <col min="2" max="4" width="12.125" style="44" customWidth="1"/>
    <col min="5" max="5" width="25.5" style="44" customWidth="1"/>
    <col min="6" max="6" width="7.625" style="1" customWidth="1"/>
    <col min="7" max="8" width="12.625" style="1" customWidth="1"/>
    <col min="9" max="9" width="8.5" style="1" customWidth="1"/>
    <col min="10"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9" ht="14.25" customHeight="1" x14ac:dyDescent="0.15">
      <c r="A1" s="170"/>
      <c r="B1" s="170"/>
      <c r="C1" s="170"/>
      <c r="D1" s="170"/>
      <c r="E1" s="170"/>
      <c r="F1" s="170"/>
      <c r="G1" s="170"/>
      <c r="H1" s="170"/>
      <c r="I1" s="170"/>
    </row>
    <row r="2" spans="1:9" ht="14.25" customHeight="1" x14ac:dyDescent="0.15">
      <c r="A2" s="45"/>
      <c r="B2" s="45"/>
      <c r="C2" s="45"/>
      <c r="D2" s="45"/>
      <c r="E2" s="45"/>
      <c r="F2" s="45"/>
      <c r="G2" s="45"/>
      <c r="H2" s="45"/>
      <c r="I2" s="45"/>
    </row>
    <row r="3" spans="1:9" ht="16.5" customHeight="1" x14ac:dyDescent="0.15">
      <c r="A3" s="189"/>
      <c r="B3" s="189"/>
      <c r="C3" s="189"/>
      <c r="D3" s="189"/>
      <c r="E3" s="189"/>
      <c r="F3" s="189"/>
      <c r="G3" s="189"/>
      <c r="H3" s="189"/>
      <c r="I3" s="189"/>
    </row>
    <row r="4" spans="1:9" ht="16.5" customHeight="1" x14ac:dyDescent="0.15">
      <c r="A4" s="48"/>
      <c r="B4" s="48"/>
      <c r="C4" s="48"/>
      <c r="D4" s="48"/>
      <c r="E4" s="48"/>
      <c r="F4" s="48"/>
      <c r="G4" s="48"/>
      <c r="H4" s="48"/>
      <c r="I4" s="48"/>
    </row>
    <row r="5" spans="1:9" ht="16.5" customHeight="1" x14ac:dyDescent="0.15">
      <c r="A5" s="170"/>
      <c r="B5" s="170"/>
      <c r="C5" s="170"/>
      <c r="D5" s="170"/>
      <c r="E5" s="170"/>
      <c r="F5" s="170"/>
      <c r="G5" s="170"/>
      <c r="H5" s="170"/>
      <c r="I5" s="170"/>
    </row>
    <row r="6" spans="1:9" ht="16.5" customHeight="1" x14ac:dyDescent="0.15">
      <c r="A6" s="170" t="s">
        <v>228</v>
      </c>
      <c r="B6" s="170"/>
      <c r="C6" s="170"/>
      <c r="D6" s="170"/>
      <c r="E6" s="170"/>
      <c r="F6" s="170"/>
      <c r="G6" s="170"/>
      <c r="H6" s="170"/>
      <c r="I6" s="170"/>
    </row>
    <row r="7" spans="1:9" ht="16.5" customHeight="1" x14ac:dyDescent="0.15">
      <c r="A7" s="17"/>
      <c r="B7" s="48"/>
      <c r="C7" s="48"/>
      <c r="D7" s="48"/>
      <c r="E7" s="48"/>
      <c r="F7" s="17"/>
      <c r="G7" s="17"/>
      <c r="H7" s="182" t="s">
        <v>210</v>
      </c>
      <c r="I7" s="182"/>
    </row>
    <row r="8" spans="1:9" ht="16.5" customHeight="1" x14ac:dyDescent="0.15">
      <c r="A8" s="184" t="s">
        <v>212</v>
      </c>
      <c r="B8" s="185"/>
      <c r="C8" s="185"/>
      <c r="D8" s="179"/>
      <c r="E8" s="188" t="s">
        <v>217</v>
      </c>
      <c r="F8" s="188" t="s">
        <v>218</v>
      </c>
      <c r="G8" s="188" t="s">
        <v>399</v>
      </c>
      <c r="H8" s="174" t="s">
        <v>403</v>
      </c>
      <c r="I8" s="183" t="s">
        <v>171</v>
      </c>
    </row>
    <row r="9" spans="1:9" ht="44.25" customHeight="1" x14ac:dyDescent="0.15">
      <c r="A9" s="46" t="s">
        <v>213</v>
      </c>
      <c r="B9" s="46" t="s">
        <v>214</v>
      </c>
      <c r="C9" s="46" t="s">
        <v>215</v>
      </c>
      <c r="D9" s="46" t="s">
        <v>216</v>
      </c>
      <c r="E9" s="178"/>
      <c r="F9" s="178"/>
      <c r="G9" s="178"/>
      <c r="H9" s="176"/>
      <c r="I9" s="183"/>
    </row>
    <row r="10" spans="1:9" ht="23.25" customHeight="1" x14ac:dyDescent="0.15">
      <c r="A10" s="12"/>
      <c r="B10" s="30"/>
      <c r="C10" s="12"/>
      <c r="D10" s="12"/>
      <c r="E10" s="12"/>
      <c r="F10" s="12"/>
      <c r="G10" s="67"/>
      <c r="H10" s="12"/>
      <c r="I10" s="12"/>
    </row>
    <row r="11" spans="1:9" ht="23.25" customHeight="1" x14ac:dyDescent="0.15">
      <c r="A11" s="12"/>
      <c r="B11" s="30"/>
      <c r="C11" s="12"/>
      <c r="D11" s="12"/>
      <c r="E11" s="12"/>
      <c r="F11" s="12"/>
      <c r="G11" s="67"/>
      <c r="H11" s="12"/>
      <c r="I11" s="12"/>
    </row>
    <row r="12" spans="1:9" ht="23.25" customHeight="1" x14ac:dyDescent="0.15">
      <c r="A12" s="12"/>
      <c r="B12" s="30"/>
      <c r="C12" s="12"/>
      <c r="D12" s="12"/>
      <c r="E12" s="12"/>
      <c r="F12" s="12"/>
      <c r="G12" s="67"/>
      <c r="H12" s="12"/>
      <c r="I12" s="12"/>
    </row>
    <row r="13" spans="1:9" ht="23.25" customHeight="1" x14ac:dyDescent="0.15">
      <c r="A13" s="12"/>
      <c r="B13" s="30"/>
      <c r="C13" s="12"/>
      <c r="D13" s="12"/>
      <c r="E13" s="12"/>
      <c r="F13" s="12"/>
      <c r="G13" s="67"/>
      <c r="H13" s="12"/>
      <c r="I13" s="12"/>
    </row>
    <row r="14" spans="1:9" ht="23.25" customHeight="1" x14ac:dyDescent="0.15">
      <c r="A14" s="14"/>
      <c r="B14" s="30"/>
      <c r="C14" s="12"/>
      <c r="D14" s="12"/>
      <c r="E14" s="12"/>
      <c r="F14" s="12"/>
      <c r="G14" s="67"/>
      <c r="H14" s="12"/>
      <c r="I14" s="12"/>
    </row>
    <row r="15" spans="1:9" ht="23.25" customHeight="1" x14ac:dyDescent="0.15">
      <c r="A15" s="12"/>
      <c r="B15" s="30"/>
      <c r="C15" s="12"/>
      <c r="D15" s="12"/>
      <c r="E15" s="12"/>
      <c r="F15" s="12"/>
      <c r="G15" s="67"/>
      <c r="H15" s="12"/>
      <c r="I15" s="12"/>
    </row>
    <row r="16" spans="1:9" ht="23.25" customHeight="1" x14ac:dyDescent="0.15">
      <c r="A16" s="12"/>
      <c r="B16" s="30"/>
      <c r="C16" s="12"/>
      <c r="D16" s="12"/>
      <c r="E16" s="12"/>
      <c r="F16" s="12"/>
      <c r="G16" s="67"/>
      <c r="H16" s="12"/>
      <c r="I16" s="12"/>
    </row>
    <row r="17" spans="1:9" ht="23.25" customHeight="1" x14ac:dyDescent="0.15">
      <c r="A17" s="12"/>
      <c r="B17" s="30"/>
      <c r="C17" s="12"/>
      <c r="D17" s="12"/>
      <c r="E17" s="12"/>
      <c r="F17" s="12"/>
      <c r="G17" s="67"/>
      <c r="H17" s="12"/>
      <c r="I17" s="12"/>
    </row>
    <row r="18" spans="1:9" ht="23.25" customHeight="1" x14ac:dyDescent="0.15">
      <c r="A18" s="12"/>
      <c r="B18" s="30"/>
      <c r="C18" s="12"/>
      <c r="D18" s="12"/>
      <c r="E18" s="12"/>
      <c r="F18" s="12"/>
      <c r="G18" s="67"/>
      <c r="H18" s="12"/>
      <c r="I18" s="12"/>
    </row>
    <row r="19" spans="1:9" ht="23.25" customHeight="1" x14ac:dyDescent="0.15">
      <c r="A19" s="14"/>
      <c r="B19" s="30"/>
      <c r="C19" s="12"/>
      <c r="D19" s="12"/>
      <c r="E19" s="12"/>
      <c r="F19" s="12"/>
      <c r="G19" s="67"/>
      <c r="H19" s="12"/>
      <c r="I19" s="12"/>
    </row>
    <row r="20" spans="1:9" ht="23.25" customHeight="1" x14ac:dyDescent="0.15">
      <c r="A20" s="255" t="s">
        <v>297</v>
      </c>
      <c r="B20" s="256"/>
      <c r="C20" s="256"/>
      <c r="D20" s="256"/>
      <c r="E20" s="257"/>
      <c r="F20" s="12"/>
      <c r="G20" s="67"/>
      <c r="H20" s="12"/>
      <c r="I20" s="12"/>
    </row>
    <row r="21" spans="1:9" ht="42.75" customHeight="1" x14ac:dyDescent="0.15">
      <c r="A21" s="243" t="s">
        <v>298</v>
      </c>
      <c r="B21" s="223"/>
      <c r="C21" s="223"/>
      <c r="D21" s="223"/>
      <c r="E21" s="223"/>
      <c r="F21" s="223"/>
      <c r="G21" s="223"/>
      <c r="H21" s="223"/>
    </row>
  </sheetData>
  <mergeCells count="13">
    <mergeCell ref="A20:E20"/>
    <mergeCell ref="A21:H21"/>
    <mergeCell ref="A8:D8"/>
    <mergeCell ref="E8:E9"/>
    <mergeCell ref="I8:I9"/>
    <mergeCell ref="F8:F9"/>
    <mergeCell ref="G8:G9"/>
    <mergeCell ref="H8:H9"/>
    <mergeCell ref="A1:I1"/>
    <mergeCell ref="A3:I3"/>
    <mergeCell ref="A5:I5"/>
    <mergeCell ref="A6:I6"/>
    <mergeCell ref="H7:I7"/>
  </mergeCells>
  <phoneticPr fontId="1"/>
  <pageMargins left="0.78740157480314965" right="0.78740157480314965" top="0.94488188976377963" bottom="0.43307086614173229" header="0.31496062992125984" footer="0.31496062992125984"/>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2"/>
  <sheetViews>
    <sheetView showGridLines="0" view="pageBreakPreview" topLeftCell="A4" zoomScale="90" zoomScaleNormal="100" zoomScaleSheetLayoutView="90" workbookViewId="0">
      <selection activeCell="L16" sqref="L16"/>
    </sheetView>
  </sheetViews>
  <sheetFormatPr defaultRowHeight="14.25" x14ac:dyDescent="0.15"/>
  <cols>
    <col min="1" max="1" width="4.25" style="1" customWidth="1"/>
    <col min="2" max="2" width="14.75" style="1" customWidth="1"/>
    <col min="3" max="4" width="11.5" style="1" customWidth="1"/>
    <col min="5" max="5" width="11.5" style="82"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169" t="s">
        <v>308</v>
      </c>
      <c r="B1" s="169"/>
      <c r="C1" s="169"/>
      <c r="D1" s="169"/>
      <c r="E1" s="164"/>
      <c r="F1" s="164"/>
      <c r="G1" s="164"/>
      <c r="H1" s="164"/>
    </row>
    <row r="2" spans="1:9" ht="17.25" customHeight="1" x14ac:dyDescent="0.15"/>
    <row r="3" spans="1:9" x14ac:dyDescent="0.15">
      <c r="A3" s="165" t="s">
        <v>1</v>
      </c>
      <c r="B3" s="165"/>
      <c r="C3" s="165"/>
      <c r="D3" s="165"/>
      <c r="E3" s="165"/>
      <c r="F3" s="165"/>
      <c r="G3" s="165"/>
      <c r="H3" s="165"/>
    </row>
    <row r="4" spans="1:9" ht="20.25" customHeight="1" x14ac:dyDescent="0.15">
      <c r="A4" s="165" t="s">
        <v>307</v>
      </c>
      <c r="B4" s="165"/>
      <c r="C4" s="165"/>
      <c r="D4" s="165"/>
      <c r="E4" s="165"/>
      <c r="F4" s="165"/>
      <c r="G4" s="165"/>
      <c r="H4" s="165"/>
    </row>
    <row r="5" spans="1:9" ht="23.25" customHeight="1" x14ac:dyDescent="0.15">
      <c r="A5" s="82"/>
      <c r="B5" s="82"/>
      <c r="C5" s="82"/>
      <c r="D5" s="82"/>
      <c r="F5" s="82"/>
      <c r="G5" s="82"/>
      <c r="H5" s="82"/>
    </row>
    <row r="6" spans="1:9" x14ac:dyDescent="0.15">
      <c r="A6" s="82"/>
      <c r="B6" s="82"/>
      <c r="C6" s="82"/>
      <c r="D6" s="82"/>
      <c r="E6" s="168" t="s">
        <v>268</v>
      </c>
      <c r="F6" s="168"/>
      <c r="G6" s="168"/>
      <c r="H6" s="168"/>
    </row>
    <row r="7" spans="1:9" ht="18.75" customHeight="1" x14ac:dyDescent="0.15">
      <c r="A7" s="82"/>
      <c r="B7" s="82"/>
      <c r="C7" s="82"/>
      <c r="D7" s="82"/>
      <c r="E7" s="216" t="s">
        <v>267</v>
      </c>
      <c r="F7" s="216"/>
      <c r="G7" s="216"/>
      <c r="H7" s="216"/>
    </row>
    <row r="8" spans="1:9" ht="18" customHeight="1" x14ac:dyDescent="0.15">
      <c r="A8" s="164" t="s">
        <v>5</v>
      </c>
      <c r="B8" s="164"/>
      <c r="C8" s="164"/>
      <c r="D8" s="164"/>
      <c r="E8" s="164"/>
      <c r="F8" s="164"/>
      <c r="G8" s="164"/>
      <c r="H8" s="164"/>
    </row>
    <row r="9" spans="1:9" ht="18" customHeight="1" x14ac:dyDescent="0.15">
      <c r="A9" s="164" t="s">
        <v>108</v>
      </c>
      <c r="B9" s="164"/>
      <c r="C9" s="164"/>
      <c r="D9" s="164"/>
      <c r="E9" s="164"/>
      <c r="F9" s="164"/>
      <c r="G9" s="164"/>
      <c r="H9" s="164"/>
    </row>
    <row r="10" spans="1:9" ht="9.75" customHeight="1" x14ac:dyDescent="0.15">
      <c r="A10" s="164"/>
      <c r="B10" s="164"/>
      <c r="C10" s="164"/>
      <c r="D10" s="164"/>
      <c r="E10" s="164"/>
      <c r="F10" s="164"/>
      <c r="G10" s="164"/>
      <c r="H10" s="164"/>
    </row>
    <row r="11" spans="1:9" ht="18" customHeight="1" x14ac:dyDescent="0.15">
      <c r="A11" s="6"/>
      <c r="B11" s="6"/>
      <c r="C11" s="6"/>
      <c r="D11" s="6"/>
      <c r="E11" s="8"/>
      <c r="F11" s="164" t="s">
        <v>7</v>
      </c>
      <c r="G11" s="164"/>
      <c r="H11" s="164"/>
    </row>
    <row r="12" spans="1:9" ht="18" customHeight="1" x14ac:dyDescent="0.15">
      <c r="A12" s="6"/>
      <c r="B12" s="6"/>
      <c r="C12" s="6"/>
      <c r="D12" s="6"/>
      <c r="E12" s="8"/>
      <c r="F12" s="164" t="s">
        <v>270</v>
      </c>
      <c r="G12" s="164"/>
      <c r="H12" s="164"/>
    </row>
    <row r="13" spans="1:9" ht="18" customHeight="1" x14ac:dyDescent="0.15">
      <c r="A13" s="6"/>
      <c r="B13" s="6"/>
      <c r="C13" s="6"/>
      <c r="D13" s="6"/>
      <c r="E13" s="8"/>
      <c r="F13" s="217" t="s">
        <v>269</v>
      </c>
      <c r="G13" s="217"/>
      <c r="H13" s="217"/>
      <c r="I13" s="77"/>
    </row>
    <row r="14" spans="1:9" ht="15.75" customHeight="1" x14ac:dyDescent="0.15">
      <c r="A14" s="6"/>
      <c r="B14" s="6"/>
      <c r="C14" s="6"/>
      <c r="D14" s="6"/>
      <c r="E14" s="8"/>
      <c r="F14" s="91"/>
      <c r="G14" s="91"/>
      <c r="H14" s="91"/>
      <c r="I14" s="77"/>
    </row>
    <row r="15" spans="1:9" ht="84.75" customHeight="1" x14ac:dyDescent="0.15">
      <c r="A15" s="169" t="s">
        <v>271</v>
      </c>
      <c r="B15" s="164"/>
      <c r="C15" s="164"/>
      <c r="D15" s="164"/>
      <c r="E15" s="164"/>
      <c r="F15" s="164"/>
      <c r="G15" s="164"/>
      <c r="H15" s="164"/>
      <c r="I15" s="77"/>
    </row>
    <row r="16" spans="1:9" ht="21.75" customHeight="1" x14ac:dyDescent="0.15">
      <c r="A16" s="220" t="s">
        <v>255</v>
      </c>
      <c r="B16" s="220"/>
      <c r="C16" s="220"/>
      <c r="D16" s="220"/>
      <c r="E16" s="220"/>
      <c r="F16" s="220"/>
      <c r="G16" s="220"/>
      <c r="H16" s="220"/>
      <c r="I16" s="77"/>
    </row>
    <row r="17" spans="1:9" ht="9" customHeight="1" x14ac:dyDescent="0.15">
      <c r="A17" s="93"/>
      <c r="B17" s="93"/>
      <c r="C17" s="93"/>
      <c r="D17" s="93"/>
      <c r="E17" s="93"/>
      <c r="F17" s="93"/>
      <c r="G17" s="93"/>
      <c r="H17" s="93"/>
      <c r="I17" s="77"/>
    </row>
    <row r="18" spans="1:9" ht="42.75" customHeight="1" x14ac:dyDescent="0.15">
      <c r="A18" s="169" t="s">
        <v>273</v>
      </c>
      <c r="B18" s="169"/>
      <c r="C18" s="169"/>
      <c r="D18" s="169"/>
      <c r="E18" s="169"/>
      <c r="F18" s="169"/>
      <c r="G18" s="169"/>
      <c r="H18" s="169"/>
      <c r="I18" s="77"/>
    </row>
    <row r="19" spans="1:9" ht="11.25" customHeight="1" x14ac:dyDescent="0.15">
      <c r="A19" s="93"/>
      <c r="B19" s="93"/>
      <c r="C19" s="93"/>
      <c r="D19" s="93"/>
      <c r="E19" s="93"/>
      <c r="F19" s="93"/>
      <c r="G19" s="93"/>
      <c r="H19" s="93"/>
      <c r="I19" s="77"/>
    </row>
    <row r="20" spans="1:9" ht="38.25" customHeight="1" x14ac:dyDescent="0.15">
      <c r="A20" s="169" t="s">
        <v>274</v>
      </c>
      <c r="B20" s="169"/>
      <c r="C20" s="169"/>
      <c r="D20" s="169"/>
      <c r="E20" s="169"/>
      <c r="F20" s="169"/>
      <c r="G20" s="169"/>
      <c r="H20" s="169"/>
      <c r="I20" s="77"/>
    </row>
    <row r="21" spans="1:9" ht="17.25" customHeight="1" x14ac:dyDescent="0.15">
      <c r="A21" s="84"/>
      <c r="B21" s="84"/>
      <c r="C21" s="84"/>
      <c r="D21" s="84"/>
      <c r="E21" s="84"/>
      <c r="F21" s="84"/>
      <c r="G21" s="236" t="s">
        <v>23</v>
      </c>
      <c r="H21" s="236"/>
      <c r="I21" s="77"/>
    </row>
    <row r="22" spans="1:9" ht="17.25" customHeight="1" x14ac:dyDescent="0.15">
      <c r="A22" s="226" t="s">
        <v>25</v>
      </c>
      <c r="B22" s="227"/>
      <c r="C22" s="209" t="s">
        <v>17</v>
      </c>
      <c r="D22" s="230" t="s">
        <v>278</v>
      </c>
      <c r="E22" s="237" t="s">
        <v>19</v>
      </c>
      <c r="F22" s="238"/>
      <c r="G22" s="239"/>
      <c r="H22" s="230" t="s">
        <v>24</v>
      </c>
      <c r="I22" s="77"/>
    </row>
    <row r="23" spans="1:9" ht="36.75" customHeight="1" x14ac:dyDescent="0.15">
      <c r="A23" s="228"/>
      <c r="B23" s="229"/>
      <c r="C23" s="210"/>
      <c r="D23" s="231"/>
      <c r="E23" s="79" t="s">
        <v>20</v>
      </c>
      <c r="F23" s="105" t="s">
        <v>21</v>
      </c>
      <c r="G23" s="105" t="s">
        <v>22</v>
      </c>
      <c r="H23" s="231"/>
      <c r="I23" s="77"/>
    </row>
    <row r="24" spans="1:9" ht="28.5" customHeight="1" x14ac:dyDescent="0.15">
      <c r="A24" s="234" t="s">
        <v>26</v>
      </c>
      <c r="B24" s="235"/>
      <c r="C24" s="95"/>
      <c r="D24" s="96"/>
      <c r="E24" s="97"/>
      <c r="F24" s="95"/>
      <c r="G24" s="95"/>
      <c r="H24" s="33"/>
      <c r="I24" s="15"/>
    </row>
    <row r="25" spans="1:9" ht="28.5" customHeight="1" x14ac:dyDescent="0.15">
      <c r="A25" s="232"/>
      <c r="B25" s="33" t="s">
        <v>284</v>
      </c>
      <c r="C25" s="98"/>
      <c r="D25" s="98"/>
      <c r="E25" s="99"/>
      <c r="F25" s="99"/>
      <c r="G25" s="99"/>
      <c r="H25" s="38"/>
    </row>
    <row r="26" spans="1:9" ht="28.5" customHeight="1" x14ac:dyDescent="0.15">
      <c r="A26" s="232"/>
      <c r="B26" s="33" t="s">
        <v>28</v>
      </c>
      <c r="C26" s="98"/>
      <c r="D26" s="98"/>
      <c r="E26" s="99"/>
      <c r="F26" s="99"/>
      <c r="G26" s="99"/>
      <c r="H26" s="38"/>
    </row>
    <row r="27" spans="1:9" ht="28.5" customHeight="1" x14ac:dyDescent="0.15">
      <c r="A27" s="233"/>
      <c r="B27" s="33" t="s">
        <v>29</v>
      </c>
      <c r="C27" s="98"/>
      <c r="D27" s="98"/>
      <c r="E27" s="99"/>
      <c r="F27" s="99"/>
      <c r="G27" s="99"/>
      <c r="H27" s="38"/>
    </row>
    <row r="28" spans="1:9" ht="28.5" customHeight="1" x14ac:dyDescent="0.15">
      <c r="A28" s="234" t="s">
        <v>30</v>
      </c>
      <c r="B28" s="235"/>
      <c r="C28" s="95"/>
      <c r="D28" s="96"/>
      <c r="E28" s="97"/>
      <c r="F28" s="95"/>
      <c r="G28" s="95"/>
      <c r="H28" s="33"/>
      <c r="I28" s="15"/>
    </row>
    <row r="29" spans="1:9" ht="28.5" customHeight="1" x14ac:dyDescent="0.15">
      <c r="A29" s="232"/>
      <c r="B29" s="33" t="s">
        <v>31</v>
      </c>
      <c r="C29" s="98"/>
      <c r="D29" s="98"/>
      <c r="E29" s="99"/>
      <c r="F29" s="99"/>
      <c r="G29" s="99"/>
      <c r="H29" s="38"/>
    </row>
    <row r="30" spans="1:9" ht="28.5" customHeight="1" x14ac:dyDescent="0.15">
      <c r="A30" s="232"/>
      <c r="B30" s="33" t="s">
        <v>32</v>
      </c>
      <c r="C30" s="98"/>
      <c r="D30" s="98"/>
      <c r="E30" s="99"/>
      <c r="F30" s="99"/>
      <c r="G30" s="99"/>
      <c r="H30" s="38"/>
    </row>
    <row r="31" spans="1:9" ht="28.5" customHeight="1" x14ac:dyDescent="0.15">
      <c r="A31" s="233"/>
      <c r="B31" s="33" t="s">
        <v>33</v>
      </c>
      <c r="C31" s="98"/>
      <c r="D31" s="98"/>
      <c r="E31" s="99"/>
      <c r="F31" s="99"/>
      <c r="G31" s="99"/>
      <c r="H31" s="38"/>
    </row>
    <row r="32" spans="1:9" ht="21" customHeight="1" x14ac:dyDescent="0.15">
      <c r="A32" s="205" t="s">
        <v>34</v>
      </c>
      <c r="B32" s="202"/>
      <c r="C32" s="100"/>
      <c r="D32" s="100"/>
      <c r="E32" s="100"/>
      <c r="F32" s="100"/>
      <c r="G32" s="100"/>
      <c r="H32" s="42"/>
    </row>
  </sheetData>
  <mergeCells count="26">
    <mergeCell ref="A24:B24"/>
    <mergeCell ref="A25:A27"/>
    <mergeCell ref="A28:B28"/>
    <mergeCell ref="A29:A31"/>
    <mergeCell ref="A32:B32"/>
    <mergeCell ref="A16:H16"/>
    <mergeCell ref="A18:H18"/>
    <mergeCell ref="A20:H20"/>
    <mergeCell ref="G21:H21"/>
    <mergeCell ref="A22:B23"/>
    <mergeCell ref="C22:C23"/>
    <mergeCell ref="D22:D23"/>
    <mergeCell ref="E22:G22"/>
    <mergeCell ref="H22:H23"/>
    <mergeCell ref="A15:H15"/>
    <mergeCell ref="A1:H1"/>
    <mergeCell ref="A3:H3"/>
    <mergeCell ref="A4:H4"/>
    <mergeCell ref="E6:H6"/>
    <mergeCell ref="E7:H7"/>
    <mergeCell ref="A8:H8"/>
    <mergeCell ref="A9:H9"/>
    <mergeCell ref="A10:H10"/>
    <mergeCell ref="F11:H11"/>
    <mergeCell ref="F12:H12"/>
    <mergeCell ref="F13:H13"/>
  </mergeCells>
  <phoneticPr fontId="1"/>
  <pageMargins left="0.78740157480314965" right="0.78740157480314965" top="0.94488188976377963" bottom="0.43307086614173229" header="0.31496062992125984" footer="0.31496062992125984"/>
  <pageSetup paperSize="9" scale="98"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1"/>
  <sheetViews>
    <sheetView showGridLines="0" view="pageBreakPreview" topLeftCell="A10" zoomScale="90" zoomScaleNormal="100" zoomScaleSheetLayoutView="90" workbookViewId="0">
      <selection activeCell="K12" sqref="K12"/>
    </sheetView>
  </sheetViews>
  <sheetFormatPr defaultRowHeight="14.25" x14ac:dyDescent="0.15"/>
  <cols>
    <col min="1" max="1" width="14.75" style="1" customWidth="1"/>
    <col min="2" max="3" width="11.5" style="1" customWidth="1"/>
    <col min="4" max="4" width="11.625" style="82" customWidth="1"/>
    <col min="5" max="6" width="11.625" style="1" customWidth="1"/>
    <col min="7" max="7" width="7.1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2.5" customHeight="1" x14ac:dyDescent="0.15">
      <c r="A1" s="169" t="s">
        <v>36</v>
      </c>
      <c r="B1" s="169"/>
      <c r="C1" s="169"/>
      <c r="D1" s="164"/>
      <c r="E1" s="164"/>
      <c r="F1" s="164"/>
      <c r="G1" s="164"/>
    </row>
    <row r="2" spans="1:8" ht="18.75" customHeight="1" x14ac:dyDescent="0.15">
      <c r="A2" s="241" t="s">
        <v>23</v>
      </c>
      <c r="B2" s="241"/>
      <c r="C2" s="241"/>
      <c r="D2" s="241"/>
      <c r="E2" s="241"/>
      <c r="F2" s="241"/>
      <c r="G2" s="241"/>
    </row>
    <row r="3" spans="1:8" ht="19.5" customHeight="1" x14ac:dyDescent="0.15">
      <c r="A3" s="209" t="s">
        <v>39</v>
      </c>
      <c r="B3" s="209" t="s">
        <v>17</v>
      </c>
      <c r="C3" s="218" t="s">
        <v>18</v>
      </c>
      <c r="D3" s="201" t="s">
        <v>19</v>
      </c>
      <c r="E3" s="225"/>
      <c r="F3" s="224"/>
      <c r="G3" s="218" t="s">
        <v>24</v>
      </c>
      <c r="H3" s="15"/>
    </row>
    <row r="4" spans="1:8" ht="33" customHeight="1" x14ac:dyDescent="0.15">
      <c r="A4" s="210"/>
      <c r="B4" s="210"/>
      <c r="C4" s="219"/>
      <c r="D4" s="35" t="s">
        <v>20</v>
      </c>
      <c r="E4" s="138" t="s">
        <v>21</v>
      </c>
      <c r="F4" s="138" t="s">
        <v>22</v>
      </c>
      <c r="G4" s="219"/>
      <c r="H4" s="15"/>
    </row>
    <row r="5" spans="1:8" ht="28.5" customHeight="1" x14ac:dyDescent="0.15">
      <c r="A5" s="121"/>
      <c r="B5" s="40"/>
      <c r="C5" s="41"/>
      <c r="D5" s="92"/>
      <c r="E5" s="40"/>
      <c r="F5" s="40"/>
      <c r="G5" s="40"/>
      <c r="H5" s="15"/>
    </row>
    <row r="6" spans="1:8" ht="28.5" customHeight="1" x14ac:dyDescent="0.15">
      <c r="A6" s="122"/>
      <c r="B6" s="32"/>
      <c r="C6" s="32"/>
      <c r="D6" s="38"/>
      <c r="E6" s="38"/>
      <c r="F6" s="38"/>
      <c r="G6" s="38"/>
    </row>
    <row r="7" spans="1:8" ht="28.5" customHeight="1" x14ac:dyDescent="0.15">
      <c r="A7" s="122"/>
      <c r="B7" s="32"/>
      <c r="C7" s="32"/>
      <c r="D7" s="38"/>
      <c r="E7" s="38"/>
      <c r="F7" s="38"/>
      <c r="G7" s="38"/>
    </row>
    <row r="8" spans="1:8" ht="28.5" customHeight="1" x14ac:dyDescent="0.15">
      <c r="A8" s="122"/>
      <c r="B8" s="32"/>
      <c r="C8" s="32"/>
      <c r="D8" s="38"/>
      <c r="E8" s="38"/>
      <c r="F8" s="38"/>
      <c r="G8" s="38"/>
    </row>
    <row r="9" spans="1:8" ht="28.5" customHeight="1" x14ac:dyDescent="0.15">
      <c r="A9" s="35" t="s">
        <v>34</v>
      </c>
      <c r="B9" s="40"/>
      <c r="C9" s="41"/>
      <c r="D9" s="92"/>
      <c r="E9" s="40"/>
      <c r="F9" s="40"/>
      <c r="G9" s="40"/>
      <c r="H9" s="15"/>
    </row>
    <row r="10" spans="1:8" ht="42" customHeight="1" x14ac:dyDescent="0.15">
      <c r="A10" s="94"/>
      <c r="B10" s="54"/>
      <c r="C10" s="55"/>
      <c r="D10" s="94"/>
      <c r="E10" s="54"/>
      <c r="F10" s="54"/>
      <c r="G10" s="54"/>
      <c r="H10" s="15"/>
    </row>
    <row r="11" spans="1:8" ht="18" customHeight="1" x14ac:dyDescent="0.15">
      <c r="A11" s="240" t="s">
        <v>133</v>
      </c>
      <c r="B11" s="240"/>
      <c r="C11" s="240"/>
      <c r="D11" s="240"/>
      <c r="E11" s="240"/>
      <c r="F11" s="240"/>
      <c r="G11" s="240"/>
      <c r="H11" s="15"/>
    </row>
    <row r="12" spans="1:8" x14ac:dyDescent="0.15">
      <c r="A12" s="258" t="s">
        <v>23</v>
      </c>
      <c r="B12" s="258"/>
      <c r="C12" s="258"/>
      <c r="D12" s="258"/>
      <c r="E12" s="258"/>
      <c r="F12" s="258"/>
      <c r="G12" s="258"/>
    </row>
    <row r="13" spans="1:8" ht="33" customHeight="1" x14ac:dyDescent="0.15">
      <c r="A13" s="35" t="s">
        <v>134</v>
      </c>
      <c r="B13" s="35" t="s">
        <v>135</v>
      </c>
      <c r="C13" s="35" t="s">
        <v>136</v>
      </c>
      <c r="D13" s="35" t="s">
        <v>137</v>
      </c>
      <c r="E13" s="35" t="s">
        <v>138</v>
      </c>
      <c r="F13" s="201" t="s">
        <v>139</v>
      </c>
      <c r="G13" s="224"/>
      <c r="H13" s="15"/>
    </row>
    <row r="14" spans="1:8" ht="39" customHeight="1" x14ac:dyDescent="0.15">
      <c r="A14" s="51" t="s">
        <v>140</v>
      </c>
      <c r="B14" s="40"/>
      <c r="C14" s="41"/>
      <c r="D14" s="92"/>
      <c r="E14" s="40"/>
      <c r="F14" s="201"/>
      <c r="G14" s="224"/>
      <c r="H14" s="15"/>
    </row>
    <row r="15" spans="1:8" ht="39" customHeight="1" x14ac:dyDescent="0.15">
      <c r="A15" s="245" t="s">
        <v>141</v>
      </c>
      <c r="B15" s="33"/>
      <c r="C15" s="34"/>
      <c r="D15" s="35"/>
      <c r="E15" s="33"/>
      <c r="F15" s="245"/>
      <c r="G15" s="245"/>
      <c r="H15" s="15"/>
    </row>
    <row r="16" spans="1:8" ht="39" customHeight="1" x14ac:dyDescent="0.15">
      <c r="A16" s="245"/>
      <c r="B16" s="33"/>
      <c r="C16" s="34"/>
      <c r="D16" s="35"/>
      <c r="E16" s="33"/>
      <c r="F16" s="245"/>
      <c r="G16" s="245"/>
      <c r="H16" s="15"/>
    </row>
    <row r="17" spans="1:8" ht="39" customHeight="1" x14ac:dyDescent="0.15">
      <c r="A17" s="245"/>
      <c r="B17" s="33"/>
      <c r="C17" s="34"/>
      <c r="D17" s="35"/>
      <c r="E17" s="33"/>
      <c r="F17" s="245"/>
      <c r="G17" s="245"/>
      <c r="H17" s="15"/>
    </row>
    <row r="18" spans="1:8" ht="39" customHeight="1" x14ac:dyDescent="0.15">
      <c r="A18" s="245"/>
      <c r="B18" s="33"/>
      <c r="C18" s="34"/>
      <c r="D18" s="35"/>
      <c r="E18" s="33"/>
      <c r="F18" s="245"/>
      <c r="G18" s="245"/>
      <c r="H18" s="15"/>
    </row>
    <row r="19" spans="1:8" ht="39" customHeight="1" x14ac:dyDescent="0.15">
      <c r="A19" s="245"/>
      <c r="B19" s="35" t="s">
        <v>59</v>
      </c>
      <c r="C19" s="33"/>
      <c r="D19" s="57"/>
      <c r="E19" s="57"/>
      <c r="F19" s="242"/>
      <c r="G19" s="242"/>
    </row>
    <row r="20" spans="1:8" ht="39" customHeight="1" x14ac:dyDescent="0.15">
      <c r="A20" s="242" t="s">
        <v>34</v>
      </c>
      <c r="B20" s="242"/>
      <c r="C20" s="31"/>
      <c r="D20" s="56"/>
      <c r="E20" s="31"/>
      <c r="F20" s="259"/>
      <c r="G20" s="259"/>
    </row>
    <row r="21" spans="1:8" ht="32.25" customHeight="1" x14ac:dyDescent="0.15">
      <c r="A21" s="243" t="s">
        <v>289</v>
      </c>
      <c r="B21" s="243"/>
      <c r="C21" s="243"/>
      <c r="D21" s="243"/>
      <c r="E21" s="243"/>
      <c r="F21" s="243"/>
      <c r="G21" s="243"/>
    </row>
  </sheetData>
  <mergeCells count="20">
    <mergeCell ref="A20:B20"/>
    <mergeCell ref="A21:G21"/>
    <mergeCell ref="A11:G11"/>
    <mergeCell ref="A12:G12"/>
    <mergeCell ref="F13:G13"/>
    <mergeCell ref="F14:G14"/>
    <mergeCell ref="A15:A19"/>
    <mergeCell ref="F19:G19"/>
    <mergeCell ref="F16:G16"/>
    <mergeCell ref="F15:G15"/>
    <mergeCell ref="F18:G18"/>
    <mergeCell ref="F17:G17"/>
    <mergeCell ref="F20:G20"/>
    <mergeCell ref="A1:G1"/>
    <mergeCell ref="A2:G2"/>
    <mergeCell ref="A3:A4"/>
    <mergeCell ref="B3:B4"/>
    <mergeCell ref="C3:C4"/>
    <mergeCell ref="D3:F3"/>
    <mergeCell ref="G3:G4"/>
  </mergeCells>
  <phoneticPr fontId="1"/>
  <pageMargins left="0.78740157480314965" right="0.78740157480314965" top="0.94488188976377963" bottom="0.43307086614173229"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
  <sheetViews>
    <sheetView showGridLines="0" view="pageBreakPreview" zoomScale="90" zoomScaleNormal="100" zoomScaleSheetLayoutView="90" workbookViewId="0">
      <selection activeCell="H18" sqref="H18"/>
    </sheetView>
  </sheetViews>
  <sheetFormatPr defaultRowHeight="14.25" x14ac:dyDescent="0.15"/>
  <cols>
    <col min="1" max="1" width="14.75" style="1" customWidth="1"/>
    <col min="2" max="3" width="11.5" style="1" customWidth="1"/>
    <col min="4" max="4" width="11.5" style="82" customWidth="1"/>
    <col min="5" max="6" width="11.5" style="1" customWidth="1"/>
    <col min="7" max="7" width="7.1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18.75" customHeight="1" x14ac:dyDescent="0.15">
      <c r="A1" s="251" t="s">
        <v>144</v>
      </c>
      <c r="B1" s="251"/>
      <c r="C1" s="251"/>
      <c r="D1" s="252"/>
      <c r="E1" s="252"/>
      <c r="F1" s="252"/>
      <c r="G1" s="252"/>
    </row>
    <row r="2" spans="1:8" ht="18.75" customHeight="1" x14ac:dyDescent="0.15">
      <c r="A2" s="247" t="s">
        <v>145</v>
      </c>
      <c r="B2" s="247"/>
      <c r="C2" s="247"/>
      <c r="D2" s="247"/>
      <c r="E2" s="247"/>
      <c r="F2" s="247"/>
      <c r="G2" s="247"/>
    </row>
    <row r="3" spans="1:8" ht="18.75" customHeight="1" x14ac:dyDescent="0.15">
      <c r="A3" s="247" t="s">
        <v>146</v>
      </c>
      <c r="B3" s="247"/>
      <c r="C3" s="247"/>
      <c r="D3" s="247"/>
      <c r="E3" s="247"/>
      <c r="F3" s="247"/>
      <c r="G3" s="247"/>
      <c r="H3" s="15"/>
    </row>
    <row r="4" spans="1:8" ht="18.75" customHeight="1" x14ac:dyDescent="0.15">
      <c r="A4" s="61"/>
      <c r="B4" s="61"/>
      <c r="C4" s="61"/>
      <c r="D4" s="61"/>
      <c r="E4" s="61"/>
      <c r="F4" s="61"/>
      <c r="G4" s="61"/>
      <c r="H4" s="15"/>
    </row>
    <row r="5" spans="1:8" ht="18.75" customHeight="1" x14ac:dyDescent="0.15">
      <c r="A5" s="247" t="s">
        <v>147</v>
      </c>
      <c r="B5" s="247"/>
      <c r="C5" s="247"/>
      <c r="D5" s="247"/>
      <c r="E5" s="247"/>
      <c r="F5" s="247"/>
      <c r="G5" s="247"/>
      <c r="H5" s="15"/>
    </row>
    <row r="6" spans="1:8" ht="18.75" customHeight="1" x14ac:dyDescent="0.15">
      <c r="A6" s="247" t="s">
        <v>148</v>
      </c>
      <c r="B6" s="247"/>
      <c r="C6" s="247"/>
      <c r="D6" s="247"/>
      <c r="E6" s="247"/>
      <c r="F6" s="247"/>
      <c r="G6" s="247"/>
    </row>
    <row r="7" spans="1:8" ht="18.75" customHeight="1" x14ac:dyDescent="0.15">
      <c r="A7" s="247" t="s">
        <v>149</v>
      </c>
      <c r="B7" s="247"/>
      <c r="C7" s="247"/>
      <c r="D7" s="247"/>
      <c r="E7" s="247"/>
      <c r="F7" s="247"/>
      <c r="G7" s="247"/>
    </row>
    <row r="8" spans="1:8" ht="18.75" customHeight="1" x14ac:dyDescent="0.15">
      <c r="A8" s="61" t="s">
        <v>150</v>
      </c>
      <c r="B8" s="61"/>
      <c r="C8" s="61"/>
      <c r="D8" s="62"/>
      <c r="E8" s="62"/>
      <c r="F8" s="62"/>
      <c r="G8" s="62"/>
    </row>
    <row r="9" spans="1:8" ht="18.75" customHeight="1" x14ac:dyDescent="0.15">
      <c r="A9" s="60" t="s">
        <v>151</v>
      </c>
      <c r="B9" s="61"/>
      <c r="C9" s="63"/>
      <c r="D9" s="64"/>
      <c r="E9" s="61"/>
      <c r="F9" s="61"/>
      <c r="G9" s="61"/>
      <c r="H9" s="15"/>
    </row>
    <row r="10" spans="1:8" ht="18.75" customHeight="1" x14ac:dyDescent="0.15">
      <c r="A10" s="64"/>
      <c r="B10" s="61"/>
      <c r="C10" s="63"/>
      <c r="D10" s="64"/>
      <c r="E10" s="61"/>
      <c r="F10" s="61"/>
      <c r="G10" s="61"/>
      <c r="H10" s="15"/>
    </row>
    <row r="11" spans="1:8" ht="18.75" customHeight="1" x14ac:dyDescent="0.15">
      <c r="A11" s="247" t="s">
        <v>152</v>
      </c>
      <c r="B11" s="247"/>
      <c r="C11" s="247"/>
      <c r="D11" s="247"/>
      <c r="E11" s="247"/>
      <c r="F11" s="247"/>
      <c r="G11" s="247"/>
      <c r="H11" s="15"/>
    </row>
    <row r="12" spans="1:8" ht="104.25" customHeight="1" x14ac:dyDescent="0.15">
      <c r="A12" s="247" t="s">
        <v>153</v>
      </c>
      <c r="B12" s="248"/>
      <c r="C12" s="248"/>
      <c r="D12" s="248"/>
      <c r="E12" s="248"/>
      <c r="F12" s="248"/>
      <c r="G12" s="248"/>
    </row>
    <row r="13" spans="1:8" ht="18.75" customHeight="1" x14ac:dyDescent="0.15">
      <c r="A13" s="94"/>
      <c r="B13" s="94"/>
      <c r="C13" s="94"/>
      <c r="D13" s="94"/>
      <c r="E13" s="94"/>
      <c r="F13" s="249"/>
      <c r="G13" s="249"/>
      <c r="H13" s="15"/>
    </row>
    <row r="14" spans="1:8" ht="18.75" customHeight="1" x14ac:dyDescent="0.15">
      <c r="A14" s="58"/>
      <c r="B14" s="54"/>
      <c r="C14" s="55"/>
      <c r="D14" s="94"/>
      <c r="E14" s="54"/>
      <c r="F14" s="249"/>
      <c r="G14" s="249"/>
      <c r="H14" s="15"/>
    </row>
    <row r="15" spans="1:8" ht="18.75" customHeight="1" x14ac:dyDescent="0.15">
      <c r="A15" s="94"/>
      <c r="B15" s="54"/>
      <c r="C15" s="54"/>
      <c r="D15" s="59"/>
      <c r="E15" s="59"/>
      <c r="F15" s="250"/>
      <c r="G15" s="250"/>
    </row>
  </sheetData>
  <mergeCells count="11">
    <mergeCell ref="A11:G11"/>
    <mergeCell ref="A12:G12"/>
    <mergeCell ref="F13:G13"/>
    <mergeCell ref="F14:G14"/>
    <mergeCell ref="F15:G15"/>
    <mergeCell ref="A7:G7"/>
    <mergeCell ref="A1:G1"/>
    <mergeCell ref="A2:G2"/>
    <mergeCell ref="A3:G3"/>
    <mergeCell ref="A5:G5"/>
    <mergeCell ref="A6:G6"/>
  </mergeCells>
  <phoneticPr fontId="1"/>
  <pageMargins left="0.9" right="0.77" top="0.96" bottom="0.43307086614173229" header="0.31496062992125984" footer="0.31496062992125984"/>
  <pageSetup paperSize="9" scale="98"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5"/>
  <sheetViews>
    <sheetView showGridLines="0" view="pageBreakPreview" zoomScale="80" zoomScaleNormal="100" zoomScaleSheetLayoutView="80" workbookViewId="0">
      <selection activeCell="I7" sqref="I7"/>
    </sheetView>
  </sheetViews>
  <sheetFormatPr defaultRowHeight="16.5" customHeight="1" x14ac:dyDescent="0.15"/>
  <cols>
    <col min="1" max="1" width="13.125" style="1" customWidth="1"/>
    <col min="2" max="2" width="13.125" style="3" customWidth="1"/>
    <col min="3" max="6" width="13.125" style="1" customWidth="1"/>
    <col min="7" max="7" width="8.3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170" t="s">
        <v>36</v>
      </c>
      <c r="B1" s="170"/>
      <c r="C1" s="170"/>
      <c r="D1" s="170"/>
      <c r="E1" s="170"/>
      <c r="F1" s="170"/>
      <c r="G1" s="170"/>
    </row>
    <row r="2" spans="1:9" ht="16.5" customHeight="1" x14ac:dyDescent="0.15">
      <c r="A2" s="170"/>
      <c r="B2" s="170"/>
      <c r="C2" s="170"/>
      <c r="D2" s="170"/>
      <c r="E2" s="170"/>
      <c r="F2" s="170"/>
      <c r="G2" s="170"/>
    </row>
    <row r="3" spans="1:9" ht="16.5" customHeight="1" x14ac:dyDescent="0.15">
      <c r="A3" s="10"/>
      <c r="B3" s="10"/>
      <c r="C3" s="10"/>
      <c r="D3" s="10"/>
      <c r="E3" s="10"/>
      <c r="F3" s="10"/>
      <c r="G3" s="10"/>
    </row>
    <row r="4" spans="1:9" ht="16.5" customHeight="1" x14ac:dyDescent="0.15">
      <c r="A4" s="17"/>
      <c r="B4" s="18"/>
      <c r="C4" s="17"/>
      <c r="D4" s="17"/>
      <c r="E4" s="17"/>
      <c r="F4" s="182" t="s">
        <v>23</v>
      </c>
      <c r="G4" s="182"/>
    </row>
    <row r="5" spans="1:9" ht="16.5" customHeight="1" x14ac:dyDescent="0.15">
      <c r="A5" s="188" t="s">
        <v>39</v>
      </c>
      <c r="B5" s="183" t="s">
        <v>37</v>
      </c>
      <c r="C5" s="183" t="s">
        <v>40</v>
      </c>
      <c r="D5" s="184" t="s">
        <v>19</v>
      </c>
      <c r="E5" s="185"/>
      <c r="F5" s="179"/>
      <c r="G5" s="183" t="s">
        <v>24</v>
      </c>
      <c r="H5" s="15"/>
      <c r="I5" s="15"/>
    </row>
    <row r="6" spans="1:9" ht="44.25" customHeight="1" x14ac:dyDescent="0.15">
      <c r="A6" s="178"/>
      <c r="B6" s="183"/>
      <c r="C6" s="183"/>
      <c r="D6" s="27" t="s">
        <v>20</v>
      </c>
      <c r="E6" s="27" t="s">
        <v>21</v>
      </c>
      <c r="F6" s="27" t="s">
        <v>22</v>
      </c>
      <c r="G6" s="183"/>
      <c r="H6" s="15"/>
      <c r="I6" s="15"/>
    </row>
    <row r="7" spans="1:9" ht="42.75" customHeight="1" x14ac:dyDescent="0.15">
      <c r="A7" s="14"/>
      <c r="B7" s="12"/>
      <c r="C7" s="12">
        <f>SUM(D7:F7)</f>
        <v>0</v>
      </c>
      <c r="D7" s="12"/>
      <c r="E7" s="12"/>
      <c r="F7" s="12"/>
      <c r="G7" s="12"/>
      <c r="H7" s="15"/>
      <c r="I7" s="15"/>
    </row>
    <row r="8" spans="1:9" ht="42.75" customHeight="1" x14ac:dyDescent="0.15">
      <c r="A8" s="12"/>
      <c r="B8" s="12"/>
      <c r="C8" s="12">
        <f t="shared" ref="C8:C10" si="0">SUM(D8:F8)</f>
        <v>0</v>
      </c>
      <c r="D8" s="12"/>
      <c r="E8" s="12"/>
      <c r="F8" s="12"/>
      <c r="G8" s="12"/>
      <c r="H8" s="15"/>
      <c r="I8" s="15"/>
    </row>
    <row r="9" spans="1:9" ht="42.75" customHeight="1" x14ac:dyDescent="0.15">
      <c r="A9" s="14"/>
      <c r="B9" s="14"/>
      <c r="C9" s="12">
        <f t="shared" si="0"/>
        <v>0</v>
      </c>
      <c r="D9" s="14"/>
      <c r="E9" s="14"/>
      <c r="F9" s="14"/>
      <c r="G9" s="14"/>
      <c r="H9" s="15"/>
      <c r="I9" s="15"/>
    </row>
    <row r="10" spans="1:9" ht="42.75" customHeight="1" x14ac:dyDescent="0.15">
      <c r="A10" s="14"/>
      <c r="B10" s="14"/>
      <c r="C10" s="12">
        <f t="shared" si="0"/>
        <v>0</v>
      </c>
      <c r="D10" s="14"/>
      <c r="E10" s="14"/>
      <c r="F10" s="14"/>
      <c r="G10" s="14"/>
      <c r="H10" s="15"/>
      <c r="I10" s="15"/>
    </row>
    <row r="11" spans="1:9" ht="42.75" customHeight="1" x14ac:dyDescent="0.15">
      <c r="A11" s="27" t="s">
        <v>38</v>
      </c>
      <c r="B11" s="12">
        <f>SUM(B7:B10)</f>
        <v>0</v>
      </c>
      <c r="C11" s="12">
        <f t="shared" ref="C11:F11" si="1">SUM(C7:C10)</f>
        <v>0</v>
      </c>
      <c r="D11" s="12">
        <f t="shared" si="1"/>
        <v>0</v>
      </c>
      <c r="E11" s="12">
        <f t="shared" si="1"/>
        <v>0</v>
      </c>
      <c r="F11" s="12">
        <f t="shared" si="1"/>
        <v>0</v>
      </c>
      <c r="G11" s="14"/>
      <c r="H11" s="15"/>
      <c r="I11" s="15"/>
    </row>
    <row r="12" spans="1:9" ht="16.5" customHeight="1" x14ac:dyDescent="0.15">
      <c r="A12" s="19"/>
      <c r="B12" s="19"/>
      <c r="C12" s="19"/>
      <c r="D12" s="19"/>
      <c r="E12" s="19"/>
      <c r="F12" s="19"/>
      <c r="G12" s="20"/>
      <c r="H12" s="15"/>
      <c r="I12" s="15"/>
    </row>
    <row r="13" spans="1:9" ht="83.25" customHeight="1" x14ac:dyDescent="0.15">
      <c r="A13" s="186" t="s">
        <v>245</v>
      </c>
      <c r="B13" s="187"/>
      <c r="C13" s="187"/>
      <c r="D13" s="187"/>
      <c r="E13" s="187"/>
      <c r="F13" s="187"/>
      <c r="G13" s="187"/>
      <c r="H13" s="15"/>
      <c r="I13" s="15"/>
    </row>
    <row r="14" spans="1:9" ht="16.5" customHeight="1" x14ac:dyDescent="0.15">
      <c r="A14" s="25"/>
      <c r="B14" s="25"/>
      <c r="C14" s="25"/>
      <c r="D14" s="25"/>
      <c r="E14" s="25"/>
      <c r="F14" s="25"/>
      <c r="G14" s="25"/>
      <c r="H14" s="15"/>
      <c r="I14" s="15"/>
    </row>
    <row r="15" spans="1:9" ht="93" customHeight="1" x14ac:dyDescent="0.15">
      <c r="A15" s="186" t="s">
        <v>352</v>
      </c>
      <c r="B15" s="186"/>
      <c r="C15" s="186"/>
      <c r="D15" s="186"/>
      <c r="E15" s="186"/>
      <c r="F15" s="186"/>
      <c r="G15" s="186"/>
      <c r="H15" s="15"/>
      <c r="I15" s="15"/>
    </row>
  </sheetData>
  <mergeCells count="10">
    <mergeCell ref="A1:G1"/>
    <mergeCell ref="A13:G13"/>
    <mergeCell ref="A15:G15"/>
    <mergeCell ref="A2:G2"/>
    <mergeCell ref="F4:G4"/>
    <mergeCell ref="A5:A6"/>
    <mergeCell ref="B5:B6"/>
    <mergeCell ref="C5:C6"/>
    <mergeCell ref="D5:F5"/>
    <mergeCell ref="G5:G6"/>
  </mergeCells>
  <phoneticPr fontId="1"/>
  <pageMargins left="0.78740157480314965" right="0.78740157480314965" top="0.94488188976377963" bottom="0.43307086614173229" header="0.31496062992125984" footer="0.31496062992125984"/>
  <pageSetup paperSize="9" scale="98"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3"/>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t="s">
        <v>154</v>
      </c>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t="s">
        <v>155</v>
      </c>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t="s">
        <v>44</v>
      </c>
      <c r="B5" s="170"/>
      <c r="C5" s="170"/>
      <c r="D5" s="170"/>
      <c r="E5" s="170"/>
      <c r="F5" s="170"/>
      <c r="G5" s="170"/>
      <c r="H5" s="170"/>
      <c r="I5" s="170"/>
      <c r="J5" s="170"/>
      <c r="K5" s="170"/>
    </row>
    <row r="6" spans="1:11" ht="16.5" customHeight="1" x14ac:dyDescent="0.15">
      <c r="A6" s="170" t="s">
        <v>157</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t="s">
        <v>54</v>
      </c>
      <c r="C10" s="12"/>
      <c r="D10" s="12"/>
      <c r="E10" s="12"/>
      <c r="F10" s="12"/>
      <c r="G10" s="12"/>
      <c r="H10" s="12"/>
      <c r="I10" s="12"/>
      <c r="J10" s="12"/>
      <c r="K10" s="12"/>
    </row>
    <row r="11" spans="1:11" ht="23.25" customHeight="1" x14ac:dyDescent="0.15">
      <c r="A11" s="191"/>
      <c r="B11" s="30" t="s">
        <v>55</v>
      </c>
      <c r="C11" s="12"/>
      <c r="D11" s="12"/>
      <c r="E11" s="12"/>
      <c r="F11" s="12"/>
      <c r="G11" s="12"/>
      <c r="H11" s="12"/>
      <c r="I11" s="12"/>
      <c r="J11" s="12"/>
      <c r="K11" s="12"/>
    </row>
    <row r="12" spans="1:11" ht="23.25" customHeight="1" x14ac:dyDescent="0.15">
      <c r="A12" s="191"/>
      <c r="B12" s="30" t="s">
        <v>56</v>
      </c>
      <c r="C12" s="12"/>
      <c r="D12" s="12"/>
      <c r="E12" s="12"/>
      <c r="F12" s="12"/>
      <c r="G12" s="12"/>
      <c r="H12" s="12"/>
      <c r="I12" s="12"/>
      <c r="J12" s="12"/>
      <c r="K12" s="12"/>
    </row>
    <row r="13" spans="1:11" ht="23.25" customHeight="1" x14ac:dyDescent="0.15">
      <c r="A13" s="191"/>
      <c r="B13" s="30" t="s">
        <v>57</v>
      </c>
      <c r="C13" s="12"/>
      <c r="D13" s="12"/>
      <c r="E13" s="12"/>
      <c r="F13" s="12"/>
      <c r="G13" s="12"/>
      <c r="H13" s="12"/>
      <c r="I13" s="12"/>
      <c r="J13" s="12"/>
      <c r="K13" s="12"/>
    </row>
    <row r="14" spans="1:11" ht="23.25" customHeight="1" x14ac:dyDescent="0.15">
      <c r="A14" s="191"/>
      <c r="B14" s="107" t="s">
        <v>58</v>
      </c>
      <c r="C14" s="12"/>
      <c r="D14" s="12"/>
      <c r="E14" s="12"/>
      <c r="F14" s="12"/>
      <c r="G14" s="12"/>
      <c r="H14" s="12"/>
      <c r="I14" s="12"/>
      <c r="J14" s="12"/>
      <c r="K14" s="12"/>
    </row>
    <row r="15" spans="1:11" ht="23.25" customHeight="1" x14ac:dyDescent="0.15">
      <c r="A15" s="192"/>
      <c r="B15" s="30" t="s">
        <v>59</v>
      </c>
      <c r="C15" s="14"/>
      <c r="D15" s="14"/>
      <c r="E15" s="14"/>
      <c r="F15" s="14"/>
      <c r="G15" s="14"/>
      <c r="H15" s="14"/>
      <c r="I15" s="14"/>
      <c r="J15" s="14"/>
      <c r="K15" s="14"/>
    </row>
    <row r="16" spans="1:11" ht="23.25" customHeight="1" x14ac:dyDescent="0.15">
      <c r="A16" s="190"/>
      <c r="B16" s="30" t="s">
        <v>54</v>
      </c>
      <c r="C16" s="12"/>
      <c r="D16" s="12"/>
      <c r="E16" s="12"/>
      <c r="F16" s="12"/>
      <c r="G16" s="12"/>
      <c r="H16" s="12"/>
      <c r="I16" s="12"/>
      <c r="J16" s="12"/>
      <c r="K16" s="12"/>
    </row>
    <row r="17" spans="1:11" ht="23.25" customHeight="1" x14ac:dyDescent="0.15">
      <c r="A17" s="191"/>
      <c r="B17" s="30" t="s">
        <v>55</v>
      </c>
      <c r="C17" s="12"/>
      <c r="D17" s="12"/>
      <c r="E17" s="12"/>
      <c r="F17" s="12"/>
      <c r="G17" s="12"/>
      <c r="H17" s="12"/>
      <c r="I17" s="12"/>
      <c r="J17" s="12"/>
      <c r="K17" s="12"/>
    </row>
    <row r="18" spans="1:11" ht="23.25" customHeight="1" x14ac:dyDescent="0.15">
      <c r="A18" s="191"/>
      <c r="B18" s="30" t="s">
        <v>56</v>
      </c>
      <c r="C18" s="12"/>
      <c r="D18" s="12"/>
      <c r="E18" s="12"/>
      <c r="F18" s="12"/>
      <c r="G18" s="12"/>
      <c r="H18" s="12"/>
      <c r="I18" s="12"/>
      <c r="J18" s="12"/>
      <c r="K18" s="12"/>
    </row>
    <row r="19" spans="1:11" ht="23.25" customHeight="1" x14ac:dyDescent="0.15">
      <c r="A19" s="191"/>
      <c r="B19" s="30" t="s">
        <v>57</v>
      </c>
      <c r="C19" s="12"/>
      <c r="D19" s="12"/>
      <c r="E19" s="12"/>
      <c r="F19" s="12"/>
      <c r="G19" s="12"/>
      <c r="H19" s="12"/>
      <c r="I19" s="12"/>
      <c r="J19" s="12"/>
      <c r="K19" s="12"/>
    </row>
    <row r="20" spans="1:11" ht="23.25" customHeight="1" x14ac:dyDescent="0.15">
      <c r="A20" s="191"/>
      <c r="B20" s="30" t="s">
        <v>58</v>
      </c>
      <c r="C20" s="12"/>
      <c r="D20" s="12"/>
      <c r="E20" s="12"/>
      <c r="F20" s="12"/>
      <c r="G20" s="12"/>
      <c r="H20" s="12"/>
      <c r="I20" s="12"/>
      <c r="J20" s="12"/>
      <c r="K20" s="12"/>
    </row>
    <row r="21" spans="1:11" ht="23.25" customHeight="1" x14ac:dyDescent="0.15">
      <c r="A21" s="192"/>
      <c r="B21" s="30" t="s">
        <v>59</v>
      </c>
      <c r="C21" s="14"/>
      <c r="D21" s="14"/>
      <c r="E21" s="14"/>
      <c r="F21" s="14"/>
      <c r="G21" s="14"/>
      <c r="H21" s="14"/>
      <c r="I21" s="14"/>
      <c r="J21" s="14"/>
      <c r="K21" s="14"/>
    </row>
    <row r="22" spans="1:11" ht="16.5" customHeight="1" x14ac:dyDescent="0.15">
      <c r="A22" s="253" t="s">
        <v>34</v>
      </c>
      <c r="B22" s="253"/>
      <c r="C22" s="56"/>
      <c r="D22" s="56"/>
      <c r="E22" s="56"/>
      <c r="F22" s="31"/>
      <c r="G22" s="31"/>
      <c r="H22" s="31"/>
      <c r="I22" s="31"/>
      <c r="J22" s="31"/>
      <c r="K22" s="31"/>
    </row>
    <row r="23" spans="1:11" ht="58.5" customHeight="1" x14ac:dyDescent="0.15">
      <c r="A23" s="243" t="s">
        <v>291</v>
      </c>
      <c r="B23" s="223"/>
      <c r="C23" s="223"/>
      <c r="D23" s="223"/>
      <c r="E23" s="223"/>
      <c r="F23" s="223"/>
      <c r="G23" s="223"/>
      <c r="H23" s="223"/>
      <c r="I23" s="223"/>
      <c r="J23" s="223"/>
      <c r="K23" s="223"/>
    </row>
  </sheetData>
  <mergeCells count="13">
    <mergeCell ref="A10:A15"/>
    <mergeCell ref="A16:A21"/>
    <mergeCell ref="A22:B22"/>
    <mergeCell ref="A23:K23"/>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3"/>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c r="B5" s="170"/>
      <c r="C5" s="170"/>
      <c r="D5" s="170"/>
      <c r="E5" s="170"/>
      <c r="F5" s="170"/>
      <c r="G5" s="170"/>
      <c r="H5" s="170"/>
      <c r="I5" s="170"/>
      <c r="J5" s="170"/>
      <c r="K5" s="170"/>
    </row>
    <row r="6" spans="1:11" ht="16.5" customHeight="1" x14ac:dyDescent="0.15">
      <c r="A6" s="170" t="s">
        <v>28</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t="s">
        <v>54</v>
      </c>
      <c r="C10" s="12"/>
      <c r="D10" s="12"/>
      <c r="E10" s="12"/>
      <c r="F10" s="12"/>
      <c r="G10" s="12"/>
      <c r="H10" s="12"/>
      <c r="I10" s="12"/>
      <c r="J10" s="12"/>
      <c r="K10" s="12"/>
    </row>
    <row r="11" spans="1:11" ht="23.25" customHeight="1" x14ac:dyDescent="0.15">
      <c r="A11" s="191"/>
      <c r="B11" s="30" t="s">
        <v>55</v>
      </c>
      <c r="C11" s="12"/>
      <c r="D11" s="12"/>
      <c r="E11" s="12"/>
      <c r="F11" s="12"/>
      <c r="G11" s="12"/>
      <c r="H11" s="12"/>
      <c r="I11" s="12"/>
      <c r="J11" s="12"/>
      <c r="K11" s="12"/>
    </row>
    <row r="12" spans="1:11" ht="23.25" customHeight="1" x14ac:dyDescent="0.15">
      <c r="A12" s="191"/>
      <c r="B12" s="30" t="s">
        <v>64</v>
      </c>
      <c r="C12" s="12"/>
      <c r="D12" s="12"/>
      <c r="E12" s="12"/>
      <c r="F12" s="12"/>
      <c r="G12" s="12"/>
      <c r="H12" s="12"/>
      <c r="I12" s="12"/>
      <c r="J12" s="12"/>
      <c r="K12" s="12"/>
    </row>
    <row r="13" spans="1:11" ht="23.25" customHeight="1" x14ac:dyDescent="0.15">
      <c r="A13" s="191"/>
      <c r="B13" s="30" t="s">
        <v>65</v>
      </c>
      <c r="C13" s="12"/>
      <c r="D13" s="12"/>
      <c r="E13" s="12"/>
      <c r="F13" s="12"/>
      <c r="G13" s="12"/>
      <c r="H13" s="12"/>
      <c r="I13" s="12"/>
      <c r="J13" s="12"/>
      <c r="K13" s="12"/>
    </row>
    <row r="14" spans="1:11" ht="23.25" customHeight="1" x14ac:dyDescent="0.15">
      <c r="A14" s="191"/>
      <c r="B14" s="30" t="s">
        <v>66</v>
      </c>
      <c r="C14" s="12"/>
      <c r="D14" s="12"/>
      <c r="E14" s="12"/>
      <c r="F14" s="12"/>
      <c r="G14" s="12"/>
      <c r="H14" s="12"/>
      <c r="I14" s="12"/>
      <c r="J14" s="12"/>
      <c r="K14" s="12"/>
    </row>
    <row r="15" spans="1:11" ht="23.25" customHeight="1" x14ac:dyDescent="0.15">
      <c r="A15" s="192"/>
      <c r="B15" s="107" t="s">
        <v>58</v>
      </c>
      <c r="C15" s="12"/>
      <c r="D15" s="12"/>
      <c r="E15" s="12"/>
      <c r="F15" s="12"/>
      <c r="G15" s="12"/>
      <c r="H15" s="12"/>
      <c r="I15" s="12"/>
      <c r="J15" s="12"/>
      <c r="K15" s="12"/>
    </row>
    <row r="16" spans="1:11" ht="23.25" customHeight="1" x14ac:dyDescent="0.15">
      <c r="A16" s="190"/>
      <c r="B16" s="30" t="s">
        <v>54</v>
      </c>
      <c r="C16" s="12"/>
      <c r="D16" s="12"/>
      <c r="E16" s="12"/>
      <c r="F16" s="12"/>
      <c r="G16" s="12"/>
      <c r="H16" s="12"/>
      <c r="I16" s="12"/>
      <c r="J16" s="12"/>
      <c r="K16" s="12"/>
    </row>
    <row r="17" spans="1:11" ht="23.25" customHeight="1" x14ac:dyDescent="0.15">
      <c r="A17" s="191"/>
      <c r="B17" s="30" t="s">
        <v>55</v>
      </c>
      <c r="C17" s="12"/>
      <c r="D17" s="12"/>
      <c r="E17" s="12"/>
      <c r="F17" s="12"/>
      <c r="G17" s="12"/>
      <c r="H17" s="12"/>
      <c r="I17" s="12"/>
      <c r="J17" s="12"/>
      <c r="K17" s="12"/>
    </row>
    <row r="18" spans="1:11" ht="23.25" customHeight="1" x14ac:dyDescent="0.15">
      <c r="A18" s="191"/>
      <c r="B18" s="30" t="s">
        <v>64</v>
      </c>
      <c r="C18" s="12"/>
      <c r="D18" s="12"/>
      <c r="E18" s="12"/>
      <c r="F18" s="12"/>
      <c r="G18" s="12"/>
      <c r="H18" s="12"/>
      <c r="I18" s="12"/>
      <c r="J18" s="12"/>
      <c r="K18" s="12"/>
    </row>
    <row r="19" spans="1:11" ht="23.25" customHeight="1" x14ac:dyDescent="0.15">
      <c r="A19" s="191"/>
      <c r="B19" s="30" t="s">
        <v>65</v>
      </c>
      <c r="C19" s="12"/>
      <c r="D19" s="12"/>
      <c r="E19" s="12"/>
      <c r="F19" s="12"/>
      <c r="G19" s="12"/>
      <c r="H19" s="12"/>
      <c r="I19" s="12"/>
      <c r="J19" s="12"/>
      <c r="K19" s="12"/>
    </row>
    <row r="20" spans="1:11" ht="23.25" customHeight="1" x14ac:dyDescent="0.15">
      <c r="A20" s="191"/>
      <c r="B20" s="30" t="s">
        <v>66</v>
      </c>
      <c r="C20" s="12"/>
      <c r="D20" s="12"/>
      <c r="E20" s="12"/>
      <c r="F20" s="12"/>
      <c r="G20" s="12"/>
      <c r="H20" s="12"/>
      <c r="I20" s="12"/>
      <c r="J20" s="12"/>
      <c r="K20" s="12"/>
    </row>
    <row r="21" spans="1:11" ht="23.25" customHeight="1" x14ac:dyDescent="0.15">
      <c r="A21" s="192"/>
      <c r="B21" s="30" t="s">
        <v>58</v>
      </c>
      <c r="C21" s="12"/>
      <c r="D21" s="12"/>
      <c r="E21" s="12"/>
      <c r="F21" s="12"/>
      <c r="G21" s="12"/>
      <c r="H21" s="12"/>
      <c r="I21" s="12"/>
      <c r="J21" s="12"/>
      <c r="K21" s="12"/>
    </row>
    <row r="22" spans="1:11" ht="16.5" customHeight="1" x14ac:dyDescent="0.15">
      <c r="A22" s="253" t="s">
        <v>34</v>
      </c>
      <c r="B22" s="253"/>
      <c r="C22" s="56"/>
      <c r="D22" s="56"/>
      <c r="E22" s="56"/>
      <c r="F22" s="31"/>
      <c r="G22" s="31"/>
      <c r="H22" s="31"/>
      <c r="I22" s="31"/>
      <c r="J22" s="31"/>
      <c r="K22" s="31"/>
    </row>
    <row r="23" spans="1:11" ht="58.5" customHeight="1" x14ac:dyDescent="0.15">
      <c r="A23" s="243" t="s">
        <v>292</v>
      </c>
      <c r="B23" s="223"/>
      <c r="C23" s="223"/>
      <c r="D23" s="223"/>
      <c r="E23" s="223"/>
      <c r="F23" s="223"/>
      <c r="G23" s="223"/>
      <c r="H23" s="223"/>
      <c r="I23" s="223"/>
      <c r="J23" s="223"/>
      <c r="K23" s="223"/>
    </row>
  </sheetData>
  <mergeCells count="13">
    <mergeCell ref="A10:A15"/>
    <mergeCell ref="A16:A21"/>
    <mergeCell ref="A22:B22"/>
    <mergeCell ref="A23:K23"/>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1"/>
  <sheetViews>
    <sheetView showGridLines="0" view="pageBreakPreview" zoomScale="80" zoomScaleNormal="100" zoomScaleSheetLayoutView="80" workbookViewId="0">
      <selection activeCell="K29" sqref="K29"/>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c r="B5" s="170"/>
      <c r="C5" s="170"/>
      <c r="D5" s="170"/>
      <c r="E5" s="170"/>
      <c r="F5" s="170"/>
      <c r="G5" s="170"/>
      <c r="H5" s="170"/>
      <c r="I5" s="170"/>
      <c r="J5" s="170"/>
      <c r="K5" s="170"/>
    </row>
    <row r="6" spans="1:11" ht="16.5" customHeight="1" x14ac:dyDescent="0.15">
      <c r="A6" s="170" t="s">
        <v>29</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t="s">
        <v>66</v>
      </c>
      <c r="C10" s="12"/>
      <c r="D10" s="12"/>
      <c r="E10" s="12"/>
      <c r="F10" s="12"/>
      <c r="G10" s="12"/>
      <c r="H10" s="12"/>
      <c r="I10" s="12"/>
      <c r="J10" s="12"/>
      <c r="K10" s="12"/>
    </row>
    <row r="11" spans="1:11" ht="23.25" customHeight="1" x14ac:dyDescent="0.15">
      <c r="A11" s="191"/>
      <c r="B11" s="30" t="s">
        <v>68</v>
      </c>
      <c r="C11" s="12"/>
      <c r="D11" s="12"/>
      <c r="E11" s="12"/>
      <c r="F11" s="12"/>
      <c r="G11" s="12"/>
      <c r="H11" s="12"/>
      <c r="I11" s="12"/>
      <c r="J11" s="12"/>
      <c r="K11" s="12"/>
    </row>
    <row r="12" spans="1:11" ht="23.25" customHeight="1" x14ac:dyDescent="0.15">
      <c r="A12" s="191"/>
      <c r="B12" s="30" t="s">
        <v>57</v>
      </c>
      <c r="C12" s="12"/>
      <c r="D12" s="12"/>
      <c r="E12" s="12"/>
      <c r="F12" s="12"/>
      <c r="G12" s="12"/>
      <c r="H12" s="12"/>
      <c r="I12" s="12"/>
      <c r="J12" s="12"/>
      <c r="K12" s="12"/>
    </row>
    <row r="13" spans="1:11" ht="23.25" customHeight="1" x14ac:dyDescent="0.15">
      <c r="A13" s="191"/>
      <c r="B13" s="107" t="s">
        <v>58</v>
      </c>
      <c r="C13" s="12"/>
      <c r="D13" s="12"/>
      <c r="E13" s="12"/>
      <c r="F13" s="12"/>
      <c r="G13" s="12"/>
      <c r="H13" s="12"/>
      <c r="I13" s="12"/>
      <c r="J13" s="12"/>
      <c r="K13" s="12"/>
    </row>
    <row r="14" spans="1:11" ht="23.25" customHeight="1" x14ac:dyDescent="0.15">
      <c r="A14" s="191"/>
      <c r="B14" s="30" t="s">
        <v>59</v>
      </c>
      <c r="C14" s="14"/>
      <c r="D14" s="14"/>
      <c r="E14" s="14"/>
      <c r="F14" s="14"/>
      <c r="G14" s="14"/>
      <c r="H14" s="14"/>
      <c r="I14" s="14"/>
      <c r="J14" s="14"/>
      <c r="K14" s="14"/>
    </row>
    <row r="15" spans="1:11" ht="23.25" customHeight="1" x14ac:dyDescent="0.15">
      <c r="A15" s="190"/>
      <c r="B15" s="30" t="s">
        <v>66</v>
      </c>
      <c r="C15" s="12"/>
      <c r="D15" s="12"/>
      <c r="E15" s="12"/>
      <c r="F15" s="12"/>
      <c r="G15" s="12"/>
      <c r="H15" s="12"/>
      <c r="I15" s="12"/>
      <c r="J15" s="12"/>
      <c r="K15" s="12"/>
    </row>
    <row r="16" spans="1:11" ht="23.25" customHeight="1" x14ac:dyDescent="0.15">
      <c r="A16" s="191"/>
      <c r="B16" s="30" t="s">
        <v>68</v>
      </c>
      <c r="C16" s="12"/>
      <c r="D16" s="12"/>
      <c r="E16" s="12"/>
      <c r="F16" s="12"/>
      <c r="G16" s="12"/>
      <c r="H16" s="12"/>
      <c r="I16" s="12"/>
      <c r="J16" s="12"/>
      <c r="K16" s="12"/>
    </row>
    <row r="17" spans="1:11" ht="23.25" customHeight="1" x14ac:dyDescent="0.15">
      <c r="A17" s="191"/>
      <c r="B17" s="30" t="s">
        <v>57</v>
      </c>
      <c r="C17" s="12"/>
      <c r="D17" s="12"/>
      <c r="E17" s="12"/>
      <c r="F17" s="12"/>
      <c r="G17" s="12"/>
      <c r="H17" s="12"/>
      <c r="I17" s="12"/>
      <c r="J17" s="12"/>
      <c r="K17" s="12"/>
    </row>
    <row r="18" spans="1:11" ht="23.25" customHeight="1" x14ac:dyDescent="0.15">
      <c r="A18" s="191"/>
      <c r="B18" s="30" t="s">
        <v>58</v>
      </c>
      <c r="C18" s="12"/>
      <c r="D18" s="12"/>
      <c r="E18" s="12"/>
      <c r="F18" s="12"/>
      <c r="G18" s="12"/>
      <c r="H18" s="12"/>
      <c r="I18" s="12"/>
      <c r="J18" s="12"/>
      <c r="K18" s="12"/>
    </row>
    <row r="19" spans="1:11" ht="23.25" customHeight="1" x14ac:dyDescent="0.15">
      <c r="A19" s="191"/>
      <c r="B19" s="30" t="s">
        <v>59</v>
      </c>
      <c r="C19" s="14"/>
      <c r="D19" s="14"/>
      <c r="E19" s="14"/>
      <c r="F19" s="14"/>
      <c r="G19" s="14"/>
      <c r="H19" s="14"/>
      <c r="I19" s="14"/>
      <c r="J19" s="14"/>
      <c r="K19" s="14"/>
    </row>
    <row r="20" spans="1:11" ht="16.5" customHeight="1" x14ac:dyDescent="0.15">
      <c r="A20" s="253" t="s">
        <v>34</v>
      </c>
      <c r="B20" s="253"/>
      <c r="C20" s="56"/>
      <c r="D20" s="56"/>
      <c r="E20" s="56"/>
      <c r="F20" s="31"/>
      <c r="G20" s="31"/>
      <c r="H20" s="31"/>
      <c r="I20" s="31"/>
      <c r="J20" s="31"/>
      <c r="K20" s="31"/>
    </row>
    <row r="21" spans="1:11" ht="58.5" customHeight="1" x14ac:dyDescent="0.15">
      <c r="A21" s="243" t="s">
        <v>293</v>
      </c>
      <c r="B21" s="223"/>
      <c r="C21" s="223"/>
      <c r="D21" s="223"/>
      <c r="E21" s="223"/>
      <c r="F21" s="223"/>
      <c r="G21" s="223"/>
      <c r="H21" s="223"/>
      <c r="I21" s="223"/>
      <c r="J21" s="223"/>
      <c r="K21" s="223"/>
    </row>
  </sheetData>
  <mergeCells count="13">
    <mergeCell ref="A10:A14"/>
    <mergeCell ref="A15:A19"/>
    <mergeCell ref="A20:B20"/>
    <mergeCell ref="A21:K21"/>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3"/>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82" customWidth="1"/>
    <col min="3" max="3" width="12.625" style="82" customWidth="1"/>
    <col min="4" max="5" width="8.375" style="82"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85"/>
      <c r="B2" s="85"/>
      <c r="C2" s="85"/>
      <c r="D2" s="85"/>
      <c r="E2" s="85"/>
      <c r="F2" s="85"/>
      <c r="G2" s="85"/>
      <c r="H2" s="85"/>
      <c r="I2" s="85"/>
      <c r="J2" s="85"/>
      <c r="K2" s="85"/>
    </row>
    <row r="3" spans="1:11" ht="16.5" customHeight="1" x14ac:dyDescent="0.15">
      <c r="A3" s="189"/>
      <c r="B3" s="189"/>
      <c r="C3" s="189"/>
      <c r="D3" s="189"/>
      <c r="E3" s="189"/>
      <c r="F3" s="189"/>
      <c r="G3" s="189"/>
      <c r="H3" s="189"/>
      <c r="I3" s="189"/>
      <c r="J3" s="189"/>
      <c r="K3" s="189"/>
    </row>
    <row r="4" spans="1:11" ht="16.5" customHeight="1" x14ac:dyDescent="0.15">
      <c r="A4" s="88"/>
      <c r="B4" s="88"/>
      <c r="C4" s="88"/>
      <c r="D4" s="88"/>
      <c r="E4" s="88"/>
      <c r="F4" s="88"/>
      <c r="G4" s="88"/>
      <c r="H4" s="88"/>
      <c r="I4" s="88"/>
      <c r="J4" s="88"/>
      <c r="K4" s="88"/>
    </row>
    <row r="5" spans="1:11" ht="16.5" customHeight="1" x14ac:dyDescent="0.15">
      <c r="A5" s="170" t="s">
        <v>30</v>
      </c>
      <c r="B5" s="170"/>
      <c r="C5" s="170"/>
      <c r="D5" s="170"/>
      <c r="E5" s="170"/>
      <c r="F5" s="170"/>
      <c r="G5" s="170"/>
      <c r="H5" s="170"/>
      <c r="I5" s="170"/>
      <c r="J5" s="170"/>
      <c r="K5" s="170"/>
    </row>
    <row r="6" spans="1:11" ht="16.5" customHeight="1" x14ac:dyDescent="0.15">
      <c r="A6" s="170" t="s">
        <v>31</v>
      </c>
      <c r="B6" s="170"/>
      <c r="C6" s="170"/>
      <c r="D6" s="170"/>
      <c r="E6" s="170"/>
      <c r="F6" s="170"/>
      <c r="G6" s="170"/>
      <c r="H6" s="170"/>
      <c r="I6" s="170"/>
      <c r="J6" s="170"/>
      <c r="K6" s="170"/>
    </row>
    <row r="7" spans="1:11" ht="16.5" customHeight="1" x14ac:dyDescent="0.15">
      <c r="A7" s="17"/>
      <c r="B7" s="88"/>
      <c r="C7" s="88"/>
      <c r="D7" s="88"/>
      <c r="E7" s="8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86" t="s">
        <v>47</v>
      </c>
      <c r="C9" s="86" t="s">
        <v>48</v>
      </c>
      <c r="D9" s="86" t="s">
        <v>49</v>
      </c>
      <c r="E9" s="86" t="s">
        <v>50</v>
      </c>
      <c r="F9" s="139" t="s">
        <v>34</v>
      </c>
      <c r="G9" s="87" t="s">
        <v>51</v>
      </c>
      <c r="H9" s="87" t="s">
        <v>20</v>
      </c>
      <c r="I9" s="105" t="s">
        <v>21</v>
      </c>
      <c r="J9" s="105" t="s">
        <v>53</v>
      </c>
      <c r="K9" s="183"/>
    </row>
    <row r="10" spans="1:11" ht="23.25" customHeight="1" x14ac:dyDescent="0.15">
      <c r="A10" s="190"/>
      <c r="B10" s="30"/>
      <c r="C10" s="12"/>
      <c r="D10" s="12"/>
      <c r="E10" s="12"/>
      <c r="F10" s="12"/>
      <c r="G10" s="12"/>
      <c r="H10" s="12"/>
      <c r="I10" s="12"/>
      <c r="J10" s="12"/>
      <c r="K10" s="12"/>
    </row>
    <row r="11" spans="1:11" ht="23.25" customHeight="1" x14ac:dyDescent="0.15">
      <c r="A11" s="191"/>
      <c r="B11" s="30"/>
      <c r="C11" s="12"/>
      <c r="D11" s="12"/>
      <c r="E11" s="12"/>
      <c r="F11" s="12"/>
      <c r="G11" s="12"/>
      <c r="H11" s="12"/>
      <c r="I11" s="12"/>
      <c r="J11" s="12"/>
      <c r="K11" s="12"/>
    </row>
    <row r="12" spans="1:11" ht="23.25" customHeight="1" x14ac:dyDescent="0.15">
      <c r="A12" s="191"/>
      <c r="B12" s="30"/>
      <c r="C12" s="12"/>
      <c r="D12" s="12"/>
      <c r="E12" s="12"/>
      <c r="F12" s="12"/>
      <c r="G12" s="12"/>
      <c r="H12" s="12"/>
      <c r="I12" s="12"/>
      <c r="J12" s="12"/>
      <c r="K12" s="12"/>
    </row>
    <row r="13" spans="1:11" ht="23.25" customHeight="1" x14ac:dyDescent="0.15">
      <c r="A13" s="191"/>
      <c r="B13" s="30"/>
      <c r="C13" s="12"/>
      <c r="D13" s="12"/>
      <c r="E13" s="12"/>
      <c r="F13" s="12"/>
      <c r="G13" s="12"/>
      <c r="H13" s="12"/>
      <c r="I13" s="12"/>
      <c r="J13" s="12"/>
      <c r="K13" s="12"/>
    </row>
    <row r="14" spans="1:11" ht="23.25" customHeight="1" x14ac:dyDescent="0.15">
      <c r="A14" s="191"/>
      <c r="B14" s="30"/>
      <c r="C14" s="12"/>
      <c r="D14" s="12"/>
      <c r="E14" s="12"/>
      <c r="F14" s="12"/>
      <c r="G14" s="12"/>
      <c r="H14" s="12"/>
      <c r="I14" s="12"/>
      <c r="J14" s="12"/>
      <c r="K14" s="12"/>
    </row>
    <row r="15" spans="1:11" ht="23.25" customHeight="1" x14ac:dyDescent="0.15">
      <c r="A15" s="192"/>
      <c r="B15" s="30" t="s">
        <v>58</v>
      </c>
      <c r="C15" s="12"/>
      <c r="D15" s="12"/>
      <c r="E15" s="12"/>
      <c r="F15" s="12"/>
      <c r="G15" s="12"/>
      <c r="H15" s="12"/>
      <c r="I15" s="12"/>
      <c r="J15" s="12"/>
      <c r="K15" s="12"/>
    </row>
    <row r="16" spans="1:11" ht="23.25" customHeight="1" x14ac:dyDescent="0.15">
      <c r="A16" s="190"/>
      <c r="B16" s="30"/>
      <c r="C16" s="12"/>
      <c r="D16" s="12"/>
      <c r="E16" s="12"/>
      <c r="F16" s="12"/>
      <c r="G16" s="12"/>
      <c r="H16" s="12"/>
      <c r="I16" s="12"/>
      <c r="J16" s="12"/>
      <c r="K16" s="12"/>
    </row>
    <row r="17" spans="1:11" ht="23.25" customHeight="1" x14ac:dyDescent="0.15">
      <c r="A17" s="191"/>
      <c r="B17" s="30"/>
      <c r="C17" s="12"/>
      <c r="D17" s="12"/>
      <c r="E17" s="12"/>
      <c r="F17" s="12"/>
      <c r="G17" s="12"/>
      <c r="H17" s="12"/>
      <c r="I17" s="12"/>
      <c r="J17" s="12"/>
      <c r="K17" s="12"/>
    </row>
    <row r="18" spans="1:11" ht="23.25" customHeight="1" x14ac:dyDescent="0.15">
      <c r="A18" s="191"/>
      <c r="B18" s="30"/>
      <c r="C18" s="12"/>
      <c r="D18" s="12"/>
      <c r="E18" s="12"/>
      <c r="F18" s="12"/>
      <c r="G18" s="12"/>
      <c r="H18" s="12"/>
      <c r="I18" s="12"/>
      <c r="J18" s="12"/>
      <c r="K18" s="12"/>
    </row>
    <row r="19" spans="1:11" ht="23.25" customHeight="1" x14ac:dyDescent="0.15">
      <c r="A19" s="191"/>
      <c r="B19" s="30"/>
      <c r="C19" s="12"/>
      <c r="D19" s="12"/>
      <c r="E19" s="12"/>
      <c r="F19" s="12"/>
      <c r="G19" s="12"/>
      <c r="H19" s="12"/>
      <c r="I19" s="12"/>
      <c r="J19" s="12"/>
      <c r="K19" s="12"/>
    </row>
    <row r="20" spans="1:11" ht="23.25" customHeight="1" x14ac:dyDescent="0.15">
      <c r="A20" s="191"/>
      <c r="B20" s="30"/>
      <c r="C20" s="12"/>
      <c r="D20" s="12"/>
      <c r="E20" s="12"/>
      <c r="F20" s="12"/>
      <c r="G20" s="12"/>
      <c r="H20" s="12"/>
      <c r="I20" s="12"/>
      <c r="J20" s="12"/>
      <c r="K20" s="12"/>
    </row>
    <row r="21" spans="1:11" ht="23.25" customHeight="1" x14ac:dyDescent="0.15">
      <c r="A21" s="192"/>
      <c r="B21" s="30" t="s">
        <v>58</v>
      </c>
      <c r="C21" s="12"/>
      <c r="D21" s="12"/>
      <c r="E21" s="12"/>
      <c r="F21" s="12"/>
      <c r="G21" s="12"/>
      <c r="H21" s="12"/>
      <c r="I21" s="12"/>
      <c r="J21" s="12"/>
      <c r="K21" s="12"/>
    </row>
    <row r="22" spans="1:11" ht="16.5" customHeight="1" x14ac:dyDescent="0.15">
      <c r="A22" s="253" t="s">
        <v>34</v>
      </c>
      <c r="B22" s="253"/>
      <c r="C22" s="56"/>
      <c r="D22" s="56"/>
      <c r="E22" s="56"/>
      <c r="F22" s="31"/>
      <c r="G22" s="31"/>
      <c r="H22" s="31"/>
      <c r="I22" s="31"/>
      <c r="J22" s="31"/>
      <c r="K22" s="31"/>
    </row>
    <row r="23" spans="1:11" ht="58.5" customHeight="1" x14ac:dyDescent="0.15">
      <c r="A23" s="243" t="s">
        <v>294</v>
      </c>
      <c r="B23" s="223"/>
      <c r="C23" s="223"/>
      <c r="D23" s="223"/>
      <c r="E23" s="223"/>
      <c r="F23" s="223"/>
      <c r="G23" s="223"/>
      <c r="H23" s="223"/>
      <c r="I23" s="223"/>
      <c r="J23" s="223"/>
      <c r="K23" s="223"/>
    </row>
  </sheetData>
  <mergeCells count="13">
    <mergeCell ref="A10:A15"/>
    <mergeCell ref="A16:A21"/>
    <mergeCell ref="A22:B22"/>
    <mergeCell ref="A23:K23"/>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3"/>
  <sheetViews>
    <sheetView showGridLines="0" view="pageBreakPreview" zoomScale="90" zoomScaleNormal="100" zoomScaleSheetLayoutView="90" workbookViewId="0">
      <selection activeCell="Q8" sqref="Q8:Q9"/>
    </sheetView>
  </sheetViews>
  <sheetFormatPr defaultRowHeight="16.5" customHeight="1" x14ac:dyDescent="0.15"/>
  <cols>
    <col min="1" max="1" width="12.625" style="1" customWidth="1"/>
    <col min="2" max="2" width="8" style="82" customWidth="1"/>
    <col min="3" max="14" width="4.75" style="82" customWidth="1"/>
    <col min="15" max="15" width="15.125" style="1" customWidth="1"/>
    <col min="16" max="17" width="12.625" style="1" customWidth="1"/>
    <col min="18" max="19" width="8.5" style="1" customWidth="1"/>
    <col min="20" max="265" width="9" style="1"/>
    <col min="266" max="266" width="23" style="1" customWidth="1"/>
    <col min="267" max="267" width="15.125" style="1" customWidth="1"/>
    <col min="268" max="268" width="9.875" style="1" customWidth="1"/>
    <col min="269" max="270" width="11" style="1" customWidth="1"/>
    <col min="271" max="271" width="17" style="1" customWidth="1"/>
    <col min="272" max="521" width="9" style="1"/>
    <col min="522" max="522" width="23" style="1" customWidth="1"/>
    <col min="523" max="523" width="15.125" style="1" customWidth="1"/>
    <col min="524" max="524" width="9.875" style="1" customWidth="1"/>
    <col min="525" max="526" width="11" style="1" customWidth="1"/>
    <col min="527" max="527" width="17" style="1" customWidth="1"/>
    <col min="528" max="777" width="9" style="1"/>
    <col min="778" max="778" width="23" style="1" customWidth="1"/>
    <col min="779" max="779" width="15.125" style="1" customWidth="1"/>
    <col min="780" max="780" width="9.875" style="1" customWidth="1"/>
    <col min="781" max="782" width="11" style="1" customWidth="1"/>
    <col min="783" max="783" width="17" style="1" customWidth="1"/>
    <col min="784" max="1033" width="9" style="1"/>
    <col min="1034" max="1034" width="23" style="1" customWidth="1"/>
    <col min="1035" max="1035" width="15.125" style="1" customWidth="1"/>
    <col min="1036" max="1036" width="9.875" style="1" customWidth="1"/>
    <col min="1037" max="1038" width="11" style="1" customWidth="1"/>
    <col min="1039" max="1039" width="17" style="1" customWidth="1"/>
    <col min="1040" max="1289" width="9" style="1"/>
    <col min="1290" max="1290" width="23" style="1" customWidth="1"/>
    <col min="1291" max="1291" width="15.125" style="1" customWidth="1"/>
    <col min="1292" max="1292" width="9.875" style="1" customWidth="1"/>
    <col min="1293" max="1294" width="11" style="1" customWidth="1"/>
    <col min="1295" max="1295" width="17" style="1" customWidth="1"/>
    <col min="1296" max="1545" width="9" style="1"/>
    <col min="1546" max="1546" width="23" style="1" customWidth="1"/>
    <col min="1547" max="1547" width="15.125" style="1" customWidth="1"/>
    <col min="1548" max="1548" width="9.875" style="1" customWidth="1"/>
    <col min="1549" max="1550" width="11" style="1" customWidth="1"/>
    <col min="1551" max="1551" width="17" style="1" customWidth="1"/>
    <col min="1552" max="1801" width="9" style="1"/>
    <col min="1802" max="1802" width="23" style="1" customWidth="1"/>
    <col min="1803" max="1803" width="15.125" style="1" customWidth="1"/>
    <col min="1804" max="1804" width="9.875" style="1" customWidth="1"/>
    <col min="1805" max="1806" width="11" style="1" customWidth="1"/>
    <col min="1807" max="1807" width="17" style="1" customWidth="1"/>
    <col min="1808" max="2057" width="9" style="1"/>
    <col min="2058" max="2058" width="23" style="1" customWidth="1"/>
    <col min="2059" max="2059" width="15.125" style="1" customWidth="1"/>
    <col min="2060" max="2060" width="9.875" style="1" customWidth="1"/>
    <col min="2061" max="2062" width="11" style="1" customWidth="1"/>
    <col min="2063" max="2063" width="17" style="1" customWidth="1"/>
    <col min="2064" max="2313" width="9" style="1"/>
    <col min="2314" max="2314" width="23" style="1" customWidth="1"/>
    <col min="2315" max="2315" width="15.125" style="1" customWidth="1"/>
    <col min="2316" max="2316" width="9.875" style="1" customWidth="1"/>
    <col min="2317" max="2318" width="11" style="1" customWidth="1"/>
    <col min="2319" max="2319" width="17" style="1" customWidth="1"/>
    <col min="2320" max="2569" width="9" style="1"/>
    <col min="2570" max="2570" width="23" style="1" customWidth="1"/>
    <col min="2571" max="2571" width="15.125" style="1" customWidth="1"/>
    <col min="2572" max="2572" width="9.875" style="1" customWidth="1"/>
    <col min="2573" max="2574" width="11" style="1" customWidth="1"/>
    <col min="2575" max="2575" width="17" style="1" customWidth="1"/>
    <col min="2576" max="2825" width="9" style="1"/>
    <col min="2826" max="2826" width="23" style="1" customWidth="1"/>
    <col min="2827" max="2827" width="15.125" style="1" customWidth="1"/>
    <col min="2828" max="2828" width="9.875" style="1" customWidth="1"/>
    <col min="2829" max="2830" width="11" style="1" customWidth="1"/>
    <col min="2831" max="2831" width="17" style="1" customWidth="1"/>
    <col min="2832" max="3081" width="9" style="1"/>
    <col min="3082" max="3082" width="23" style="1" customWidth="1"/>
    <col min="3083" max="3083" width="15.125" style="1" customWidth="1"/>
    <col min="3084" max="3084" width="9.875" style="1" customWidth="1"/>
    <col min="3085" max="3086" width="11" style="1" customWidth="1"/>
    <col min="3087" max="3087" width="17" style="1" customWidth="1"/>
    <col min="3088" max="3337" width="9" style="1"/>
    <col min="3338" max="3338" width="23" style="1" customWidth="1"/>
    <col min="3339" max="3339" width="15.125" style="1" customWidth="1"/>
    <col min="3340" max="3340" width="9.875" style="1" customWidth="1"/>
    <col min="3341" max="3342" width="11" style="1" customWidth="1"/>
    <col min="3343" max="3343" width="17" style="1" customWidth="1"/>
    <col min="3344" max="3593" width="9" style="1"/>
    <col min="3594" max="3594" width="23" style="1" customWidth="1"/>
    <col min="3595" max="3595" width="15.125" style="1" customWidth="1"/>
    <col min="3596" max="3596" width="9.875" style="1" customWidth="1"/>
    <col min="3597" max="3598" width="11" style="1" customWidth="1"/>
    <col min="3599" max="3599" width="17" style="1" customWidth="1"/>
    <col min="3600" max="3849" width="9" style="1"/>
    <col min="3850" max="3850" width="23" style="1" customWidth="1"/>
    <col min="3851" max="3851" width="15.125" style="1" customWidth="1"/>
    <col min="3852" max="3852" width="9.875" style="1" customWidth="1"/>
    <col min="3853" max="3854" width="11" style="1" customWidth="1"/>
    <col min="3855" max="3855" width="17" style="1" customWidth="1"/>
    <col min="3856" max="4105" width="9" style="1"/>
    <col min="4106" max="4106" width="23" style="1" customWidth="1"/>
    <col min="4107" max="4107" width="15.125" style="1" customWidth="1"/>
    <col min="4108" max="4108" width="9.875" style="1" customWidth="1"/>
    <col min="4109" max="4110" width="11" style="1" customWidth="1"/>
    <col min="4111" max="4111" width="17" style="1" customWidth="1"/>
    <col min="4112" max="4361" width="9" style="1"/>
    <col min="4362" max="4362" width="23" style="1" customWidth="1"/>
    <col min="4363" max="4363" width="15.125" style="1" customWidth="1"/>
    <col min="4364" max="4364" width="9.875" style="1" customWidth="1"/>
    <col min="4365" max="4366" width="11" style="1" customWidth="1"/>
    <col min="4367" max="4367" width="17" style="1" customWidth="1"/>
    <col min="4368" max="4617" width="9" style="1"/>
    <col min="4618" max="4618" width="23" style="1" customWidth="1"/>
    <col min="4619" max="4619" width="15.125" style="1" customWidth="1"/>
    <col min="4620" max="4620" width="9.875" style="1" customWidth="1"/>
    <col min="4621" max="4622" width="11" style="1" customWidth="1"/>
    <col min="4623" max="4623" width="17" style="1" customWidth="1"/>
    <col min="4624" max="4873" width="9" style="1"/>
    <col min="4874" max="4874" width="23" style="1" customWidth="1"/>
    <col min="4875" max="4875" width="15.125" style="1" customWidth="1"/>
    <col min="4876" max="4876" width="9.875" style="1" customWidth="1"/>
    <col min="4877" max="4878" width="11" style="1" customWidth="1"/>
    <col min="4879" max="4879" width="17" style="1" customWidth="1"/>
    <col min="4880" max="5129" width="9" style="1"/>
    <col min="5130" max="5130" width="23" style="1" customWidth="1"/>
    <col min="5131" max="5131" width="15.125" style="1" customWidth="1"/>
    <col min="5132" max="5132" width="9.875" style="1" customWidth="1"/>
    <col min="5133" max="5134" width="11" style="1" customWidth="1"/>
    <col min="5135" max="5135" width="17" style="1" customWidth="1"/>
    <col min="5136" max="5385" width="9" style="1"/>
    <col min="5386" max="5386" width="23" style="1" customWidth="1"/>
    <col min="5387" max="5387" width="15.125" style="1" customWidth="1"/>
    <col min="5388" max="5388" width="9.875" style="1" customWidth="1"/>
    <col min="5389" max="5390" width="11" style="1" customWidth="1"/>
    <col min="5391" max="5391" width="17" style="1" customWidth="1"/>
    <col min="5392" max="5641" width="9" style="1"/>
    <col min="5642" max="5642" width="23" style="1" customWidth="1"/>
    <col min="5643" max="5643" width="15.125" style="1" customWidth="1"/>
    <col min="5644" max="5644" width="9.875" style="1" customWidth="1"/>
    <col min="5645" max="5646" width="11" style="1" customWidth="1"/>
    <col min="5647" max="5647" width="17" style="1" customWidth="1"/>
    <col min="5648" max="5897" width="9" style="1"/>
    <col min="5898" max="5898" width="23" style="1" customWidth="1"/>
    <col min="5899" max="5899" width="15.125" style="1" customWidth="1"/>
    <col min="5900" max="5900" width="9.875" style="1" customWidth="1"/>
    <col min="5901" max="5902" width="11" style="1" customWidth="1"/>
    <col min="5903" max="5903" width="17" style="1" customWidth="1"/>
    <col min="5904" max="6153" width="9" style="1"/>
    <col min="6154" max="6154" width="23" style="1" customWidth="1"/>
    <col min="6155" max="6155" width="15.125" style="1" customWidth="1"/>
    <col min="6156" max="6156" width="9.875" style="1" customWidth="1"/>
    <col min="6157" max="6158" width="11" style="1" customWidth="1"/>
    <col min="6159" max="6159" width="17" style="1" customWidth="1"/>
    <col min="6160" max="6409" width="9" style="1"/>
    <col min="6410" max="6410" width="23" style="1" customWidth="1"/>
    <col min="6411" max="6411" width="15.125" style="1" customWidth="1"/>
    <col min="6412" max="6412" width="9.875" style="1" customWidth="1"/>
    <col min="6413" max="6414" width="11" style="1" customWidth="1"/>
    <col min="6415" max="6415" width="17" style="1" customWidth="1"/>
    <col min="6416" max="6665" width="9" style="1"/>
    <col min="6666" max="6666" width="23" style="1" customWidth="1"/>
    <col min="6667" max="6667" width="15.125" style="1" customWidth="1"/>
    <col min="6668" max="6668" width="9.875" style="1" customWidth="1"/>
    <col min="6669" max="6670" width="11" style="1" customWidth="1"/>
    <col min="6671" max="6671" width="17" style="1" customWidth="1"/>
    <col min="6672" max="6921" width="9" style="1"/>
    <col min="6922" max="6922" width="23" style="1" customWidth="1"/>
    <col min="6923" max="6923" width="15.125" style="1" customWidth="1"/>
    <col min="6924" max="6924" width="9.875" style="1" customWidth="1"/>
    <col min="6925" max="6926" width="11" style="1" customWidth="1"/>
    <col min="6927" max="6927" width="17" style="1" customWidth="1"/>
    <col min="6928" max="7177" width="9" style="1"/>
    <col min="7178" max="7178" width="23" style="1" customWidth="1"/>
    <col min="7179" max="7179" width="15.125" style="1" customWidth="1"/>
    <col min="7180" max="7180" width="9.875" style="1" customWidth="1"/>
    <col min="7181" max="7182" width="11" style="1" customWidth="1"/>
    <col min="7183" max="7183" width="17" style="1" customWidth="1"/>
    <col min="7184" max="7433" width="9" style="1"/>
    <col min="7434" max="7434" width="23" style="1" customWidth="1"/>
    <col min="7435" max="7435" width="15.125" style="1" customWidth="1"/>
    <col min="7436" max="7436" width="9.875" style="1" customWidth="1"/>
    <col min="7437" max="7438" width="11" style="1" customWidth="1"/>
    <col min="7439" max="7439" width="17" style="1" customWidth="1"/>
    <col min="7440" max="7689" width="9" style="1"/>
    <col min="7690" max="7690" width="23" style="1" customWidth="1"/>
    <col min="7691" max="7691" width="15.125" style="1" customWidth="1"/>
    <col min="7692" max="7692" width="9.875" style="1" customWidth="1"/>
    <col min="7693" max="7694" width="11" style="1" customWidth="1"/>
    <col min="7695" max="7695" width="17" style="1" customWidth="1"/>
    <col min="7696" max="7945" width="9" style="1"/>
    <col min="7946" max="7946" width="23" style="1" customWidth="1"/>
    <col min="7947" max="7947" width="15.125" style="1" customWidth="1"/>
    <col min="7948" max="7948" width="9.875" style="1" customWidth="1"/>
    <col min="7949" max="7950" width="11" style="1" customWidth="1"/>
    <col min="7951" max="7951" width="17" style="1" customWidth="1"/>
    <col min="7952" max="8201" width="9" style="1"/>
    <col min="8202" max="8202" width="23" style="1" customWidth="1"/>
    <col min="8203" max="8203" width="15.125" style="1" customWidth="1"/>
    <col min="8204" max="8204" width="9.875" style="1" customWidth="1"/>
    <col min="8205" max="8206" width="11" style="1" customWidth="1"/>
    <col min="8207" max="8207" width="17" style="1" customWidth="1"/>
    <col min="8208" max="8457" width="9" style="1"/>
    <col min="8458" max="8458" width="23" style="1" customWidth="1"/>
    <col min="8459" max="8459" width="15.125" style="1" customWidth="1"/>
    <col min="8460" max="8460" width="9.875" style="1" customWidth="1"/>
    <col min="8461" max="8462" width="11" style="1" customWidth="1"/>
    <col min="8463" max="8463" width="17" style="1" customWidth="1"/>
    <col min="8464" max="8713" width="9" style="1"/>
    <col min="8714" max="8714" width="23" style="1" customWidth="1"/>
    <col min="8715" max="8715" width="15.125" style="1" customWidth="1"/>
    <col min="8716" max="8716" width="9.875" style="1" customWidth="1"/>
    <col min="8717" max="8718" width="11" style="1" customWidth="1"/>
    <col min="8719" max="8719" width="17" style="1" customWidth="1"/>
    <col min="8720" max="8969" width="9" style="1"/>
    <col min="8970" max="8970" width="23" style="1" customWidth="1"/>
    <col min="8971" max="8971" width="15.125" style="1" customWidth="1"/>
    <col min="8972" max="8972" width="9.875" style="1" customWidth="1"/>
    <col min="8973" max="8974" width="11" style="1" customWidth="1"/>
    <col min="8975" max="8975" width="17" style="1" customWidth="1"/>
    <col min="8976" max="9225" width="9" style="1"/>
    <col min="9226" max="9226" width="23" style="1" customWidth="1"/>
    <col min="9227" max="9227" width="15.125" style="1" customWidth="1"/>
    <col min="9228" max="9228" width="9.875" style="1" customWidth="1"/>
    <col min="9229" max="9230" width="11" style="1" customWidth="1"/>
    <col min="9231" max="9231" width="17" style="1" customWidth="1"/>
    <col min="9232" max="9481" width="9" style="1"/>
    <col min="9482" max="9482" width="23" style="1" customWidth="1"/>
    <col min="9483" max="9483" width="15.125" style="1" customWidth="1"/>
    <col min="9484" max="9484" width="9.875" style="1" customWidth="1"/>
    <col min="9485" max="9486" width="11" style="1" customWidth="1"/>
    <col min="9487" max="9487" width="17" style="1" customWidth="1"/>
    <col min="9488" max="9737" width="9" style="1"/>
    <col min="9738" max="9738" width="23" style="1" customWidth="1"/>
    <col min="9739" max="9739" width="15.125" style="1" customWidth="1"/>
    <col min="9740" max="9740" width="9.875" style="1" customWidth="1"/>
    <col min="9741" max="9742" width="11" style="1" customWidth="1"/>
    <col min="9743" max="9743" width="17" style="1" customWidth="1"/>
    <col min="9744" max="9993" width="9" style="1"/>
    <col min="9994" max="9994" width="23" style="1" customWidth="1"/>
    <col min="9995" max="9995" width="15.125" style="1" customWidth="1"/>
    <col min="9996" max="9996" width="9.875" style="1" customWidth="1"/>
    <col min="9997" max="9998" width="11" style="1" customWidth="1"/>
    <col min="9999" max="9999" width="17" style="1" customWidth="1"/>
    <col min="10000" max="10249" width="9" style="1"/>
    <col min="10250" max="10250" width="23" style="1" customWidth="1"/>
    <col min="10251" max="10251" width="15.125" style="1" customWidth="1"/>
    <col min="10252" max="10252" width="9.875" style="1" customWidth="1"/>
    <col min="10253" max="10254" width="11" style="1" customWidth="1"/>
    <col min="10255" max="10255" width="17" style="1" customWidth="1"/>
    <col min="10256" max="10505" width="9" style="1"/>
    <col min="10506" max="10506" width="23" style="1" customWidth="1"/>
    <col min="10507" max="10507" width="15.125" style="1" customWidth="1"/>
    <col min="10508" max="10508" width="9.875" style="1" customWidth="1"/>
    <col min="10509" max="10510" width="11" style="1" customWidth="1"/>
    <col min="10511" max="10511" width="17" style="1" customWidth="1"/>
    <col min="10512" max="10761" width="9" style="1"/>
    <col min="10762" max="10762" width="23" style="1" customWidth="1"/>
    <col min="10763" max="10763" width="15.125" style="1" customWidth="1"/>
    <col min="10764" max="10764" width="9.875" style="1" customWidth="1"/>
    <col min="10765" max="10766" width="11" style="1" customWidth="1"/>
    <col min="10767" max="10767" width="17" style="1" customWidth="1"/>
    <col min="10768" max="11017" width="9" style="1"/>
    <col min="11018" max="11018" width="23" style="1" customWidth="1"/>
    <col min="11019" max="11019" width="15.125" style="1" customWidth="1"/>
    <col min="11020" max="11020" width="9.875" style="1" customWidth="1"/>
    <col min="11021" max="11022" width="11" style="1" customWidth="1"/>
    <col min="11023" max="11023" width="17" style="1" customWidth="1"/>
    <col min="11024" max="11273" width="9" style="1"/>
    <col min="11274" max="11274" width="23" style="1" customWidth="1"/>
    <col min="11275" max="11275" width="15.125" style="1" customWidth="1"/>
    <col min="11276" max="11276" width="9.875" style="1" customWidth="1"/>
    <col min="11277" max="11278" width="11" style="1" customWidth="1"/>
    <col min="11279" max="11279" width="17" style="1" customWidth="1"/>
    <col min="11280" max="11529" width="9" style="1"/>
    <col min="11530" max="11530" width="23" style="1" customWidth="1"/>
    <col min="11531" max="11531" width="15.125" style="1" customWidth="1"/>
    <col min="11532" max="11532" width="9.875" style="1" customWidth="1"/>
    <col min="11533" max="11534" width="11" style="1" customWidth="1"/>
    <col min="11535" max="11535" width="17" style="1" customWidth="1"/>
    <col min="11536" max="11785" width="9" style="1"/>
    <col min="11786" max="11786" width="23" style="1" customWidth="1"/>
    <col min="11787" max="11787" width="15.125" style="1" customWidth="1"/>
    <col min="11788" max="11788" width="9.875" style="1" customWidth="1"/>
    <col min="11789" max="11790" width="11" style="1" customWidth="1"/>
    <col min="11791" max="11791" width="17" style="1" customWidth="1"/>
    <col min="11792" max="12041" width="9" style="1"/>
    <col min="12042" max="12042" width="23" style="1" customWidth="1"/>
    <col min="12043" max="12043" width="15.125" style="1" customWidth="1"/>
    <col min="12044" max="12044" width="9.875" style="1" customWidth="1"/>
    <col min="12045" max="12046" width="11" style="1" customWidth="1"/>
    <col min="12047" max="12047" width="17" style="1" customWidth="1"/>
    <col min="12048" max="12297" width="9" style="1"/>
    <col min="12298" max="12298" width="23" style="1" customWidth="1"/>
    <col min="12299" max="12299" width="15.125" style="1" customWidth="1"/>
    <col min="12300" max="12300" width="9.875" style="1" customWidth="1"/>
    <col min="12301" max="12302" width="11" style="1" customWidth="1"/>
    <col min="12303" max="12303" width="17" style="1" customWidth="1"/>
    <col min="12304" max="12553" width="9" style="1"/>
    <col min="12554" max="12554" width="23" style="1" customWidth="1"/>
    <col min="12555" max="12555" width="15.125" style="1" customWidth="1"/>
    <col min="12556" max="12556" width="9.875" style="1" customWidth="1"/>
    <col min="12557" max="12558" width="11" style="1" customWidth="1"/>
    <col min="12559" max="12559" width="17" style="1" customWidth="1"/>
    <col min="12560" max="12809" width="9" style="1"/>
    <col min="12810" max="12810" width="23" style="1" customWidth="1"/>
    <col min="12811" max="12811" width="15.125" style="1" customWidth="1"/>
    <col min="12812" max="12812" width="9.875" style="1" customWidth="1"/>
    <col min="12813" max="12814" width="11" style="1" customWidth="1"/>
    <col min="12815" max="12815" width="17" style="1" customWidth="1"/>
    <col min="12816" max="13065" width="9" style="1"/>
    <col min="13066" max="13066" width="23" style="1" customWidth="1"/>
    <col min="13067" max="13067" width="15.125" style="1" customWidth="1"/>
    <col min="13068" max="13068" width="9.875" style="1" customWidth="1"/>
    <col min="13069" max="13070" width="11" style="1" customWidth="1"/>
    <col min="13071" max="13071" width="17" style="1" customWidth="1"/>
    <col min="13072" max="13321" width="9" style="1"/>
    <col min="13322" max="13322" width="23" style="1" customWidth="1"/>
    <col min="13323" max="13323" width="15.125" style="1" customWidth="1"/>
    <col min="13324" max="13324" width="9.875" style="1" customWidth="1"/>
    <col min="13325" max="13326" width="11" style="1" customWidth="1"/>
    <col min="13327" max="13327" width="17" style="1" customWidth="1"/>
    <col min="13328" max="13577" width="9" style="1"/>
    <col min="13578" max="13578" width="23" style="1" customWidth="1"/>
    <col min="13579" max="13579" width="15.125" style="1" customWidth="1"/>
    <col min="13580" max="13580" width="9.875" style="1" customWidth="1"/>
    <col min="13581" max="13582" width="11" style="1" customWidth="1"/>
    <col min="13583" max="13583" width="17" style="1" customWidth="1"/>
    <col min="13584" max="13833" width="9" style="1"/>
    <col min="13834" max="13834" width="23" style="1" customWidth="1"/>
    <col min="13835" max="13835" width="15.125" style="1" customWidth="1"/>
    <col min="13836" max="13836" width="9.875" style="1" customWidth="1"/>
    <col min="13837" max="13838" width="11" style="1" customWidth="1"/>
    <col min="13839" max="13839" width="17" style="1" customWidth="1"/>
    <col min="13840" max="14089" width="9" style="1"/>
    <col min="14090" max="14090" width="23" style="1" customWidth="1"/>
    <col min="14091" max="14091" width="15.125" style="1" customWidth="1"/>
    <col min="14092" max="14092" width="9.875" style="1" customWidth="1"/>
    <col min="14093" max="14094" width="11" style="1" customWidth="1"/>
    <col min="14095" max="14095" width="17" style="1" customWidth="1"/>
    <col min="14096" max="14345" width="9" style="1"/>
    <col min="14346" max="14346" width="23" style="1" customWidth="1"/>
    <col min="14347" max="14347" width="15.125" style="1" customWidth="1"/>
    <col min="14348" max="14348" width="9.875" style="1" customWidth="1"/>
    <col min="14349" max="14350" width="11" style="1" customWidth="1"/>
    <col min="14351" max="14351" width="17" style="1" customWidth="1"/>
    <col min="14352" max="14601" width="9" style="1"/>
    <col min="14602" max="14602" width="23" style="1" customWidth="1"/>
    <col min="14603" max="14603" width="15.125" style="1" customWidth="1"/>
    <col min="14604" max="14604" width="9.875" style="1" customWidth="1"/>
    <col min="14605" max="14606" width="11" style="1" customWidth="1"/>
    <col min="14607" max="14607" width="17" style="1" customWidth="1"/>
    <col min="14608" max="14857" width="9" style="1"/>
    <col min="14858" max="14858" width="23" style="1" customWidth="1"/>
    <col min="14859" max="14859" width="15.125" style="1" customWidth="1"/>
    <col min="14860" max="14860" width="9.875" style="1" customWidth="1"/>
    <col min="14861" max="14862" width="11" style="1" customWidth="1"/>
    <col min="14863" max="14863" width="17" style="1" customWidth="1"/>
    <col min="14864" max="15113" width="9" style="1"/>
    <col min="15114" max="15114" width="23" style="1" customWidth="1"/>
    <col min="15115" max="15115" width="15.125" style="1" customWidth="1"/>
    <col min="15116" max="15116" width="9.875" style="1" customWidth="1"/>
    <col min="15117" max="15118" width="11" style="1" customWidth="1"/>
    <col min="15119" max="15119" width="17" style="1" customWidth="1"/>
    <col min="15120" max="15369" width="9" style="1"/>
    <col min="15370" max="15370" width="23" style="1" customWidth="1"/>
    <col min="15371" max="15371" width="15.125" style="1" customWidth="1"/>
    <col min="15372" max="15372" width="9.875" style="1" customWidth="1"/>
    <col min="15373" max="15374" width="11" style="1" customWidth="1"/>
    <col min="15375" max="15375" width="17" style="1" customWidth="1"/>
    <col min="15376" max="15625" width="9" style="1"/>
    <col min="15626" max="15626" width="23" style="1" customWidth="1"/>
    <col min="15627" max="15627" width="15.125" style="1" customWidth="1"/>
    <col min="15628" max="15628" width="9.875" style="1" customWidth="1"/>
    <col min="15629" max="15630" width="11" style="1" customWidth="1"/>
    <col min="15631" max="15631" width="17" style="1" customWidth="1"/>
    <col min="15632" max="15881" width="9" style="1"/>
    <col min="15882" max="15882" width="23" style="1" customWidth="1"/>
    <col min="15883" max="15883" width="15.125" style="1" customWidth="1"/>
    <col min="15884" max="15884" width="9.875" style="1" customWidth="1"/>
    <col min="15885" max="15886" width="11" style="1" customWidth="1"/>
    <col min="15887" max="15887" width="17" style="1" customWidth="1"/>
    <col min="15888" max="16137" width="9" style="1"/>
    <col min="16138" max="16138" width="23" style="1" customWidth="1"/>
    <col min="16139" max="16139" width="15.125" style="1" customWidth="1"/>
    <col min="16140" max="16140" width="9.875" style="1" customWidth="1"/>
    <col min="16141" max="16142" width="11" style="1" customWidth="1"/>
    <col min="16143" max="16143" width="17" style="1" customWidth="1"/>
    <col min="16144" max="16384" width="9" style="1"/>
  </cols>
  <sheetData>
    <row r="1" spans="1:19" ht="14.25" customHeight="1" x14ac:dyDescent="0.15">
      <c r="A1" s="170"/>
      <c r="B1" s="170"/>
      <c r="C1" s="170"/>
      <c r="D1" s="170"/>
      <c r="E1" s="170"/>
      <c r="F1" s="170"/>
      <c r="G1" s="170"/>
      <c r="H1" s="170"/>
      <c r="I1" s="170"/>
      <c r="J1" s="170"/>
      <c r="K1" s="170"/>
      <c r="L1" s="170"/>
      <c r="M1" s="170"/>
      <c r="N1" s="170"/>
      <c r="O1" s="170"/>
      <c r="P1" s="170"/>
      <c r="Q1" s="170"/>
      <c r="R1" s="170"/>
      <c r="S1" s="170"/>
    </row>
    <row r="2" spans="1:19" ht="14.25" customHeight="1" x14ac:dyDescent="0.15">
      <c r="A2" s="85"/>
      <c r="B2" s="85"/>
      <c r="C2" s="85"/>
      <c r="D2" s="85"/>
      <c r="E2" s="85"/>
      <c r="F2" s="85"/>
      <c r="G2" s="85"/>
      <c r="H2" s="85"/>
      <c r="I2" s="85"/>
      <c r="J2" s="85"/>
      <c r="K2" s="85"/>
      <c r="L2" s="85"/>
      <c r="M2" s="85"/>
      <c r="N2" s="85"/>
      <c r="O2" s="85"/>
      <c r="P2" s="85"/>
      <c r="Q2" s="85"/>
      <c r="R2" s="85"/>
      <c r="S2" s="85"/>
    </row>
    <row r="3" spans="1:19" ht="16.5" customHeight="1" x14ac:dyDescent="0.15">
      <c r="A3" s="189"/>
      <c r="B3" s="189"/>
      <c r="C3" s="189"/>
      <c r="D3" s="189"/>
      <c r="E3" s="189"/>
      <c r="F3" s="189"/>
      <c r="G3" s="189"/>
      <c r="H3" s="189"/>
      <c r="I3" s="189"/>
      <c r="J3" s="189"/>
      <c r="K3" s="189"/>
      <c r="L3" s="189"/>
      <c r="M3" s="189"/>
      <c r="N3" s="189"/>
      <c r="O3" s="189"/>
      <c r="P3" s="189"/>
      <c r="Q3" s="189"/>
      <c r="R3" s="189"/>
      <c r="S3" s="189"/>
    </row>
    <row r="4" spans="1:19" ht="16.5" customHeight="1" x14ac:dyDescent="0.15">
      <c r="A4" s="88"/>
      <c r="B4" s="88"/>
      <c r="C4" s="88"/>
      <c r="D4" s="88"/>
      <c r="E4" s="88"/>
      <c r="F4" s="88"/>
      <c r="G4" s="88"/>
      <c r="H4" s="88"/>
      <c r="I4" s="88"/>
      <c r="J4" s="88"/>
      <c r="K4" s="88"/>
      <c r="L4" s="88"/>
      <c r="M4" s="88"/>
      <c r="N4" s="88"/>
      <c r="O4" s="88"/>
      <c r="P4" s="88"/>
      <c r="Q4" s="88"/>
      <c r="R4" s="88"/>
      <c r="S4" s="88"/>
    </row>
    <row r="5" spans="1:19" ht="16.5" customHeight="1" x14ac:dyDescent="0.15">
      <c r="A5" s="170"/>
      <c r="B5" s="170"/>
      <c r="C5" s="170"/>
      <c r="D5" s="170"/>
      <c r="E5" s="170"/>
      <c r="F5" s="170"/>
      <c r="G5" s="170"/>
      <c r="H5" s="170"/>
      <c r="I5" s="170"/>
      <c r="J5" s="170"/>
      <c r="K5" s="170"/>
      <c r="L5" s="170"/>
      <c r="M5" s="170"/>
      <c r="N5" s="170"/>
      <c r="O5" s="170"/>
      <c r="P5" s="170"/>
      <c r="Q5" s="170"/>
      <c r="R5" s="170"/>
      <c r="S5" s="170"/>
    </row>
    <row r="6" spans="1:19" ht="16.5" customHeight="1" x14ac:dyDescent="0.15">
      <c r="A6" s="170" t="s">
        <v>32</v>
      </c>
      <c r="B6" s="170"/>
      <c r="C6" s="170"/>
      <c r="D6" s="170"/>
      <c r="E6" s="170"/>
      <c r="F6" s="170"/>
      <c r="G6" s="170"/>
      <c r="H6" s="170"/>
      <c r="I6" s="170"/>
      <c r="J6" s="170"/>
      <c r="K6" s="170"/>
      <c r="L6" s="170"/>
      <c r="M6" s="170"/>
      <c r="N6" s="170"/>
      <c r="O6" s="170"/>
      <c r="P6" s="170"/>
      <c r="Q6" s="170"/>
      <c r="R6" s="170"/>
      <c r="S6" s="170"/>
    </row>
    <row r="7" spans="1:19" ht="24" customHeight="1" x14ac:dyDescent="0.15">
      <c r="A7" s="17"/>
      <c r="B7" s="88"/>
      <c r="C7" s="88"/>
      <c r="D7" s="88"/>
      <c r="E7" s="88"/>
      <c r="F7" s="88"/>
      <c r="G7" s="88"/>
      <c r="H7" s="88"/>
      <c r="I7" s="88"/>
      <c r="J7" s="88"/>
      <c r="K7" s="88"/>
      <c r="L7" s="88"/>
      <c r="M7" s="88"/>
      <c r="N7" s="88"/>
      <c r="O7" s="17"/>
      <c r="P7" s="17"/>
      <c r="Q7" s="17"/>
      <c r="R7" s="182" t="s">
        <v>319</v>
      </c>
      <c r="S7" s="182"/>
    </row>
    <row r="8" spans="1:19" ht="16.5" customHeight="1" x14ac:dyDescent="0.15">
      <c r="A8" s="188" t="s">
        <v>191</v>
      </c>
      <c r="B8" s="184" t="s">
        <v>192</v>
      </c>
      <c r="C8" s="185"/>
      <c r="D8" s="185"/>
      <c r="E8" s="185"/>
      <c r="F8" s="185"/>
      <c r="G8" s="185"/>
      <c r="H8" s="185"/>
      <c r="I8" s="185"/>
      <c r="J8" s="185"/>
      <c r="K8" s="185"/>
      <c r="L8" s="185"/>
      <c r="M8" s="185"/>
      <c r="N8" s="185"/>
      <c r="O8" s="179"/>
      <c r="P8" s="188" t="s">
        <v>397</v>
      </c>
      <c r="Q8" s="209" t="s">
        <v>398</v>
      </c>
      <c r="R8" s="174" t="s">
        <v>209</v>
      </c>
      <c r="S8" s="183" t="s">
        <v>24</v>
      </c>
    </row>
    <row r="9" spans="1:19" ht="44.25" customHeight="1" x14ac:dyDescent="0.15">
      <c r="A9" s="178"/>
      <c r="B9" s="86" t="s">
        <v>47</v>
      </c>
      <c r="C9" s="86" t="s">
        <v>193</v>
      </c>
      <c r="D9" s="86" t="s">
        <v>194</v>
      </c>
      <c r="E9" s="86" t="s">
        <v>195</v>
      </c>
      <c r="F9" s="86" t="s">
        <v>196</v>
      </c>
      <c r="G9" s="86" t="s">
        <v>197</v>
      </c>
      <c r="H9" s="86" t="s">
        <v>198</v>
      </c>
      <c r="I9" s="86" t="s">
        <v>199</v>
      </c>
      <c r="J9" s="86" t="s">
        <v>200</v>
      </c>
      <c r="K9" s="86" t="s">
        <v>201</v>
      </c>
      <c r="L9" s="86" t="s">
        <v>202</v>
      </c>
      <c r="M9" s="86" t="s">
        <v>203</v>
      </c>
      <c r="N9" s="86" t="s">
        <v>204</v>
      </c>
      <c r="O9" s="86" t="s">
        <v>34</v>
      </c>
      <c r="P9" s="178"/>
      <c r="Q9" s="210"/>
      <c r="R9" s="176"/>
      <c r="S9" s="183"/>
    </row>
    <row r="10" spans="1:19" ht="23.25" customHeight="1" x14ac:dyDescent="0.15">
      <c r="A10" s="260" t="s">
        <v>314</v>
      </c>
      <c r="B10" s="126" t="s">
        <v>318</v>
      </c>
      <c r="C10" s="127">
        <v>116</v>
      </c>
      <c r="D10" s="127">
        <v>120</v>
      </c>
      <c r="E10" s="127">
        <v>120</v>
      </c>
      <c r="F10" s="127">
        <v>120</v>
      </c>
      <c r="G10" s="127">
        <v>120</v>
      </c>
      <c r="H10" s="127">
        <v>120</v>
      </c>
      <c r="I10" s="127">
        <v>120</v>
      </c>
      <c r="J10" s="127">
        <v>120</v>
      </c>
      <c r="K10" s="127">
        <v>120</v>
      </c>
      <c r="L10" s="127">
        <v>120</v>
      </c>
      <c r="M10" s="127">
        <v>120</v>
      </c>
      <c r="N10" s="127">
        <v>120</v>
      </c>
      <c r="O10" s="124"/>
      <c r="P10" s="263">
        <f>O12*3000</f>
        <v>1437000</v>
      </c>
      <c r="Q10" s="263">
        <f>O12*2778</f>
        <v>1330662</v>
      </c>
      <c r="R10" s="266" t="s">
        <v>309</v>
      </c>
      <c r="S10" s="266"/>
    </row>
    <row r="11" spans="1:19" ht="23.25" customHeight="1" x14ac:dyDescent="0.15">
      <c r="A11" s="261"/>
      <c r="B11" s="30" t="s">
        <v>206</v>
      </c>
      <c r="C11" s="127">
        <v>80</v>
      </c>
      <c r="D11" s="127">
        <v>80</v>
      </c>
      <c r="E11" s="127">
        <v>80</v>
      </c>
      <c r="F11" s="127">
        <v>80</v>
      </c>
      <c r="G11" s="127">
        <v>80</v>
      </c>
      <c r="H11" s="127">
        <v>80</v>
      </c>
      <c r="I11" s="127">
        <v>80</v>
      </c>
      <c r="J11" s="127">
        <v>80</v>
      </c>
      <c r="K11" s="127">
        <v>80</v>
      </c>
      <c r="L11" s="127">
        <v>80</v>
      </c>
      <c r="M11" s="127">
        <v>79</v>
      </c>
      <c r="N11" s="127">
        <v>78</v>
      </c>
      <c r="O11" s="124"/>
      <c r="P11" s="264"/>
      <c r="Q11" s="264"/>
      <c r="R11" s="267"/>
      <c r="S11" s="267"/>
    </row>
    <row r="12" spans="1:19" ht="23.25" customHeight="1" x14ac:dyDescent="0.15">
      <c r="A12" s="262"/>
      <c r="B12" s="30" t="s">
        <v>207</v>
      </c>
      <c r="C12" s="127">
        <f>C10-C11</f>
        <v>36</v>
      </c>
      <c r="D12" s="127">
        <f t="shared" ref="D12:N12" si="0">D10-D11</f>
        <v>40</v>
      </c>
      <c r="E12" s="127">
        <f t="shared" si="0"/>
        <v>40</v>
      </c>
      <c r="F12" s="127">
        <f t="shared" si="0"/>
        <v>40</v>
      </c>
      <c r="G12" s="127">
        <f t="shared" si="0"/>
        <v>40</v>
      </c>
      <c r="H12" s="127">
        <f t="shared" si="0"/>
        <v>40</v>
      </c>
      <c r="I12" s="127">
        <f t="shared" si="0"/>
        <v>40</v>
      </c>
      <c r="J12" s="127">
        <f t="shared" si="0"/>
        <v>40</v>
      </c>
      <c r="K12" s="127">
        <f t="shared" si="0"/>
        <v>40</v>
      </c>
      <c r="L12" s="127">
        <f t="shared" si="0"/>
        <v>40</v>
      </c>
      <c r="M12" s="127">
        <f t="shared" si="0"/>
        <v>41</v>
      </c>
      <c r="N12" s="127">
        <f t="shared" si="0"/>
        <v>42</v>
      </c>
      <c r="O12" s="123">
        <f>SUM(C12:N12)</f>
        <v>479</v>
      </c>
      <c r="P12" s="265"/>
      <c r="Q12" s="265"/>
      <c r="R12" s="268"/>
      <c r="S12" s="268"/>
    </row>
    <row r="13" spans="1:19" ht="23.25" customHeight="1" x14ac:dyDescent="0.15">
      <c r="A13" s="260" t="s">
        <v>313</v>
      </c>
      <c r="B13" s="126" t="s">
        <v>318</v>
      </c>
      <c r="C13" s="127">
        <v>19</v>
      </c>
      <c r="D13" s="127">
        <v>22</v>
      </c>
      <c r="E13" s="127">
        <v>28</v>
      </c>
      <c r="F13" s="127">
        <v>30</v>
      </c>
      <c r="G13" s="127">
        <v>30</v>
      </c>
      <c r="H13" s="127">
        <v>30</v>
      </c>
      <c r="I13" s="127">
        <v>30</v>
      </c>
      <c r="J13" s="127">
        <v>30</v>
      </c>
      <c r="K13" s="127">
        <v>30</v>
      </c>
      <c r="L13" s="127">
        <v>30</v>
      </c>
      <c r="M13" s="127">
        <v>30</v>
      </c>
      <c r="N13" s="127">
        <v>30</v>
      </c>
      <c r="O13" s="124"/>
      <c r="P13" s="263">
        <f>O15*3000</f>
        <v>1017000</v>
      </c>
      <c r="Q13" s="263">
        <f>O15*2778</f>
        <v>941742</v>
      </c>
      <c r="R13" s="266" t="s">
        <v>310</v>
      </c>
      <c r="S13" s="269" t="s">
        <v>321</v>
      </c>
    </row>
    <row r="14" spans="1:19" ht="23.25" customHeight="1" x14ac:dyDescent="0.15">
      <c r="A14" s="261"/>
      <c r="B14" s="30" t="s">
        <v>206</v>
      </c>
      <c r="C14" s="127">
        <v>0</v>
      </c>
      <c r="D14" s="127">
        <v>0</v>
      </c>
      <c r="E14" s="127">
        <v>0</v>
      </c>
      <c r="F14" s="127">
        <v>0</v>
      </c>
      <c r="G14" s="127">
        <v>0</v>
      </c>
      <c r="H14" s="127">
        <v>0</v>
      </c>
      <c r="I14" s="127">
        <v>0</v>
      </c>
      <c r="J14" s="127">
        <v>0</v>
      </c>
      <c r="K14" s="127">
        <v>0</v>
      </c>
      <c r="L14" s="127">
        <v>0</v>
      </c>
      <c r="M14" s="127">
        <v>0</v>
      </c>
      <c r="N14" s="127">
        <v>0</v>
      </c>
      <c r="O14" s="124"/>
      <c r="P14" s="264"/>
      <c r="Q14" s="264"/>
      <c r="R14" s="267"/>
      <c r="S14" s="270"/>
    </row>
    <row r="15" spans="1:19" ht="23.25" customHeight="1" x14ac:dyDescent="0.15">
      <c r="A15" s="262"/>
      <c r="B15" s="30" t="s">
        <v>207</v>
      </c>
      <c r="C15" s="127">
        <f>C13-C14</f>
        <v>19</v>
      </c>
      <c r="D15" s="127">
        <f t="shared" ref="D15:N15" si="1">D13-D14</f>
        <v>22</v>
      </c>
      <c r="E15" s="127">
        <f t="shared" si="1"/>
        <v>28</v>
      </c>
      <c r="F15" s="127">
        <f t="shared" si="1"/>
        <v>30</v>
      </c>
      <c r="G15" s="127">
        <f t="shared" si="1"/>
        <v>30</v>
      </c>
      <c r="H15" s="127">
        <f t="shared" si="1"/>
        <v>30</v>
      </c>
      <c r="I15" s="127">
        <f t="shared" si="1"/>
        <v>30</v>
      </c>
      <c r="J15" s="127">
        <f t="shared" si="1"/>
        <v>30</v>
      </c>
      <c r="K15" s="127">
        <f t="shared" si="1"/>
        <v>30</v>
      </c>
      <c r="L15" s="127">
        <f t="shared" si="1"/>
        <v>30</v>
      </c>
      <c r="M15" s="127">
        <f t="shared" si="1"/>
        <v>30</v>
      </c>
      <c r="N15" s="127">
        <f t="shared" si="1"/>
        <v>30</v>
      </c>
      <c r="O15" s="129">
        <f>SUM(C15:N15)</f>
        <v>339</v>
      </c>
      <c r="P15" s="265"/>
      <c r="Q15" s="265"/>
      <c r="R15" s="268"/>
      <c r="S15" s="271"/>
    </row>
    <row r="16" spans="1:19" ht="23.25" customHeight="1" x14ac:dyDescent="0.15">
      <c r="A16" s="260" t="s">
        <v>315</v>
      </c>
      <c r="B16" s="126" t="s">
        <v>318</v>
      </c>
      <c r="C16" s="127">
        <v>14</v>
      </c>
      <c r="D16" s="127">
        <v>14</v>
      </c>
      <c r="E16" s="127">
        <v>15</v>
      </c>
      <c r="F16" s="127">
        <v>15</v>
      </c>
      <c r="G16" s="127">
        <v>16</v>
      </c>
      <c r="H16" s="127">
        <v>15</v>
      </c>
      <c r="I16" s="127">
        <v>14</v>
      </c>
      <c r="J16" s="127">
        <v>14</v>
      </c>
      <c r="K16" s="127">
        <v>15</v>
      </c>
      <c r="L16" s="127">
        <v>14</v>
      </c>
      <c r="M16" s="127">
        <v>10</v>
      </c>
      <c r="N16" s="127">
        <v>12</v>
      </c>
      <c r="O16" s="124"/>
      <c r="P16" s="263">
        <f>O18*3000</f>
        <v>144000</v>
      </c>
      <c r="Q16" s="263">
        <f>O18*2778</f>
        <v>133344</v>
      </c>
      <c r="R16" s="266" t="s">
        <v>310</v>
      </c>
      <c r="S16" s="272" t="s">
        <v>320</v>
      </c>
    </row>
    <row r="17" spans="1:19" ht="23.25" customHeight="1" x14ac:dyDescent="0.15">
      <c r="A17" s="261"/>
      <c r="B17" s="30" t="s">
        <v>206</v>
      </c>
      <c r="C17" s="127">
        <v>10</v>
      </c>
      <c r="D17" s="127">
        <v>11</v>
      </c>
      <c r="E17" s="127">
        <v>11</v>
      </c>
      <c r="F17" s="127">
        <v>10</v>
      </c>
      <c r="G17" s="127">
        <v>8</v>
      </c>
      <c r="H17" s="127">
        <v>8</v>
      </c>
      <c r="I17" s="127">
        <v>10</v>
      </c>
      <c r="J17" s="127">
        <v>10</v>
      </c>
      <c r="K17" s="127">
        <v>10</v>
      </c>
      <c r="L17" s="127">
        <v>10</v>
      </c>
      <c r="M17" s="127">
        <v>11</v>
      </c>
      <c r="N17" s="127">
        <v>12</v>
      </c>
      <c r="O17" s="124"/>
      <c r="P17" s="264"/>
      <c r="Q17" s="264"/>
      <c r="R17" s="267"/>
      <c r="S17" s="273"/>
    </row>
    <row r="18" spans="1:19" ht="23.25" customHeight="1" x14ac:dyDescent="0.15">
      <c r="A18" s="262"/>
      <c r="B18" s="30" t="s">
        <v>207</v>
      </c>
      <c r="C18" s="127">
        <f>C16-C17</f>
        <v>4</v>
      </c>
      <c r="D18" s="127">
        <f t="shared" ref="D18:L18" si="2">D16-D17</f>
        <v>3</v>
      </c>
      <c r="E18" s="127">
        <f t="shared" si="2"/>
        <v>4</v>
      </c>
      <c r="F18" s="127">
        <f t="shared" si="2"/>
        <v>5</v>
      </c>
      <c r="G18" s="127">
        <f t="shared" si="2"/>
        <v>8</v>
      </c>
      <c r="H18" s="127">
        <f t="shared" si="2"/>
        <v>7</v>
      </c>
      <c r="I18" s="127">
        <f t="shared" si="2"/>
        <v>4</v>
      </c>
      <c r="J18" s="127">
        <f t="shared" si="2"/>
        <v>4</v>
      </c>
      <c r="K18" s="127">
        <f t="shared" si="2"/>
        <v>5</v>
      </c>
      <c r="L18" s="127">
        <f t="shared" si="2"/>
        <v>4</v>
      </c>
      <c r="M18" s="127">
        <v>0</v>
      </c>
      <c r="N18" s="127">
        <v>0</v>
      </c>
      <c r="O18" s="129">
        <f>SUM(C18:N18)</f>
        <v>48</v>
      </c>
      <c r="P18" s="265"/>
      <c r="Q18" s="265"/>
      <c r="R18" s="268"/>
      <c r="S18" s="274"/>
    </row>
    <row r="19" spans="1:19" ht="23.25" customHeight="1" x14ac:dyDescent="0.15">
      <c r="A19" s="65"/>
      <c r="B19" s="30" t="s">
        <v>205</v>
      </c>
      <c r="C19" s="127"/>
      <c r="D19" s="127"/>
      <c r="E19" s="127"/>
      <c r="F19" s="127"/>
      <c r="G19" s="127"/>
      <c r="H19" s="127"/>
      <c r="I19" s="127"/>
      <c r="J19" s="127"/>
      <c r="K19" s="127"/>
      <c r="L19" s="127"/>
      <c r="M19" s="127"/>
      <c r="N19" s="127"/>
      <c r="O19" s="124"/>
      <c r="P19" s="263"/>
      <c r="Q19" s="263"/>
      <c r="R19" s="266"/>
      <c r="S19" s="266"/>
    </row>
    <row r="20" spans="1:19" ht="23.25" customHeight="1" x14ac:dyDescent="0.15">
      <c r="A20" s="65"/>
      <c r="B20" s="30" t="s">
        <v>206</v>
      </c>
      <c r="C20" s="127"/>
      <c r="D20" s="127"/>
      <c r="E20" s="127"/>
      <c r="F20" s="127"/>
      <c r="G20" s="127"/>
      <c r="H20" s="127"/>
      <c r="I20" s="127"/>
      <c r="J20" s="127"/>
      <c r="K20" s="127"/>
      <c r="L20" s="127"/>
      <c r="M20" s="127"/>
      <c r="N20" s="127"/>
      <c r="O20" s="124"/>
      <c r="P20" s="264"/>
      <c r="Q20" s="264"/>
      <c r="R20" s="267"/>
      <c r="S20" s="267"/>
    </row>
    <row r="21" spans="1:19" ht="23.25" customHeight="1" x14ac:dyDescent="0.15">
      <c r="A21" s="80"/>
      <c r="B21" s="30" t="s">
        <v>207</v>
      </c>
      <c r="C21" s="127"/>
      <c r="D21" s="127"/>
      <c r="E21" s="127"/>
      <c r="F21" s="127"/>
      <c r="G21" s="127"/>
      <c r="H21" s="127"/>
      <c r="I21" s="127"/>
      <c r="J21" s="127"/>
      <c r="K21" s="127"/>
      <c r="L21" s="127"/>
      <c r="M21" s="127"/>
      <c r="N21" s="127"/>
      <c r="O21" s="123"/>
      <c r="P21" s="265"/>
      <c r="Q21" s="265"/>
      <c r="R21" s="268"/>
      <c r="S21" s="268"/>
    </row>
    <row r="22" spans="1:19" ht="24" customHeight="1" x14ac:dyDescent="0.15">
      <c r="A22" s="193" t="s">
        <v>34</v>
      </c>
      <c r="B22" s="254"/>
      <c r="C22" s="254"/>
      <c r="D22" s="254"/>
      <c r="E22" s="254"/>
      <c r="F22" s="254"/>
      <c r="G22" s="254"/>
      <c r="H22" s="254"/>
      <c r="I22" s="254"/>
      <c r="J22" s="254"/>
      <c r="K22" s="254"/>
      <c r="L22" s="254"/>
      <c r="M22" s="254"/>
      <c r="N22" s="194"/>
      <c r="O22" s="128">
        <f>SUM(O12,O15,O18)</f>
        <v>866</v>
      </c>
      <c r="P22" s="117">
        <f>SUM(P10:P21)</f>
        <v>2598000</v>
      </c>
      <c r="Q22" s="117">
        <f>SUM(Q10:Q21)</f>
        <v>2405748</v>
      </c>
      <c r="R22" s="125"/>
      <c r="S22" s="125"/>
    </row>
    <row r="23" spans="1:19" ht="50.25" customHeight="1" x14ac:dyDescent="0.15">
      <c r="A23" s="243" t="s">
        <v>296</v>
      </c>
      <c r="B23" s="223"/>
      <c r="C23" s="223"/>
      <c r="D23" s="223"/>
      <c r="E23" s="223"/>
      <c r="F23" s="223"/>
      <c r="G23" s="223"/>
      <c r="H23" s="223"/>
      <c r="I23" s="223"/>
      <c r="J23" s="223"/>
      <c r="K23" s="223"/>
      <c r="L23" s="223"/>
      <c r="M23" s="223"/>
      <c r="N23" s="223"/>
      <c r="O23" s="223"/>
      <c r="P23" s="223"/>
      <c r="Q23" s="223"/>
      <c r="R23" s="223"/>
      <c r="S23" s="223"/>
    </row>
  </sheetData>
  <mergeCells count="32">
    <mergeCell ref="A23:S23"/>
    <mergeCell ref="P13:P15"/>
    <mergeCell ref="Q13:Q15"/>
    <mergeCell ref="R13:R15"/>
    <mergeCell ref="S13:S15"/>
    <mergeCell ref="A16:A18"/>
    <mergeCell ref="P16:P18"/>
    <mergeCell ref="Q16:Q18"/>
    <mergeCell ref="R16:R18"/>
    <mergeCell ref="S16:S18"/>
    <mergeCell ref="P19:P21"/>
    <mergeCell ref="Q19:Q21"/>
    <mergeCell ref="R19:R21"/>
    <mergeCell ref="S19:S21"/>
    <mergeCell ref="A22:N22"/>
    <mergeCell ref="A13:A15"/>
    <mergeCell ref="S8:S9"/>
    <mergeCell ref="A10:A12"/>
    <mergeCell ref="P10:P12"/>
    <mergeCell ref="Q10:Q12"/>
    <mergeCell ref="R10:R12"/>
    <mergeCell ref="S10:S12"/>
    <mergeCell ref="A8:A9"/>
    <mergeCell ref="B8:O8"/>
    <mergeCell ref="P8:P9"/>
    <mergeCell ref="Q8:Q9"/>
    <mergeCell ref="R8:R9"/>
    <mergeCell ref="A1:S1"/>
    <mergeCell ref="A3:S3"/>
    <mergeCell ref="A5:S5"/>
    <mergeCell ref="A6:S6"/>
    <mergeCell ref="R7:S7"/>
  </mergeCells>
  <phoneticPr fontId="1"/>
  <pageMargins left="0.9055118110236221" right="0.78740157480314965" top="0.94488188976377963" bottom="0.43307086614173229" header="0.31496062992125984" footer="0.31496062992125984"/>
  <pageSetup paperSize="9" scale="9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1"/>
  <sheetViews>
    <sheetView showGridLines="0" view="pageBreakPreview" zoomScale="90" zoomScaleNormal="100" zoomScaleSheetLayoutView="90" workbookViewId="0">
      <selection activeCell="H10" sqref="H10"/>
    </sheetView>
  </sheetViews>
  <sheetFormatPr defaultRowHeight="16.5" customHeight="1" x14ac:dyDescent="0.15"/>
  <cols>
    <col min="1" max="1" width="33.625" style="1" customWidth="1"/>
    <col min="2" max="4" width="8.125" style="82" customWidth="1"/>
    <col min="5" max="5" width="33.625" style="82" customWidth="1"/>
    <col min="6" max="6" width="6.625" style="1" customWidth="1"/>
    <col min="7" max="7" width="10.125" style="1" customWidth="1"/>
    <col min="8" max="8" width="11.125" style="1" customWidth="1"/>
    <col min="9" max="9" width="18.125" style="1" customWidth="1"/>
    <col min="10"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9" ht="14.25" customHeight="1" x14ac:dyDescent="0.15">
      <c r="A1" s="170"/>
      <c r="B1" s="170"/>
      <c r="C1" s="170"/>
      <c r="D1" s="170"/>
      <c r="E1" s="170"/>
      <c r="F1" s="170"/>
      <c r="G1" s="170"/>
      <c r="H1" s="170"/>
      <c r="I1" s="170"/>
    </row>
    <row r="2" spans="1:9" ht="14.25" customHeight="1" x14ac:dyDescent="0.15">
      <c r="A2" s="85"/>
      <c r="B2" s="85"/>
      <c r="C2" s="85"/>
      <c r="D2" s="85"/>
      <c r="E2" s="85"/>
      <c r="F2" s="85"/>
      <c r="G2" s="85"/>
      <c r="H2" s="85"/>
      <c r="I2" s="85"/>
    </row>
    <row r="3" spans="1:9" ht="16.5" customHeight="1" x14ac:dyDescent="0.15">
      <c r="A3" s="189"/>
      <c r="B3" s="189"/>
      <c r="C3" s="189"/>
      <c r="D3" s="189"/>
      <c r="E3" s="189"/>
      <c r="F3" s="189"/>
      <c r="G3" s="189"/>
      <c r="H3" s="189"/>
      <c r="I3" s="189"/>
    </row>
    <row r="4" spans="1:9" ht="16.5" customHeight="1" x14ac:dyDescent="0.15">
      <c r="A4" s="88"/>
      <c r="B4" s="88"/>
      <c r="C4" s="88"/>
      <c r="D4" s="88"/>
      <c r="E4" s="88"/>
      <c r="F4" s="88"/>
      <c r="G4" s="88"/>
      <c r="H4" s="88"/>
      <c r="I4" s="88"/>
    </row>
    <row r="5" spans="1:9" ht="16.5" customHeight="1" x14ac:dyDescent="0.15">
      <c r="A5" s="170"/>
      <c r="B5" s="170"/>
      <c r="C5" s="170"/>
      <c r="D5" s="170"/>
      <c r="E5" s="170"/>
      <c r="F5" s="170"/>
      <c r="G5" s="170"/>
      <c r="H5" s="170"/>
      <c r="I5" s="170"/>
    </row>
    <row r="6" spans="1:9" ht="16.5" customHeight="1" x14ac:dyDescent="0.15">
      <c r="A6" s="170" t="s">
        <v>33</v>
      </c>
      <c r="B6" s="170"/>
      <c r="C6" s="170"/>
      <c r="D6" s="170"/>
      <c r="E6" s="170"/>
      <c r="F6" s="170"/>
      <c r="G6" s="170"/>
      <c r="H6" s="170"/>
      <c r="I6" s="170"/>
    </row>
    <row r="7" spans="1:9" ht="16.5" customHeight="1" x14ac:dyDescent="0.15">
      <c r="A7" s="17"/>
      <c r="B7" s="88"/>
      <c r="C7" s="88"/>
      <c r="D7" s="88"/>
      <c r="E7" s="88"/>
      <c r="F7" s="17"/>
      <c r="G7" s="17"/>
      <c r="H7" s="182" t="s">
        <v>329</v>
      </c>
      <c r="I7" s="182"/>
    </row>
    <row r="8" spans="1:9" ht="16.5" customHeight="1" x14ac:dyDescent="0.15">
      <c r="A8" s="184" t="s">
        <v>212</v>
      </c>
      <c r="B8" s="185"/>
      <c r="C8" s="185"/>
      <c r="D8" s="179"/>
      <c r="E8" s="188" t="s">
        <v>217</v>
      </c>
      <c r="F8" s="188" t="s">
        <v>218</v>
      </c>
      <c r="G8" s="188" t="s">
        <v>404</v>
      </c>
      <c r="H8" s="275" t="s">
        <v>405</v>
      </c>
      <c r="I8" s="183" t="s">
        <v>24</v>
      </c>
    </row>
    <row r="9" spans="1:9" ht="44.25" customHeight="1" x14ac:dyDescent="0.15">
      <c r="A9" s="86" t="s">
        <v>213</v>
      </c>
      <c r="B9" s="86" t="s">
        <v>214</v>
      </c>
      <c r="C9" s="86" t="s">
        <v>358</v>
      </c>
      <c r="D9" s="86" t="s">
        <v>359</v>
      </c>
      <c r="E9" s="178"/>
      <c r="F9" s="178"/>
      <c r="G9" s="178"/>
      <c r="H9" s="276"/>
      <c r="I9" s="183"/>
    </row>
    <row r="10" spans="1:9" ht="23.25" customHeight="1" x14ac:dyDescent="0.15">
      <c r="A10" s="123" t="s">
        <v>322</v>
      </c>
      <c r="B10" s="109">
        <v>62</v>
      </c>
      <c r="C10" s="109">
        <v>29</v>
      </c>
      <c r="D10" s="131">
        <f>C10/B10</f>
        <v>0.46774193548387094</v>
      </c>
      <c r="E10" s="123" t="s">
        <v>325</v>
      </c>
      <c r="F10" s="132">
        <v>1</v>
      </c>
      <c r="G10" s="133">
        <f>F10*20000</f>
        <v>20000</v>
      </c>
      <c r="H10" s="132">
        <f>F10*18519</f>
        <v>18519</v>
      </c>
      <c r="I10" s="127"/>
    </row>
    <row r="11" spans="1:9" ht="23.25" customHeight="1" x14ac:dyDescent="0.15">
      <c r="A11" s="123" t="s">
        <v>322</v>
      </c>
      <c r="B11" s="109">
        <v>62</v>
      </c>
      <c r="C11" s="109">
        <v>29</v>
      </c>
      <c r="D11" s="131">
        <f>C11/B11</f>
        <v>0.46774193548387094</v>
      </c>
      <c r="E11" s="123" t="s">
        <v>326</v>
      </c>
      <c r="F11" s="132">
        <v>2</v>
      </c>
      <c r="G11" s="133">
        <f t="shared" ref="G11:G15" si="0">F11*20000</f>
        <v>40000</v>
      </c>
      <c r="H11" s="132">
        <f t="shared" ref="H11:H15" si="1">F11*18519</f>
        <v>37038</v>
      </c>
      <c r="I11" s="127" t="s">
        <v>330</v>
      </c>
    </row>
    <row r="12" spans="1:9" ht="23.25" customHeight="1" x14ac:dyDescent="0.15">
      <c r="A12" s="123" t="s">
        <v>323</v>
      </c>
      <c r="B12" s="109">
        <v>98</v>
      </c>
      <c r="C12" s="109">
        <v>31</v>
      </c>
      <c r="D12" s="131">
        <f t="shared" ref="D12" si="2">C12/B12</f>
        <v>0.31632653061224492</v>
      </c>
      <c r="E12" s="123" t="s">
        <v>327</v>
      </c>
      <c r="F12" s="132">
        <v>1</v>
      </c>
      <c r="G12" s="133">
        <f t="shared" si="0"/>
        <v>20000</v>
      </c>
      <c r="H12" s="132">
        <f t="shared" si="1"/>
        <v>18519</v>
      </c>
      <c r="I12" s="127"/>
    </row>
    <row r="13" spans="1:9" ht="23.25" customHeight="1" x14ac:dyDescent="0.15">
      <c r="A13" s="123" t="s">
        <v>323</v>
      </c>
      <c r="B13" s="109">
        <v>98</v>
      </c>
      <c r="C13" s="109">
        <v>31</v>
      </c>
      <c r="D13" s="131">
        <f t="shared" ref="D13:D14" si="3">C13/B13</f>
        <v>0.31632653061224492</v>
      </c>
      <c r="E13" s="123" t="s">
        <v>328</v>
      </c>
      <c r="F13" s="132">
        <v>2</v>
      </c>
      <c r="G13" s="133">
        <f t="shared" si="0"/>
        <v>40000</v>
      </c>
      <c r="H13" s="132">
        <f t="shared" si="1"/>
        <v>37038</v>
      </c>
      <c r="I13" s="127"/>
    </row>
    <row r="14" spans="1:9" ht="23.25" customHeight="1" x14ac:dyDescent="0.15">
      <c r="A14" s="123" t="s">
        <v>323</v>
      </c>
      <c r="B14" s="109">
        <v>98</v>
      </c>
      <c r="C14" s="109">
        <v>31</v>
      </c>
      <c r="D14" s="131">
        <f t="shared" si="3"/>
        <v>0.31632653061224492</v>
      </c>
      <c r="E14" s="123" t="s">
        <v>328</v>
      </c>
      <c r="F14" s="132">
        <v>1</v>
      </c>
      <c r="G14" s="133">
        <f t="shared" si="0"/>
        <v>20000</v>
      </c>
      <c r="H14" s="132">
        <f t="shared" si="1"/>
        <v>18519</v>
      </c>
      <c r="I14" s="127" t="s">
        <v>330</v>
      </c>
    </row>
    <row r="15" spans="1:9" ht="23.25" customHeight="1" x14ac:dyDescent="0.15">
      <c r="A15" s="123" t="s">
        <v>324</v>
      </c>
      <c r="B15" s="109">
        <v>36</v>
      </c>
      <c r="C15" s="109">
        <v>19</v>
      </c>
      <c r="D15" s="131">
        <f t="shared" ref="D15" si="4">C15/B15</f>
        <v>0.52777777777777779</v>
      </c>
      <c r="E15" s="123" t="s">
        <v>328</v>
      </c>
      <c r="F15" s="132">
        <v>1</v>
      </c>
      <c r="G15" s="133">
        <f t="shared" si="0"/>
        <v>20000</v>
      </c>
      <c r="H15" s="132">
        <f t="shared" si="1"/>
        <v>18519</v>
      </c>
      <c r="I15" s="127"/>
    </row>
    <row r="16" spans="1:9" ht="23.25" customHeight="1" x14ac:dyDescent="0.15">
      <c r="A16" s="123"/>
      <c r="B16" s="109"/>
      <c r="C16" s="109"/>
      <c r="D16" s="109"/>
      <c r="E16" s="123"/>
      <c r="F16" s="132"/>
      <c r="G16" s="133"/>
      <c r="H16" s="132"/>
      <c r="I16" s="127"/>
    </row>
    <row r="17" spans="1:9" ht="23.25" customHeight="1" x14ac:dyDescent="0.15">
      <c r="A17" s="123"/>
      <c r="B17" s="109"/>
      <c r="C17" s="109"/>
      <c r="D17" s="109"/>
      <c r="E17" s="123"/>
      <c r="F17" s="132"/>
      <c r="G17" s="133"/>
      <c r="H17" s="132"/>
      <c r="I17" s="127"/>
    </row>
    <row r="18" spans="1:9" ht="23.25" customHeight="1" x14ac:dyDescent="0.15">
      <c r="A18" s="123"/>
      <c r="B18" s="109"/>
      <c r="C18" s="109"/>
      <c r="D18" s="109"/>
      <c r="E18" s="123"/>
      <c r="F18" s="132"/>
      <c r="G18" s="133"/>
      <c r="H18" s="132"/>
      <c r="I18" s="127"/>
    </row>
    <row r="19" spans="1:9" ht="23.25" customHeight="1" x14ac:dyDescent="0.15">
      <c r="A19" s="130"/>
      <c r="B19" s="109"/>
      <c r="C19" s="109"/>
      <c r="D19" s="109"/>
      <c r="E19" s="123"/>
      <c r="F19" s="132"/>
      <c r="G19" s="133"/>
      <c r="H19" s="132"/>
      <c r="I19" s="127"/>
    </row>
    <row r="20" spans="1:9" ht="23.25" customHeight="1" x14ac:dyDescent="0.15">
      <c r="A20" s="255" t="s">
        <v>34</v>
      </c>
      <c r="B20" s="256"/>
      <c r="C20" s="256"/>
      <c r="D20" s="256"/>
      <c r="E20" s="257"/>
      <c r="F20" s="132">
        <f>SUM(F10:F19)</f>
        <v>8</v>
      </c>
      <c r="G20" s="132">
        <f t="shared" ref="G20:H20" si="5">SUM(G10:G19)</f>
        <v>160000</v>
      </c>
      <c r="H20" s="132">
        <f t="shared" si="5"/>
        <v>148152</v>
      </c>
      <c r="I20" s="127"/>
    </row>
    <row r="21" spans="1:9" ht="42.75" customHeight="1" x14ac:dyDescent="0.15">
      <c r="A21" s="243" t="s">
        <v>298</v>
      </c>
      <c r="B21" s="223"/>
      <c r="C21" s="223"/>
      <c r="D21" s="223"/>
      <c r="E21" s="223"/>
      <c r="F21" s="223"/>
      <c r="G21" s="223"/>
      <c r="H21" s="223"/>
    </row>
  </sheetData>
  <mergeCells count="13">
    <mergeCell ref="I8:I9"/>
    <mergeCell ref="A20:E20"/>
    <mergeCell ref="A21:H21"/>
    <mergeCell ref="A1:I1"/>
    <mergeCell ref="A3:I3"/>
    <mergeCell ref="A5:I5"/>
    <mergeCell ref="A6:I6"/>
    <mergeCell ref="H7:I7"/>
    <mergeCell ref="A8:D8"/>
    <mergeCell ref="E8:E9"/>
    <mergeCell ref="F8:F9"/>
    <mergeCell ref="G8:G9"/>
    <mergeCell ref="H8:H9"/>
  </mergeCells>
  <phoneticPr fontId="1"/>
  <pageMargins left="0.78740157480314965" right="0.78740157480314965" top="0.94488188976377963" bottom="0.43307086614173229" header="0.31496062992125984" footer="0.31496062992125984"/>
  <pageSetup paperSize="9" scale="96"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showGridLines="0" view="pageBreakPreview" zoomScale="90" zoomScaleNormal="100" zoomScaleSheetLayoutView="90" workbookViewId="0">
      <selection activeCell="L20" sqref="L20"/>
    </sheetView>
  </sheetViews>
  <sheetFormatPr defaultRowHeight="14.25" x14ac:dyDescent="0.15"/>
  <cols>
    <col min="1" max="1" width="4.25" style="1" customWidth="1"/>
    <col min="2" max="2" width="14.75" style="1" customWidth="1"/>
    <col min="3" max="4" width="12.625" style="1" customWidth="1"/>
    <col min="5" max="5" width="11.5" style="44"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42" customHeight="1" x14ac:dyDescent="0.15">
      <c r="A1" s="169" t="s">
        <v>220</v>
      </c>
      <c r="B1" s="169"/>
      <c r="C1" s="169"/>
      <c r="D1" s="169"/>
      <c r="E1" s="164"/>
      <c r="F1" s="164"/>
      <c r="G1" s="164"/>
      <c r="H1" s="164"/>
    </row>
    <row r="2" spans="1:8" ht="17.25" customHeight="1" x14ac:dyDescent="0.15"/>
    <row r="3" spans="1:8" x14ac:dyDescent="0.15">
      <c r="A3" s="165" t="s">
        <v>221</v>
      </c>
      <c r="B3" s="165"/>
      <c r="C3" s="165"/>
      <c r="D3" s="165"/>
      <c r="E3" s="165"/>
      <c r="F3" s="165"/>
      <c r="G3" s="165"/>
      <c r="H3" s="165"/>
    </row>
    <row r="4" spans="1:8" ht="20.25" customHeight="1" x14ac:dyDescent="0.15">
      <c r="A4" s="165" t="s">
        <v>222</v>
      </c>
      <c r="B4" s="165"/>
      <c r="C4" s="165"/>
      <c r="D4" s="165"/>
      <c r="E4" s="165"/>
      <c r="F4" s="165"/>
      <c r="G4" s="165"/>
      <c r="H4" s="165"/>
    </row>
    <row r="5" spans="1:8" ht="23.25" customHeight="1" x14ac:dyDescent="0.15">
      <c r="A5" s="44"/>
      <c r="B5" s="44"/>
      <c r="C5" s="44"/>
      <c r="D5" s="44"/>
      <c r="F5" s="44"/>
      <c r="G5" s="44"/>
      <c r="H5" s="44"/>
    </row>
    <row r="6" spans="1:8" x14ac:dyDescent="0.15">
      <c r="A6" s="44"/>
      <c r="B6" s="44"/>
      <c r="C6" s="44"/>
      <c r="D6" s="44"/>
      <c r="E6" s="168" t="s">
        <v>225</v>
      </c>
      <c r="F6" s="168"/>
      <c r="G6" s="168"/>
      <c r="H6" s="168"/>
    </row>
    <row r="7" spans="1:8" x14ac:dyDescent="0.15">
      <c r="A7" s="44"/>
      <c r="B7" s="44"/>
      <c r="C7" s="44"/>
      <c r="D7" s="44"/>
      <c r="E7" s="216" t="s">
        <v>224</v>
      </c>
      <c r="F7" s="216"/>
      <c r="G7" s="216"/>
      <c r="H7" s="216"/>
    </row>
    <row r="8" spans="1:8" ht="11.25" customHeight="1" x14ac:dyDescent="0.15">
      <c r="A8" s="44"/>
      <c r="B8" s="44"/>
      <c r="C8" s="44"/>
      <c r="D8" s="44"/>
      <c r="E8" s="50"/>
      <c r="F8" s="50"/>
      <c r="G8" s="50"/>
      <c r="H8" s="50"/>
    </row>
    <row r="9" spans="1:8" ht="18" customHeight="1" x14ac:dyDescent="0.15">
      <c r="A9" s="164" t="s">
        <v>223</v>
      </c>
      <c r="B9" s="164"/>
      <c r="C9" s="164"/>
      <c r="D9" s="164"/>
      <c r="E9" s="164"/>
      <c r="F9" s="164"/>
      <c r="G9" s="164"/>
      <c r="H9" s="164"/>
    </row>
    <row r="10" spans="1:8" ht="18" customHeight="1" x14ac:dyDescent="0.15">
      <c r="A10" s="164" t="s">
        <v>226</v>
      </c>
      <c r="B10" s="164"/>
      <c r="C10" s="164"/>
      <c r="D10" s="164"/>
      <c r="E10" s="164"/>
      <c r="F10" s="164"/>
      <c r="G10" s="164"/>
      <c r="H10" s="164"/>
    </row>
    <row r="11" spans="1:8" ht="9.75" customHeight="1" x14ac:dyDescent="0.15">
      <c r="A11" s="164"/>
      <c r="B11" s="164"/>
      <c r="C11" s="164"/>
      <c r="D11" s="164"/>
      <c r="E11" s="164"/>
      <c r="F11" s="164"/>
      <c r="G11" s="164"/>
      <c r="H11" s="164"/>
    </row>
    <row r="12" spans="1:8" ht="18" customHeight="1" x14ac:dyDescent="0.15">
      <c r="A12" s="6"/>
      <c r="B12" s="6"/>
      <c r="C12" s="6"/>
      <c r="D12" s="6"/>
      <c r="F12" s="43" t="s">
        <v>7</v>
      </c>
      <c r="G12" s="43"/>
      <c r="H12" s="43"/>
    </row>
    <row r="13" spans="1:8" ht="18" customHeight="1" x14ac:dyDescent="0.15">
      <c r="A13" s="6"/>
      <c r="B13" s="6"/>
      <c r="C13" s="6"/>
      <c r="D13" s="6"/>
      <c r="F13" s="8" t="s">
        <v>8</v>
      </c>
      <c r="G13" s="8"/>
      <c r="H13" s="8"/>
    </row>
    <row r="14" spans="1:8" ht="18" customHeight="1" x14ac:dyDescent="0.15">
      <c r="A14" s="6"/>
      <c r="B14" s="6"/>
      <c r="C14" s="6"/>
      <c r="D14" s="6"/>
      <c r="F14" s="8" t="s">
        <v>9</v>
      </c>
      <c r="G14" s="8"/>
      <c r="H14" s="73" t="s">
        <v>299</v>
      </c>
    </row>
    <row r="15" spans="1:8" ht="10.5" customHeight="1" x14ac:dyDescent="0.15">
      <c r="A15" s="6"/>
      <c r="B15" s="6"/>
      <c r="C15" s="6"/>
      <c r="D15" s="6"/>
      <c r="F15" s="44"/>
      <c r="G15" s="44"/>
      <c r="H15" s="44"/>
    </row>
    <row r="16" spans="1:8" ht="10.5" customHeight="1" x14ac:dyDescent="0.15">
      <c r="A16" s="6"/>
      <c r="B16" s="6"/>
      <c r="C16" s="6"/>
      <c r="D16" s="6"/>
      <c r="E16" s="72"/>
      <c r="F16" s="72"/>
      <c r="G16" s="72"/>
      <c r="H16" s="72"/>
    </row>
    <row r="17" spans="1:9" ht="70.5" customHeight="1" x14ac:dyDescent="0.15">
      <c r="A17" s="169" t="s">
        <v>300</v>
      </c>
      <c r="B17" s="164"/>
      <c r="C17" s="164"/>
      <c r="D17" s="164"/>
      <c r="E17" s="164"/>
      <c r="F17" s="164"/>
      <c r="G17" s="164"/>
      <c r="H17" s="164"/>
    </row>
    <row r="18" spans="1:9" ht="26.25" customHeight="1" x14ac:dyDescent="0.15">
      <c r="A18" s="220" t="s">
        <v>301</v>
      </c>
      <c r="B18" s="220"/>
      <c r="C18" s="220"/>
      <c r="D18" s="220"/>
      <c r="E18" s="220"/>
      <c r="F18" s="220"/>
      <c r="G18" s="220"/>
      <c r="H18" s="220"/>
    </row>
    <row r="19" spans="1:9" ht="10.5" customHeight="1" x14ac:dyDescent="0.15">
      <c r="A19" s="6"/>
      <c r="B19" s="6"/>
      <c r="C19" s="6"/>
      <c r="D19" s="6"/>
      <c r="E19" s="72"/>
      <c r="F19" s="72"/>
      <c r="G19" s="72"/>
      <c r="H19" s="72"/>
    </row>
    <row r="20" spans="1:9" ht="17.25" customHeight="1" x14ac:dyDescent="0.15">
      <c r="A20" s="226" t="s">
        <v>276</v>
      </c>
      <c r="B20" s="227"/>
      <c r="C20" s="230" t="s">
        <v>277</v>
      </c>
      <c r="D20" s="230" t="s">
        <v>278</v>
      </c>
      <c r="E20" s="237" t="s">
        <v>279</v>
      </c>
      <c r="F20" s="238"/>
      <c r="G20" s="239"/>
      <c r="H20" s="230" t="s">
        <v>252</v>
      </c>
      <c r="I20" s="77"/>
    </row>
    <row r="21" spans="1:9" ht="36.75" customHeight="1" x14ac:dyDescent="0.15">
      <c r="A21" s="228"/>
      <c r="B21" s="229"/>
      <c r="C21" s="231"/>
      <c r="D21" s="231"/>
      <c r="E21" s="79" t="s">
        <v>280</v>
      </c>
      <c r="F21" s="79" t="s">
        <v>281</v>
      </c>
      <c r="G21" s="79" t="s">
        <v>282</v>
      </c>
      <c r="H21" s="231"/>
      <c r="I21" s="77"/>
    </row>
    <row r="22" spans="1:9" ht="28.5" customHeight="1" x14ac:dyDescent="0.15">
      <c r="A22" s="234" t="s">
        <v>302</v>
      </c>
      <c r="B22" s="235"/>
      <c r="C22" s="33"/>
      <c r="D22" s="34"/>
      <c r="E22" s="35"/>
      <c r="F22" s="33"/>
      <c r="G22" s="33"/>
      <c r="H22" s="33"/>
      <c r="I22" s="15"/>
    </row>
    <row r="23" spans="1:9" ht="28.5" customHeight="1" x14ac:dyDescent="0.15">
      <c r="A23" s="232"/>
      <c r="B23" s="33" t="s">
        <v>284</v>
      </c>
      <c r="C23" s="32"/>
      <c r="D23" s="32"/>
      <c r="E23" s="38"/>
      <c r="F23" s="38"/>
      <c r="G23" s="38"/>
      <c r="H23" s="38"/>
    </row>
    <row r="24" spans="1:9" ht="28.5" customHeight="1" x14ac:dyDescent="0.15">
      <c r="A24" s="232"/>
      <c r="B24" s="33" t="s">
        <v>285</v>
      </c>
      <c r="C24" s="32"/>
      <c r="D24" s="32"/>
      <c r="E24" s="38"/>
      <c r="F24" s="38"/>
      <c r="G24" s="38"/>
      <c r="H24" s="38"/>
    </row>
    <row r="25" spans="1:9" ht="28.5" customHeight="1" x14ac:dyDescent="0.15">
      <c r="A25" s="233"/>
      <c r="B25" s="33" t="s">
        <v>286</v>
      </c>
      <c r="C25" s="32"/>
      <c r="D25" s="32"/>
      <c r="E25" s="38"/>
      <c r="F25" s="38"/>
      <c r="G25" s="38"/>
      <c r="H25" s="38"/>
    </row>
    <row r="26" spans="1:9" ht="28.5" customHeight="1" x14ac:dyDescent="0.15">
      <c r="A26" s="234" t="s">
        <v>227</v>
      </c>
      <c r="B26" s="235"/>
      <c r="C26" s="40"/>
      <c r="D26" s="41"/>
      <c r="E26" s="49"/>
      <c r="F26" s="40"/>
      <c r="G26" s="40"/>
      <c r="H26" s="40"/>
      <c r="I26" s="15"/>
    </row>
    <row r="27" spans="1:9" ht="28.5" customHeight="1" x14ac:dyDescent="0.15">
      <c r="A27" s="232"/>
      <c r="B27" s="33" t="s">
        <v>189</v>
      </c>
      <c r="C27" s="32"/>
      <c r="D27" s="32"/>
      <c r="E27" s="38"/>
      <c r="F27" s="38"/>
      <c r="G27" s="38"/>
      <c r="H27" s="38"/>
    </row>
    <row r="28" spans="1:9" ht="28.5" customHeight="1" x14ac:dyDescent="0.15">
      <c r="A28" s="232"/>
      <c r="B28" s="33" t="s">
        <v>190</v>
      </c>
      <c r="C28" s="32"/>
      <c r="D28" s="32"/>
      <c r="E28" s="38"/>
      <c r="F28" s="38"/>
      <c r="G28" s="38"/>
      <c r="H28" s="38"/>
    </row>
    <row r="29" spans="1:9" ht="28.5" customHeight="1" x14ac:dyDescent="0.15">
      <c r="A29" s="233"/>
      <c r="B29" s="33" t="s">
        <v>211</v>
      </c>
      <c r="C29" s="32"/>
      <c r="D29" s="32"/>
      <c r="E29" s="38"/>
      <c r="F29" s="38"/>
      <c r="G29" s="38"/>
      <c r="H29" s="38"/>
    </row>
    <row r="30" spans="1:9" ht="21" customHeight="1" x14ac:dyDescent="0.15">
      <c r="A30" s="205" t="s">
        <v>34</v>
      </c>
      <c r="B30" s="202"/>
      <c r="C30" s="42"/>
      <c r="D30" s="42"/>
      <c r="E30" s="42"/>
      <c r="F30" s="42"/>
      <c r="G30" s="42"/>
      <c r="H30" s="42"/>
    </row>
  </sheetData>
  <mergeCells count="20">
    <mergeCell ref="A26:B26"/>
    <mergeCell ref="A27:A29"/>
    <mergeCell ref="A30:B30"/>
    <mergeCell ref="A10:H10"/>
    <mergeCell ref="A11:H11"/>
    <mergeCell ref="A17:H17"/>
    <mergeCell ref="A18:H18"/>
    <mergeCell ref="A22:B22"/>
    <mergeCell ref="A23:A25"/>
    <mergeCell ref="A20:B21"/>
    <mergeCell ref="C20:C21"/>
    <mergeCell ref="D20:D21"/>
    <mergeCell ref="E20:G20"/>
    <mergeCell ref="H20:H21"/>
    <mergeCell ref="A9:H9"/>
    <mergeCell ref="A1:H1"/>
    <mergeCell ref="A3:H3"/>
    <mergeCell ref="A4:H4"/>
    <mergeCell ref="E6:H6"/>
    <mergeCell ref="E7:H7"/>
  </mergeCells>
  <phoneticPr fontId="1"/>
  <pageMargins left="0.78740157480314965" right="0.78740157480314965" top="0.94488188976377963" bottom="0.43307086614173229" header="0.31496062992125984" footer="0.31496062992125984"/>
  <pageSetup paperSize="9" scale="96"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9"/>
  <sheetViews>
    <sheetView showGridLines="0" view="pageBreakPreview" zoomScale="90" zoomScaleNormal="100" zoomScaleSheetLayoutView="90" workbookViewId="0">
      <selection activeCell="H18" sqref="H18"/>
    </sheetView>
  </sheetViews>
  <sheetFormatPr defaultRowHeight="14.25" x14ac:dyDescent="0.15"/>
  <cols>
    <col min="1" max="3" width="20.75" style="1" customWidth="1"/>
    <col min="4" max="4" width="20.75" style="44" customWidth="1"/>
    <col min="5"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5" x14ac:dyDescent="0.15">
      <c r="A1" s="1" t="s">
        <v>229</v>
      </c>
    </row>
    <row r="2" spans="1:5" ht="16.5" customHeight="1" x14ac:dyDescent="0.15">
      <c r="D2" s="69" t="s">
        <v>234</v>
      </c>
    </row>
    <row r="3" spans="1:5" ht="33" customHeight="1" x14ac:dyDescent="0.15">
      <c r="A3" s="68" t="s">
        <v>230</v>
      </c>
      <c r="B3" s="68" t="s">
        <v>231</v>
      </c>
      <c r="C3" s="68" t="s">
        <v>232</v>
      </c>
      <c r="D3" s="68" t="s">
        <v>233</v>
      </c>
    </row>
    <row r="4" spans="1:5" ht="49.5" customHeight="1" x14ac:dyDescent="0.15">
      <c r="A4" s="31"/>
      <c r="B4" s="31"/>
      <c r="C4" s="31"/>
      <c r="D4" s="56"/>
    </row>
    <row r="5" spans="1:5" ht="8.25" customHeight="1" x14ac:dyDescent="0.15"/>
    <row r="6" spans="1:5" x14ac:dyDescent="0.15">
      <c r="A6" s="70" t="s">
        <v>235</v>
      </c>
    </row>
    <row r="7" spans="1:5" ht="18.75" customHeight="1" x14ac:dyDescent="0.15">
      <c r="A7" s="70" t="s">
        <v>236</v>
      </c>
    </row>
    <row r="8" spans="1:5" ht="31.5" customHeight="1" x14ac:dyDescent="0.15"/>
    <row r="9" spans="1:5" ht="18.75" customHeight="1" x14ac:dyDescent="0.15">
      <c r="A9" s="251" t="s">
        <v>144</v>
      </c>
      <c r="B9" s="251"/>
      <c r="C9" s="251"/>
      <c r="D9" s="252"/>
    </row>
    <row r="10" spans="1:5" ht="18.75" customHeight="1" x14ac:dyDescent="0.15">
      <c r="A10" s="247" t="s">
        <v>237</v>
      </c>
      <c r="B10" s="247"/>
      <c r="C10" s="247"/>
      <c r="D10" s="247"/>
    </row>
    <row r="11" spans="1:5" ht="18.75" customHeight="1" x14ac:dyDescent="0.15">
      <c r="A11" s="247" t="s">
        <v>238</v>
      </c>
      <c r="B11" s="247"/>
      <c r="C11" s="247"/>
      <c r="D11" s="247"/>
      <c r="E11" s="15"/>
    </row>
    <row r="12" spans="1:5" ht="18.75" customHeight="1" x14ac:dyDescent="0.15">
      <c r="A12" s="61"/>
      <c r="B12" s="61"/>
      <c r="C12" s="61"/>
      <c r="D12" s="61"/>
      <c r="E12" s="15"/>
    </row>
    <row r="13" spans="1:5" ht="18.75" customHeight="1" x14ac:dyDescent="0.15">
      <c r="A13" s="247" t="s">
        <v>239</v>
      </c>
      <c r="B13" s="247"/>
      <c r="C13" s="247"/>
      <c r="D13" s="247"/>
      <c r="E13" s="15"/>
    </row>
    <row r="14" spans="1:5" ht="18.75" customHeight="1" x14ac:dyDescent="0.15">
      <c r="A14" s="247" t="s">
        <v>240</v>
      </c>
      <c r="B14" s="247"/>
      <c r="C14" s="247"/>
      <c r="D14" s="247"/>
    </row>
    <row r="15" spans="1:5" ht="18.75" customHeight="1" x14ac:dyDescent="0.15">
      <c r="A15" s="247" t="s">
        <v>241</v>
      </c>
      <c r="B15" s="247"/>
      <c r="C15" s="247"/>
      <c r="D15" s="247"/>
    </row>
    <row r="16" spans="1:5" x14ac:dyDescent="0.15">
      <c r="A16" s="1" t="s">
        <v>303</v>
      </c>
    </row>
    <row r="17" spans="1:4" x14ac:dyDescent="0.15">
      <c r="A17" s="1" t="s">
        <v>304</v>
      </c>
    </row>
    <row r="19" spans="1:4" ht="74.25" customHeight="1" x14ac:dyDescent="0.15">
      <c r="A19" s="277" t="s">
        <v>305</v>
      </c>
      <c r="B19" s="278"/>
      <c r="C19" s="278"/>
      <c r="D19" s="278"/>
    </row>
  </sheetData>
  <mergeCells count="7">
    <mergeCell ref="A19:D19"/>
    <mergeCell ref="A15:D15"/>
    <mergeCell ref="A9:D9"/>
    <mergeCell ref="A10:D10"/>
    <mergeCell ref="A11:D11"/>
    <mergeCell ref="A13:D13"/>
    <mergeCell ref="A14:D14"/>
  </mergeCells>
  <phoneticPr fontId="1"/>
  <pageMargins left="0.9" right="0.77" top="0.96" bottom="0.43307086614173229" header="0.31496062992125984" footer="0.31496062992125984"/>
  <pageSetup paperSize="9" scale="98" fitToWidth="0"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showGridLines="0" view="pageBreakPreview" zoomScale="90" zoomScaleNormal="100" zoomScaleSheetLayoutView="90" workbookViewId="0">
      <selection activeCell="K17" sqref="K17"/>
    </sheetView>
  </sheetViews>
  <sheetFormatPr defaultRowHeight="14.25" x14ac:dyDescent="0.15"/>
  <cols>
    <col min="1" max="1" width="4.25" style="1" customWidth="1"/>
    <col min="2" max="2" width="14.75" style="1" customWidth="1"/>
    <col min="3" max="4" width="12.625" style="1" customWidth="1"/>
    <col min="5" max="5" width="11.5" style="82" customWidth="1"/>
    <col min="6" max="7" width="11.5" style="1" customWidth="1"/>
    <col min="8" max="8" width="11.62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22.5" customHeight="1" x14ac:dyDescent="0.15">
      <c r="A1" s="169" t="s">
        <v>220</v>
      </c>
      <c r="B1" s="169"/>
      <c r="C1" s="169"/>
      <c r="D1" s="169"/>
      <c r="E1" s="164"/>
      <c r="F1" s="164"/>
      <c r="G1" s="164"/>
      <c r="H1" s="164"/>
    </row>
    <row r="2" spans="1:8" ht="17.25" customHeight="1" x14ac:dyDescent="0.15"/>
    <row r="3" spans="1:8" x14ac:dyDescent="0.15">
      <c r="A3" s="165" t="s">
        <v>1</v>
      </c>
      <c r="B3" s="165"/>
      <c r="C3" s="165"/>
      <c r="D3" s="165"/>
      <c r="E3" s="165"/>
      <c r="F3" s="165"/>
      <c r="G3" s="165"/>
      <c r="H3" s="165"/>
    </row>
    <row r="4" spans="1:8" ht="20.25" customHeight="1" x14ac:dyDescent="0.15">
      <c r="A4" s="165" t="s">
        <v>222</v>
      </c>
      <c r="B4" s="165"/>
      <c r="C4" s="165"/>
      <c r="D4" s="165"/>
      <c r="E4" s="165"/>
      <c r="F4" s="165"/>
      <c r="G4" s="165"/>
      <c r="H4" s="165"/>
    </row>
    <row r="5" spans="1:8" ht="23.25" customHeight="1" x14ac:dyDescent="0.15">
      <c r="A5" s="82"/>
      <c r="B5" s="82"/>
      <c r="C5" s="82"/>
      <c r="D5" s="82"/>
      <c r="F5" s="82"/>
      <c r="G5" s="82"/>
      <c r="H5" s="82"/>
    </row>
    <row r="6" spans="1:8" x14ac:dyDescent="0.15">
      <c r="A6" s="82"/>
      <c r="B6" s="82"/>
      <c r="C6" s="82"/>
      <c r="D6" s="82"/>
      <c r="E6" s="168" t="s">
        <v>225</v>
      </c>
      <c r="F6" s="168"/>
      <c r="G6" s="168"/>
      <c r="H6" s="168"/>
    </row>
    <row r="7" spans="1:8" x14ac:dyDescent="0.15">
      <c r="A7" s="82"/>
      <c r="B7" s="82"/>
      <c r="C7" s="82"/>
      <c r="D7" s="82"/>
      <c r="E7" s="216" t="s">
        <v>224</v>
      </c>
      <c r="F7" s="216"/>
      <c r="G7" s="216"/>
      <c r="H7" s="216"/>
    </row>
    <row r="8" spans="1:8" ht="11.25" customHeight="1" x14ac:dyDescent="0.15">
      <c r="A8" s="82"/>
      <c r="B8" s="82"/>
      <c r="C8" s="82"/>
      <c r="D8" s="82"/>
      <c r="E8" s="90"/>
      <c r="F8" s="90"/>
      <c r="G8" s="90"/>
      <c r="H8" s="90"/>
    </row>
    <row r="9" spans="1:8" ht="18" customHeight="1" x14ac:dyDescent="0.15">
      <c r="A9" s="164" t="s">
        <v>88</v>
      </c>
      <c r="B9" s="164"/>
      <c r="C9" s="164"/>
      <c r="D9" s="164"/>
      <c r="E9" s="164"/>
      <c r="F9" s="164"/>
      <c r="G9" s="164"/>
      <c r="H9" s="164"/>
    </row>
    <row r="10" spans="1:8" ht="18" customHeight="1" x14ac:dyDescent="0.15">
      <c r="A10" s="164" t="s">
        <v>226</v>
      </c>
      <c r="B10" s="164"/>
      <c r="C10" s="164"/>
      <c r="D10" s="164"/>
      <c r="E10" s="164"/>
      <c r="F10" s="164"/>
      <c r="G10" s="164"/>
      <c r="H10" s="164"/>
    </row>
    <row r="11" spans="1:8" ht="9.75" customHeight="1" x14ac:dyDescent="0.15">
      <c r="A11" s="164"/>
      <c r="B11" s="164"/>
      <c r="C11" s="164"/>
      <c r="D11" s="164"/>
      <c r="E11" s="164"/>
      <c r="F11" s="164"/>
      <c r="G11" s="164"/>
      <c r="H11" s="164"/>
    </row>
    <row r="12" spans="1:8" ht="18" customHeight="1" x14ac:dyDescent="0.15">
      <c r="A12" s="6"/>
      <c r="B12" s="6"/>
      <c r="C12" s="6"/>
      <c r="D12" s="6"/>
      <c r="F12" s="81" t="s">
        <v>7</v>
      </c>
      <c r="G12" s="81"/>
      <c r="H12" s="81"/>
    </row>
    <row r="13" spans="1:8" ht="18" customHeight="1" x14ac:dyDescent="0.15">
      <c r="A13" s="6"/>
      <c r="B13" s="6"/>
      <c r="C13" s="6"/>
      <c r="D13" s="6"/>
      <c r="F13" s="8" t="s">
        <v>8</v>
      </c>
      <c r="G13" s="8"/>
      <c r="H13" s="8"/>
    </row>
    <row r="14" spans="1:8" ht="18" customHeight="1" x14ac:dyDescent="0.15">
      <c r="A14" s="6"/>
      <c r="B14" s="6"/>
      <c r="C14" s="6"/>
      <c r="D14" s="6"/>
      <c r="F14" s="8" t="s">
        <v>9</v>
      </c>
      <c r="G14" s="8"/>
      <c r="H14" s="83" t="s">
        <v>299</v>
      </c>
    </row>
    <row r="15" spans="1:8" ht="10.5" customHeight="1" x14ac:dyDescent="0.15">
      <c r="A15" s="6"/>
      <c r="B15" s="6"/>
      <c r="C15" s="6"/>
      <c r="D15" s="6"/>
      <c r="F15" s="82"/>
      <c r="G15" s="82"/>
      <c r="H15" s="82"/>
    </row>
    <row r="16" spans="1:8" ht="10.5" customHeight="1" x14ac:dyDescent="0.15">
      <c r="A16" s="6"/>
      <c r="B16" s="6"/>
      <c r="C16" s="6"/>
      <c r="D16" s="6"/>
      <c r="F16" s="82"/>
      <c r="G16" s="82"/>
      <c r="H16" s="82"/>
    </row>
    <row r="17" spans="1:9" ht="70.5" customHeight="1" x14ac:dyDescent="0.15">
      <c r="A17" s="169" t="s">
        <v>300</v>
      </c>
      <c r="B17" s="164"/>
      <c r="C17" s="164"/>
      <c r="D17" s="164"/>
      <c r="E17" s="164"/>
      <c r="F17" s="164"/>
      <c r="G17" s="164"/>
      <c r="H17" s="164"/>
    </row>
    <row r="18" spans="1:9" ht="26.25" customHeight="1" x14ac:dyDescent="0.15">
      <c r="A18" s="220" t="s">
        <v>255</v>
      </c>
      <c r="B18" s="220"/>
      <c r="C18" s="220"/>
      <c r="D18" s="220"/>
      <c r="E18" s="220"/>
      <c r="F18" s="220"/>
      <c r="G18" s="220"/>
      <c r="H18" s="220"/>
    </row>
    <row r="19" spans="1:9" ht="10.5" customHeight="1" x14ac:dyDescent="0.15">
      <c r="A19" s="6"/>
      <c r="B19" s="6"/>
      <c r="C19" s="6"/>
      <c r="D19" s="6"/>
      <c r="F19" s="82"/>
      <c r="G19" s="82"/>
      <c r="H19" s="82"/>
    </row>
    <row r="20" spans="1:9" ht="17.25" customHeight="1" x14ac:dyDescent="0.15">
      <c r="A20" s="226" t="s">
        <v>25</v>
      </c>
      <c r="B20" s="227"/>
      <c r="C20" s="209" t="s">
        <v>17</v>
      </c>
      <c r="D20" s="230" t="s">
        <v>278</v>
      </c>
      <c r="E20" s="237" t="s">
        <v>19</v>
      </c>
      <c r="F20" s="238"/>
      <c r="G20" s="239"/>
      <c r="H20" s="230" t="s">
        <v>24</v>
      </c>
      <c r="I20" s="77"/>
    </row>
    <row r="21" spans="1:9" ht="36.75" customHeight="1" x14ac:dyDescent="0.15">
      <c r="A21" s="228"/>
      <c r="B21" s="229"/>
      <c r="C21" s="210"/>
      <c r="D21" s="231"/>
      <c r="E21" s="79" t="s">
        <v>20</v>
      </c>
      <c r="F21" s="105" t="s">
        <v>21</v>
      </c>
      <c r="G21" s="105" t="s">
        <v>22</v>
      </c>
      <c r="H21" s="231"/>
      <c r="I21" s="77"/>
    </row>
    <row r="22" spans="1:9" ht="28.5" customHeight="1" x14ac:dyDescent="0.15">
      <c r="A22" s="234" t="s">
        <v>97</v>
      </c>
      <c r="B22" s="235"/>
      <c r="C22" s="33"/>
      <c r="D22" s="34"/>
      <c r="E22" s="35"/>
      <c r="F22" s="33"/>
      <c r="G22" s="33"/>
      <c r="H22" s="33"/>
      <c r="I22" s="15"/>
    </row>
    <row r="23" spans="1:9" ht="28.5" customHeight="1" x14ac:dyDescent="0.15">
      <c r="A23" s="232"/>
      <c r="B23" s="33" t="s">
        <v>284</v>
      </c>
      <c r="C23" s="32"/>
      <c r="D23" s="32"/>
      <c r="E23" s="38"/>
      <c r="F23" s="38"/>
      <c r="G23" s="38"/>
      <c r="H23" s="38"/>
    </row>
    <row r="24" spans="1:9" ht="28.5" customHeight="1" x14ac:dyDescent="0.15">
      <c r="A24" s="232"/>
      <c r="B24" s="33" t="s">
        <v>28</v>
      </c>
      <c r="C24" s="32"/>
      <c r="D24" s="32"/>
      <c r="E24" s="38"/>
      <c r="F24" s="38"/>
      <c r="G24" s="38"/>
      <c r="H24" s="38"/>
    </row>
    <row r="25" spans="1:9" ht="28.5" customHeight="1" x14ac:dyDescent="0.15">
      <c r="A25" s="233"/>
      <c r="B25" s="33" t="s">
        <v>29</v>
      </c>
      <c r="C25" s="32"/>
      <c r="D25" s="32"/>
      <c r="E25" s="38"/>
      <c r="F25" s="38"/>
      <c r="G25" s="38"/>
      <c r="H25" s="38"/>
    </row>
    <row r="26" spans="1:9" ht="28.5" customHeight="1" x14ac:dyDescent="0.15">
      <c r="A26" s="234" t="s">
        <v>30</v>
      </c>
      <c r="B26" s="235"/>
      <c r="C26" s="40"/>
      <c r="D26" s="41"/>
      <c r="E26" s="92"/>
      <c r="F26" s="40"/>
      <c r="G26" s="40"/>
      <c r="H26" s="40"/>
      <c r="I26" s="15"/>
    </row>
    <row r="27" spans="1:9" ht="28.5" customHeight="1" x14ac:dyDescent="0.15">
      <c r="A27" s="232"/>
      <c r="B27" s="33" t="s">
        <v>31</v>
      </c>
      <c r="C27" s="32"/>
      <c r="D27" s="32"/>
      <c r="E27" s="38"/>
      <c r="F27" s="38"/>
      <c r="G27" s="38"/>
      <c r="H27" s="38"/>
    </row>
    <row r="28" spans="1:9" ht="28.5" customHeight="1" x14ac:dyDescent="0.15">
      <c r="A28" s="232"/>
      <c r="B28" s="33" t="s">
        <v>32</v>
      </c>
      <c r="C28" s="32"/>
      <c r="D28" s="32"/>
      <c r="E28" s="38"/>
      <c r="F28" s="38"/>
      <c r="G28" s="38"/>
      <c r="H28" s="38"/>
    </row>
    <row r="29" spans="1:9" ht="28.5" customHeight="1" x14ac:dyDescent="0.15">
      <c r="A29" s="233"/>
      <c r="B29" s="33" t="s">
        <v>33</v>
      </c>
      <c r="C29" s="32"/>
      <c r="D29" s="32"/>
      <c r="E29" s="38"/>
      <c r="F29" s="38"/>
      <c r="G29" s="38"/>
      <c r="H29" s="38"/>
    </row>
    <row r="30" spans="1:9" ht="21" customHeight="1" x14ac:dyDescent="0.15">
      <c r="A30" s="205" t="s">
        <v>34</v>
      </c>
      <c r="B30" s="202"/>
      <c r="C30" s="42"/>
      <c r="D30" s="42"/>
      <c r="E30" s="42"/>
      <c r="F30" s="42"/>
      <c r="G30" s="42"/>
      <c r="H30" s="42"/>
    </row>
  </sheetData>
  <mergeCells count="20">
    <mergeCell ref="A22:B22"/>
    <mergeCell ref="A23:A25"/>
    <mergeCell ref="A26:B26"/>
    <mergeCell ref="A27:A29"/>
    <mergeCell ref="A30:B30"/>
    <mergeCell ref="A10:H10"/>
    <mergeCell ref="A11:H11"/>
    <mergeCell ref="A17:H17"/>
    <mergeCell ref="A18:H18"/>
    <mergeCell ref="A20:B21"/>
    <mergeCell ref="C20:C21"/>
    <mergeCell ref="D20:D21"/>
    <mergeCell ref="E20:G20"/>
    <mergeCell ref="H20:H21"/>
    <mergeCell ref="A9:H9"/>
    <mergeCell ref="A1:H1"/>
    <mergeCell ref="A3:H3"/>
    <mergeCell ref="A4:H4"/>
    <mergeCell ref="E6:H6"/>
    <mergeCell ref="E7:H7"/>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
  <sheetViews>
    <sheetView showGridLines="0" view="pageBreakPreview" topLeftCell="A4" zoomScale="90" zoomScaleNormal="100" zoomScaleSheetLayoutView="90" workbookViewId="0">
      <selection activeCell="F19" sqref="F19"/>
    </sheetView>
  </sheetViews>
  <sheetFormatPr defaultRowHeight="14.25" x14ac:dyDescent="0.15"/>
  <cols>
    <col min="1" max="3" width="20.75" style="1" customWidth="1"/>
    <col min="4" max="4" width="20.75" style="82" customWidth="1"/>
    <col min="5"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5" x14ac:dyDescent="0.15">
      <c r="A1" s="1" t="s">
        <v>133</v>
      </c>
    </row>
    <row r="2" spans="1:5" ht="16.5" customHeight="1" x14ac:dyDescent="0.15">
      <c r="D2" s="69" t="s">
        <v>23</v>
      </c>
    </row>
    <row r="3" spans="1:5" ht="33" customHeight="1" x14ac:dyDescent="0.15">
      <c r="A3" s="68" t="s">
        <v>136</v>
      </c>
      <c r="B3" s="68" t="s">
        <v>137</v>
      </c>
      <c r="C3" s="68" t="s">
        <v>138</v>
      </c>
      <c r="D3" s="68" t="s">
        <v>233</v>
      </c>
    </row>
    <row r="4" spans="1:5" ht="49.5" customHeight="1" x14ac:dyDescent="0.15">
      <c r="A4" s="31"/>
      <c r="B4" s="31"/>
      <c r="C4" s="31"/>
      <c r="D4" s="134"/>
    </row>
    <row r="5" spans="1:5" ht="8.25" customHeight="1" x14ac:dyDescent="0.15"/>
    <row r="6" spans="1:5" x14ac:dyDescent="0.15">
      <c r="A6" s="70" t="s">
        <v>235</v>
      </c>
    </row>
    <row r="7" spans="1:5" ht="18.75" customHeight="1" x14ac:dyDescent="0.15">
      <c r="A7" s="70" t="s">
        <v>236</v>
      </c>
    </row>
    <row r="8" spans="1:5" ht="31.5" customHeight="1" x14ac:dyDescent="0.15"/>
    <row r="9" spans="1:5" ht="18.75" customHeight="1" x14ac:dyDescent="0.15">
      <c r="A9" s="251" t="s">
        <v>144</v>
      </c>
      <c r="B9" s="251"/>
      <c r="C9" s="251"/>
      <c r="D9" s="252"/>
    </row>
    <row r="10" spans="1:5" ht="18.75" customHeight="1" x14ac:dyDescent="0.15">
      <c r="A10" s="247" t="s">
        <v>145</v>
      </c>
      <c r="B10" s="247"/>
      <c r="C10" s="247"/>
      <c r="D10" s="247"/>
    </row>
    <row r="11" spans="1:5" ht="18.75" customHeight="1" x14ac:dyDescent="0.15">
      <c r="A11" s="247" t="s">
        <v>146</v>
      </c>
      <c r="B11" s="247"/>
      <c r="C11" s="247"/>
      <c r="D11" s="247"/>
      <c r="E11" s="15"/>
    </row>
    <row r="12" spans="1:5" ht="18.75" customHeight="1" x14ac:dyDescent="0.15">
      <c r="A12" s="61"/>
      <c r="B12" s="61"/>
      <c r="C12" s="61"/>
      <c r="D12" s="61"/>
      <c r="E12" s="15"/>
    </row>
    <row r="13" spans="1:5" ht="18.75" customHeight="1" x14ac:dyDescent="0.15">
      <c r="A13" s="247" t="s">
        <v>147</v>
      </c>
      <c r="B13" s="247"/>
      <c r="C13" s="247"/>
      <c r="D13" s="247"/>
      <c r="E13" s="15"/>
    </row>
    <row r="14" spans="1:5" ht="18.75" customHeight="1" x14ac:dyDescent="0.15">
      <c r="A14" s="247" t="s">
        <v>148</v>
      </c>
      <c r="B14" s="247"/>
      <c r="C14" s="247"/>
      <c r="D14" s="247"/>
    </row>
    <row r="15" spans="1:5" ht="18.75" customHeight="1" x14ac:dyDescent="0.15">
      <c r="A15" s="247" t="s">
        <v>149</v>
      </c>
      <c r="B15" s="247"/>
      <c r="C15" s="247"/>
      <c r="D15" s="247"/>
    </row>
    <row r="16" spans="1:5" x14ac:dyDescent="0.15">
      <c r="A16" s="1" t="s">
        <v>150</v>
      </c>
    </row>
    <row r="17" spans="1:4" x14ac:dyDescent="0.15">
      <c r="A17" s="1" t="s">
        <v>304</v>
      </c>
    </row>
    <row r="19" spans="1:4" ht="74.25" customHeight="1" x14ac:dyDescent="0.15">
      <c r="A19" s="277" t="s">
        <v>305</v>
      </c>
      <c r="B19" s="278"/>
      <c r="C19" s="278"/>
      <c r="D19" s="278"/>
    </row>
  </sheetData>
  <mergeCells count="7">
    <mergeCell ref="A19:D19"/>
    <mergeCell ref="A9:D9"/>
    <mergeCell ref="A10:D10"/>
    <mergeCell ref="A11:D11"/>
    <mergeCell ref="A13:D13"/>
    <mergeCell ref="A14:D14"/>
    <mergeCell ref="A15:D15"/>
  </mergeCells>
  <phoneticPr fontId="1"/>
  <pageMargins left="0.9" right="0.77" top="0.96" bottom="0.43307086614173229" header="0.31496062992125984" footer="0.31496062992125984"/>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2"/>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23" customWidth="1"/>
    <col min="3" max="3" width="12.625" style="23" customWidth="1"/>
    <col min="4" max="5" width="8.375" style="23"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t="s">
        <v>42</v>
      </c>
      <c r="B1" s="170"/>
      <c r="C1" s="170"/>
      <c r="D1" s="170"/>
      <c r="E1" s="170"/>
      <c r="F1" s="170"/>
      <c r="G1" s="170"/>
      <c r="H1" s="170"/>
      <c r="I1" s="170"/>
      <c r="J1" s="170"/>
      <c r="K1" s="170"/>
    </row>
    <row r="2" spans="1:11" ht="14.25" customHeight="1" x14ac:dyDescent="0.15">
      <c r="A2" s="24"/>
      <c r="B2" s="24"/>
      <c r="C2" s="24"/>
      <c r="D2" s="24"/>
      <c r="E2" s="24"/>
      <c r="F2" s="24"/>
      <c r="G2" s="24"/>
      <c r="H2" s="24"/>
      <c r="I2" s="24"/>
      <c r="J2" s="24"/>
      <c r="K2" s="24"/>
    </row>
    <row r="3" spans="1:11" ht="16.5" customHeight="1" x14ac:dyDescent="0.15">
      <c r="A3" s="189" t="s">
        <v>43</v>
      </c>
      <c r="B3" s="189"/>
      <c r="C3" s="189"/>
      <c r="D3" s="189"/>
      <c r="E3" s="189"/>
      <c r="F3" s="189"/>
      <c r="G3" s="189"/>
      <c r="H3" s="189"/>
      <c r="I3" s="189"/>
      <c r="J3" s="189"/>
      <c r="K3" s="189"/>
    </row>
    <row r="4" spans="1:11" ht="16.5" customHeight="1" x14ac:dyDescent="0.15">
      <c r="A4" s="18"/>
      <c r="B4" s="18"/>
      <c r="C4" s="18"/>
      <c r="D4" s="18"/>
      <c r="E4" s="18"/>
      <c r="F4" s="18"/>
      <c r="G4" s="18"/>
      <c r="H4" s="18"/>
      <c r="I4" s="18"/>
      <c r="J4" s="18"/>
      <c r="K4" s="18"/>
    </row>
    <row r="5" spans="1:11" ht="16.5" customHeight="1" x14ac:dyDescent="0.15">
      <c r="A5" s="170" t="s">
        <v>44</v>
      </c>
      <c r="B5" s="170"/>
      <c r="C5" s="170"/>
      <c r="D5" s="170"/>
      <c r="E5" s="170"/>
      <c r="F5" s="170"/>
      <c r="G5" s="170"/>
      <c r="H5" s="170"/>
      <c r="I5" s="170"/>
      <c r="J5" s="170"/>
      <c r="K5" s="170"/>
    </row>
    <row r="6" spans="1:11" ht="16.5" customHeight="1" x14ac:dyDescent="0.15">
      <c r="A6" s="170" t="s">
        <v>27</v>
      </c>
      <c r="B6" s="170"/>
      <c r="C6" s="170"/>
      <c r="D6" s="170"/>
      <c r="E6" s="170"/>
      <c r="F6" s="170"/>
      <c r="G6" s="170"/>
      <c r="H6" s="170"/>
      <c r="I6" s="170"/>
      <c r="J6" s="170"/>
      <c r="K6" s="170"/>
    </row>
    <row r="7" spans="1:11" ht="16.5" customHeight="1" x14ac:dyDescent="0.15">
      <c r="A7" s="17"/>
      <c r="B7" s="18"/>
      <c r="C7" s="18"/>
      <c r="D7" s="18"/>
      <c r="E7" s="18"/>
      <c r="F7" s="17"/>
      <c r="G7" s="17"/>
      <c r="H7" s="17"/>
      <c r="I7" s="17"/>
      <c r="J7" s="182" t="s">
        <v>45</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26" t="s">
        <v>47</v>
      </c>
      <c r="C9" s="26" t="s">
        <v>48</v>
      </c>
      <c r="D9" s="26" t="s">
        <v>49</v>
      </c>
      <c r="E9" s="26" t="s">
        <v>50</v>
      </c>
      <c r="F9" s="26" t="s">
        <v>34</v>
      </c>
      <c r="G9" s="27" t="s">
        <v>51</v>
      </c>
      <c r="H9" s="27" t="s">
        <v>52</v>
      </c>
      <c r="I9" s="27" t="s">
        <v>21</v>
      </c>
      <c r="J9" s="27" t="s">
        <v>53</v>
      </c>
      <c r="K9" s="183"/>
    </row>
    <row r="10" spans="1:11" ht="23.25" customHeight="1" x14ac:dyDescent="0.15">
      <c r="A10" s="190"/>
      <c r="B10" s="30" t="s">
        <v>54</v>
      </c>
      <c r="C10" s="12"/>
      <c r="D10" s="12"/>
      <c r="E10" s="12"/>
      <c r="F10" s="12"/>
      <c r="G10" s="12">
        <f>SUM(H10:J10)</f>
        <v>0</v>
      </c>
      <c r="H10" s="12"/>
      <c r="I10" s="12"/>
      <c r="J10" s="12"/>
      <c r="K10" s="30"/>
    </row>
    <row r="11" spans="1:11" ht="23.25" customHeight="1" x14ac:dyDescent="0.15">
      <c r="A11" s="191"/>
      <c r="B11" s="30" t="s">
        <v>55</v>
      </c>
      <c r="C11" s="12"/>
      <c r="D11" s="12"/>
      <c r="E11" s="12"/>
      <c r="F11" s="12"/>
      <c r="G11" s="12">
        <f t="shared" ref="G11:G14" si="0">SUM(H11:J11)</f>
        <v>0</v>
      </c>
      <c r="H11" s="12"/>
      <c r="I11" s="12"/>
      <c r="J11" s="12"/>
      <c r="K11" s="30"/>
    </row>
    <row r="12" spans="1:11" ht="23.25" customHeight="1" x14ac:dyDescent="0.15">
      <c r="A12" s="191"/>
      <c r="B12" s="30" t="s">
        <v>56</v>
      </c>
      <c r="C12" s="12"/>
      <c r="D12" s="12"/>
      <c r="E12" s="12"/>
      <c r="F12" s="12"/>
      <c r="G12" s="12">
        <f t="shared" si="0"/>
        <v>0</v>
      </c>
      <c r="H12" s="12"/>
      <c r="I12" s="12"/>
      <c r="J12" s="12"/>
      <c r="K12" s="30"/>
    </row>
    <row r="13" spans="1:11" ht="23.25" customHeight="1" x14ac:dyDescent="0.15">
      <c r="A13" s="191"/>
      <c r="B13" s="30" t="s">
        <v>57</v>
      </c>
      <c r="C13" s="12"/>
      <c r="D13" s="12"/>
      <c r="E13" s="12"/>
      <c r="F13" s="12"/>
      <c r="G13" s="12">
        <f t="shared" si="0"/>
        <v>0</v>
      </c>
      <c r="H13" s="12"/>
      <c r="I13" s="12"/>
      <c r="J13" s="12"/>
      <c r="K13" s="30"/>
    </row>
    <row r="14" spans="1:11" ht="23.25" customHeight="1" x14ac:dyDescent="0.15">
      <c r="A14" s="191"/>
      <c r="B14" s="30" t="s">
        <v>58</v>
      </c>
      <c r="C14" s="12"/>
      <c r="D14" s="12"/>
      <c r="E14" s="12"/>
      <c r="F14" s="12"/>
      <c r="G14" s="12">
        <f t="shared" si="0"/>
        <v>0</v>
      </c>
      <c r="H14" s="12"/>
      <c r="I14" s="12"/>
      <c r="J14" s="12"/>
      <c r="K14" s="30"/>
    </row>
    <row r="15" spans="1:11" ht="23.25" customHeight="1" x14ac:dyDescent="0.15">
      <c r="A15" s="192"/>
      <c r="B15" s="30" t="s">
        <v>59</v>
      </c>
      <c r="C15" s="12"/>
      <c r="D15" s="12"/>
      <c r="E15" s="12"/>
      <c r="F15" s="12">
        <f>SUM(F10:F14)</f>
        <v>0</v>
      </c>
      <c r="G15" s="12">
        <f t="shared" ref="G15:J15" si="1">SUM(G10:G14)</f>
        <v>0</v>
      </c>
      <c r="H15" s="12">
        <f t="shared" si="1"/>
        <v>0</v>
      </c>
      <c r="I15" s="12">
        <f t="shared" si="1"/>
        <v>0</v>
      </c>
      <c r="J15" s="12">
        <f t="shared" si="1"/>
        <v>0</v>
      </c>
      <c r="K15" s="30"/>
    </row>
    <row r="16" spans="1:11" ht="23.25" customHeight="1" x14ac:dyDescent="0.15">
      <c r="A16" s="190"/>
      <c r="B16" s="30" t="s">
        <v>54</v>
      </c>
      <c r="C16" s="12"/>
      <c r="D16" s="12"/>
      <c r="E16" s="12"/>
      <c r="F16" s="12"/>
      <c r="G16" s="12">
        <f>SUM(H16:J16)</f>
        <v>0</v>
      </c>
      <c r="H16" s="12"/>
      <c r="I16" s="12"/>
      <c r="J16" s="12"/>
      <c r="K16" s="30"/>
    </row>
    <row r="17" spans="1:11" ht="23.25" customHeight="1" x14ac:dyDescent="0.15">
      <c r="A17" s="191"/>
      <c r="B17" s="30" t="s">
        <v>55</v>
      </c>
      <c r="C17" s="12"/>
      <c r="D17" s="12"/>
      <c r="E17" s="12"/>
      <c r="F17" s="12"/>
      <c r="G17" s="12">
        <f t="shared" ref="G17:G20" si="2">SUM(H17:J17)</f>
        <v>0</v>
      </c>
      <c r="H17" s="12"/>
      <c r="I17" s="12"/>
      <c r="J17" s="12"/>
      <c r="K17" s="30"/>
    </row>
    <row r="18" spans="1:11" ht="23.25" customHeight="1" x14ac:dyDescent="0.15">
      <c r="A18" s="191"/>
      <c r="B18" s="30" t="s">
        <v>56</v>
      </c>
      <c r="C18" s="12"/>
      <c r="D18" s="12"/>
      <c r="E18" s="12"/>
      <c r="F18" s="12"/>
      <c r="G18" s="12">
        <f t="shared" si="2"/>
        <v>0</v>
      </c>
      <c r="H18" s="12"/>
      <c r="I18" s="12"/>
      <c r="J18" s="12"/>
      <c r="K18" s="30"/>
    </row>
    <row r="19" spans="1:11" ht="23.25" customHeight="1" x14ac:dyDescent="0.15">
      <c r="A19" s="191"/>
      <c r="B19" s="30" t="s">
        <v>57</v>
      </c>
      <c r="C19" s="12"/>
      <c r="D19" s="12"/>
      <c r="E19" s="12"/>
      <c r="F19" s="12"/>
      <c r="G19" s="12">
        <f t="shared" si="2"/>
        <v>0</v>
      </c>
      <c r="H19" s="12"/>
      <c r="I19" s="12"/>
      <c r="J19" s="12"/>
      <c r="K19" s="30"/>
    </row>
    <row r="20" spans="1:11" ht="23.25" customHeight="1" x14ac:dyDescent="0.15">
      <c r="A20" s="191"/>
      <c r="B20" s="30" t="s">
        <v>58</v>
      </c>
      <c r="C20" s="12"/>
      <c r="D20" s="12"/>
      <c r="E20" s="12"/>
      <c r="F20" s="12"/>
      <c r="G20" s="12">
        <f t="shared" si="2"/>
        <v>0</v>
      </c>
      <c r="H20" s="12"/>
      <c r="I20" s="12"/>
      <c r="J20" s="12"/>
      <c r="K20" s="30"/>
    </row>
    <row r="21" spans="1:11" ht="23.25" customHeight="1" x14ac:dyDescent="0.15">
      <c r="A21" s="192"/>
      <c r="B21" s="30" t="s">
        <v>59</v>
      </c>
      <c r="C21" s="12"/>
      <c r="D21" s="12"/>
      <c r="E21" s="12"/>
      <c r="F21" s="12">
        <f>SUM(F16:F20)</f>
        <v>0</v>
      </c>
      <c r="G21" s="12">
        <f>SUM(G16:G20)</f>
        <v>0</v>
      </c>
      <c r="H21" s="12">
        <f t="shared" ref="H21:J21" si="3">SUM(H16:H20)</f>
        <v>0</v>
      </c>
      <c r="I21" s="12">
        <f t="shared" si="3"/>
        <v>0</v>
      </c>
      <c r="J21" s="12">
        <f t="shared" si="3"/>
        <v>0</v>
      </c>
      <c r="K21" s="30"/>
    </row>
    <row r="22" spans="1:11" ht="16.5" customHeight="1" x14ac:dyDescent="0.15">
      <c r="A22" s="193" t="s">
        <v>249</v>
      </c>
      <c r="B22" s="194"/>
      <c r="C22" s="38"/>
      <c r="D22" s="38"/>
      <c r="E22" s="38"/>
      <c r="F22" s="57">
        <f>SUM(F21,F15)</f>
        <v>0</v>
      </c>
      <c r="G22" s="57">
        <f t="shared" ref="G22:J22" si="4">SUM(G21,G15)</f>
        <v>0</v>
      </c>
      <c r="H22" s="57">
        <f t="shared" si="4"/>
        <v>0</v>
      </c>
      <c r="I22" s="57">
        <f t="shared" si="4"/>
        <v>0</v>
      </c>
      <c r="J22" s="57">
        <f t="shared" si="4"/>
        <v>0</v>
      </c>
      <c r="K22" s="101"/>
    </row>
  </sheetData>
  <mergeCells count="12">
    <mergeCell ref="A16:A21"/>
    <mergeCell ref="A22:B22"/>
    <mergeCell ref="A5:K5"/>
    <mergeCell ref="A6:K6"/>
    <mergeCell ref="B8:F8"/>
    <mergeCell ref="A10:A15"/>
    <mergeCell ref="A1:K1"/>
    <mergeCell ref="A3:K3"/>
    <mergeCell ref="J7:K7"/>
    <mergeCell ref="A8:A9"/>
    <mergeCell ref="G8:J8"/>
    <mergeCell ref="K8:K9"/>
  </mergeCells>
  <phoneticPr fontId="1"/>
  <pageMargins left="0.59055118110236227" right="0.59055118110236227" top="0.94488188976377963" bottom="0.43307086614173229"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34"/>
  <sheetViews>
    <sheetView showGridLines="0" view="pageBreakPreview" zoomScale="80" zoomScaleNormal="100" zoomScaleSheetLayoutView="80" workbookViewId="0">
      <selection activeCell="J39" sqref="J39"/>
    </sheetView>
  </sheetViews>
  <sheetFormatPr defaultRowHeight="16.5" customHeight="1" x14ac:dyDescent="0.15"/>
  <cols>
    <col min="1" max="1" width="6.125" style="1" customWidth="1"/>
    <col min="2" max="2" width="48.125" style="1" customWidth="1"/>
    <col min="3" max="4" width="16.125" style="135" customWidth="1"/>
    <col min="5" max="7" width="16.125" style="1" customWidth="1"/>
    <col min="8" max="239" width="9" style="1"/>
    <col min="240" max="240" width="23" style="1" customWidth="1"/>
    <col min="241" max="241" width="15.125" style="1" customWidth="1"/>
    <col min="242" max="242" width="9.875" style="1" customWidth="1"/>
    <col min="243" max="244" width="11" style="1" customWidth="1"/>
    <col min="245" max="245" width="17" style="1" customWidth="1"/>
    <col min="246" max="495" width="9" style="1"/>
    <col min="496" max="496" width="23" style="1" customWidth="1"/>
    <col min="497" max="497" width="15.125" style="1" customWidth="1"/>
    <col min="498" max="498" width="9.875" style="1" customWidth="1"/>
    <col min="499" max="500" width="11" style="1" customWidth="1"/>
    <col min="501" max="501" width="17" style="1" customWidth="1"/>
    <col min="502" max="751" width="9" style="1"/>
    <col min="752" max="752" width="23" style="1" customWidth="1"/>
    <col min="753" max="753" width="15.125" style="1" customWidth="1"/>
    <col min="754" max="754" width="9.875" style="1" customWidth="1"/>
    <col min="755" max="756" width="11" style="1" customWidth="1"/>
    <col min="757" max="757" width="17" style="1" customWidth="1"/>
    <col min="758" max="1007" width="9" style="1"/>
    <col min="1008" max="1008" width="23" style="1" customWidth="1"/>
    <col min="1009" max="1009" width="15.125" style="1" customWidth="1"/>
    <col min="1010" max="1010" width="9.875" style="1" customWidth="1"/>
    <col min="1011" max="1012" width="11" style="1" customWidth="1"/>
    <col min="1013" max="1013" width="17" style="1" customWidth="1"/>
    <col min="1014" max="1263" width="9" style="1"/>
    <col min="1264" max="1264" width="23" style="1" customWidth="1"/>
    <col min="1265" max="1265" width="15.125" style="1" customWidth="1"/>
    <col min="1266" max="1266" width="9.875" style="1" customWidth="1"/>
    <col min="1267" max="1268" width="11" style="1" customWidth="1"/>
    <col min="1269" max="1269" width="17" style="1" customWidth="1"/>
    <col min="1270" max="1519" width="9" style="1"/>
    <col min="1520" max="1520" width="23" style="1" customWidth="1"/>
    <col min="1521" max="1521" width="15.125" style="1" customWidth="1"/>
    <col min="1522" max="1522" width="9.875" style="1" customWidth="1"/>
    <col min="1523" max="1524" width="11" style="1" customWidth="1"/>
    <col min="1525" max="1525" width="17" style="1" customWidth="1"/>
    <col min="1526" max="1775" width="9" style="1"/>
    <col min="1776" max="1776" width="23" style="1" customWidth="1"/>
    <col min="1777" max="1777" width="15.125" style="1" customWidth="1"/>
    <col min="1778" max="1778" width="9.875" style="1" customWidth="1"/>
    <col min="1779" max="1780" width="11" style="1" customWidth="1"/>
    <col min="1781" max="1781" width="17" style="1" customWidth="1"/>
    <col min="1782" max="2031" width="9" style="1"/>
    <col min="2032" max="2032" width="23" style="1" customWidth="1"/>
    <col min="2033" max="2033" width="15.125" style="1" customWidth="1"/>
    <col min="2034" max="2034" width="9.875" style="1" customWidth="1"/>
    <col min="2035" max="2036" width="11" style="1" customWidth="1"/>
    <col min="2037" max="2037" width="17" style="1" customWidth="1"/>
    <col min="2038" max="2287" width="9" style="1"/>
    <col min="2288" max="2288" width="23" style="1" customWidth="1"/>
    <col min="2289" max="2289" width="15.125" style="1" customWidth="1"/>
    <col min="2290" max="2290" width="9.875" style="1" customWidth="1"/>
    <col min="2291" max="2292" width="11" style="1" customWidth="1"/>
    <col min="2293" max="2293" width="17" style="1" customWidth="1"/>
    <col min="2294" max="2543" width="9" style="1"/>
    <col min="2544" max="2544" width="23" style="1" customWidth="1"/>
    <col min="2545" max="2545" width="15.125" style="1" customWidth="1"/>
    <col min="2546" max="2546" width="9.875" style="1" customWidth="1"/>
    <col min="2547" max="2548" width="11" style="1" customWidth="1"/>
    <col min="2549" max="2549" width="17" style="1" customWidth="1"/>
    <col min="2550" max="2799" width="9" style="1"/>
    <col min="2800" max="2800" width="23" style="1" customWidth="1"/>
    <col min="2801" max="2801" width="15.125" style="1" customWidth="1"/>
    <col min="2802" max="2802" width="9.875" style="1" customWidth="1"/>
    <col min="2803" max="2804" width="11" style="1" customWidth="1"/>
    <col min="2805" max="2805" width="17" style="1" customWidth="1"/>
    <col min="2806" max="3055" width="9" style="1"/>
    <col min="3056" max="3056" width="23" style="1" customWidth="1"/>
    <col min="3057" max="3057" width="15.125" style="1" customWidth="1"/>
    <col min="3058" max="3058" width="9.875" style="1" customWidth="1"/>
    <col min="3059" max="3060" width="11" style="1" customWidth="1"/>
    <col min="3061" max="3061" width="17" style="1" customWidth="1"/>
    <col min="3062" max="3311" width="9" style="1"/>
    <col min="3312" max="3312" width="23" style="1" customWidth="1"/>
    <col min="3313" max="3313" width="15.125" style="1" customWidth="1"/>
    <col min="3314" max="3314" width="9.875" style="1" customWidth="1"/>
    <col min="3315" max="3316" width="11" style="1" customWidth="1"/>
    <col min="3317" max="3317" width="17" style="1" customWidth="1"/>
    <col min="3318" max="3567" width="9" style="1"/>
    <col min="3568" max="3568" width="23" style="1" customWidth="1"/>
    <col min="3569" max="3569" width="15.125" style="1" customWidth="1"/>
    <col min="3570" max="3570" width="9.875" style="1" customWidth="1"/>
    <col min="3571" max="3572" width="11" style="1" customWidth="1"/>
    <col min="3573" max="3573" width="17" style="1" customWidth="1"/>
    <col min="3574" max="3823" width="9" style="1"/>
    <col min="3824" max="3824" width="23" style="1" customWidth="1"/>
    <col min="3825" max="3825" width="15.125" style="1" customWidth="1"/>
    <col min="3826" max="3826" width="9.875" style="1" customWidth="1"/>
    <col min="3827" max="3828" width="11" style="1" customWidth="1"/>
    <col min="3829" max="3829" width="17" style="1" customWidth="1"/>
    <col min="3830" max="4079" width="9" style="1"/>
    <col min="4080" max="4080" width="23" style="1" customWidth="1"/>
    <col min="4081" max="4081" width="15.125" style="1" customWidth="1"/>
    <col min="4082" max="4082" width="9.875" style="1" customWidth="1"/>
    <col min="4083" max="4084" width="11" style="1" customWidth="1"/>
    <col min="4085" max="4085" width="17" style="1" customWidth="1"/>
    <col min="4086" max="4335" width="9" style="1"/>
    <col min="4336" max="4336" width="23" style="1" customWidth="1"/>
    <col min="4337" max="4337" width="15.125" style="1" customWidth="1"/>
    <col min="4338" max="4338" width="9.875" style="1" customWidth="1"/>
    <col min="4339" max="4340" width="11" style="1" customWidth="1"/>
    <col min="4341" max="4341" width="17" style="1" customWidth="1"/>
    <col min="4342" max="4591" width="9" style="1"/>
    <col min="4592" max="4592" width="23" style="1" customWidth="1"/>
    <col min="4593" max="4593" width="15.125" style="1" customWidth="1"/>
    <col min="4594" max="4594" width="9.875" style="1" customWidth="1"/>
    <col min="4595" max="4596" width="11" style="1" customWidth="1"/>
    <col min="4597" max="4597" width="17" style="1" customWidth="1"/>
    <col min="4598" max="4847" width="9" style="1"/>
    <col min="4848" max="4848" width="23" style="1" customWidth="1"/>
    <col min="4849" max="4849" width="15.125" style="1" customWidth="1"/>
    <col min="4850" max="4850" width="9.875" style="1" customWidth="1"/>
    <col min="4851" max="4852" width="11" style="1" customWidth="1"/>
    <col min="4853" max="4853" width="17" style="1" customWidth="1"/>
    <col min="4854" max="5103" width="9" style="1"/>
    <col min="5104" max="5104" width="23" style="1" customWidth="1"/>
    <col min="5105" max="5105" width="15.125" style="1" customWidth="1"/>
    <col min="5106" max="5106" width="9.875" style="1" customWidth="1"/>
    <col min="5107" max="5108" width="11" style="1" customWidth="1"/>
    <col min="5109" max="5109" width="17" style="1" customWidth="1"/>
    <col min="5110" max="5359" width="9" style="1"/>
    <col min="5360" max="5360" width="23" style="1" customWidth="1"/>
    <col min="5361" max="5361" width="15.125" style="1" customWidth="1"/>
    <col min="5362" max="5362" width="9.875" style="1" customWidth="1"/>
    <col min="5363" max="5364" width="11" style="1" customWidth="1"/>
    <col min="5365" max="5365" width="17" style="1" customWidth="1"/>
    <col min="5366" max="5615" width="9" style="1"/>
    <col min="5616" max="5616" width="23" style="1" customWidth="1"/>
    <col min="5617" max="5617" width="15.125" style="1" customWidth="1"/>
    <col min="5618" max="5618" width="9.875" style="1" customWidth="1"/>
    <col min="5619" max="5620" width="11" style="1" customWidth="1"/>
    <col min="5621" max="5621" width="17" style="1" customWidth="1"/>
    <col min="5622" max="5871" width="9" style="1"/>
    <col min="5872" max="5872" width="23" style="1" customWidth="1"/>
    <col min="5873" max="5873" width="15.125" style="1" customWidth="1"/>
    <col min="5874" max="5874" width="9.875" style="1" customWidth="1"/>
    <col min="5875" max="5876" width="11" style="1" customWidth="1"/>
    <col min="5877" max="5877" width="17" style="1" customWidth="1"/>
    <col min="5878" max="6127" width="9" style="1"/>
    <col min="6128" max="6128" width="23" style="1" customWidth="1"/>
    <col min="6129" max="6129" width="15.125" style="1" customWidth="1"/>
    <col min="6130" max="6130" width="9.875" style="1" customWidth="1"/>
    <col min="6131" max="6132" width="11" style="1" customWidth="1"/>
    <col min="6133" max="6133" width="17" style="1" customWidth="1"/>
    <col min="6134" max="6383" width="9" style="1"/>
    <col min="6384" max="6384" width="23" style="1" customWidth="1"/>
    <col min="6385" max="6385" width="15.125" style="1" customWidth="1"/>
    <col min="6386" max="6386" width="9.875" style="1" customWidth="1"/>
    <col min="6387" max="6388" width="11" style="1" customWidth="1"/>
    <col min="6389" max="6389" width="17" style="1" customWidth="1"/>
    <col min="6390" max="6639" width="9" style="1"/>
    <col min="6640" max="6640" width="23" style="1" customWidth="1"/>
    <col min="6641" max="6641" width="15.125" style="1" customWidth="1"/>
    <col min="6642" max="6642" width="9.875" style="1" customWidth="1"/>
    <col min="6643" max="6644" width="11" style="1" customWidth="1"/>
    <col min="6645" max="6645" width="17" style="1" customWidth="1"/>
    <col min="6646" max="6895" width="9" style="1"/>
    <col min="6896" max="6896" width="23" style="1" customWidth="1"/>
    <col min="6897" max="6897" width="15.125" style="1" customWidth="1"/>
    <col min="6898" max="6898" width="9.875" style="1" customWidth="1"/>
    <col min="6899" max="6900" width="11" style="1" customWidth="1"/>
    <col min="6901" max="6901" width="17" style="1" customWidth="1"/>
    <col min="6902" max="7151" width="9" style="1"/>
    <col min="7152" max="7152" width="23" style="1" customWidth="1"/>
    <col min="7153" max="7153" width="15.125" style="1" customWidth="1"/>
    <col min="7154" max="7154" width="9.875" style="1" customWidth="1"/>
    <col min="7155" max="7156" width="11" style="1" customWidth="1"/>
    <col min="7157" max="7157" width="17" style="1" customWidth="1"/>
    <col min="7158" max="7407" width="9" style="1"/>
    <col min="7408" max="7408" width="23" style="1" customWidth="1"/>
    <col min="7409" max="7409" width="15.125" style="1" customWidth="1"/>
    <col min="7410" max="7410" width="9.875" style="1" customWidth="1"/>
    <col min="7411" max="7412" width="11" style="1" customWidth="1"/>
    <col min="7413" max="7413" width="17" style="1" customWidth="1"/>
    <col min="7414" max="7663" width="9" style="1"/>
    <col min="7664" max="7664" width="23" style="1" customWidth="1"/>
    <col min="7665" max="7665" width="15.125" style="1" customWidth="1"/>
    <col min="7666" max="7666" width="9.875" style="1" customWidth="1"/>
    <col min="7667" max="7668" width="11" style="1" customWidth="1"/>
    <col min="7669" max="7669" width="17" style="1" customWidth="1"/>
    <col min="7670" max="7919" width="9" style="1"/>
    <col min="7920" max="7920" width="23" style="1" customWidth="1"/>
    <col min="7921" max="7921" width="15.125" style="1" customWidth="1"/>
    <col min="7922" max="7922" width="9.875" style="1" customWidth="1"/>
    <col min="7923" max="7924" width="11" style="1" customWidth="1"/>
    <col min="7925" max="7925" width="17" style="1" customWidth="1"/>
    <col min="7926" max="8175" width="9" style="1"/>
    <col min="8176" max="8176" width="23" style="1" customWidth="1"/>
    <col min="8177" max="8177" width="15.125" style="1" customWidth="1"/>
    <col min="8178" max="8178" width="9.875" style="1" customWidth="1"/>
    <col min="8179" max="8180" width="11" style="1" customWidth="1"/>
    <col min="8181" max="8181" width="17" style="1" customWidth="1"/>
    <col min="8182" max="8431" width="9" style="1"/>
    <col min="8432" max="8432" width="23" style="1" customWidth="1"/>
    <col min="8433" max="8433" width="15.125" style="1" customWidth="1"/>
    <col min="8434" max="8434" width="9.875" style="1" customWidth="1"/>
    <col min="8435" max="8436" width="11" style="1" customWidth="1"/>
    <col min="8437" max="8437" width="17" style="1" customWidth="1"/>
    <col min="8438" max="8687" width="9" style="1"/>
    <col min="8688" max="8688" width="23" style="1" customWidth="1"/>
    <col min="8689" max="8689" width="15.125" style="1" customWidth="1"/>
    <col min="8690" max="8690" width="9.875" style="1" customWidth="1"/>
    <col min="8691" max="8692" width="11" style="1" customWidth="1"/>
    <col min="8693" max="8693" width="17" style="1" customWidth="1"/>
    <col min="8694" max="8943" width="9" style="1"/>
    <col min="8944" max="8944" width="23" style="1" customWidth="1"/>
    <col min="8945" max="8945" width="15.125" style="1" customWidth="1"/>
    <col min="8946" max="8946" width="9.875" style="1" customWidth="1"/>
    <col min="8947" max="8948" width="11" style="1" customWidth="1"/>
    <col min="8949" max="8949" width="17" style="1" customWidth="1"/>
    <col min="8950" max="9199" width="9" style="1"/>
    <col min="9200" max="9200" width="23" style="1" customWidth="1"/>
    <col min="9201" max="9201" width="15.125" style="1" customWidth="1"/>
    <col min="9202" max="9202" width="9.875" style="1" customWidth="1"/>
    <col min="9203" max="9204" width="11" style="1" customWidth="1"/>
    <col min="9205" max="9205" width="17" style="1" customWidth="1"/>
    <col min="9206" max="9455" width="9" style="1"/>
    <col min="9456" max="9456" width="23" style="1" customWidth="1"/>
    <col min="9457" max="9457" width="15.125" style="1" customWidth="1"/>
    <col min="9458" max="9458" width="9.875" style="1" customWidth="1"/>
    <col min="9459" max="9460" width="11" style="1" customWidth="1"/>
    <col min="9461" max="9461" width="17" style="1" customWidth="1"/>
    <col min="9462" max="9711" width="9" style="1"/>
    <col min="9712" max="9712" width="23" style="1" customWidth="1"/>
    <col min="9713" max="9713" width="15.125" style="1" customWidth="1"/>
    <col min="9714" max="9714" width="9.875" style="1" customWidth="1"/>
    <col min="9715" max="9716" width="11" style="1" customWidth="1"/>
    <col min="9717" max="9717" width="17" style="1" customWidth="1"/>
    <col min="9718" max="9967" width="9" style="1"/>
    <col min="9968" max="9968" width="23" style="1" customWidth="1"/>
    <col min="9969" max="9969" width="15.125" style="1" customWidth="1"/>
    <col min="9970" max="9970" width="9.875" style="1" customWidth="1"/>
    <col min="9971" max="9972" width="11" style="1" customWidth="1"/>
    <col min="9973" max="9973" width="17" style="1" customWidth="1"/>
    <col min="9974" max="10223" width="9" style="1"/>
    <col min="10224" max="10224" width="23" style="1" customWidth="1"/>
    <col min="10225" max="10225" width="15.125" style="1" customWidth="1"/>
    <col min="10226" max="10226" width="9.875" style="1" customWidth="1"/>
    <col min="10227" max="10228" width="11" style="1" customWidth="1"/>
    <col min="10229" max="10229" width="17" style="1" customWidth="1"/>
    <col min="10230" max="10479" width="9" style="1"/>
    <col min="10480" max="10480" width="23" style="1" customWidth="1"/>
    <col min="10481" max="10481" width="15.125" style="1" customWidth="1"/>
    <col min="10482" max="10482" width="9.875" style="1" customWidth="1"/>
    <col min="10483" max="10484" width="11" style="1" customWidth="1"/>
    <col min="10485" max="10485" width="17" style="1" customWidth="1"/>
    <col min="10486" max="10735" width="9" style="1"/>
    <col min="10736" max="10736" width="23" style="1" customWidth="1"/>
    <col min="10737" max="10737" width="15.125" style="1" customWidth="1"/>
    <col min="10738" max="10738" width="9.875" style="1" customWidth="1"/>
    <col min="10739" max="10740" width="11" style="1" customWidth="1"/>
    <col min="10741" max="10741" width="17" style="1" customWidth="1"/>
    <col min="10742" max="10991" width="9" style="1"/>
    <col min="10992" max="10992" width="23" style="1" customWidth="1"/>
    <col min="10993" max="10993" width="15.125" style="1" customWidth="1"/>
    <col min="10994" max="10994" width="9.875" style="1" customWidth="1"/>
    <col min="10995" max="10996" width="11" style="1" customWidth="1"/>
    <col min="10997" max="10997" width="17" style="1" customWidth="1"/>
    <col min="10998" max="11247" width="9" style="1"/>
    <col min="11248" max="11248" width="23" style="1" customWidth="1"/>
    <col min="11249" max="11249" width="15.125" style="1" customWidth="1"/>
    <col min="11250" max="11250" width="9.875" style="1" customWidth="1"/>
    <col min="11251" max="11252" width="11" style="1" customWidth="1"/>
    <col min="11253" max="11253" width="17" style="1" customWidth="1"/>
    <col min="11254" max="11503" width="9" style="1"/>
    <col min="11504" max="11504" width="23" style="1" customWidth="1"/>
    <col min="11505" max="11505" width="15.125" style="1" customWidth="1"/>
    <col min="11506" max="11506" width="9.875" style="1" customWidth="1"/>
    <col min="11507" max="11508" width="11" style="1" customWidth="1"/>
    <col min="11509" max="11509" width="17" style="1" customWidth="1"/>
    <col min="11510" max="11759" width="9" style="1"/>
    <col min="11760" max="11760" width="23" style="1" customWidth="1"/>
    <col min="11761" max="11761" width="15.125" style="1" customWidth="1"/>
    <col min="11762" max="11762" width="9.875" style="1" customWidth="1"/>
    <col min="11763" max="11764" width="11" style="1" customWidth="1"/>
    <col min="11765" max="11765" width="17" style="1" customWidth="1"/>
    <col min="11766" max="12015" width="9" style="1"/>
    <col min="12016" max="12016" width="23" style="1" customWidth="1"/>
    <col min="12017" max="12017" width="15.125" style="1" customWidth="1"/>
    <col min="12018" max="12018" width="9.875" style="1" customWidth="1"/>
    <col min="12019" max="12020" width="11" style="1" customWidth="1"/>
    <col min="12021" max="12021" width="17" style="1" customWidth="1"/>
    <col min="12022" max="12271" width="9" style="1"/>
    <col min="12272" max="12272" width="23" style="1" customWidth="1"/>
    <col min="12273" max="12273" width="15.125" style="1" customWidth="1"/>
    <col min="12274" max="12274" width="9.875" style="1" customWidth="1"/>
    <col min="12275" max="12276" width="11" style="1" customWidth="1"/>
    <col min="12277" max="12277" width="17" style="1" customWidth="1"/>
    <col min="12278" max="12527" width="9" style="1"/>
    <col min="12528" max="12528" width="23" style="1" customWidth="1"/>
    <col min="12529" max="12529" width="15.125" style="1" customWidth="1"/>
    <col min="12530" max="12530" width="9.875" style="1" customWidth="1"/>
    <col min="12531" max="12532" width="11" style="1" customWidth="1"/>
    <col min="12533" max="12533" width="17" style="1" customWidth="1"/>
    <col min="12534" max="12783" width="9" style="1"/>
    <col min="12784" max="12784" width="23" style="1" customWidth="1"/>
    <col min="12785" max="12785" width="15.125" style="1" customWidth="1"/>
    <col min="12786" max="12786" width="9.875" style="1" customWidth="1"/>
    <col min="12787" max="12788" width="11" style="1" customWidth="1"/>
    <col min="12789" max="12789" width="17" style="1" customWidth="1"/>
    <col min="12790" max="13039" width="9" style="1"/>
    <col min="13040" max="13040" width="23" style="1" customWidth="1"/>
    <col min="13041" max="13041" width="15.125" style="1" customWidth="1"/>
    <col min="13042" max="13042" width="9.875" style="1" customWidth="1"/>
    <col min="13043" max="13044" width="11" style="1" customWidth="1"/>
    <col min="13045" max="13045" width="17" style="1" customWidth="1"/>
    <col min="13046" max="13295" width="9" style="1"/>
    <col min="13296" max="13296" width="23" style="1" customWidth="1"/>
    <col min="13297" max="13297" width="15.125" style="1" customWidth="1"/>
    <col min="13298" max="13298" width="9.875" style="1" customWidth="1"/>
    <col min="13299" max="13300" width="11" style="1" customWidth="1"/>
    <col min="13301" max="13301" width="17" style="1" customWidth="1"/>
    <col min="13302" max="13551" width="9" style="1"/>
    <col min="13552" max="13552" width="23" style="1" customWidth="1"/>
    <col min="13553" max="13553" width="15.125" style="1" customWidth="1"/>
    <col min="13554" max="13554" width="9.875" style="1" customWidth="1"/>
    <col min="13555" max="13556" width="11" style="1" customWidth="1"/>
    <col min="13557" max="13557" width="17" style="1" customWidth="1"/>
    <col min="13558" max="13807" width="9" style="1"/>
    <col min="13808" max="13808" width="23" style="1" customWidth="1"/>
    <col min="13809" max="13809" width="15.125" style="1" customWidth="1"/>
    <col min="13810" max="13810" width="9.875" style="1" customWidth="1"/>
    <col min="13811" max="13812" width="11" style="1" customWidth="1"/>
    <col min="13813" max="13813" width="17" style="1" customWidth="1"/>
    <col min="13814" max="14063" width="9" style="1"/>
    <col min="14064" max="14064" width="23" style="1" customWidth="1"/>
    <col min="14065" max="14065" width="15.125" style="1" customWidth="1"/>
    <col min="14066" max="14066" width="9.875" style="1" customWidth="1"/>
    <col min="14067" max="14068" width="11" style="1" customWidth="1"/>
    <col min="14069" max="14069" width="17" style="1" customWidth="1"/>
    <col min="14070" max="14319" width="9" style="1"/>
    <col min="14320" max="14320" width="23" style="1" customWidth="1"/>
    <col min="14321" max="14321" width="15.125" style="1" customWidth="1"/>
    <col min="14322" max="14322" width="9.875" style="1" customWidth="1"/>
    <col min="14323" max="14324" width="11" style="1" customWidth="1"/>
    <col min="14325" max="14325" width="17" style="1" customWidth="1"/>
    <col min="14326" max="14575" width="9" style="1"/>
    <col min="14576" max="14576" width="23" style="1" customWidth="1"/>
    <col min="14577" max="14577" width="15.125" style="1" customWidth="1"/>
    <col min="14578" max="14578" width="9.875" style="1" customWidth="1"/>
    <col min="14579" max="14580" width="11" style="1" customWidth="1"/>
    <col min="14581" max="14581" width="17" style="1" customWidth="1"/>
    <col min="14582" max="14831" width="9" style="1"/>
    <col min="14832" max="14832" width="23" style="1" customWidth="1"/>
    <col min="14833" max="14833" width="15.125" style="1" customWidth="1"/>
    <col min="14834" max="14834" width="9.875" style="1" customWidth="1"/>
    <col min="14835" max="14836" width="11" style="1" customWidth="1"/>
    <col min="14837" max="14837" width="17" style="1" customWidth="1"/>
    <col min="14838" max="15087" width="9" style="1"/>
    <col min="15088" max="15088" width="23" style="1" customWidth="1"/>
    <col min="15089" max="15089" width="15.125" style="1" customWidth="1"/>
    <col min="15090" max="15090" width="9.875" style="1" customWidth="1"/>
    <col min="15091" max="15092" width="11" style="1" customWidth="1"/>
    <col min="15093" max="15093" width="17" style="1" customWidth="1"/>
    <col min="15094" max="15343" width="9" style="1"/>
    <col min="15344" max="15344" width="23" style="1" customWidth="1"/>
    <col min="15345" max="15345" width="15.125" style="1" customWidth="1"/>
    <col min="15346" max="15346" width="9.875" style="1" customWidth="1"/>
    <col min="15347" max="15348" width="11" style="1" customWidth="1"/>
    <col min="15349" max="15349" width="17" style="1" customWidth="1"/>
    <col min="15350" max="15599" width="9" style="1"/>
    <col min="15600" max="15600" width="23" style="1" customWidth="1"/>
    <col min="15601" max="15601" width="15.125" style="1" customWidth="1"/>
    <col min="15602" max="15602" width="9.875" style="1" customWidth="1"/>
    <col min="15603" max="15604" width="11" style="1" customWidth="1"/>
    <col min="15605" max="15605" width="17" style="1" customWidth="1"/>
    <col min="15606" max="15855" width="9" style="1"/>
    <col min="15856" max="15856" width="23" style="1" customWidth="1"/>
    <col min="15857" max="15857" width="15.125" style="1" customWidth="1"/>
    <col min="15858" max="15858" width="9.875" style="1" customWidth="1"/>
    <col min="15859" max="15860" width="11" style="1" customWidth="1"/>
    <col min="15861" max="15861" width="17" style="1" customWidth="1"/>
    <col min="15862" max="16111" width="9" style="1"/>
    <col min="16112" max="16112" width="23" style="1" customWidth="1"/>
    <col min="16113" max="16113" width="15.125" style="1" customWidth="1"/>
    <col min="16114" max="16114" width="9.875" style="1" customWidth="1"/>
    <col min="16115" max="16116" width="11" style="1" customWidth="1"/>
    <col min="16117" max="16117" width="17" style="1" customWidth="1"/>
    <col min="16118" max="16384" width="9" style="1"/>
  </cols>
  <sheetData>
    <row r="1" spans="1:7" ht="14.25" customHeight="1" x14ac:dyDescent="0.15">
      <c r="A1" s="280" t="s">
        <v>336</v>
      </c>
      <c r="B1" s="280"/>
      <c r="C1" s="17"/>
      <c r="D1" s="17"/>
    </row>
    <row r="2" spans="1:7" ht="14.25" customHeight="1" x14ac:dyDescent="0.15">
      <c r="A2" s="137"/>
      <c r="B2" s="149"/>
      <c r="C2" s="137"/>
      <c r="D2" s="137"/>
    </row>
    <row r="3" spans="1:7" ht="14.25" customHeight="1" x14ac:dyDescent="0.15">
      <c r="A3" s="189" t="s">
        <v>337</v>
      </c>
      <c r="B3" s="189"/>
      <c r="C3" s="189"/>
      <c r="D3" s="189"/>
      <c r="E3" s="189"/>
      <c r="F3" s="189"/>
      <c r="G3" s="189"/>
    </row>
    <row r="4" spans="1:7" ht="14.25" customHeight="1" x14ac:dyDescent="0.15">
      <c r="A4" s="189" t="s">
        <v>338</v>
      </c>
      <c r="B4" s="189"/>
      <c r="C4" s="189"/>
      <c r="D4" s="189"/>
      <c r="E4" s="189"/>
      <c r="F4" s="189"/>
      <c r="G4" s="189"/>
    </row>
    <row r="5" spans="1:7" ht="14.25" customHeight="1" x14ac:dyDescent="0.15">
      <c r="A5" s="137"/>
      <c r="B5" s="149"/>
      <c r="C5" s="137"/>
      <c r="D5" s="137"/>
    </row>
    <row r="6" spans="1:7" ht="14.25" customHeight="1" x14ac:dyDescent="0.15">
      <c r="A6" s="17"/>
      <c r="B6" s="17"/>
      <c r="C6" s="17"/>
      <c r="D6" s="17"/>
      <c r="E6" s="17"/>
      <c r="F6" s="282" t="s">
        <v>346</v>
      </c>
      <c r="G6" s="282"/>
    </row>
    <row r="7" spans="1:7" ht="14.25" customHeight="1" x14ac:dyDescent="0.15">
      <c r="A7" s="137"/>
      <c r="B7" s="149"/>
      <c r="C7" s="137"/>
      <c r="D7" s="137"/>
      <c r="F7" s="281" t="s">
        <v>345</v>
      </c>
      <c r="G7" s="281"/>
    </row>
    <row r="8" spans="1:7" ht="14.25" customHeight="1" x14ac:dyDescent="0.15">
      <c r="A8" s="137"/>
      <c r="B8" s="149"/>
      <c r="C8" s="137"/>
      <c r="D8" s="137"/>
    </row>
    <row r="9" spans="1:7" ht="14.25" customHeight="1" x14ac:dyDescent="0.15">
      <c r="A9" s="280" t="s">
        <v>347</v>
      </c>
      <c r="B9" s="280"/>
      <c r="C9" s="137"/>
      <c r="D9" s="137"/>
    </row>
    <row r="10" spans="1:7" ht="14.25" customHeight="1" x14ac:dyDescent="0.15">
      <c r="A10" s="280" t="s">
        <v>348</v>
      </c>
      <c r="B10" s="280"/>
      <c r="C10" s="137"/>
      <c r="D10" s="137"/>
    </row>
    <row r="11" spans="1:7" ht="14.25" customHeight="1" x14ac:dyDescent="0.15">
      <c r="A11" s="137"/>
      <c r="B11" s="149"/>
      <c r="C11" s="137"/>
      <c r="D11" s="137"/>
    </row>
    <row r="12" spans="1:7" ht="14.25" customHeight="1" x14ac:dyDescent="0.15">
      <c r="A12" s="137"/>
      <c r="B12" s="149"/>
      <c r="C12" s="137"/>
      <c r="D12" s="137"/>
      <c r="F12" s="167" t="s">
        <v>349</v>
      </c>
      <c r="G12" s="167"/>
    </row>
    <row r="13" spans="1:7" ht="14.25" customHeight="1" x14ac:dyDescent="0.15">
      <c r="A13" s="137"/>
      <c r="B13" s="149"/>
      <c r="C13" s="137"/>
      <c r="D13" s="137"/>
      <c r="F13" s="167" t="s">
        <v>350</v>
      </c>
      <c r="G13" s="167"/>
    </row>
    <row r="14" spans="1:7" ht="14.25" customHeight="1" x14ac:dyDescent="0.15">
      <c r="A14" s="137"/>
      <c r="B14" s="149"/>
      <c r="C14" s="137"/>
      <c r="D14" s="137"/>
      <c r="F14" s="136"/>
      <c r="G14" s="136"/>
    </row>
    <row r="15" spans="1:7" ht="28.5" customHeight="1" x14ac:dyDescent="0.15">
      <c r="A15" s="170" t="s">
        <v>335</v>
      </c>
      <c r="B15" s="170"/>
      <c r="C15" s="170"/>
      <c r="D15" s="170"/>
      <c r="E15" s="170"/>
      <c r="F15" s="170"/>
      <c r="G15" s="170"/>
    </row>
    <row r="16" spans="1:7" ht="14.25" customHeight="1" x14ac:dyDescent="0.15">
      <c r="A16" s="137"/>
      <c r="B16" s="149"/>
      <c r="C16" s="137"/>
      <c r="D16" s="137"/>
      <c r="F16" s="136"/>
      <c r="G16" s="136"/>
    </row>
    <row r="17" spans="1:7" ht="14.25" customHeight="1" x14ac:dyDescent="0.15">
      <c r="A17" s="137"/>
      <c r="B17" s="149"/>
      <c r="C17" s="137"/>
      <c r="D17" s="137"/>
      <c r="F17" s="136"/>
      <c r="G17" s="136"/>
    </row>
    <row r="18" spans="1:7" ht="14.25" customHeight="1" x14ac:dyDescent="0.15">
      <c r="A18" s="189" t="s">
        <v>339</v>
      </c>
      <c r="B18" s="189"/>
      <c r="C18" s="189"/>
      <c r="D18" s="189"/>
      <c r="E18" s="189"/>
      <c r="F18" s="189"/>
      <c r="G18" s="189"/>
    </row>
    <row r="19" spans="1:7" ht="14.25" customHeight="1" x14ac:dyDescent="0.15">
      <c r="A19" s="279" t="s">
        <v>340</v>
      </c>
      <c r="B19" s="279"/>
      <c r="C19" s="137"/>
      <c r="D19" s="137"/>
    </row>
    <row r="20" spans="1:7" ht="14.25" x14ac:dyDescent="0.15">
      <c r="A20" s="143" t="s">
        <v>380</v>
      </c>
      <c r="B20" s="143" t="s">
        <v>344</v>
      </c>
      <c r="C20" s="143" t="s">
        <v>381</v>
      </c>
      <c r="D20" s="143" t="s">
        <v>334</v>
      </c>
      <c r="E20" s="68" t="s">
        <v>341</v>
      </c>
      <c r="F20" s="68" t="s">
        <v>342</v>
      </c>
      <c r="G20" s="68" t="s">
        <v>343</v>
      </c>
    </row>
    <row r="21" spans="1:7" ht="14.25" x14ac:dyDescent="0.15">
      <c r="A21" s="28"/>
      <c r="B21" s="28"/>
      <c r="C21" s="138"/>
      <c r="D21" s="138"/>
      <c r="E21" s="31"/>
      <c r="F21" s="31"/>
      <c r="G21" s="31"/>
    </row>
    <row r="22" spans="1:7" ht="14.25" x14ac:dyDescent="0.15">
      <c r="A22" s="28"/>
      <c r="B22" s="28"/>
      <c r="C22" s="150"/>
      <c r="D22" s="150"/>
      <c r="E22" s="31"/>
      <c r="F22" s="31"/>
      <c r="G22" s="31"/>
    </row>
    <row r="23" spans="1:7" ht="14.25" x14ac:dyDescent="0.15">
      <c r="A23" s="28"/>
      <c r="B23" s="28"/>
      <c r="C23" s="150"/>
      <c r="D23" s="150"/>
      <c r="E23" s="31"/>
      <c r="F23" s="31"/>
      <c r="G23" s="31"/>
    </row>
    <row r="24" spans="1:7" ht="14.25" x14ac:dyDescent="0.15">
      <c r="A24" s="28"/>
      <c r="B24" s="28"/>
      <c r="C24" s="150"/>
      <c r="D24" s="150"/>
      <c r="E24" s="31"/>
      <c r="F24" s="31"/>
      <c r="G24" s="31"/>
    </row>
    <row r="25" spans="1:7" ht="14.25" x14ac:dyDescent="0.15">
      <c r="A25" s="28"/>
      <c r="B25" s="28"/>
      <c r="C25" s="150"/>
      <c r="D25" s="150"/>
      <c r="E25" s="31"/>
      <c r="F25" s="31"/>
      <c r="G25" s="31"/>
    </row>
    <row r="26" spans="1:7" ht="14.25" x14ac:dyDescent="0.15">
      <c r="A26" s="28"/>
      <c r="B26" s="28"/>
      <c r="C26" s="150"/>
      <c r="D26" s="150"/>
      <c r="E26" s="31"/>
      <c r="F26" s="31"/>
      <c r="G26" s="31"/>
    </row>
    <row r="27" spans="1:7" ht="14.25" x14ac:dyDescent="0.15">
      <c r="A27" s="28"/>
      <c r="B27" s="28"/>
      <c r="C27" s="138"/>
      <c r="D27" s="138"/>
      <c r="E27" s="31"/>
      <c r="F27" s="31"/>
      <c r="G27" s="31"/>
    </row>
    <row r="28" spans="1:7" ht="14.25" x14ac:dyDescent="0.15">
      <c r="A28" s="28"/>
      <c r="B28" s="28"/>
      <c r="C28" s="138"/>
      <c r="D28" s="138"/>
      <c r="E28" s="31"/>
      <c r="F28" s="31"/>
      <c r="G28" s="31"/>
    </row>
    <row r="29" spans="1:7" ht="14.25" x14ac:dyDescent="0.15">
      <c r="A29" s="14"/>
      <c r="B29" s="14"/>
      <c r="C29" s="30"/>
      <c r="D29" s="12"/>
      <c r="E29" s="31"/>
      <c r="F29" s="31"/>
      <c r="G29" s="31"/>
    </row>
    <row r="30" spans="1:7" ht="14.25" x14ac:dyDescent="0.15">
      <c r="A30" s="28"/>
      <c r="B30" s="28"/>
      <c r="C30" s="138"/>
      <c r="D30" s="138"/>
      <c r="E30" s="31"/>
      <c r="F30" s="31"/>
      <c r="G30" s="31"/>
    </row>
    <row r="31" spans="1:7" ht="14.25" x14ac:dyDescent="0.15">
      <c r="A31" s="141"/>
      <c r="B31" s="141"/>
      <c r="C31" s="142"/>
      <c r="D31" s="142"/>
      <c r="E31" s="140"/>
      <c r="F31" s="140"/>
      <c r="G31" s="140"/>
    </row>
    <row r="33" spans="1:2" ht="16.5" customHeight="1" x14ac:dyDescent="0.15">
      <c r="A33" s="159" t="s">
        <v>379</v>
      </c>
      <c r="B33" s="159"/>
    </row>
    <row r="34" spans="1:2" ht="16.5" customHeight="1" x14ac:dyDescent="0.15">
      <c r="A34" s="159" t="s">
        <v>333</v>
      </c>
      <c r="B34" s="159"/>
    </row>
  </sheetData>
  <mergeCells count="14">
    <mergeCell ref="A34:B34"/>
    <mergeCell ref="A19:B19"/>
    <mergeCell ref="A10:B10"/>
    <mergeCell ref="A9:B9"/>
    <mergeCell ref="A1:B1"/>
    <mergeCell ref="A33:B33"/>
    <mergeCell ref="A3:G3"/>
    <mergeCell ref="A4:G4"/>
    <mergeCell ref="A18:G18"/>
    <mergeCell ref="F7:G7"/>
    <mergeCell ref="F6:G6"/>
    <mergeCell ref="F12:G12"/>
    <mergeCell ref="F13:G13"/>
    <mergeCell ref="A15:G15"/>
  </mergeCells>
  <phoneticPr fontId="1"/>
  <printOptions horizontalCentered="1"/>
  <pageMargins left="0.59055118110236227" right="0.59055118110236227" top="0.78740157480314965" bottom="0.39370078740157483"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22"/>
  <sheetViews>
    <sheetView showGridLines="0" view="pageBreakPreview" zoomScale="90" zoomScaleNormal="100" zoomScaleSheetLayoutView="90" workbookViewId="0">
      <selection activeCell="J39" sqref="J39"/>
    </sheetView>
  </sheetViews>
  <sheetFormatPr defaultRowHeight="14.25" x14ac:dyDescent="0.15"/>
  <cols>
    <col min="1" max="1" width="23" style="1" customWidth="1"/>
    <col min="2" max="2" width="15.125" style="145" customWidth="1"/>
    <col min="3" max="3" width="9.875" style="1" customWidth="1"/>
    <col min="4" max="5" width="11" style="1" customWidth="1"/>
    <col min="6" max="6" width="17"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164" t="s">
        <v>360</v>
      </c>
      <c r="B1" s="164"/>
      <c r="C1" s="164"/>
      <c r="D1" s="164"/>
      <c r="E1" s="164"/>
      <c r="F1" s="164"/>
    </row>
    <row r="2" spans="1:8" ht="10.5" customHeight="1" x14ac:dyDescent="0.15"/>
    <row r="3" spans="1:8" ht="10.5" customHeight="1" x14ac:dyDescent="0.15"/>
    <row r="4" spans="1:8" x14ac:dyDescent="0.15">
      <c r="A4" s="165" t="s">
        <v>242</v>
      </c>
      <c r="B4" s="165"/>
      <c r="C4" s="165"/>
      <c r="D4" s="165"/>
      <c r="E4" s="165"/>
      <c r="F4" s="165"/>
    </row>
    <row r="5" spans="1:8" x14ac:dyDescent="0.15">
      <c r="A5" s="165" t="s">
        <v>361</v>
      </c>
      <c r="B5" s="165"/>
      <c r="C5" s="165"/>
      <c r="D5" s="165"/>
      <c r="E5" s="165"/>
      <c r="F5" s="165"/>
    </row>
    <row r="6" spans="1:8" x14ac:dyDescent="0.15">
      <c r="A6" s="145"/>
      <c r="C6" s="145"/>
      <c r="D6" s="145"/>
      <c r="E6" s="145"/>
      <c r="F6" s="145"/>
    </row>
    <row r="7" spans="1:8" x14ac:dyDescent="0.15">
      <c r="A7" s="145"/>
      <c r="C7" s="145"/>
      <c r="D7" s="145"/>
      <c r="E7" s="145"/>
      <c r="F7" s="145"/>
    </row>
    <row r="8" spans="1:8" x14ac:dyDescent="0.15">
      <c r="A8" s="145"/>
      <c r="C8" s="145"/>
      <c r="D8" s="216" t="s">
        <v>243</v>
      </c>
      <c r="E8" s="216"/>
      <c r="F8" s="216"/>
    </row>
    <row r="9" spans="1:8" x14ac:dyDescent="0.15">
      <c r="A9" s="145"/>
      <c r="C9" s="145"/>
      <c r="D9" s="145"/>
      <c r="E9" s="145"/>
      <c r="F9" s="145"/>
    </row>
    <row r="10" spans="1:8" ht="18" customHeight="1" x14ac:dyDescent="0.15">
      <c r="A10" s="6" t="s">
        <v>362</v>
      </c>
      <c r="C10" s="145"/>
      <c r="D10" s="145"/>
      <c r="E10" s="145"/>
      <c r="F10" s="145"/>
    </row>
    <row r="11" spans="1:8" ht="18" customHeight="1" x14ac:dyDescent="0.15">
      <c r="A11" s="7" t="s">
        <v>363</v>
      </c>
      <c r="C11" s="145"/>
      <c r="D11" s="145"/>
      <c r="E11" s="145"/>
      <c r="F11" s="145"/>
    </row>
    <row r="12" spans="1:8" x14ac:dyDescent="0.15">
      <c r="A12" s="6"/>
      <c r="C12" s="145"/>
      <c r="D12" s="145"/>
      <c r="E12" s="145"/>
      <c r="F12" s="145"/>
    </row>
    <row r="13" spans="1:8" ht="18" customHeight="1" x14ac:dyDescent="0.15">
      <c r="A13" s="6"/>
      <c r="B13" s="6"/>
      <c r="C13" s="6"/>
      <c r="D13" s="168" t="s">
        <v>383</v>
      </c>
      <c r="E13" s="168"/>
      <c r="F13" s="168"/>
      <c r="G13" s="144"/>
      <c r="H13" s="144"/>
    </row>
    <row r="14" spans="1:8" ht="18" customHeight="1" x14ac:dyDescent="0.15">
      <c r="A14" s="6"/>
      <c r="B14" s="6"/>
      <c r="C14" s="6"/>
      <c r="D14" s="168" t="s">
        <v>382</v>
      </c>
      <c r="E14" s="168"/>
      <c r="F14" s="168"/>
      <c r="G14" s="8"/>
      <c r="H14" s="8"/>
    </row>
    <row r="15" spans="1:8" ht="18" customHeight="1" x14ac:dyDescent="0.15">
      <c r="A15" s="6"/>
      <c r="B15" s="6"/>
      <c r="C15" s="6"/>
      <c r="D15" s="6"/>
      <c r="E15" s="144"/>
      <c r="F15" s="144"/>
      <c r="G15" s="8"/>
      <c r="H15" s="8"/>
    </row>
    <row r="16" spans="1:8" ht="72.75" customHeight="1" x14ac:dyDescent="0.15">
      <c r="A16" s="169" t="s">
        <v>388</v>
      </c>
      <c r="B16" s="169"/>
      <c r="C16" s="169"/>
      <c r="D16" s="169"/>
      <c r="E16" s="169"/>
      <c r="F16" s="169"/>
    </row>
    <row r="17" spans="1:6" x14ac:dyDescent="0.15">
      <c r="A17" s="165"/>
      <c r="B17" s="165"/>
      <c r="C17" s="165"/>
      <c r="D17" s="165"/>
      <c r="E17" s="165"/>
      <c r="F17" s="165"/>
    </row>
    <row r="18" spans="1:6" ht="21" customHeight="1" x14ac:dyDescent="0.15">
      <c r="A18" s="240" t="s">
        <v>365</v>
      </c>
      <c r="B18" s="289"/>
      <c r="C18" s="289"/>
      <c r="D18" s="289"/>
      <c r="E18" s="289"/>
      <c r="F18" s="289"/>
    </row>
    <row r="19" spans="1:6" ht="249.75" customHeight="1" x14ac:dyDescent="0.15">
      <c r="A19" s="290" t="s">
        <v>367</v>
      </c>
      <c r="B19" s="291"/>
      <c r="C19" s="291"/>
      <c r="D19" s="291"/>
      <c r="E19" s="291"/>
      <c r="F19" s="292"/>
    </row>
    <row r="20" spans="1:6" x14ac:dyDescent="0.15">
      <c r="A20" s="146"/>
      <c r="B20" s="147"/>
      <c r="C20" s="147"/>
      <c r="D20" s="147"/>
      <c r="E20" s="147"/>
      <c r="F20" s="147"/>
    </row>
    <row r="21" spans="1:6" ht="22.5" customHeight="1" x14ac:dyDescent="0.15">
      <c r="A21" s="283" t="s">
        <v>366</v>
      </c>
      <c r="B21" s="284"/>
      <c r="C21" s="284"/>
      <c r="D21" s="284"/>
      <c r="E21" s="284"/>
      <c r="F21" s="285"/>
    </row>
    <row r="22" spans="1:6" ht="90.75" customHeight="1" x14ac:dyDescent="0.15">
      <c r="A22" s="286" t="s">
        <v>364</v>
      </c>
      <c r="B22" s="287"/>
      <c r="C22" s="287"/>
      <c r="D22" s="287"/>
      <c r="E22" s="287"/>
      <c r="F22" s="288"/>
    </row>
  </sheetData>
  <mergeCells count="12">
    <mergeCell ref="A22:F22"/>
    <mergeCell ref="A16:F16"/>
    <mergeCell ref="A17:F17"/>
    <mergeCell ref="A18:F18"/>
    <mergeCell ref="A19:F19"/>
    <mergeCell ref="A1:F1"/>
    <mergeCell ref="A4:F4"/>
    <mergeCell ref="A5:F5"/>
    <mergeCell ref="A21:F21"/>
    <mergeCell ref="D14:F14"/>
    <mergeCell ref="D13:F13"/>
    <mergeCell ref="D8:F8"/>
  </mergeCells>
  <phoneticPr fontId="1"/>
  <pageMargins left="0.78740157480314965" right="0.78740157480314965" top="0.78740157480314965" bottom="0.43307086614173229"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2"/>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23" customWidth="1"/>
    <col min="3" max="3" width="12.625" style="23" customWidth="1"/>
    <col min="4" max="5" width="8.375" style="23"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24"/>
      <c r="B2" s="24"/>
      <c r="C2" s="24"/>
      <c r="D2" s="24"/>
      <c r="E2" s="24"/>
      <c r="F2" s="24"/>
      <c r="G2" s="24"/>
      <c r="H2" s="24"/>
      <c r="I2" s="24"/>
      <c r="J2" s="24"/>
      <c r="K2" s="24"/>
    </row>
    <row r="3" spans="1:11" ht="16.5" customHeight="1" x14ac:dyDescent="0.15">
      <c r="A3" s="189"/>
      <c r="B3" s="189"/>
      <c r="C3" s="189"/>
      <c r="D3" s="189"/>
      <c r="E3" s="189"/>
      <c r="F3" s="189"/>
      <c r="G3" s="189"/>
      <c r="H3" s="189"/>
      <c r="I3" s="189"/>
      <c r="J3" s="189"/>
      <c r="K3" s="189"/>
    </row>
    <row r="4" spans="1:11" ht="16.5" customHeight="1" x14ac:dyDescent="0.15">
      <c r="A4" s="18"/>
      <c r="B4" s="18"/>
      <c r="C4" s="18"/>
      <c r="D4" s="18"/>
      <c r="E4" s="18"/>
      <c r="F4" s="18"/>
      <c r="G4" s="18"/>
      <c r="H4" s="18"/>
      <c r="I4" s="18"/>
      <c r="J4" s="18"/>
      <c r="K4" s="18"/>
    </row>
    <row r="5" spans="1:11" ht="16.5" customHeight="1" x14ac:dyDescent="0.15">
      <c r="A5" s="170"/>
      <c r="B5" s="170"/>
      <c r="C5" s="170"/>
      <c r="D5" s="170"/>
      <c r="E5" s="170"/>
      <c r="F5" s="170"/>
      <c r="G5" s="170"/>
      <c r="H5" s="170"/>
      <c r="I5" s="170"/>
      <c r="J5" s="170"/>
      <c r="K5" s="170"/>
    </row>
    <row r="6" spans="1:11" ht="16.5" customHeight="1" x14ac:dyDescent="0.15">
      <c r="A6" s="170" t="s">
        <v>60</v>
      </c>
      <c r="B6" s="170"/>
      <c r="C6" s="170"/>
      <c r="D6" s="170"/>
      <c r="E6" s="170"/>
      <c r="F6" s="170"/>
      <c r="G6" s="170"/>
      <c r="H6" s="170"/>
      <c r="I6" s="170"/>
      <c r="J6" s="170"/>
      <c r="K6" s="170"/>
    </row>
    <row r="7" spans="1:11" ht="16.5" customHeight="1" x14ac:dyDescent="0.15">
      <c r="A7" s="17"/>
      <c r="B7" s="18"/>
      <c r="C7" s="18"/>
      <c r="D7" s="18"/>
      <c r="E7" s="18"/>
      <c r="F7" s="17"/>
      <c r="G7" s="17"/>
      <c r="H7" s="17"/>
      <c r="I7" s="17"/>
      <c r="J7" s="182" t="s">
        <v>61</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26" t="s">
        <v>47</v>
      </c>
      <c r="C9" s="26" t="s">
        <v>48</v>
      </c>
      <c r="D9" s="26" t="s">
        <v>49</v>
      </c>
      <c r="E9" s="26" t="s">
        <v>50</v>
      </c>
      <c r="F9" s="26" t="s">
        <v>34</v>
      </c>
      <c r="G9" s="27" t="s">
        <v>51</v>
      </c>
      <c r="H9" s="27" t="s">
        <v>52</v>
      </c>
      <c r="I9" s="27" t="s">
        <v>21</v>
      </c>
      <c r="J9" s="27" t="s">
        <v>53</v>
      </c>
      <c r="K9" s="183"/>
    </row>
    <row r="10" spans="1:11" ht="23.25" customHeight="1" x14ac:dyDescent="0.15">
      <c r="A10" s="190"/>
      <c r="B10" s="30" t="s">
        <v>62</v>
      </c>
      <c r="C10" s="12"/>
      <c r="D10" s="12"/>
      <c r="E10" s="12"/>
      <c r="F10" s="12"/>
      <c r="G10" s="12"/>
      <c r="H10" s="12"/>
      <c r="I10" s="12"/>
      <c r="J10" s="12"/>
      <c r="K10" s="12"/>
    </row>
    <row r="11" spans="1:11" ht="23.25" customHeight="1" x14ac:dyDescent="0.15">
      <c r="A11" s="191"/>
      <c r="B11" s="30" t="s">
        <v>63</v>
      </c>
      <c r="C11" s="12"/>
      <c r="D11" s="12"/>
      <c r="E11" s="12"/>
      <c r="F11" s="12"/>
      <c r="G11" s="12"/>
      <c r="H11" s="12"/>
      <c r="I11" s="12"/>
      <c r="J11" s="12"/>
      <c r="K11" s="12"/>
    </row>
    <row r="12" spans="1:11" ht="23.25" customHeight="1" x14ac:dyDescent="0.15">
      <c r="A12" s="191"/>
      <c r="B12" s="30" t="s">
        <v>64</v>
      </c>
      <c r="C12" s="12"/>
      <c r="D12" s="12"/>
      <c r="E12" s="12"/>
      <c r="F12" s="12"/>
      <c r="G12" s="12"/>
      <c r="H12" s="12"/>
      <c r="I12" s="12"/>
      <c r="J12" s="12"/>
      <c r="K12" s="12"/>
    </row>
    <row r="13" spans="1:11" ht="23.25" customHeight="1" x14ac:dyDescent="0.15">
      <c r="A13" s="191"/>
      <c r="B13" s="30" t="s">
        <v>65</v>
      </c>
      <c r="C13" s="12"/>
      <c r="D13" s="12"/>
      <c r="E13" s="12"/>
      <c r="F13" s="12"/>
      <c r="G13" s="12"/>
      <c r="H13" s="12"/>
      <c r="I13" s="12"/>
      <c r="J13" s="12"/>
      <c r="K13" s="12"/>
    </row>
    <row r="14" spans="1:11" ht="23.25" customHeight="1" x14ac:dyDescent="0.15">
      <c r="A14" s="191"/>
      <c r="B14" s="30" t="s">
        <v>66</v>
      </c>
      <c r="C14" s="12"/>
      <c r="D14" s="12"/>
      <c r="E14" s="12"/>
      <c r="F14" s="12"/>
      <c r="G14" s="12"/>
      <c r="H14" s="12"/>
      <c r="I14" s="12"/>
      <c r="J14" s="12"/>
      <c r="K14" s="12"/>
    </row>
    <row r="15" spans="1:11" ht="23.25" customHeight="1" x14ac:dyDescent="0.15">
      <c r="A15" s="192"/>
      <c r="B15" s="30" t="s">
        <v>58</v>
      </c>
      <c r="C15" s="14"/>
      <c r="D15" s="14"/>
      <c r="E15" s="14"/>
      <c r="F15" s="14"/>
      <c r="G15" s="14"/>
      <c r="H15" s="14"/>
      <c r="I15" s="14"/>
      <c r="J15" s="14"/>
      <c r="K15" s="14"/>
    </row>
    <row r="16" spans="1:11" ht="23.25" customHeight="1" x14ac:dyDescent="0.15">
      <c r="A16" s="190"/>
      <c r="B16" s="30" t="s">
        <v>54</v>
      </c>
      <c r="C16" s="12"/>
      <c r="D16" s="12"/>
      <c r="E16" s="12"/>
      <c r="F16" s="12"/>
      <c r="G16" s="12"/>
      <c r="H16" s="12"/>
      <c r="I16" s="12"/>
      <c r="J16" s="12"/>
      <c r="K16" s="12"/>
    </row>
    <row r="17" spans="1:11" ht="23.25" customHeight="1" x14ac:dyDescent="0.15">
      <c r="A17" s="191"/>
      <c r="B17" s="30" t="s">
        <v>55</v>
      </c>
      <c r="C17" s="12"/>
      <c r="D17" s="12"/>
      <c r="E17" s="12"/>
      <c r="F17" s="12"/>
      <c r="G17" s="12"/>
      <c r="H17" s="12"/>
      <c r="I17" s="12"/>
      <c r="J17" s="12"/>
      <c r="K17" s="12"/>
    </row>
    <row r="18" spans="1:11" ht="23.25" customHeight="1" x14ac:dyDescent="0.15">
      <c r="A18" s="191"/>
      <c r="B18" s="30" t="s">
        <v>64</v>
      </c>
      <c r="C18" s="12"/>
      <c r="D18" s="12"/>
      <c r="E18" s="12"/>
      <c r="F18" s="12"/>
      <c r="G18" s="12"/>
      <c r="H18" s="12"/>
      <c r="I18" s="12"/>
      <c r="J18" s="12"/>
      <c r="K18" s="12"/>
    </row>
    <row r="19" spans="1:11" ht="23.25" customHeight="1" x14ac:dyDescent="0.15">
      <c r="A19" s="191"/>
      <c r="B19" s="30" t="s">
        <v>65</v>
      </c>
      <c r="C19" s="12"/>
      <c r="D19" s="12"/>
      <c r="E19" s="12"/>
      <c r="F19" s="12"/>
      <c r="G19" s="12"/>
      <c r="H19" s="12"/>
      <c r="I19" s="12"/>
      <c r="J19" s="12"/>
      <c r="K19" s="12"/>
    </row>
    <row r="20" spans="1:11" ht="23.25" customHeight="1" x14ac:dyDescent="0.15">
      <c r="A20" s="191"/>
      <c r="B20" s="30" t="s">
        <v>66</v>
      </c>
      <c r="C20" s="12"/>
      <c r="D20" s="12"/>
      <c r="E20" s="12"/>
      <c r="F20" s="12"/>
      <c r="G20" s="12"/>
      <c r="H20" s="12"/>
      <c r="I20" s="12"/>
      <c r="J20" s="12"/>
      <c r="K20" s="12"/>
    </row>
    <row r="21" spans="1:11" ht="23.25" customHeight="1" x14ac:dyDescent="0.15">
      <c r="A21" s="192"/>
      <c r="B21" s="30" t="s">
        <v>58</v>
      </c>
      <c r="C21" s="14"/>
      <c r="D21" s="14"/>
      <c r="E21" s="14"/>
      <c r="F21" s="14"/>
      <c r="G21" s="14"/>
      <c r="H21" s="14"/>
      <c r="I21" s="14"/>
      <c r="J21" s="14"/>
      <c r="K21" s="14"/>
    </row>
    <row r="22" spans="1:11" ht="16.5" customHeight="1" x14ac:dyDescent="0.15">
      <c r="A22" s="193" t="s">
        <v>249</v>
      </c>
      <c r="B22" s="194"/>
      <c r="C22" s="38"/>
      <c r="D22" s="38"/>
      <c r="E22" s="38"/>
      <c r="F22" s="38"/>
      <c r="G22" s="38"/>
      <c r="H22" s="38"/>
      <c r="I22" s="38"/>
      <c r="J22" s="38"/>
      <c r="K22" s="38"/>
    </row>
  </sheetData>
  <mergeCells count="12">
    <mergeCell ref="A16:A21"/>
    <mergeCell ref="A22:B22"/>
    <mergeCell ref="A10:A15"/>
    <mergeCell ref="A1:K1"/>
    <mergeCell ref="A3:K3"/>
    <mergeCell ref="A5:K5"/>
    <mergeCell ref="A6:K6"/>
    <mergeCell ref="J7:K7"/>
    <mergeCell ref="A8:A9"/>
    <mergeCell ref="B8:F8"/>
    <mergeCell ref="G8:J8"/>
    <mergeCell ref="K8:K9"/>
  </mergeCells>
  <phoneticPr fontId="1"/>
  <pageMargins left="0.59055118110236227" right="0.59055118110236227" top="0.94488188976377963" bottom="0.43307086614173229"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0"/>
  <sheetViews>
    <sheetView showGridLines="0" view="pageBreakPreview" zoomScale="80" zoomScaleNormal="100" zoomScaleSheetLayoutView="80" workbookViewId="0">
      <selection activeCell="N14" sqref="N14"/>
    </sheetView>
  </sheetViews>
  <sheetFormatPr defaultRowHeight="16.5" customHeight="1" x14ac:dyDescent="0.15"/>
  <cols>
    <col min="1" max="1" width="21.875" style="1" customWidth="1"/>
    <col min="2" max="2" width="14.25" style="23" customWidth="1"/>
    <col min="3" max="3" width="12.625" style="23" customWidth="1"/>
    <col min="4" max="5" width="8.375" style="23"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24"/>
      <c r="B2" s="24"/>
      <c r="C2" s="24"/>
      <c r="D2" s="24"/>
      <c r="E2" s="24"/>
      <c r="F2" s="24"/>
      <c r="G2" s="24"/>
      <c r="H2" s="24"/>
      <c r="I2" s="24"/>
      <c r="J2" s="24"/>
      <c r="K2" s="24"/>
    </row>
    <row r="3" spans="1:11" ht="16.5" customHeight="1" x14ac:dyDescent="0.15">
      <c r="A3" s="189"/>
      <c r="B3" s="189"/>
      <c r="C3" s="189"/>
      <c r="D3" s="189"/>
      <c r="E3" s="189"/>
      <c r="F3" s="189"/>
      <c r="G3" s="189"/>
      <c r="H3" s="189"/>
      <c r="I3" s="189"/>
      <c r="J3" s="189"/>
      <c r="K3" s="189"/>
    </row>
    <row r="4" spans="1:11" ht="16.5" customHeight="1" x14ac:dyDescent="0.15">
      <c r="A4" s="18"/>
      <c r="B4" s="18"/>
      <c r="C4" s="18"/>
      <c r="D4" s="18"/>
      <c r="E4" s="18"/>
      <c r="F4" s="18"/>
      <c r="G4" s="18"/>
      <c r="H4" s="18"/>
      <c r="I4" s="18"/>
      <c r="J4" s="18"/>
      <c r="K4" s="18"/>
    </row>
    <row r="5" spans="1:11" ht="16.5" customHeight="1" x14ac:dyDescent="0.15">
      <c r="A5" s="170"/>
      <c r="B5" s="170"/>
      <c r="C5" s="170"/>
      <c r="D5" s="170"/>
      <c r="E5" s="170"/>
      <c r="F5" s="170"/>
      <c r="G5" s="170"/>
      <c r="H5" s="170"/>
      <c r="I5" s="170"/>
      <c r="J5" s="170"/>
      <c r="K5" s="170"/>
    </row>
    <row r="6" spans="1:11" ht="16.5" customHeight="1" x14ac:dyDescent="0.15">
      <c r="A6" s="170" t="s">
        <v>67</v>
      </c>
      <c r="B6" s="170"/>
      <c r="C6" s="170"/>
      <c r="D6" s="170"/>
      <c r="E6" s="170"/>
      <c r="F6" s="170"/>
      <c r="G6" s="170"/>
      <c r="H6" s="170"/>
      <c r="I6" s="170"/>
      <c r="J6" s="170"/>
      <c r="K6" s="170"/>
    </row>
    <row r="7" spans="1:11" ht="16.5" customHeight="1" x14ac:dyDescent="0.15">
      <c r="A7" s="17"/>
      <c r="B7" s="18"/>
      <c r="C7" s="18"/>
      <c r="D7" s="18"/>
      <c r="E7" s="18"/>
      <c r="F7" s="17"/>
      <c r="G7" s="17"/>
      <c r="H7" s="17"/>
      <c r="I7" s="17"/>
      <c r="J7" s="182" t="s">
        <v>61</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26" t="s">
        <v>47</v>
      </c>
      <c r="C9" s="26" t="s">
        <v>48</v>
      </c>
      <c r="D9" s="26" t="s">
        <v>49</v>
      </c>
      <c r="E9" s="26" t="s">
        <v>50</v>
      </c>
      <c r="F9" s="26" t="s">
        <v>34</v>
      </c>
      <c r="G9" s="27" t="s">
        <v>51</v>
      </c>
      <c r="H9" s="27" t="s">
        <v>52</v>
      </c>
      <c r="I9" s="27" t="s">
        <v>21</v>
      </c>
      <c r="J9" s="27" t="s">
        <v>53</v>
      </c>
      <c r="K9" s="183"/>
    </row>
    <row r="10" spans="1:11" ht="23.25" customHeight="1" x14ac:dyDescent="0.15">
      <c r="A10" s="190"/>
      <c r="B10" s="30" t="s">
        <v>66</v>
      </c>
      <c r="C10" s="12"/>
      <c r="D10" s="12"/>
      <c r="E10" s="12"/>
      <c r="F10" s="12"/>
      <c r="G10" s="12"/>
      <c r="H10" s="12"/>
      <c r="I10" s="12"/>
      <c r="J10" s="12"/>
      <c r="K10" s="12"/>
    </row>
    <row r="11" spans="1:11" ht="23.25" customHeight="1" x14ac:dyDescent="0.15">
      <c r="A11" s="191"/>
      <c r="B11" s="30" t="s">
        <v>68</v>
      </c>
      <c r="C11" s="12"/>
      <c r="D11" s="12"/>
      <c r="E11" s="12"/>
      <c r="F11" s="12"/>
      <c r="G11" s="12"/>
      <c r="H11" s="12"/>
      <c r="I11" s="12"/>
      <c r="J11" s="12"/>
      <c r="K11" s="12"/>
    </row>
    <row r="12" spans="1:11" ht="23.25" customHeight="1" x14ac:dyDescent="0.15">
      <c r="A12" s="191"/>
      <c r="B12" s="30" t="s">
        <v>69</v>
      </c>
      <c r="C12" s="12"/>
      <c r="D12" s="12"/>
      <c r="E12" s="12"/>
      <c r="F12" s="12"/>
      <c r="G12" s="12"/>
      <c r="H12" s="12"/>
      <c r="I12" s="12"/>
      <c r="J12" s="12"/>
      <c r="K12" s="12"/>
    </row>
    <row r="13" spans="1:11" ht="23.25" customHeight="1" x14ac:dyDescent="0.15">
      <c r="A13" s="191"/>
      <c r="B13" s="30" t="s">
        <v>58</v>
      </c>
      <c r="C13" s="14"/>
      <c r="D13" s="14"/>
      <c r="E13" s="14"/>
      <c r="F13" s="14"/>
      <c r="G13" s="14"/>
      <c r="H13" s="14"/>
      <c r="I13" s="14"/>
      <c r="J13" s="14"/>
      <c r="K13" s="14"/>
    </row>
    <row r="14" spans="1:11" ht="23.25" customHeight="1" x14ac:dyDescent="0.15">
      <c r="A14" s="192"/>
      <c r="B14" s="30" t="s">
        <v>59</v>
      </c>
      <c r="C14" s="14"/>
      <c r="D14" s="14"/>
      <c r="E14" s="14"/>
      <c r="F14" s="14"/>
      <c r="G14" s="14"/>
      <c r="H14" s="14"/>
      <c r="I14" s="14"/>
      <c r="J14" s="14"/>
      <c r="K14" s="14"/>
    </row>
    <row r="15" spans="1:11" ht="23.25" customHeight="1" x14ac:dyDescent="0.15">
      <c r="A15" s="190"/>
      <c r="B15" s="30" t="s">
        <v>66</v>
      </c>
      <c r="C15" s="12"/>
      <c r="D15" s="12"/>
      <c r="E15" s="12"/>
      <c r="F15" s="12"/>
      <c r="G15" s="12"/>
      <c r="H15" s="12"/>
      <c r="I15" s="12"/>
      <c r="J15" s="12"/>
      <c r="K15" s="12"/>
    </row>
    <row r="16" spans="1:11" ht="23.25" customHeight="1" x14ac:dyDescent="0.15">
      <c r="A16" s="191"/>
      <c r="B16" s="30" t="s">
        <v>68</v>
      </c>
      <c r="C16" s="12"/>
      <c r="D16" s="12"/>
      <c r="E16" s="12"/>
      <c r="F16" s="12"/>
      <c r="G16" s="12"/>
      <c r="H16" s="12"/>
      <c r="I16" s="12"/>
      <c r="J16" s="12"/>
      <c r="K16" s="12"/>
    </row>
    <row r="17" spans="1:11" ht="23.25" customHeight="1" x14ac:dyDescent="0.15">
      <c r="A17" s="191"/>
      <c r="B17" s="30" t="s">
        <v>57</v>
      </c>
      <c r="C17" s="12"/>
      <c r="D17" s="12"/>
      <c r="E17" s="12"/>
      <c r="F17" s="12"/>
      <c r="G17" s="12"/>
      <c r="H17" s="12"/>
      <c r="I17" s="12"/>
      <c r="J17" s="12"/>
      <c r="K17" s="12"/>
    </row>
    <row r="18" spans="1:11" ht="23.25" customHeight="1" x14ac:dyDescent="0.15">
      <c r="A18" s="191"/>
      <c r="B18" s="30" t="s">
        <v>58</v>
      </c>
      <c r="C18" s="14"/>
      <c r="D18" s="14"/>
      <c r="E18" s="14"/>
      <c r="F18" s="14"/>
      <c r="G18" s="14"/>
      <c r="H18" s="14"/>
      <c r="I18" s="14"/>
      <c r="J18" s="14"/>
      <c r="K18" s="14"/>
    </row>
    <row r="19" spans="1:11" ht="23.25" customHeight="1" x14ac:dyDescent="0.15">
      <c r="A19" s="192"/>
      <c r="B19" s="30" t="s">
        <v>59</v>
      </c>
      <c r="C19" s="14"/>
      <c r="D19" s="14"/>
      <c r="E19" s="14"/>
      <c r="F19" s="14"/>
      <c r="G19" s="14"/>
      <c r="H19" s="14"/>
      <c r="I19" s="14"/>
      <c r="J19" s="14"/>
      <c r="K19" s="14"/>
    </row>
    <row r="20" spans="1:11" ht="16.5" customHeight="1" x14ac:dyDescent="0.15">
      <c r="A20" s="193" t="s">
        <v>249</v>
      </c>
      <c r="B20" s="194"/>
      <c r="C20" s="38"/>
      <c r="D20" s="38"/>
      <c r="E20" s="38"/>
      <c r="F20" s="38"/>
      <c r="G20" s="38"/>
      <c r="H20" s="38"/>
      <c r="I20" s="38"/>
      <c r="J20" s="38"/>
      <c r="K20" s="38"/>
    </row>
  </sheetData>
  <mergeCells count="12">
    <mergeCell ref="A15:A19"/>
    <mergeCell ref="A20:B20"/>
    <mergeCell ref="A10:A14"/>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1"/>
  <sheetViews>
    <sheetView showGridLines="0" view="pageBreakPreview" zoomScale="80" zoomScaleNormal="100" zoomScaleSheetLayoutView="80" workbookViewId="0">
      <selection activeCell="H18" sqref="H18"/>
    </sheetView>
  </sheetViews>
  <sheetFormatPr defaultRowHeight="16.5" customHeight="1" x14ac:dyDescent="0.15"/>
  <cols>
    <col min="1" max="1" width="40.5" style="1" customWidth="1"/>
    <col min="2" max="3" width="40.5" style="23" customWidth="1"/>
    <col min="4" max="240" width="9" style="1"/>
    <col min="241" max="241" width="23" style="1" customWidth="1"/>
    <col min="242" max="242" width="15.125" style="1" customWidth="1"/>
    <col min="243" max="243" width="9.875" style="1" customWidth="1"/>
    <col min="244" max="245" width="11" style="1" customWidth="1"/>
    <col min="246" max="246" width="17" style="1" customWidth="1"/>
    <col min="247" max="496" width="9" style="1"/>
    <col min="497" max="497" width="23" style="1" customWidth="1"/>
    <col min="498" max="498" width="15.125" style="1" customWidth="1"/>
    <col min="499" max="499" width="9.875" style="1" customWidth="1"/>
    <col min="500" max="501" width="11" style="1" customWidth="1"/>
    <col min="502" max="502" width="17" style="1" customWidth="1"/>
    <col min="503" max="752" width="9" style="1"/>
    <col min="753" max="753" width="23" style="1" customWidth="1"/>
    <col min="754" max="754" width="15.125" style="1" customWidth="1"/>
    <col min="755" max="755" width="9.875" style="1" customWidth="1"/>
    <col min="756" max="757" width="11" style="1" customWidth="1"/>
    <col min="758" max="758" width="17" style="1" customWidth="1"/>
    <col min="759" max="1008" width="9" style="1"/>
    <col min="1009" max="1009" width="23" style="1" customWidth="1"/>
    <col min="1010" max="1010" width="15.125" style="1" customWidth="1"/>
    <col min="1011" max="1011" width="9.875" style="1" customWidth="1"/>
    <col min="1012" max="1013" width="11" style="1" customWidth="1"/>
    <col min="1014" max="1014" width="17" style="1" customWidth="1"/>
    <col min="1015" max="1264" width="9" style="1"/>
    <col min="1265" max="1265" width="23" style="1" customWidth="1"/>
    <col min="1266" max="1266" width="15.125" style="1" customWidth="1"/>
    <col min="1267" max="1267" width="9.875" style="1" customWidth="1"/>
    <col min="1268" max="1269" width="11" style="1" customWidth="1"/>
    <col min="1270" max="1270" width="17" style="1" customWidth="1"/>
    <col min="1271" max="1520" width="9" style="1"/>
    <col min="1521" max="1521" width="23" style="1" customWidth="1"/>
    <col min="1522" max="1522" width="15.125" style="1" customWidth="1"/>
    <col min="1523" max="1523" width="9.875" style="1" customWidth="1"/>
    <col min="1524" max="1525" width="11" style="1" customWidth="1"/>
    <col min="1526" max="1526" width="17" style="1" customWidth="1"/>
    <col min="1527" max="1776" width="9" style="1"/>
    <col min="1777" max="1777" width="23" style="1" customWidth="1"/>
    <col min="1778" max="1778" width="15.125" style="1" customWidth="1"/>
    <col min="1779" max="1779" width="9.875" style="1" customWidth="1"/>
    <col min="1780" max="1781" width="11" style="1" customWidth="1"/>
    <col min="1782" max="1782" width="17" style="1" customWidth="1"/>
    <col min="1783" max="2032" width="9" style="1"/>
    <col min="2033" max="2033" width="23" style="1" customWidth="1"/>
    <col min="2034" max="2034" width="15.125" style="1" customWidth="1"/>
    <col min="2035" max="2035" width="9.875" style="1" customWidth="1"/>
    <col min="2036" max="2037" width="11" style="1" customWidth="1"/>
    <col min="2038" max="2038" width="17" style="1" customWidth="1"/>
    <col min="2039" max="2288" width="9" style="1"/>
    <col min="2289" max="2289" width="23" style="1" customWidth="1"/>
    <col min="2290" max="2290" width="15.125" style="1" customWidth="1"/>
    <col min="2291" max="2291" width="9.875" style="1" customWidth="1"/>
    <col min="2292" max="2293" width="11" style="1" customWidth="1"/>
    <col min="2294" max="2294" width="17" style="1" customWidth="1"/>
    <col min="2295" max="2544" width="9" style="1"/>
    <col min="2545" max="2545" width="23" style="1" customWidth="1"/>
    <col min="2546" max="2546" width="15.125" style="1" customWidth="1"/>
    <col min="2547" max="2547" width="9.875" style="1" customWidth="1"/>
    <col min="2548" max="2549" width="11" style="1" customWidth="1"/>
    <col min="2550" max="2550" width="17" style="1" customWidth="1"/>
    <col min="2551" max="2800" width="9" style="1"/>
    <col min="2801" max="2801" width="23" style="1" customWidth="1"/>
    <col min="2802" max="2802" width="15.125" style="1" customWidth="1"/>
    <col min="2803" max="2803" width="9.875" style="1" customWidth="1"/>
    <col min="2804" max="2805" width="11" style="1" customWidth="1"/>
    <col min="2806" max="2806" width="17" style="1" customWidth="1"/>
    <col min="2807" max="3056" width="9" style="1"/>
    <col min="3057" max="3057" width="23" style="1" customWidth="1"/>
    <col min="3058" max="3058" width="15.125" style="1" customWidth="1"/>
    <col min="3059" max="3059" width="9.875" style="1" customWidth="1"/>
    <col min="3060" max="3061" width="11" style="1" customWidth="1"/>
    <col min="3062" max="3062" width="17" style="1" customWidth="1"/>
    <col min="3063" max="3312" width="9" style="1"/>
    <col min="3313" max="3313" width="23" style="1" customWidth="1"/>
    <col min="3314" max="3314" width="15.125" style="1" customWidth="1"/>
    <col min="3315" max="3315" width="9.875" style="1" customWidth="1"/>
    <col min="3316" max="3317" width="11" style="1" customWidth="1"/>
    <col min="3318" max="3318" width="17" style="1" customWidth="1"/>
    <col min="3319" max="3568" width="9" style="1"/>
    <col min="3569" max="3569" width="23" style="1" customWidth="1"/>
    <col min="3570" max="3570" width="15.125" style="1" customWidth="1"/>
    <col min="3571" max="3571" width="9.875" style="1" customWidth="1"/>
    <col min="3572" max="3573" width="11" style="1" customWidth="1"/>
    <col min="3574" max="3574" width="17" style="1" customWidth="1"/>
    <col min="3575" max="3824" width="9" style="1"/>
    <col min="3825" max="3825" width="23" style="1" customWidth="1"/>
    <col min="3826" max="3826" width="15.125" style="1" customWidth="1"/>
    <col min="3827" max="3827" width="9.875" style="1" customWidth="1"/>
    <col min="3828" max="3829" width="11" style="1" customWidth="1"/>
    <col min="3830" max="3830" width="17" style="1" customWidth="1"/>
    <col min="3831" max="4080" width="9" style="1"/>
    <col min="4081" max="4081" width="23" style="1" customWidth="1"/>
    <col min="4082" max="4082" width="15.125" style="1" customWidth="1"/>
    <col min="4083" max="4083" width="9.875" style="1" customWidth="1"/>
    <col min="4084" max="4085" width="11" style="1" customWidth="1"/>
    <col min="4086" max="4086" width="17" style="1" customWidth="1"/>
    <col min="4087" max="4336" width="9" style="1"/>
    <col min="4337" max="4337" width="23" style="1" customWidth="1"/>
    <col min="4338" max="4338" width="15.125" style="1" customWidth="1"/>
    <col min="4339" max="4339" width="9.875" style="1" customWidth="1"/>
    <col min="4340" max="4341" width="11" style="1" customWidth="1"/>
    <col min="4342" max="4342" width="17" style="1" customWidth="1"/>
    <col min="4343" max="4592" width="9" style="1"/>
    <col min="4593" max="4593" width="23" style="1" customWidth="1"/>
    <col min="4594" max="4594" width="15.125" style="1" customWidth="1"/>
    <col min="4595" max="4595" width="9.875" style="1" customWidth="1"/>
    <col min="4596" max="4597" width="11" style="1" customWidth="1"/>
    <col min="4598" max="4598" width="17" style="1" customWidth="1"/>
    <col min="4599" max="4848" width="9" style="1"/>
    <col min="4849" max="4849" width="23" style="1" customWidth="1"/>
    <col min="4850" max="4850" width="15.125" style="1" customWidth="1"/>
    <col min="4851" max="4851" width="9.875" style="1" customWidth="1"/>
    <col min="4852" max="4853" width="11" style="1" customWidth="1"/>
    <col min="4854" max="4854" width="17" style="1" customWidth="1"/>
    <col min="4855" max="5104" width="9" style="1"/>
    <col min="5105" max="5105" width="23" style="1" customWidth="1"/>
    <col min="5106" max="5106" width="15.125" style="1" customWidth="1"/>
    <col min="5107" max="5107" width="9.875" style="1" customWidth="1"/>
    <col min="5108" max="5109" width="11" style="1" customWidth="1"/>
    <col min="5110" max="5110" width="17" style="1" customWidth="1"/>
    <col min="5111" max="5360" width="9" style="1"/>
    <col min="5361" max="5361" width="23" style="1" customWidth="1"/>
    <col min="5362" max="5362" width="15.125" style="1" customWidth="1"/>
    <col min="5363" max="5363" width="9.875" style="1" customWidth="1"/>
    <col min="5364" max="5365" width="11" style="1" customWidth="1"/>
    <col min="5366" max="5366" width="17" style="1" customWidth="1"/>
    <col min="5367" max="5616" width="9" style="1"/>
    <col min="5617" max="5617" width="23" style="1" customWidth="1"/>
    <col min="5618" max="5618" width="15.125" style="1" customWidth="1"/>
    <col min="5619" max="5619" width="9.875" style="1" customWidth="1"/>
    <col min="5620" max="5621" width="11" style="1" customWidth="1"/>
    <col min="5622" max="5622" width="17" style="1" customWidth="1"/>
    <col min="5623" max="5872" width="9" style="1"/>
    <col min="5873" max="5873" width="23" style="1" customWidth="1"/>
    <col min="5874" max="5874" width="15.125" style="1" customWidth="1"/>
    <col min="5875" max="5875" width="9.875" style="1" customWidth="1"/>
    <col min="5876" max="5877" width="11" style="1" customWidth="1"/>
    <col min="5878" max="5878" width="17" style="1" customWidth="1"/>
    <col min="5879" max="6128" width="9" style="1"/>
    <col min="6129" max="6129" width="23" style="1" customWidth="1"/>
    <col min="6130" max="6130" width="15.125" style="1" customWidth="1"/>
    <col min="6131" max="6131" width="9.875" style="1" customWidth="1"/>
    <col min="6132" max="6133" width="11" style="1" customWidth="1"/>
    <col min="6134" max="6134" width="17" style="1" customWidth="1"/>
    <col min="6135" max="6384" width="9" style="1"/>
    <col min="6385" max="6385" width="23" style="1" customWidth="1"/>
    <col min="6386" max="6386" width="15.125" style="1" customWidth="1"/>
    <col min="6387" max="6387" width="9.875" style="1" customWidth="1"/>
    <col min="6388" max="6389" width="11" style="1" customWidth="1"/>
    <col min="6390" max="6390" width="17" style="1" customWidth="1"/>
    <col min="6391" max="6640" width="9" style="1"/>
    <col min="6641" max="6641" width="23" style="1" customWidth="1"/>
    <col min="6642" max="6642" width="15.125" style="1" customWidth="1"/>
    <col min="6643" max="6643" width="9.875" style="1" customWidth="1"/>
    <col min="6644" max="6645" width="11" style="1" customWidth="1"/>
    <col min="6646" max="6646" width="17" style="1" customWidth="1"/>
    <col min="6647" max="6896" width="9" style="1"/>
    <col min="6897" max="6897" width="23" style="1" customWidth="1"/>
    <col min="6898" max="6898" width="15.125" style="1" customWidth="1"/>
    <col min="6899" max="6899" width="9.875" style="1" customWidth="1"/>
    <col min="6900" max="6901" width="11" style="1" customWidth="1"/>
    <col min="6902" max="6902" width="17" style="1" customWidth="1"/>
    <col min="6903" max="7152" width="9" style="1"/>
    <col min="7153" max="7153" width="23" style="1" customWidth="1"/>
    <col min="7154" max="7154" width="15.125" style="1" customWidth="1"/>
    <col min="7155" max="7155" width="9.875" style="1" customWidth="1"/>
    <col min="7156" max="7157" width="11" style="1" customWidth="1"/>
    <col min="7158" max="7158" width="17" style="1" customWidth="1"/>
    <col min="7159" max="7408" width="9" style="1"/>
    <col min="7409" max="7409" width="23" style="1" customWidth="1"/>
    <col min="7410" max="7410" width="15.125" style="1" customWidth="1"/>
    <col min="7411" max="7411" width="9.875" style="1" customWidth="1"/>
    <col min="7412" max="7413" width="11" style="1" customWidth="1"/>
    <col min="7414" max="7414" width="17" style="1" customWidth="1"/>
    <col min="7415" max="7664" width="9" style="1"/>
    <col min="7665" max="7665" width="23" style="1" customWidth="1"/>
    <col min="7666" max="7666" width="15.125" style="1" customWidth="1"/>
    <col min="7667" max="7667" width="9.875" style="1" customWidth="1"/>
    <col min="7668" max="7669" width="11" style="1" customWidth="1"/>
    <col min="7670" max="7670" width="17" style="1" customWidth="1"/>
    <col min="7671" max="7920" width="9" style="1"/>
    <col min="7921" max="7921" width="23" style="1" customWidth="1"/>
    <col min="7922" max="7922" width="15.125" style="1" customWidth="1"/>
    <col min="7923" max="7923" width="9.875" style="1" customWidth="1"/>
    <col min="7924" max="7925" width="11" style="1" customWidth="1"/>
    <col min="7926" max="7926" width="17" style="1" customWidth="1"/>
    <col min="7927" max="8176" width="9" style="1"/>
    <col min="8177" max="8177" width="23" style="1" customWidth="1"/>
    <col min="8178" max="8178" width="15.125" style="1" customWidth="1"/>
    <col min="8179" max="8179" width="9.875" style="1" customWidth="1"/>
    <col min="8180" max="8181" width="11" style="1" customWidth="1"/>
    <col min="8182" max="8182" width="17" style="1" customWidth="1"/>
    <col min="8183" max="8432" width="9" style="1"/>
    <col min="8433" max="8433" width="23" style="1" customWidth="1"/>
    <col min="8434" max="8434" width="15.125" style="1" customWidth="1"/>
    <col min="8435" max="8435" width="9.875" style="1" customWidth="1"/>
    <col min="8436" max="8437" width="11" style="1" customWidth="1"/>
    <col min="8438" max="8438" width="17" style="1" customWidth="1"/>
    <col min="8439" max="8688" width="9" style="1"/>
    <col min="8689" max="8689" width="23" style="1" customWidth="1"/>
    <col min="8690" max="8690" width="15.125" style="1" customWidth="1"/>
    <col min="8691" max="8691" width="9.875" style="1" customWidth="1"/>
    <col min="8692" max="8693" width="11" style="1" customWidth="1"/>
    <col min="8694" max="8694" width="17" style="1" customWidth="1"/>
    <col min="8695" max="8944" width="9" style="1"/>
    <col min="8945" max="8945" width="23" style="1" customWidth="1"/>
    <col min="8946" max="8946" width="15.125" style="1" customWidth="1"/>
    <col min="8947" max="8947" width="9.875" style="1" customWidth="1"/>
    <col min="8948" max="8949" width="11" style="1" customWidth="1"/>
    <col min="8950" max="8950" width="17" style="1" customWidth="1"/>
    <col min="8951" max="9200" width="9" style="1"/>
    <col min="9201" max="9201" width="23" style="1" customWidth="1"/>
    <col min="9202" max="9202" width="15.125" style="1" customWidth="1"/>
    <col min="9203" max="9203" width="9.875" style="1" customWidth="1"/>
    <col min="9204" max="9205" width="11" style="1" customWidth="1"/>
    <col min="9206" max="9206" width="17" style="1" customWidth="1"/>
    <col min="9207" max="9456" width="9" style="1"/>
    <col min="9457" max="9457" width="23" style="1" customWidth="1"/>
    <col min="9458" max="9458" width="15.125" style="1" customWidth="1"/>
    <col min="9459" max="9459" width="9.875" style="1" customWidth="1"/>
    <col min="9460" max="9461" width="11" style="1" customWidth="1"/>
    <col min="9462" max="9462" width="17" style="1" customWidth="1"/>
    <col min="9463" max="9712" width="9" style="1"/>
    <col min="9713" max="9713" width="23" style="1" customWidth="1"/>
    <col min="9714" max="9714" width="15.125" style="1" customWidth="1"/>
    <col min="9715" max="9715" width="9.875" style="1" customWidth="1"/>
    <col min="9716" max="9717" width="11" style="1" customWidth="1"/>
    <col min="9718" max="9718" width="17" style="1" customWidth="1"/>
    <col min="9719" max="9968" width="9" style="1"/>
    <col min="9969" max="9969" width="23" style="1" customWidth="1"/>
    <col min="9970" max="9970" width="15.125" style="1" customWidth="1"/>
    <col min="9971" max="9971" width="9.875" style="1" customWidth="1"/>
    <col min="9972" max="9973" width="11" style="1" customWidth="1"/>
    <col min="9974" max="9974" width="17" style="1" customWidth="1"/>
    <col min="9975" max="10224" width="9" style="1"/>
    <col min="10225" max="10225" width="23" style="1" customWidth="1"/>
    <col min="10226" max="10226" width="15.125" style="1" customWidth="1"/>
    <col min="10227" max="10227" width="9.875" style="1" customWidth="1"/>
    <col min="10228" max="10229" width="11" style="1" customWidth="1"/>
    <col min="10230" max="10230" width="17" style="1" customWidth="1"/>
    <col min="10231" max="10480" width="9" style="1"/>
    <col min="10481" max="10481" width="23" style="1" customWidth="1"/>
    <col min="10482" max="10482" width="15.125" style="1" customWidth="1"/>
    <col min="10483" max="10483" width="9.875" style="1" customWidth="1"/>
    <col min="10484" max="10485" width="11" style="1" customWidth="1"/>
    <col min="10486" max="10486" width="17" style="1" customWidth="1"/>
    <col min="10487" max="10736" width="9" style="1"/>
    <col min="10737" max="10737" width="23" style="1" customWidth="1"/>
    <col min="10738" max="10738" width="15.125" style="1" customWidth="1"/>
    <col min="10739" max="10739" width="9.875" style="1" customWidth="1"/>
    <col min="10740" max="10741" width="11" style="1" customWidth="1"/>
    <col min="10742" max="10742" width="17" style="1" customWidth="1"/>
    <col min="10743" max="10992" width="9" style="1"/>
    <col min="10993" max="10993" width="23" style="1" customWidth="1"/>
    <col min="10994" max="10994" width="15.125" style="1" customWidth="1"/>
    <col min="10995" max="10995" width="9.875" style="1" customWidth="1"/>
    <col min="10996" max="10997" width="11" style="1" customWidth="1"/>
    <col min="10998" max="10998" width="17" style="1" customWidth="1"/>
    <col min="10999" max="11248" width="9" style="1"/>
    <col min="11249" max="11249" width="23" style="1" customWidth="1"/>
    <col min="11250" max="11250" width="15.125" style="1" customWidth="1"/>
    <col min="11251" max="11251" width="9.875" style="1" customWidth="1"/>
    <col min="11252" max="11253" width="11" style="1" customWidth="1"/>
    <col min="11254" max="11254" width="17" style="1" customWidth="1"/>
    <col min="11255" max="11504" width="9" style="1"/>
    <col min="11505" max="11505" width="23" style="1" customWidth="1"/>
    <col min="11506" max="11506" width="15.125" style="1" customWidth="1"/>
    <col min="11507" max="11507" width="9.875" style="1" customWidth="1"/>
    <col min="11508" max="11509" width="11" style="1" customWidth="1"/>
    <col min="11510" max="11510" width="17" style="1" customWidth="1"/>
    <col min="11511" max="11760" width="9" style="1"/>
    <col min="11761" max="11761" width="23" style="1" customWidth="1"/>
    <col min="11762" max="11762" width="15.125" style="1" customWidth="1"/>
    <col min="11763" max="11763" width="9.875" style="1" customWidth="1"/>
    <col min="11764" max="11765" width="11" style="1" customWidth="1"/>
    <col min="11766" max="11766" width="17" style="1" customWidth="1"/>
    <col min="11767" max="12016" width="9" style="1"/>
    <col min="12017" max="12017" width="23" style="1" customWidth="1"/>
    <col min="12018" max="12018" width="15.125" style="1" customWidth="1"/>
    <col min="12019" max="12019" width="9.875" style="1" customWidth="1"/>
    <col min="12020" max="12021" width="11" style="1" customWidth="1"/>
    <col min="12022" max="12022" width="17" style="1" customWidth="1"/>
    <col min="12023" max="12272" width="9" style="1"/>
    <col min="12273" max="12273" width="23" style="1" customWidth="1"/>
    <col min="12274" max="12274" width="15.125" style="1" customWidth="1"/>
    <col min="12275" max="12275" width="9.875" style="1" customWidth="1"/>
    <col min="12276" max="12277" width="11" style="1" customWidth="1"/>
    <col min="12278" max="12278" width="17" style="1" customWidth="1"/>
    <col min="12279" max="12528" width="9" style="1"/>
    <col min="12529" max="12529" width="23" style="1" customWidth="1"/>
    <col min="12530" max="12530" width="15.125" style="1" customWidth="1"/>
    <col min="12531" max="12531" width="9.875" style="1" customWidth="1"/>
    <col min="12532" max="12533" width="11" style="1" customWidth="1"/>
    <col min="12534" max="12534" width="17" style="1" customWidth="1"/>
    <col min="12535" max="12784" width="9" style="1"/>
    <col min="12785" max="12785" width="23" style="1" customWidth="1"/>
    <col min="12786" max="12786" width="15.125" style="1" customWidth="1"/>
    <col min="12787" max="12787" width="9.875" style="1" customWidth="1"/>
    <col min="12788" max="12789" width="11" style="1" customWidth="1"/>
    <col min="12790" max="12790" width="17" style="1" customWidth="1"/>
    <col min="12791" max="13040" width="9" style="1"/>
    <col min="13041" max="13041" width="23" style="1" customWidth="1"/>
    <col min="13042" max="13042" width="15.125" style="1" customWidth="1"/>
    <col min="13043" max="13043" width="9.875" style="1" customWidth="1"/>
    <col min="13044" max="13045" width="11" style="1" customWidth="1"/>
    <col min="13046" max="13046" width="17" style="1" customWidth="1"/>
    <col min="13047" max="13296" width="9" style="1"/>
    <col min="13297" max="13297" width="23" style="1" customWidth="1"/>
    <col min="13298" max="13298" width="15.125" style="1" customWidth="1"/>
    <col min="13299" max="13299" width="9.875" style="1" customWidth="1"/>
    <col min="13300" max="13301" width="11" style="1" customWidth="1"/>
    <col min="13302" max="13302" width="17" style="1" customWidth="1"/>
    <col min="13303" max="13552" width="9" style="1"/>
    <col min="13553" max="13553" width="23" style="1" customWidth="1"/>
    <col min="13554" max="13554" width="15.125" style="1" customWidth="1"/>
    <col min="13555" max="13555" width="9.875" style="1" customWidth="1"/>
    <col min="13556" max="13557" width="11" style="1" customWidth="1"/>
    <col min="13558" max="13558" width="17" style="1" customWidth="1"/>
    <col min="13559" max="13808" width="9" style="1"/>
    <col min="13809" max="13809" width="23" style="1" customWidth="1"/>
    <col min="13810" max="13810" width="15.125" style="1" customWidth="1"/>
    <col min="13811" max="13811" width="9.875" style="1" customWidth="1"/>
    <col min="13812" max="13813" width="11" style="1" customWidth="1"/>
    <col min="13814" max="13814" width="17" style="1" customWidth="1"/>
    <col min="13815" max="14064" width="9" style="1"/>
    <col min="14065" max="14065" width="23" style="1" customWidth="1"/>
    <col min="14066" max="14066" width="15.125" style="1" customWidth="1"/>
    <col min="14067" max="14067" width="9.875" style="1" customWidth="1"/>
    <col min="14068" max="14069" width="11" style="1" customWidth="1"/>
    <col min="14070" max="14070" width="17" style="1" customWidth="1"/>
    <col min="14071" max="14320" width="9" style="1"/>
    <col min="14321" max="14321" width="23" style="1" customWidth="1"/>
    <col min="14322" max="14322" width="15.125" style="1" customWidth="1"/>
    <col min="14323" max="14323" width="9.875" style="1" customWidth="1"/>
    <col min="14324" max="14325" width="11" style="1" customWidth="1"/>
    <col min="14326" max="14326" width="17" style="1" customWidth="1"/>
    <col min="14327" max="14576" width="9" style="1"/>
    <col min="14577" max="14577" width="23" style="1" customWidth="1"/>
    <col min="14578" max="14578" width="15.125" style="1" customWidth="1"/>
    <col min="14579" max="14579" width="9.875" style="1" customWidth="1"/>
    <col min="14580" max="14581" width="11" style="1" customWidth="1"/>
    <col min="14582" max="14582" width="17" style="1" customWidth="1"/>
    <col min="14583" max="14832" width="9" style="1"/>
    <col min="14833" max="14833" width="23" style="1" customWidth="1"/>
    <col min="14834" max="14834" width="15.125" style="1" customWidth="1"/>
    <col min="14835" max="14835" width="9.875" style="1" customWidth="1"/>
    <col min="14836" max="14837" width="11" style="1" customWidth="1"/>
    <col min="14838" max="14838" width="17" style="1" customWidth="1"/>
    <col min="14839" max="15088" width="9" style="1"/>
    <col min="15089" max="15089" width="23" style="1" customWidth="1"/>
    <col min="15090" max="15090" width="15.125" style="1" customWidth="1"/>
    <col min="15091" max="15091" width="9.875" style="1" customWidth="1"/>
    <col min="15092" max="15093" width="11" style="1" customWidth="1"/>
    <col min="15094" max="15094" width="17" style="1" customWidth="1"/>
    <col min="15095" max="15344" width="9" style="1"/>
    <col min="15345" max="15345" width="23" style="1" customWidth="1"/>
    <col min="15346" max="15346" width="15.125" style="1" customWidth="1"/>
    <col min="15347" max="15347" width="9.875" style="1" customWidth="1"/>
    <col min="15348" max="15349" width="11" style="1" customWidth="1"/>
    <col min="15350" max="15350" width="17" style="1" customWidth="1"/>
    <col min="15351" max="15600" width="9" style="1"/>
    <col min="15601" max="15601" width="23" style="1" customWidth="1"/>
    <col min="15602" max="15602" width="15.125" style="1" customWidth="1"/>
    <col min="15603" max="15603" width="9.875" style="1" customWidth="1"/>
    <col min="15604" max="15605" width="11" style="1" customWidth="1"/>
    <col min="15606" max="15606" width="17" style="1" customWidth="1"/>
    <col min="15607" max="15856" width="9" style="1"/>
    <col min="15857" max="15857" width="23" style="1" customWidth="1"/>
    <col min="15858" max="15858" width="15.125" style="1" customWidth="1"/>
    <col min="15859" max="15859" width="9.875" style="1" customWidth="1"/>
    <col min="15860" max="15861" width="11" style="1" customWidth="1"/>
    <col min="15862" max="15862" width="17" style="1" customWidth="1"/>
    <col min="15863" max="16112" width="9" style="1"/>
    <col min="16113" max="16113" width="23" style="1" customWidth="1"/>
    <col min="16114" max="16114" width="15.125" style="1" customWidth="1"/>
    <col min="16115" max="16115" width="9.875" style="1" customWidth="1"/>
    <col min="16116" max="16117" width="11" style="1" customWidth="1"/>
    <col min="16118" max="16118" width="17" style="1" customWidth="1"/>
    <col min="16119" max="16384" width="9" style="1"/>
  </cols>
  <sheetData>
    <row r="1" spans="1:3" ht="14.25" customHeight="1" x14ac:dyDescent="0.15">
      <c r="A1" s="170"/>
      <c r="B1" s="170"/>
      <c r="C1" s="170"/>
    </row>
    <row r="2" spans="1:3" ht="14.25" customHeight="1" x14ac:dyDescent="0.15">
      <c r="A2" s="24"/>
      <c r="B2" s="24"/>
      <c r="C2" s="24"/>
    </row>
    <row r="3" spans="1:3" ht="16.5" customHeight="1" x14ac:dyDescent="0.15">
      <c r="A3" s="170" t="s">
        <v>30</v>
      </c>
      <c r="B3" s="170"/>
      <c r="C3" s="170"/>
    </row>
    <row r="4" spans="1:3" ht="16.5" customHeight="1" x14ac:dyDescent="0.15">
      <c r="A4" s="18"/>
      <c r="B4" s="18"/>
      <c r="C4" s="18"/>
    </row>
    <row r="5" spans="1:3" ht="16.5" customHeight="1" x14ac:dyDescent="0.15">
      <c r="A5" s="170" t="s">
        <v>31</v>
      </c>
      <c r="B5" s="170"/>
      <c r="C5" s="170"/>
    </row>
    <row r="6" spans="1:3" ht="6" customHeight="1" x14ac:dyDescent="0.15">
      <c r="A6" s="170"/>
      <c r="B6" s="170"/>
      <c r="C6" s="170"/>
    </row>
    <row r="7" spans="1:3" ht="16.5" customHeight="1" x14ac:dyDescent="0.15">
      <c r="A7" s="197" t="s">
        <v>70</v>
      </c>
      <c r="B7" s="197"/>
      <c r="C7" s="197"/>
    </row>
    <row r="8" spans="1:3" ht="23.25" customHeight="1" x14ac:dyDescent="0.15">
      <c r="A8" s="27" t="s">
        <v>72</v>
      </c>
      <c r="B8" s="27" t="s">
        <v>73</v>
      </c>
      <c r="C8" s="27" t="s">
        <v>74</v>
      </c>
    </row>
    <row r="9" spans="1:3" ht="140.25" customHeight="1" x14ac:dyDescent="0.15">
      <c r="A9" s="28"/>
      <c r="B9" s="27"/>
      <c r="C9" s="27"/>
    </row>
    <row r="10" spans="1:3" ht="140.25" customHeight="1" x14ac:dyDescent="0.15">
      <c r="A10" s="14"/>
      <c r="B10" s="30"/>
      <c r="C10" s="12"/>
    </row>
    <row r="11" spans="1:3" ht="16.5" customHeight="1" x14ac:dyDescent="0.15">
      <c r="A11" s="195" t="s">
        <v>71</v>
      </c>
      <c r="B11" s="196"/>
      <c r="C11" s="196"/>
    </row>
  </sheetData>
  <mergeCells count="6">
    <mergeCell ref="A11:C11"/>
    <mergeCell ref="A7:C7"/>
    <mergeCell ref="A1:C1"/>
    <mergeCell ref="A3:C3"/>
    <mergeCell ref="A5:C5"/>
    <mergeCell ref="A6:C6"/>
  </mergeCells>
  <phoneticPr fontId="1"/>
  <printOptions horizontalCentered="1"/>
  <pageMargins left="0.9055118110236221" right="0.78740157480314965" top="0.94488188976377963" bottom="0.43307086614173229"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2"/>
  <sheetViews>
    <sheetView showGridLines="0" view="pageBreakPreview" zoomScale="80" zoomScaleNormal="100" zoomScaleSheetLayoutView="80" workbookViewId="0">
      <selection activeCell="H18" sqref="H18"/>
    </sheetView>
  </sheetViews>
  <sheetFormatPr defaultRowHeight="16.5" customHeight="1" x14ac:dyDescent="0.15"/>
  <cols>
    <col min="1" max="1" width="21.875" style="1" customWidth="1"/>
    <col min="2" max="2" width="14.25" style="23" customWidth="1"/>
    <col min="3" max="3" width="12.625" style="23" customWidth="1"/>
    <col min="4" max="5" width="8.375" style="23" customWidth="1"/>
    <col min="6" max="6" width="12.25" style="1" customWidth="1"/>
    <col min="7"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170"/>
      <c r="B1" s="170"/>
      <c r="C1" s="170"/>
      <c r="D1" s="170"/>
      <c r="E1" s="170"/>
      <c r="F1" s="170"/>
      <c r="G1" s="170"/>
      <c r="H1" s="170"/>
      <c r="I1" s="170"/>
      <c r="J1" s="170"/>
      <c r="K1" s="170"/>
    </row>
    <row r="2" spans="1:11" ht="14.25" customHeight="1" x14ac:dyDescent="0.15">
      <c r="A2" s="24"/>
      <c r="B2" s="24"/>
      <c r="C2" s="24"/>
      <c r="D2" s="24"/>
      <c r="E2" s="24"/>
      <c r="F2" s="24"/>
      <c r="G2" s="24"/>
      <c r="H2" s="24"/>
      <c r="I2" s="24"/>
      <c r="J2" s="24"/>
      <c r="K2" s="24"/>
    </row>
    <row r="3" spans="1:11" ht="16.5" customHeight="1" x14ac:dyDescent="0.15">
      <c r="A3" s="189"/>
      <c r="B3" s="189"/>
      <c r="C3" s="189"/>
      <c r="D3" s="189"/>
      <c r="E3" s="189"/>
      <c r="F3" s="189"/>
      <c r="G3" s="189"/>
      <c r="H3" s="189"/>
      <c r="I3" s="189"/>
      <c r="J3" s="189"/>
      <c r="K3" s="189"/>
    </row>
    <row r="4" spans="1:11" ht="16.5" customHeight="1" x14ac:dyDescent="0.15">
      <c r="A4" s="18"/>
      <c r="B4" s="18"/>
      <c r="C4" s="18"/>
      <c r="D4" s="18"/>
      <c r="E4" s="18"/>
      <c r="F4" s="18"/>
      <c r="G4" s="18"/>
      <c r="H4" s="18"/>
      <c r="I4" s="18"/>
      <c r="J4" s="18"/>
      <c r="K4" s="18"/>
    </row>
    <row r="5" spans="1:11" ht="16.5" customHeight="1" x14ac:dyDescent="0.15">
      <c r="A5" s="170"/>
      <c r="B5" s="170"/>
      <c r="C5" s="170"/>
      <c r="D5" s="170"/>
      <c r="E5" s="170"/>
      <c r="F5" s="170"/>
      <c r="G5" s="170"/>
      <c r="H5" s="170"/>
      <c r="I5" s="170"/>
      <c r="J5" s="170"/>
      <c r="K5" s="170"/>
    </row>
    <row r="6" spans="1:11" ht="16.5" customHeight="1" x14ac:dyDescent="0.15">
      <c r="A6" s="170" t="s">
        <v>75</v>
      </c>
      <c r="B6" s="170"/>
      <c r="C6" s="170"/>
      <c r="D6" s="170"/>
      <c r="E6" s="170"/>
      <c r="F6" s="170"/>
      <c r="G6" s="170"/>
      <c r="H6" s="170"/>
      <c r="I6" s="170"/>
      <c r="J6" s="170"/>
      <c r="K6" s="170"/>
    </row>
    <row r="7" spans="1:11" ht="16.5" customHeight="1" x14ac:dyDescent="0.15">
      <c r="A7" s="17"/>
      <c r="B7" s="18"/>
      <c r="C7" s="18"/>
      <c r="D7" s="18"/>
      <c r="E7" s="18"/>
      <c r="F7" s="17"/>
      <c r="G7" s="17"/>
      <c r="H7" s="17"/>
      <c r="I7" s="17"/>
      <c r="J7" s="182" t="s">
        <v>61</v>
      </c>
      <c r="K7" s="182"/>
    </row>
    <row r="8" spans="1:11" ht="16.5" customHeight="1" x14ac:dyDescent="0.15">
      <c r="A8" s="188" t="s">
        <v>46</v>
      </c>
      <c r="B8" s="184" t="s">
        <v>17</v>
      </c>
      <c r="C8" s="185"/>
      <c r="D8" s="185"/>
      <c r="E8" s="185"/>
      <c r="F8" s="179"/>
      <c r="G8" s="184" t="s">
        <v>19</v>
      </c>
      <c r="H8" s="185"/>
      <c r="I8" s="185"/>
      <c r="J8" s="179"/>
      <c r="K8" s="183" t="s">
        <v>24</v>
      </c>
    </row>
    <row r="9" spans="1:11" ht="44.25" customHeight="1" x14ac:dyDescent="0.15">
      <c r="A9" s="178"/>
      <c r="B9" s="26" t="s">
        <v>47</v>
      </c>
      <c r="C9" s="26" t="s">
        <v>48</v>
      </c>
      <c r="D9" s="26" t="s">
        <v>49</v>
      </c>
      <c r="E9" s="26" t="s">
        <v>50</v>
      </c>
      <c r="F9" s="26" t="s">
        <v>34</v>
      </c>
      <c r="G9" s="27" t="s">
        <v>51</v>
      </c>
      <c r="H9" s="27" t="s">
        <v>52</v>
      </c>
      <c r="I9" s="27" t="s">
        <v>21</v>
      </c>
      <c r="J9" s="27" t="s">
        <v>53</v>
      </c>
      <c r="K9" s="183"/>
    </row>
    <row r="10" spans="1:11" ht="23.25" customHeight="1" x14ac:dyDescent="0.15">
      <c r="A10" s="190"/>
      <c r="B10" s="30"/>
      <c r="C10" s="12"/>
      <c r="D10" s="12"/>
      <c r="E10" s="12"/>
      <c r="F10" s="12"/>
      <c r="G10" s="12"/>
      <c r="H10" s="12"/>
      <c r="I10" s="12"/>
      <c r="J10" s="12"/>
      <c r="K10" s="12"/>
    </row>
    <row r="11" spans="1:11" ht="23.25" customHeight="1" x14ac:dyDescent="0.15">
      <c r="A11" s="191"/>
      <c r="B11" s="30"/>
      <c r="C11" s="12"/>
      <c r="D11" s="12"/>
      <c r="E11" s="12"/>
      <c r="F11" s="12"/>
      <c r="G11" s="12"/>
      <c r="H11" s="12"/>
      <c r="I11" s="12"/>
      <c r="J11" s="12"/>
      <c r="K11" s="12"/>
    </row>
    <row r="12" spans="1:11" ht="23.25" customHeight="1" x14ac:dyDescent="0.15">
      <c r="A12" s="191"/>
      <c r="B12" s="30"/>
      <c r="C12" s="12"/>
      <c r="D12" s="12"/>
      <c r="E12" s="12"/>
      <c r="F12" s="12"/>
      <c r="G12" s="12"/>
      <c r="H12" s="12"/>
      <c r="I12" s="12"/>
      <c r="J12" s="12"/>
      <c r="K12" s="12"/>
    </row>
    <row r="13" spans="1:11" ht="23.25" customHeight="1" x14ac:dyDescent="0.15">
      <c r="A13" s="191"/>
      <c r="B13" s="30"/>
      <c r="C13" s="12"/>
      <c r="D13" s="12"/>
      <c r="E13" s="12"/>
      <c r="F13" s="12"/>
      <c r="G13" s="12"/>
      <c r="H13" s="12"/>
      <c r="I13" s="12"/>
      <c r="J13" s="12"/>
      <c r="K13" s="12"/>
    </row>
    <row r="14" spans="1:11" ht="23.25" customHeight="1" x14ac:dyDescent="0.15">
      <c r="A14" s="191"/>
      <c r="B14" s="30"/>
      <c r="C14" s="12"/>
      <c r="D14" s="12"/>
      <c r="E14" s="12"/>
      <c r="F14" s="12"/>
      <c r="G14" s="12"/>
      <c r="H14" s="12"/>
      <c r="I14" s="12"/>
      <c r="J14" s="12"/>
      <c r="K14" s="12"/>
    </row>
    <row r="15" spans="1:11" ht="23.25" customHeight="1" x14ac:dyDescent="0.15">
      <c r="A15" s="192"/>
      <c r="B15" s="30" t="s">
        <v>58</v>
      </c>
      <c r="C15" s="14"/>
      <c r="D15" s="14"/>
      <c r="E15" s="14"/>
      <c r="F15" s="14"/>
      <c r="G15" s="14"/>
      <c r="H15" s="14"/>
      <c r="I15" s="14"/>
      <c r="J15" s="14"/>
      <c r="K15" s="14"/>
    </row>
    <row r="16" spans="1:11" ht="23.25" customHeight="1" x14ac:dyDescent="0.15">
      <c r="A16" s="190"/>
      <c r="B16" s="30"/>
      <c r="C16" s="12"/>
      <c r="D16" s="12"/>
      <c r="E16" s="12"/>
      <c r="F16" s="12"/>
      <c r="G16" s="12"/>
      <c r="H16" s="12"/>
      <c r="I16" s="12"/>
      <c r="J16" s="12"/>
      <c r="K16" s="12"/>
    </row>
    <row r="17" spans="1:11" ht="23.25" customHeight="1" x14ac:dyDescent="0.15">
      <c r="A17" s="191"/>
      <c r="B17" s="30"/>
      <c r="C17" s="12"/>
      <c r="D17" s="12"/>
      <c r="E17" s="12"/>
      <c r="F17" s="12"/>
      <c r="G17" s="12"/>
      <c r="H17" s="12"/>
      <c r="I17" s="12"/>
      <c r="J17" s="12"/>
      <c r="K17" s="12"/>
    </row>
    <row r="18" spans="1:11" ht="23.25" customHeight="1" x14ac:dyDescent="0.15">
      <c r="A18" s="191"/>
      <c r="B18" s="30"/>
      <c r="C18" s="12"/>
      <c r="D18" s="12"/>
      <c r="E18" s="12"/>
      <c r="F18" s="12"/>
      <c r="G18" s="12"/>
      <c r="H18" s="12"/>
      <c r="I18" s="12"/>
      <c r="J18" s="12"/>
      <c r="K18" s="12"/>
    </row>
    <row r="19" spans="1:11" ht="23.25" customHeight="1" x14ac:dyDescent="0.15">
      <c r="A19" s="191"/>
      <c r="B19" s="30"/>
      <c r="C19" s="12"/>
      <c r="D19" s="12"/>
      <c r="E19" s="12"/>
      <c r="F19" s="12"/>
      <c r="G19" s="12"/>
      <c r="H19" s="12"/>
      <c r="I19" s="12"/>
      <c r="J19" s="12"/>
      <c r="K19" s="12"/>
    </row>
    <row r="20" spans="1:11" ht="23.25" customHeight="1" x14ac:dyDescent="0.15">
      <c r="A20" s="191"/>
      <c r="B20" s="30"/>
      <c r="C20" s="12"/>
      <c r="D20" s="12"/>
      <c r="E20" s="12"/>
      <c r="F20" s="12"/>
      <c r="G20" s="12"/>
      <c r="H20" s="12"/>
      <c r="I20" s="12"/>
      <c r="J20" s="12"/>
      <c r="K20" s="12"/>
    </row>
    <row r="21" spans="1:11" ht="23.25" customHeight="1" x14ac:dyDescent="0.15">
      <c r="A21" s="192"/>
      <c r="B21" s="30" t="s">
        <v>58</v>
      </c>
      <c r="C21" s="14"/>
      <c r="D21" s="14"/>
      <c r="E21" s="14"/>
      <c r="F21" s="14"/>
      <c r="G21" s="14"/>
      <c r="H21" s="14"/>
      <c r="I21" s="14"/>
      <c r="J21" s="14"/>
      <c r="K21" s="14"/>
    </row>
    <row r="22" spans="1:11" ht="16.5" customHeight="1" x14ac:dyDescent="0.15">
      <c r="A22" s="75" t="s">
        <v>250</v>
      </c>
    </row>
  </sheetData>
  <mergeCells count="11">
    <mergeCell ref="A16:A21"/>
    <mergeCell ref="A10:A15"/>
    <mergeCell ref="A1:K1"/>
    <mergeCell ref="A3:K3"/>
    <mergeCell ref="A5:K5"/>
    <mergeCell ref="A6:K6"/>
    <mergeCell ref="J7:K7"/>
    <mergeCell ref="A8:A9"/>
    <mergeCell ref="B8:F8"/>
    <mergeCell ref="G8:J8"/>
    <mergeCell ref="K8:K9"/>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51</vt:i4>
      </vt:variant>
      <vt:variant>
        <vt:lpstr>名前付き一覧</vt:lpstr>
      </vt:variant>
      <vt:variant>
        <vt:i4>51</vt:i4>
      </vt:variant>
    </vt:vector>
  </HeadingPairs>
  <TitlesOfParts>
    <vt:vector size="102" baseType="lpstr">
      <vt:lpstr>【本エクセルデータについて】</vt:lpstr>
      <vt:lpstr>第1号①</vt:lpstr>
      <vt:lpstr>第1号②</vt:lpstr>
      <vt:lpstr>第1号③</vt:lpstr>
      <vt:lpstr>第1号別紙①</vt:lpstr>
      <vt:lpstr>第1号別紙②</vt:lpstr>
      <vt:lpstr>第1号別紙③</vt:lpstr>
      <vt:lpstr>第1号別紙④</vt:lpstr>
      <vt:lpstr>第1号別紙⑤</vt:lpstr>
      <vt:lpstr>第1号別紙⑥</vt:lpstr>
      <vt:lpstr>第1号①(記入例)</vt:lpstr>
      <vt:lpstr>第1号②(記入例)</vt:lpstr>
      <vt:lpstr>第1号③(記入例)</vt:lpstr>
      <vt:lpstr>第1号別紙①(記入例)</vt:lpstr>
      <vt:lpstr>第1号別紙②(記入例)</vt:lpstr>
      <vt:lpstr>第1号別紙③(記入例)</vt:lpstr>
      <vt:lpstr>第1号別紙④(記入例)</vt:lpstr>
      <vt:lpstr>第1号別紙⑤(記入例)</vt:lpstr>
      <vt:lpstr>第1号別紙⑥(記入例)</vt:lpstr>
      <vt:lpstr>第2号①</vt:lpstr>
      <vt:lpstr>第2号②</vt:lpstr>
      <vt:lpstr>第2号①(記入例)</vt:lpstr>
      <vt:lpstr>第2号②(記入例)</vt:lpstr>
      <vt:lpstr>第3号</vt:lpstr>
      <vt:lpstr>第3号(記入例)</vt:lpstr>
      <vt:lpstr>第4号</vt:lpstr>
      <vt:lpstr>第4号(記入例)</vt:lpstr>
      <vt:lpstr>第5号①</vt:lpstr>
      <vt:lpstr>第5②</vt:lpstr>
      <vt:lpstr>第5③</vt:lpstr>
      <vt:lpstr>第5別紙①</vt:lpstr>
      <vt:lpstr>第5別紙②</vt:lpstr>
      <vt:lpstr>第5別紙③</vt:lpstr>
      <vt:lpstr>第5別紙④</vt:lpstr>
      <vt:lpstr>第5別紙⑤</vt:lpstr>
      <vt:lpstr>第5別紙⑥</vt:lpstr>
      <vt:lpstr>第5号①(記入例)</vt:lpstr>
      <vt:lpstr>第5②(記入例)</vt:lpstr>
      <vt:lpstr>第5③(記入例)</vt:lpstr>
      <vt:lpstr>第5別紙①(記入例)</vt:lpstr>
      <vt:lpstr>第5別紙②(記入例)</vt:lpstr>
      <vt:lpstr>第5別紙③(記入例)</vt:lpstr>
      <vt:lpstr>第5別紙④(記入例)</vt:lpstr>
      <vt:lpstr>第5別紙⑤(記入例)</vt:lpstr>
      <vt:lpstr>第5別紙⑥(記入例)</vt:lpstr>
      <vt:lpstr>第6号①</vt:lpstr>
      <vt:lpstr>第6号②</vt:lpstr>
      <vt:lpstr>第6号①(記入例)</vt:lpstr>
      <vt:lpstr>第6号②(記入例)</vt:lpstr>
      <vt:lpstr>【参考様式】更新経産牛有効活用対策（搾乳確認）</vt:lpstr>
      <vt:lpstr>【参考様式】更新経産牛有効活用対策（要件同意）</vt:lpstr>
      <vt:lpstr>'【参考様式】更新経産牛有効活用対策（搾乳確認）'!Print_Area</vt:lpstr>
      <vt:lpstr>'【参考様式】更新経産牛有効活用対策（要件同意）'!Print_Area</vt:lpstr>
      <vt:lpstr>【本エクセルデータについて】!Print_Area</vt:lpstr>
      <vt:lpstr>第1号①!Print_Area</vt:lpstr>
      <vt:lpstr>'第1号①(記入例)'!Print_Area</vt:lpstr>
      <vt:lpstr>第1号②!Print_Area</vt:lpstr>
      <vt:lpstr>'第1号②(記入例)'!Print_Area</vt:lpstr>
      <vt:lpstr>第1号③!Print_Area</vt:lpstr>
      <vt:lpstr>'第1号③(記入例)'!Print_Area</vt:lpstr>
      <vt:lpstr>第1号別紙①!Print_Area</vt:lpstr>
      <vt:lpstr>'第1号別紙①(記入例)'!Print_Area</vt:lpstr>
      <vt:lpstr>第1号別紙②!Print_Area</vt:lpstr>
      <vt:lpstr>'第1号別紙②(記入例)'!Print_Area</vt:lpstr>
      <vt:lpstr>第1号別紙③!Print_Area</vt:lpstr>
      <vt:lpstr>'第1号別紙③(記入例)'!Print_Area</vt:lpstr>
      <vt:lpstr>第1号別紙④!Print_Area</vt:lpstr>
      <vt:lpstr>'第1号別紙④(記入例)'!Print_Area</vt:lpstr>
      <vt:lpstr>第1号別紙⑤!Print_Area</vt:lpstr>
      <vt:lpstr>'第1号別紙⑤(記入例)'!Print_Area</vt:lpstr>
      <vt:lpstr>第1号別紙⑥!Print_Area</vt:lpstr>
      <vt:lpstr>'第1号別紙⑥(記入例)'!Print_Area</vt:lpstr>
      <vt:lpstr>第2号①!Print_Area</vt:lpstr>
      <vt:lpstr>'第2号①(記入例)'!Print_Area</vt:lpstr>
      <vt:lpstr>第2号②!Print_Area</vt:lpstr>
      <vt:lpstr>'第2号②(記入例)'!Print_Area</vt:lpstr>
      <vt:lpstr>第3号!Print_Area</vt:lpstr>
      <vt:lpstr>'第3号(記入例)'!Print_Area</vt:lpstr>
      <vt:lpstr>第4号!Print_Area</vt:lpstr>
      <vt:lpstr>'第4号(記入例)'!Print_Area</vt:lpstr>
      <vt:lpstr>第5②!Print_Area</vt:lpstr>
      <vt:lpstr>'第5②(記入例)'!Print_Area</vt:lpstr>
      <vt:lpstr>第5③!Print_Area</vt:lpstr>
      <vt:lpstr>'第5③(記入例)'!Print_Area</vt:lpstr>
      <vt:lpstr>第5号①!Print_Area</vt:lpstr>
      <vt:lpstr>'第5号①(記入例)'!Print_Area</vt:lpstr>
      <vt:lpstr>第5別紙①!Print_Area</vt:lpstr>
      <vt:lpstr>'第5別紙①(記入例)'!Print_Area</vt:lpstr>
      <vt:lpstr>第5別紙②!Print_Area</vt:lpstr>
      <vt:lpstr>'第5別紙②(記入例)'!Print_Area</vt:lpstr>
      <vt:lpstr>第5別紙③!Print_Area</vt:lpstr>
      <vt:lpstr>'第5別紙③(記入例)'!Print_Area</vt:lpstr>
      <vt:lpstr>第5別紙④!Print_Area</vt:lpstr>
      <vt:lpstr>'第5別紙④(記入例)'!Print_Area</vt:lpstr>
      <vt:lpstr>第5別紙⑤!Print_Area</vt:lpstr>
      <vt:lpstr>'第5別紙⑤(記入例)'!Print_Area</vt:lpstr>
      <vt:lpstr>第5別紙⑥!Print_Area</vt:lpstr>
      <vt:lpstr>'第5別紙⑥(記入例)'!Print_Area</vt:lpstr>
      <vt:lpstr>第6号①!Print_Area</vt:lpstr>
      <vt:lpstr>'第6号①(記入例)'!Print_Area</vt:lpstr>
      <vt:lpstr>第6号②!Print_Area</vt:lpstr>
      <vt:lpstr>'第6号②(記入例)'!Print_Area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dc:creator>
  <cp:lastModifiedBy>user05</cp:lastModifiedBy>
  <cp:lastPrinted>2017-07-26T05:50:27Z</cp:lastPrinted>
  <dcterms:created xsi:type="dcterms:W3CDTF">2017-06-20T07:19:04Z</dcterms:created>
  <dcterms:modified xsi:type="dcterms:W3CDTF">2017-08-17T00:58:06Z</dcterms:modified>
</cp:coreProperties>
</file>