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codeName="ThisWorkbook" defaultThemeVersion="124226"/>
  <mc:AlternateContent xmlns:mc="http://schemas.openxmlformats.org/markup-compatibility/2006">
    <mc:Choice Requires="x15">
      <x15ac:absPath xmlns:x15ac="http://schemas.microsoft.com/office/spreadsheetml/2010/11/ac" url="\\J-milksv\JOUHOU\■生産流通G共有（160419）\■●会議関連\2019（Ｈ31）年度会議資料（委任状関係）\酪農乳業産業基盤強化特別対策事業\酪農乳業産業基盤強化特別対策の規程\1.酪農生産基盤強化事業\1-3.地域生産基盤強化支援事業\"/>
    </mc:Choice>
  </mc:AlternateContent>
  <xr:revisionPtr revIDLastSave="0" documentId="13_ncr:1_{47EF6FD7-702F-4C3A-A550-2C0998A4402F}" xr6:coauthVersionLast="43" xr6:coauthVersionMax="43" xr10:uidLastSave="{00000000-0000-0000-0000-000000000000}"/>
  <bookViews>
    <workbookView xWindow="-120" yWindow="-120" windowWidth="29040" windowHeight="15840" tabRatio="878" xr2:uid="{00000000-000D-0000-FFFF-FFFF00000000}"/>
  </bookViews>
  <sheets>
    <sheet name="【本エクセルデータについて】" sheetId="58" r:id="rId1"/>
    <sheet name="第1号①" sheetId="4" r:id="rId2"/>
    <sheet name="第1号②" sheetId="5" r:id="rId3"/>
    <sheet name="第1号③" sheetId="6" r:id="rId4"/>
    <sheet name="第1号別紙A①" sheetId="7" r:id="rId5"/>
    <sheet name="第1号別紙A②" sheetId="8" r:id="rId6"/>
    <sheet name="第1号別紙A③" sheetId="9" r:id="rId7"/>
    <sheet name="第1号別紙A④" sheetId="10" r:id="rId8"/>
    <sheet name="第1号別紙A⑤" sheetId="11" r:id="rId9"/>
    <sheet name="第1号別紙A⑥" sheetId="12" r:id="rId10"/>
    <sheet name="第1号別紙A⑦" sheetId="112" r:id="rId11"/>
    <sheet name="第1号別紙A⑧" sheetId="117" r:id="rId12"/>
    <sheet name="第1号別紙A⑨" sheetId="118" r:id="rId13"/>
    <sheet name="第1号別紙B①" sheetId="115" r:id="rId14"/>
    <sheet name="第1号別紙B②" sheetId="116" r:id="rId15"/>
    <sheet name="第1号①(記入例)" sheetId="119" r:id="rId16"/>
    <sheet name="第1号②(記入例)" sheetId="120" r:id="rId17"/>
    <sheet name="第1号③(記入例)" sheetId="121" r:id="rId18"/>
    <sheet name="第1号別紙A①(記入例)" sheetId="122" r:id="rId19"/>
    <sheet name="第1号別紙A②(記入例)" sheetId="123" r:id="rId20"/>
    <sheet name="第1号別紙A③(記入例)" sheetId="124" r:id="rId21"/>
    <sheet name="第1号別紙A④(記入例)" sheetId="125" r:id="rId22"/>
    <sheet name="第1号別紙A⑤(記入例)" sheetId="126" r:id="rId23"/>
    <sheet name="第1号別紙A⑥(記入例1)助成上限以内の場合" sheetId="127" r:id="rId24"/>
    <sheet name="第1号別紙A⑥(記入例2)助成上限超過の場合" sheetId="133" r:id="rId25"/>
    <sheet name="第1号別紙A⑦(記入例1-1)" sheetId="128" r:id="rId26"/>
    <sheet name="第1号別紙Ａ⑦(記入例1-2)" sheetId="114" r:id="rId27"/>
    <sheet name="第1号別紙A⑧(記入例1-1)" sheetId="129" r:id="rId28"/>
    <sheet name="第1号別紙A⑧(記入例1-2)" sheetId="134" r:id="rId29"/>
    <sheet name="第1号別紙A⑨(記入例1-1)" sheetId="130" r:id="rId30"/>
    <sheet name="第1号別紙A⑨(記入例1-2)" sheetId="135" r:id="rId31"/>
    <sheet name="第1号別紙B①(記入例)" sheetId="131" r:id="rId32"/>
    <sheet name="第1号別紙B②(記入例)" sheetId="132" r:id="rId33"/>
    <sheet name="第2号①" sheetId="13" r:id="rId34"/>
    <sheet name="第2号②" sheetId="14" r:id="rId35"/>
    <sheet name="第2号③" sheetId="62" r:id="rId36"/>
    <sheet name="第2号①(記入例)" sheetId="139" r:id="rId37"/>
    <sheet name="第2号②(記入例)" sheetId="140" r:id="rId38"/>
    <sheet name="第2号③(記入例1)通常" sheetId="141" r:id="rId39"/>
    <sheet name="第2号③(記入例2)複数段階会員用" sheetId="142" r:id="rId40"/>
    <sheet name="第3号①" sheetId="15" r:id="rId41"/>
    <sheet name="第3号②" sheetId="86" r:id="rId42"/>
    <sheet name="第3号①(記入例)" sheetId="143" r:id="rId43"/>
    <sheet name="第3号②(記入例)" sheetId="144" r:id="rId44"/>
    <sheet name="第4号" sheetId="16" r:id="rId45"/>
    <sheet name="第4号(記入例)" sheetId="145" r:id="rId46"/>
    <sheet name="第5号" sheetId="64" r:id="rId47"/>
    <sheet name="第5号(記入例)" sheetId="146" r:id="rId48"/>
    <sheet name="第6号①" sheetId="17" r:id="rId49"/>
    <sheet name="第6号②" sheetId="65" r:id="rId50"/>
    <sheet name="第6号③" sheetId="18" r:id="rId51"/>
    <sheet name="第6別紙A①" sheetId="20" r:id="rId52"/>
    <sheet name="第6別紙A②" sheetId="21" r:id="rId53"/>
    <sheet name="第6別紙A③" sheetId="22" r:id="rId54"/>
    <sheet name="第6別紙A④" sheetId="23" r:id="rId55"/>
    <sheet name="第6A別紙A⑤" sheetId="24" r:id="rId56"/>
    <sheet name="第6別紙A⑥" sheetId="25" r:id="rId57"/>
    <sheet name="第6号別紙B①" sheetId="147" r:id="rId58"/>
    <sheet name="第6号別紙B②" sheetId="148" r:id="rId59"/>
    <sheet name="第6号①(記入例)" sheetId="149" r:id="rId60"/>
    <sheet name="第6号②(記入例)" sheetId="150" r:id="rId61"/>
    <sheet name="第6号③(記入例)" sheetId="151" r:id="rId62"/>
    <sheet name="第6別紙A①(記入例)" sheetId="152" r:id="rId63"/>
    <sheet name="第6別紙A②(記入例)" sheetId="153" r:id="rId64"/>
    <sheet name="第6別紙A③(記入例)" sheetId="154" r:id="rId65"/>
    <sheet name="第6別紙A④(記入例)" sheetId="155" r:id="rId66"/>
    <sheet name="第6A別紙A⑤ (2)助成上限以内の場合" sheetId="156" r:id="rId67"/>
    <sheet name="第6A別紙A⑤ (3)助成上限超過の場合" sheetId="160" r:id="rId68"/>
    <sheet name="第6別紙A⑥(記入例)" sheetId="157" r:id="rId69"/>
    <sheet name="第6号別紙B①(記入例)" sheetId="158" r:id="rId70"/>
    <sheet name="第6号別紙B②(記入例)" sheetId="159" r:id="rId71"/>
    <sheet name="第7号①" sheetId="26" r:id="rId72"/>
    <sheet name="第7号②" sheetId="27" r:id="rId73"/>
    <sheet name="第7号③" sheetId="66" r:id="rId74"/>
    <sheet name="第7号①(記入例)" sheetId="161" r:id="rId75"/>
    <sheet name="第7号②(記入例)通常" sheetId="162" r:id="rId76"/>
    <sheet name="第7号②(記入例)複数段階会員用" sheetId="164" r:id="rId77"/>
    <sheet name="第7号③(記入例)" sheetId="163" r:id="rId78"/>
    <sheet name="第８号①" sheetId="67" r:id="rId79"/>
    <sheet name="第８号②" sheetId="68" r:id="rId80"/>
    <sheet name="第８号①(記入例)" sheetId="165" r:id="rId81"/>
    <sheet name="第８号②(記入例)" sheetId="166" r:id="rId82"/>
  </sheets>
  <definedNames>
    <definedName name="_xlnm.Print_Area" localSheetId="0">【本エクセルデータについて】!$A$1:$I$20</definedName>
    <definedName name="_xlnm.Print_Area" localSheetId="1">第1号①!$A$1:$F$39</definedName>
    <definedName name="_xlnm.Print_Area" localSheetId="15">'第1号①(記入例)'!$A$1:$F$39</definedName>
    <definedName name="_xlnm.Print_Area" localSheetId="2">第1号②!$A$1:$G$24</definedName>
    <definedName name="_xlnm.Print_Area" localSheetId="16">'第1号②(記入例)'!$A$1:$G$24</definedName>
    <definedName name="_xlnm.Print_Area" localSheetId="3">第1号③!$A$1:$F$23</definedName>
    <definedName name="_xlnm.Print_Area" localSheetId="17">'第1号③(記入例)'!$A$1:$F$23</definedName>
    <definedName name="_xlnm.Print_Area" localSheetId="4">第1号別紙A①!$A$1:$K$23</definedName>
    <definedName name="_xlnm.Print_Area" localSheetId="18">'第1号別紙A①(記入例)'!$A$1:$K$23</definedName>
    <definedName name="_xlnm.Print_Area" localSheetId="5">第1号別紙A②!$A$1:$K$24</definedName>
    <definedName name="_xlnm.Print_Area" localSheetId="19">'第1号別紙A②(記入例)'!$A$1:$K$24</definedName>
    <definedName name="_xlnm.Print_Area" localSheetId="6">第1号別紙A③!$A$1:$K$22</definedName>
    <definedName name="_xlnm.Print_Area" localSheetId="20">'第1号別紙A③(記入例)'!$A$1:$K$22</definedName>
    <definedName name="_xlnm.Print_Area" localSheetId="7">第1号別紙A④!$A$1:$D$12</definedName>
    <definedName name="_xlnm.Print_Area" localSheetId="21">'第1号別紙A④(記入例)'!$A$1:$D$12</definedName>
    <definedName name="_xlnm.Print_Area" localSheetId="8">第1号別紙A⑤!$A$1:$K$25</definedName>
    <definedName name="_xlnm.Print_Area" localSheetId="22">'第1号別紙A⑤(記入例)'!$A$1:$K$25</definedName>
    <definedName name="_xlnm.Print_Area" localSheetId="9">第1号別紙A⑥!$A$1:$S$18</definedName>
    <definedName name="_xlnm.Print_Area" localSheetId="23">'第1号別紙A⑥(記入例1)助成上限以内の場合'!$A$1:$S$18</definedName>
    <definedName name="_xlnm.Print_Area" localSheetId="24">'第1号別紙A⑥(記入例2)助成上限超過の場合'!$A$1:$S$18</definedName>
    <definedName name="_xlnm.Print_Area" localSheetId="10">第1号別紙A⑦!$A$1:$G$25</definedName>
    <definedName name="_xlnm.Print_Area" localSheetId="25">'第1号別紙A⑦(記入例1-1)'!$A$1:$G$22</definedName>
    <definedName name="_xlnm.Print_Area" localSheetId="26">'第1号別紙Ａ⑦(記入例1-2)'!$A$1:$F$64</definedName>
    <definedName name="_xlnm.Print_Area" localSheetId="11">第1号別紙A⑧!$A$1:$F$21</definedName>
    <definedName name="_xlnm.Print_Area" localSheetId="27">'第1号別紙A⑧(記入例1-1)'!$A$1:$F$21</definedName>
    <definedName name="_xlnm.Print_Area" localSheetId="28">'第1号別紙A⑧(記入例1-2)'!$A$1:$F$25</definedName>
    <definedName name="_xlnm.Print_Area" localSheetId="12">第1号別紙A⑨!$A$1:$E$21</definedName>
    <definedName name="_xlnm.Print_Area" localSheetId="29">'第1号別紙A⑨(記入例1-1)'!$A$1:$E$21</definedName>
    <definedName name="_xlnm.Print_Area" localSheetId="30">'第1号別紙A⑨(記入例1-2)'!$A$1:$E$26</definedName>
    <definedName name="_xlnm.Print_Area" localSheetId="13">第1号別紙B①!$A$1:$K$27</definedName>
    <definedName name="_xlnm.Print_Area" localSheetId="31">'第1号別紙B①(記入例)'!$A$1:$K$27</definedName>
    <definedName name="_xlnm.Print_Area" localSheetId="14">第1号別紙B②!$A$1:$K$20</definedName>
    <definedName name="_xlnm.Print_Area" localSheetId="32">'第1号別紙B②(記入例)'!$A$1:$K$20</definedName>
    <definedName name="_xlnm.Print_Area" localSheetId="33">第2号①!$A$1:$F$38</definedName>
    <definedName name="_xlnm.Print_Area" localSheetId="36">'第2号①(記入例)'!$A$1:$F$38</definedName>
    <definedName name="_xlnm.Print_Area" localSheetId="34">第2号②!$A$1:$G$24</definedName>
    <definedName name="_xlnm.Print_Area" localSheetId="37">'第2号②(記入例)'!$A$1:$G$24</definedName>
    <definedName name="_xlnm.Print_Area" localSheetId="35">第2号③!$A$1:$F$25</definedName>
    <definedName name="_xlnm.Print_Area" localSheetId="38">'第2号③(記入例1)通常'!$A$1:$F$25</definedName>
    <definedName name="_xlnm.Print_Area" localSheetId="39">'第2号③(記入例2)複数段階会員用'!$A$1:$F$25</definedName>
    <definedName name="_xlnm.Print_Area" localSheetId="40">第3号①!$A$1:$F$34</definedName>
    <definedName name="_xlnm.Print_Area" localSheetId="42">'第3号①(記入例)'!$A$1:$F$34</definedName>
    <definedName name="_xlnm.Print_Area" localSheetId="41">第3号②!$A$1:$G$24</definedName>
    <definedName name="_xlnm.Print_Area" localSheetId="43">'第3号②(記入例)'!$A$1:$G$24</definedName>
    <definedName name="_xlnm.Print_Area" localSheetId="44">第4号!$A$1:$I$33</definedName>
    <definedName name="_xlnm.Print_Area" localSheetId="45">'第4号(記入例)'!$A$1:$I$33</definedName>
    <definedName name="_xlnm.Print_Area" localSheetId="46">第5号!$A$1:$H$32</definedName>
    <definedName name="_xlnm.Print_Area" localSheetId="47">'第5号(記入例)'!$A$1:$H$32</definedName>
    <definedName name="_xlnm.Print_Area" localSheetId="55">第6A別紙A⑤!$A$1:$Q$26</definedName>
    <definedName name="_xlnm.Print_Area" localSheetId="66">'第6A別紙A⑤ (2)助成上限以内の場合'!$A$1:$Q$26</definedName>
    <definedName name="_xlnm.Print_Area" localSheetId="67">'第6A別紙A⑤ (3)助成上限超過の場合'!$A$1:$Q$26</definedName>
    <definedName name="_xlnm.Print_Area" localSheetId="48">第6号①!$A$1:$H$28</definedName>
    <definedName name="_xlnm.Print_Area" localSheetId="59">'第6号①(記入例)'!$A$1:$H$28</definedName>
    <definedName name="_xlnm.Print_Area" localSheetId="49">第6号②!$A$1:$G$31</definedName>
    <definedName name="_xlnm.Print_Area" localSheetId="60">'第6号②(記入例)'!$A$1:$G$28</definedName>
    <definedName name="_xlnm.Print_Area" localSheetId="50">第6号③!$A$1:$G$25</definedName>
    <definedName name="_xlnm.Print_Area" localSheetId="61">'第6号③(記入例)'!$A$1:$G$25</definedName>
    <definedName name="_xlnm.Print_Area" localSheetId="57">第6号別紙B①!$A$1:$K$27</definedName>
    <definedName name="_xlnm.Print_Area" localSheetId="69">'第6号別紙B①(記入例)'!$A$1:$K$27</definedName>
    <definedName name="_xlnm.Print_Area" localSheetId="58">第6号別紙B②!$A$1:$K$20</definedName>
    <definedName name="_xlnm.Print_Area" localSheetId="70">'第6号別紙B②(記入例)'!$A$1:$K$20</definedName>
    <definedName name="_xlnm.Print_Area" localSheetId="51">第6別紙A①!$A$1:$K$24</definedName>
    <definedName name="_xlnm.Print_Area" localSheetId="62">'第6別紙A①(記入例)'!$A$1:$K$23</definedName>
    <definedName name="_xlnm.Print_Area" localSheetId="52">第6別紙A②!$A$1:$K$22</definedName>
    <definedName name="_xlnm.Print_Area" localSheetId="63">'第6別紙A②(記入例)'!$A$1:$K$22</definedName>
    <definedName name="_xlnm.Print_Area" localSheetId="53">第6別紙A③!$A$1:$K$20</definedName>
    <definedName name="_xlnm.Print_Area" localSheetId="64">'第6別紙A③(記入例)'!$A$1:$K$20</definedName>
    <definedName name="_xlnm.Print_Area" localSheetId="54">第6別紙A④!$A$1:$K$23</definedName>
    <definedName name="_xlnm.Print_Area" localSheetId="65">'第6別紙A④(記入例)'!$A$1:$K$23</definedName>
    <definedName name="_xlnm.Print_Area" localSheetId="56">第6別紙A⑥!$A$1:$L$62</definedName>
    <definedName name="_xlnm.Print_Area" localSheetId="68">'第6別紙A⑥(記入例)'!$A$1:$L$22</definedName>
    <definedName name="_xlnm.Print_Area" localSheetId="71">第7号①!$A$1:$H$28</definedName>
    <definedName name="_xlnm.Print_Area" localSheetId="74">'第7号①(記入例)'!$A$1:$H$28</definedName>
    <definedName name="_xlnm.Print_Area" localSheetId="72">第7号②!$A$1:$G$29</definedName>
    <definedName name="_xlnm.Print_Area" localSheetId="75">'第7号②(記入例)通常'!$A$1:$G$29</definedName>
    <definedName name="_xlnm.Print_Area" localSheetId="76">'第7号②(記入例)複数段階会員用'!$A$1:$G$29</definedName>
    <definedName name="_xlnm.Print_Area" localSheetId="73">第7号③!$A$1:$G$24</definedName>
    <definedName name="_xlnm.Print_Area" localSheetId="77">'第7号③(記入例)'!$A$1:$G$24</definedName>
    <definedName name="_xlnm.Print_Area" localSheetId="78">第８号①!$A$1:$H$27</definedName>
    <definedName name="_xlnm.Print_Area" localSheetId="80">'第８号①(記入例)'!$A$1:$H$27</definedName>
    <definedName name="_xlnm.Print_Area" localSheetId="79">第８号②!$A$1:$G$27</definedName>
    <definedName name="_xlnm.Print_Area" localSheetId="81">'第８号②(記入例)'!$A$1:$G$27</definedName>
    <definedName name="_xlnm.Print_Titles" localSheetId="26">'第1号別紙Ａ⑦(記入例1-2)'!$3:$3</definedName>
    <definedName name="_xlnm.Print_Titles" localSheetId="56">第6別紙A⑥!$8:$9</definedName>
    <definedName name="_xlnm.Print_Titles" localSheetId="68">'第6別紙A⑥(記入例)'!$8:$9</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3" i="166" l="1"/>
  <c r="C12" i="166"/>
  <c r="C11" i="166"/>
  <c r="C10" i="166"/>
  <c r="F9" i="166"/>
  <c r="E9" i="166"/>
  <c r="D9" i="166"/>
  <c r="C9" i="166"/>
  <c r="C8" i="166"/>
  <c r="C7" i="166"/>
  <c r="C6" i="166"/>
  <c r="F5" i="166"/>
  <c r="F14" i="166" s="1"/>
  <c r="E5" i="166"/>
  <c r="E14" i="166" s="1"/>
  <c r="D5" i="166"/>
  <c r="D14" i="166" s="1"/>
  <c r="F26" i="164"/>
  <c r="E26" i="164"/>
  <c r="D26" i="164"/>
  <c r="C26" i="164"/>
  <c r="C25" i="164"/>
  <c r="C24" i="164"/>
  <c r="C23" i="164"/>
  <c r="C22" i="164"/>
  <c r="C21" i="164"/>
  <c r="C14" i="164"/>
  <c r="C13" i="164"/>
  <c r="C12" i="164"/>
  <c r="C11" i="164"/>
  <c r="F10" i="164"/>
  <c r="E10" i="164"/>
  <c r="D10" i="164"/>
  <c r="C10" i="164" s="1"/>
  <c r="C9" i="164"/>
  <c r="C8" i="164"/>
  <c r="C7" i="164"/>
  <c r="F6" i="164"/>
  <c r="F15" i="164" s="1"/>
  <c r="E6" i="164"/>
  <c r="E15" i="164" s="1"/>
  <c r="D6" i="164"/>
  <c r="C6" i="164"/>
  <c r="E10" i="163"/>
  <c r="E9" i="163"/>
  <c r="D9" i="163"/>
  <c r="D10" i="163" s="1"/>
  <c r="C9" i="163"/>
  <c r="C10" i="163" s="1"/>
  <c r="F26" i="162"/>
  <c r="E26" i="162"/>
  <c r="D26" i="162"/>
  <c r="C26" i="162" s="1"/>
  <c r="C25" i="162"/>
  <c r="C24" i="162"/>
  <c r="C23" i="162"/>
  <c r="C22" i="162"/>
  <c r="C21" i="162"/>
  <c r="C14" i="162"/>
  <c r="C13" i="162"/>
  <c r="C12" i="162"/>
  <c r="C11" i="162"/>
  <c r="F10" i="162"/>
  <c r="F15" i="162" s="1"/>
  <c r="E10" i="162"/>
  <c r="E15" i="162" s="1"/>
  <c r="D10" i="162"/>
  <c r="C10" i="162" s="1"/>
  <c r="C9" i="162"/>
  <c r="C8" i="162"/>
  <c r="C7" i="162"/>
  <c r="F6" i="162"/>
  <c r="E6" i="162"/>
  <c r="D6" i="162"/>
  <c r="D15" i="162" s="1"/>
  <c r="K21" i="157"/>
  <c r="K20" i="157"/>
  <c r="J11" i="157"/>
  <c r="J12" i="157"/>
  <c r="J13" i="157"/>
  <c r="J10" i="157"/>
  <c r="J20" i="157" s="1"/>
  <c r="H11" i="157"/>
  <c r="H12" i="157"/>
  <c r="H13" i="157"/>
  <c r="H20" i="157" s="1"/>
  <c r="H10" i="157"/>
  <c r="K12" i="157"/>
  <c r="K11" i="157"/>
  <c r="N18" i="160"/>
  <c r="M18" i="160"/>
  <c r="L18" i="160"/>
  <c r="K18" i="160"/>
  <c r="J18" i="160"/>
  <c r="I18" i="160"/>
  <c r="E18" i="160"/>
  <c r="D18" i="160"/>
  <c r="C18" i="160"/>
  <c r="N15" i="160"/>
  <c r="M15" i="160"/>
  <c r="L15" i="160"/>
  <c r="K15" i="160"/>
  <c r="J15" i="160"/>
  <c r="I15" i="160"/>
  <c r="H15" i="160"/>
  <c r="G15" i="160"/>
  <c r="F15" i="160"/>
  <c r="E15" i="160"/>
  <c r="D15" i="160"/>
  <c r="O15" i="160" s="1"/>
  <c r="P13" i="160" s="1"/>
  <c r="C15" i="160"/>
  <c r="N12" i="160"/>
  <c r="M12" i="160"/>
  <c r="L12" i="160"/>
  <c r="K12" i="160"/>
  <c r="J12" i="160"/>
  <c r="I12" i="160"/>
  <c r="H12" i="160"/>
  <c r="G12" i="160"/>
  <c r="F12" i="160"/>
  <c r="E12" i="160"/>
  <c r="D12" i="160"/>
  <c r="O12" i="160" s="1"/>
  <c r="P10" i="160" s="1"/>
  <c r="C12" i="160"/>
  <c r="N9" i="160"/>
  <c r="M9" i="160"/>
  <c r="L9" i="160"/>
  <c r="K9" i="160"/>
  <c r="J9" i="160"/>
  <c r="I9" i="160"/>
  <c r="H9" i="160"/>
  <c r="G9" i="160"/>
  <c r="F9" i="160"/>
  <c r="E9" i="160"/>
  <c r="D9" i="160"/>
  <c r="O9" i="160" s="1"/>
  <c r="P7" i="160" s="1"/>
  <c r="P25" i="160" s="1"/>
  <c r="C9" i="160"/>
  <c r="O25" i="156"/>
  <c r="O9" i="156"/>
  <c r="O7" i="156"/>
  <c r="N18" i="156"/>
  <c r="M18" i="156"/>
  <c r="L18" i="156"/>
  <c r="K18" i="156"/>
  <c r="J18" i="156"/>
  <c r="I18" i="156"/>
  <c r="E18" i="156"/>
  <c r="D18" i="156"/>
  <c r="C18" i="156"/>
  <c r="O18" i="156" s="1"/>
  <c r="P16" i="156" s="1"/>
  <c r="N15" i="156"/>
  <c r="M15" i="156"/>
  <c r="L15" i="156"/>
  <c r="K15" i="156"/>
  <c r="J15" i="156"/>
  <c r="I15" i="156"/>
  <c r="H15" i="156"/>
  <c r="G15" i="156"/>
  <c r="F15" i="156"/>
  <c r="E15" i="156"/>
  <c r="D15" i="156"/>
  <c r="C15" i="156"/>
  <c r="O15" i="156" s="1"/>
  <c r="P13" i="156" s="1"/>
  <c r="N12" i="156"/>
  <c r="M12" i="156"/>
  <c r="L12" i="156"/>
  <c r="K12" i="156"/>
  <c r="J12" i="156"/>
  <c r="I12" i="156"/>
  <c r="H12" i="156"/>
  <c r="G12" i="156"/>
  <c r="F12" i="156"/>
  <c r="E12" i="156"/>
  <c r="D12" i="156"/>
  <c r="C12" i="156"/>
  <c r="O12" i="156" s="1"/>
  <c r="P10" i="156" s="1"/>
  <c r="N9" i="156"/>
  <c r="M9" i="156"/>
  <c r="L9" i="156"/>
  <c r="K9" i="156"/>
  <c r="J9" i="156"/>
  <c r="I9" i="156"/>
  <c r="H9" i="156"/>
  <c r="G9" i="156"/>
  <c r="F9" i="156"/>
  <c r="E9" i="156"/>
  <c r="D9" i="156"/>
  <c r="C9" i="156"/>
  <c r="O18" i="160"/>
  <c r="P16" i="160" s="1"/>
  <c r="O17" i="160"/>
  <c r="O16" i="160"/>
  <c r="O14" i="160"/>
  <c r="O13" i="160"/>
  <c r="O11" i="160"/>
  <c r="O10" i="160"/>
  <c r="O8" i="160"/>
  <c r="O7" i="160"/>
  <c r="I19" i="159"/>
  <c r="I18" i="159"/>
  <c r="H18" i="159"/>
  <c r="G18" i="159"/>
  <c r="G19" i="159" s="1"/>
  <c r="F18" i="159"/>
  <c r="F19" i="159" s="1"/>
  <c r="I12" i="159"/>
  <c r="H12" i="159"/>
  <c r="H19" i="159" s="1"/>
  <c r="G12" i="159"/>
  <c r="F12" i="159"/>
  <c r="I25" i="158"/>
  <c r="I26" i="158" s="1"/>
  <c r="H25" i="158"/>
  <c r="H26" i="158" s="1"/>
  <c r="G25" i="158"/>
  <c r="G26" i="158" s="1"/>
  <c r="F25" i="158"/>
  <c r="F26" i="158" s="1"/>
  <c r="I17" i="158"/>
  <c r="H17" i="158"/>
  <c r="G17" i="158"/>
  <c r="F17" i="158"/>
  <c r="O17" i="156"/>
  <c r="O16" i="156"/>
  <c r="O14" i="156"/>
  <c r="O13" i="156"/>
  <c r="O11" i="156"/>
  <c r="O10" i="156"/>
  <c r="O8" i="156"/>
  <c r="F10" i="151"/>
  <c r="E10" i="151"/>
  <c r="D10" i="151"/>
  <c r="C10" i="151"/>
  <c r="F26" i="150"/>
  <c r="E26" i="150"/>
  <c r="D26" i="150"/>
  <c r="C26" i="150"/>
  <c r="C25" i="150"/>
  <c r="C24" i="150"/>
  <c r="C23" i="150"/>
  <c r="C22" i="150"/>
  <c r="C15" i="150"/>
  <c r="C14" i="150"/>
  <c r="C13" i="150"/>
  <c r="C12" i="150"/>
  <c r="F11" i="150"/>
  <c r="E11" i="150"/>
  <c r="D11" i="150"/>
  <c r="D16" i="150" s="1"/>
  <c r="C11" i="150"/>
  <c r="C10" i="150"/>
  <c r="C9" i="150"/>
  <c r="C8" i="150"/>
  <c r="F7" i="150"/>
  <c r="F16" i="150" s="1"/>
  <c r="E7" i="150"/>
  <c r="E16" i="150" s="1"/>
  <c r="D7" i="150"/>
  <c r="I18" i="148"/>
  <c r="I19" i="148" s="1"/>
  <c r="H18" i="148"/>
  <c r="H19" i="148" s="1"/>
  <c r="G18" i="148"/>
  <c r="G19" i="148" s="1"/>
  <c r="F18" i="148"/>
  <c r="F19" i="148" s="1"/>
  <c r="I12" i="148"/>
  <c r="H12" i="148"/>
  <c r="G12" i="148"/>
  <c r="F12" i="148"/>
  <c r="I25" i="147"/>
  <c r="I26" i="147" s="1"/>
  <c r="H25" i="147"/>
  <c r="H26" i="147" s="1"/>
  <c r="G25" i="147"/>
  <c r="G26" i="147" s="1"/>
  <c r="F25" i="147"/>
  <c r="F26" i="147" s="1"/>
  <c r="I17" i="147"/>
  <c r="H17" i="147"/>
  <c r="G17" i="147"/>
  <c r="F17" i="147"/>
  <c r="P7" i="24"/>
  <c r="O25" i="24"/>
  <c r="O8" i="24"/>
  <c r="O9" i="24"/>
  <c r="O10" i="24"/>
  <c r="O11" i="24"/>
  <c r="O12" i="24"/>
  <c r="O13" i="24"/>
  <c r="O14" i="24"/>
  <c r="O15" i="24"/>
  <c r="O16" i="24"/>
  <c r="O17" i="24"/>
  <c r="O18" i="24"/>
  <c r="O19" i="24"/>
  <c r="O20" i="24"/>
  <c r="O21" i="24"/>
  <c r="O22" i="24"/>
  <c r="O23" i="24"/>
  <c r="O24" i="24"/>
  <c r="O7" i="24"/>
  <c r="E30" i="146"/>
  <c r="H30" i="146"/>
  <c r="F13" i="144"/>
  <c r="E13" i="144"/>
  <c r="C12" i="144"/>
  <c r="C11" i="144"/>
  <c r="F10" i="144"/>
  <c r="E10" i="144"/>
  <c r="C10" i="144" s="1"/>
  <c r="D10" i="144"/>
  <c r="C9" i="144"/>
  <c r="C8" i="144"/>
  <c r="C7" i="144"/>
  <c r="F6" i="144"/>
  <c r="E6" i="144"/>
  <c r="D6" i="144"/>
  <c r="C6" i="144" s="1"/>
  <c r="E10" i="142"/>
  <c r="D10" i="142"/>
  <c r="B9" i="142"/>
  <c r="B8" i="142"/>
  <c r="B7" i="142"/>
  <c r="B6" i="142"/>
  <c r="B5" i="142"/>
  <c r="B10" i="142" s="1"/>
  <c r="E10" i="141"/>
  <c r="D10" i="141"/>
  <c r="B9" i="141"/>
  <c r="B8" i="141"/>
  <c r="B7" i="141"/>
  <c r="B6" i="141"/>
  <c r="B5" i="141"/>
  <c r="B10" i="141" s="1"/>
  <c r="C13" i="140"/>
  <c r="C12" i="140"/>
  <c r="F11" i="140"/>
  <c r="E11" i="140"/>
  <c r="D11" i="140"/>
  <c r="C11" i="140" s="1"/>
  <c r="C10" i="140"/>
  <c r="C9" i="140"/>
  <c r="C8" i="140"/>
  <c r="F7" i="140"/>
  <c r="F14" i="140" s="1"/>
  <c r="E7" i="140"/>
  <c r="E14" i="140" s="1"/>
  <c r="D7" i="140"/>
  <c r="C7" i="140"/>
  <c r="C14" i="140" s="1"/>
  <c r="C5" i="166" l="1"/>
  <c r="C14" i="166" s="1"/>
  <c r="C15" i="164"/>
  <c r="D15" i="164"/>
  <c r="C6" i="162"/>
  <c r="C15" i="162" s="1"/>
  <c r="K13" i="157"/>
  <c r="K10" i="157"/>
  <c r="P7" i="156"/>
  <c r="P25" i="156" s="1"/>
  <c r="O25" i="160"/>
  <c r="C7" i="150"/>
  <c r="C16" i="150" s="1"/>
  <c r="C13" i="144"/>
  <c r="O13" i="133"/>
  <c r="O12" i="133"/>
  <c r="O10" i="133"/>
  <c r="O9" i="133"/>
  <c r="N14" i="133"/>
  <c r="M14" i="133"/>
  <c r="L14" i="133"/>
  <c r="K14" i="133"/>
  <c r="J14" i="133"/>
  <c r="I14" i="133"/>
  <c r="H14" i="133"/>
  <c r="F14" i="133"/>
  <c r="E14" i="133"/>
  <c r="D14" i="133"/>
  <c r="C14" i="133"/>
  <c r="N11" i="133"/>
  <c r="M11" i="133"/>
  <c r="K11" i="133"/>
  <c r="J11" i="133"/>
  <c r="H11" i="133"/>
  <c r="G11" i="133"/>
  <c r="F11" i="133"/>
  <c r="E11" i="133"/>
  <c r="D11" i="133"/>
  <c r="C11" i="133"/>
  <c r="N8" i="133"/>
  <c r="M8" i="133"/>
  <c r="L8" i="133"/>
  <c r="K8" i="133"/>
  <c r="J8" i="133"/>
  <c r="I8" i="133"/>
  <c r="H8" i="133"/>
  <c r="G8" i="133"/>
  <c r="F8" i="133"/>
  <c r="E8" i="133"/>
  <c r="D8" i="133"/>
  <c r="C8" i="133"/>
  <c r="O7" i="133"/>
  <c r="O6" i="133"/>
  <c r="F8" i="127"/>
  <c r="D14" i="127"/>
  <c r="E14" i="127"/>
  <c r="F14" i="127"/>
  <c r="H14" i="127"/>
  <c r="I14" i="127"/>
  <c r="J14" i="127"/>
  <c r="K14" i="127"/>
  <c r="L14" i="127"/>
  <c r="M14" i="127"/>
  <c r="N14" i="127"/>
  <c r="D11" i="127"/>
  <c r="E11" i="127"/>
  <c r="F11" i="127"/>
  <c r="G11" i="127"/>
  <c r="H11" i="127"/>
  <c r="J11" i="127"/>
  <c r="K11" i="127"/>
  <c r="M11" i="127"/>
  <c r="N11" i="127"/>
  <c r="C14" i="127"/>
  <c r="C11" i="127"/>
  <c r="O6" i="127"/>
  <c r="D8" i="127"/>
  <c r="E8" i="127"/>
  <c r="G8" i="127"/>
  <c r="H8" i="127"/>
  <c r="I8" i="127"/>
  <c r="J8" i="127"/>
  <c r="K8" i="127"/>
  <c r="L8" i="127"/>
  <c r="M8" i="127"/>
  <c r="N8" i="127"/>
  <c r="C8" i="127"/>
  <c r="I18" i="132"/>
  <c r="I19" i="132" s="1"/>
  <c r="H18" i="132"/>
  <c r="H19" i="132" s="1"/>
  <c r="G18" i="132"/>
  <c r="G19" i="132" s="1"/>
  <c r="F18" i="132"/>
  <c r="F19" i="132" s="1"/>
  <c r="I12" i="132"/>
  <c r="H12" i="132"/>
  <c r="G12" i="132"/>
  <c r="F12" i="132"/>
  <c r="I25" i="131"/>
  <c r="I26" i="131" s="1"/>
  <c r="H25" i="131"/>
  <c r="H26" i="131" s="1"/>
  <c r="G25" i="131"/>
  <c r="G26" i="131" s="1"/>
  <c r="F25" i="131"/>
  <c r="F26" i="131" s="1"/>
  <c r="I17" i="131"/>
  <c r="H17" i="131"/>
  <c r="G17" i="131"/>
  <c r="F17" i="131"/>
  <c r="O13" i="127"/>
  <c r="O12" i="127"/>
  <c r="O10" i="127"/>
  <c r="O9" i="127"/>
  <c r="O7" i="127"/>
  <c r="I23" i="126"/>
  <c r="I24" i="126" s="1"/>
  <c r="H23" i="126"/>
  <c r="H24" i="126" s="1"/>
  <c r="G23" i="126"/>
  <c r="G24" i="126" s="1"/>
  <c r="F23" i="126"/>
  <c r="F24" i="126" s="1"/>
  <c r="I16" i="126"/>
  <c r="H16" i="126"/>
  <c r="G16" i="126"/>
  <c r="F16" i="126"/>
  <c r="I20" i="124"/>
  <c r="I21" i="124" s="1"/>
  <c r="H20" i="124"/>
  <c r="H21" i="124" s="1"/>
  <c r="G20" i="124"/>
  <c r="G21" i="124" s="1"/>
  <c r="F20" i="124"/>
  <c r="F21" i="124" s="1"/>
  <c r="I13" i="124"/>
  <c r="H13" i="124"/>
  <c r="G13" i="124"/>
  <c r="F13" i="124"/>
  <c r="I22" i="123"/>
  <c r="I23" i="123" s="1"/>
  <c r="H22" i="123"/>
  <c r="H23" i="123" s="1"/>
  <c r="G22" i="123"/>
  <c r="G23" i="123" s="1"/>
  <c r="F22" i="123"/>
  <c r="F23" i="123" s="1"/>
  <c r="I14" i="123"/>
  <c r="H14" i="123"/>
  <c r="G14" i="123"/>
  <c r="F14" i="123"/>
  <c r="I21" i="122"/>
  <c r="I22" i="122" s="1"/>
  <c r="H21" i="122"/>
  <c r="H22" i="122" s="1"/>
  <c r="G21" i="122"/>
  <c r="G22" i="122" s="1"/>
  <c r="F21" i="122"/>
  <c r="F22" i="122" s="1"/>
  <c r="I15" i="122"/>
  <c r="H15" i="122"/>
  <c r="G15" i="122"/>
  <c r="F15" i="122"/>
  <c r="E9" i="121"/>
  <c r="D9" i="121"/>
  <c r="B8" i="121"/>
  <c r="B7" i="121"/>
  <c r="B6" i="121"/>
  <c r="B5" i="121"/>
  <c r="C13" i="120"/>
  <c r="C12" i="120"/>
  <c r="F11" i="120"/>
  <c r="E11" i="120"/>
  <c r="D11" i="120"/>
  <c r="C11" i="120"/>
  <c r="C10" i="120"/>
  <c r="C9" i="120"/>
  <c r="C8" i="120"/>
  <c r="F7" i="120"/>
  <c r="F14" i="120" s="1"/>
  <c r="E7" i="120"/>
  <c r="E14" i="120" s="1"/>
  <c r="D7" i="120"/>
  <c r="C7" i="120"/>
  <c r="C14" i="120" s="1"/>
  <c r="C7" i="5"/>
  <c r="O14" i="133" l="1"/>
  <c r="P12" i="133" s="1"/>
  <c r="O11" i="133"/>
  <c r="P9" i="133" s="1"/>
  <c r="O8" i="133"/>
  <c r="O15" i="133" s="1"/>
  <c r="O11" i="127"/>
  <c r="P9" i="127" s="1"/>
  <c r="O8" i="127"/>
  <c r="O14" i="127"/>
  <c r="P12" i="127" s="1"/>
  <c r="I18" i="116"/>
  <c r="H18" i="116"/>
  <c r="G18" i="116"/>
  <c r="F18" i="116"/>
  <c r="I12" i="116"/>
  <c r="H12" i="116"/>
  <c r="G12" i="116"/>
  <c r="F12" i="116"/>
  <c r="I25" i="115"/>
  <c r="H25" i="115"/>
  <c r="G25" i="115"/>
  <c r="F25" i="115"/>
  <c r="G26" i="115"/>
  <c r="I17" i="115"/>
  <c r="I26" i="115" s="1"/>
  <c r="H17" i="115"/>
  <c r="H26" i="115" s="1"/>
  <c r="G17" i="115"/>
  <c r="F17" i="115"/>
  <c r="F26" i="115" s="1"/>
  <c r="O7" i="12"/>
  <c r="O8" i="12"/>
  <c r="O15" i="12" s="1"/>
  <c r="O9" i="12"/>
  <c r="O10" i="12"/>
  <c r="O11" i="12"/>
  <c r="P9" i="12" s="1"/>
  <c r="O12" i="12"/>
  <c r="O13" i="12"/>
  <c r="O6" i="12"/>
  <c r="O14" i="12"/>
  <c r="P12" i="12" s="1"/>
  <c r="P6" i="133" l="1"/>
  <c r="P15" i="133" s="1"/>
  <c r="O15" i="127"/>
  <c r="P6" i="127"/>
  <c r="P15" i="127" s="1"/>
  <c r="H19" i="116"/>
  <c r="I19" i="116"/>
  <c r="F19" i="116"/>
  <c r="G19" i="116"/>
  <c r="P6" i="12"/>
  <c r="P15" i="12" s="1"/>
  <c r="E9" i="68"/>
  <c r="F9" i="68"/>
  <c r="D9" i="68"/>
  <c r="E5" i="68"/>
  <c r="F5" i="68"/>
  <c r="D5" i="68"/>
  <c r="D14" i="68"/>
  <c r="E14" i="68"/>
  <c r="F14" i="68"/>
  <c r="C6" i="68"/>
  <c r="C7" i="68"/>
  <c r="C8" i="68"/>
  <c r="C9" i="68"/>
  <c r="C10" i="68"/>
  <c r="C11" i="68"/>
  <c r="C12" i="68"/>
  <c r="C13" i="68"/>
  <c r="D9" i="66"/>
  <c r="D10" i="66" s="1"/>
  <c r="E9" i="66"/>
  <c r="E10" i="66" s="1"/>
  <c r="C9" i="66"/>
  <c r="C10" i="66" s="1"/>
  <c r="E26" i="27"/>
  <c r="F26" i="27"/>
  <c r="D26" i="27"/>
  <c r="C22" i="27"/>
  <c r="C23" i="27"/>
  <c r="C24" i="27"/>
  <c r="C25" i="27"/>
  <c r="C21" i="27"/>
  <c r="E10" i="27"/>
  <c r="F10" i="27"/>
  <c r="D10" i="27"/>
  <c r="E6" i="27"/>
  <c r="E15" i="27" s="1"/>
  <c r="F6" i="27"/>
  <c r="D6" i="27"/>
  <c r="D15" i="27" s="1"/>
  <c r="C7" i="27"/>
  <c r="C8" i="27"/>
  <c r="C9" i="27"/>
  <c r="C11" i="27"/>
  <c r="C12" i="27"/>
  <c r="C13" i="27"/>
  <c r="C14" i="27"/>
  <c r="C6" i="27"/>
  <c r="P22" i="24"/>
  <c r="P19" i="24"/>
  <c r="P16" i="24"/>
  <c r="P13" i="24"/>
  <c r="P10" i="24"/>
  <c r="F10" i="18"/>
  <c r="D10" i="18"/>
  <c r="E10" i="18"/>
  <c r="C10" i="18"/>
  <c r="E26" i="65"/>
  <c r="F26" i="65"/>
  <c r="D26" i="65"/>
  <c r="C23" i="65"/>
  <c r="C24" i="65"/>
  <c r="C25" i="65"/>
  <c r="C22" i="65"/>
  <c r="E11" i="65"/>
  <c r="F11" i="65"/>
  <c r="D11" i="65"/>
  <c r="E7" i="65"/>
  <c r="F7" i="65"/>
  <c r="F16" i="65" s="1"/>
  <c r="D7" i="65"/>
  <c r="C8" i="65"/>
  <c r="C9" i="65"/>
  <c r="C10" i="65"/>
  <c r="C12" i="65"/>
  <c r="C13" i="65"/>
  <c r="C14" i="65"/>
  <c r="C15" i="65"/>
  <c r="H30" i="64"/>
  <c r="E30" i="64"/>
  <c r="E10" i="86"/>
  <c r="F10" i="86"/>
  <c r="D10" i="86"/>
  <c r="C10" i="86" s="1"/>
  <c r="C12" i="86"/>
  <c r="C11" i="86"/>
  <c r="E6" i="86"/>
  <c r="E13" i="86" s="1"/>
  <c r="F6" i="86"/>
  <c r="F13" i="86" s="1"/>
  <c r="D6" i="86"/>
  <c r="C8" i="86"/>
  <c r="C9" i="86"/>
  <c r="C7" i="86"/>
  <c r="C13" i="14"/>
  <c r="C12" i="14"/>
  <c r="E11" i="14"/>
  <c r="F11" i="14"/>
  <c r="D11" i="14"/>
  <c r="C11" i="14" s="1"/>
  <c r="C9" i="14"/>
  <c r="C10" i="14"/>
  <c r="C8" i="14"/>
  <c r="E7" i="14"/>
  <c r="F7" i="14"/>
  <c r="F14" i="14" s="1"/>
  <c r="D7" i="14"/>
  <c r="C7" i="14" s="1"/>
  <c r="E16" i="65" l="1"/>
  <c r="C11" i="65"/>
  <c r="C7" i="65"/>
  <c r="C16" i="65" s="1"/>
  <c r="F15" i="27"/>
  <c r="C14" i="14"/>
  <c r="E14" i="14"/>
  <c r="C5" i="68"/>
  <c r="C6" i="86"/>
  <c r="C13" i="86" s="1"/>
  <c r="P25" i="24"/>
  <c r="C10" i="27"/>
  <c r="C15" i="27" s="1"/>
  <c r="D16" i="65"/>
  <c r="C26" i="65"/>
  <c r="C14" i="68"/>
  <c r="C26" i="27"/>
  <c r="B8" i="62" l="1"/>
  <c r="E10" i="62"/>
  <c r="D10" i="62"/>
  <c r="B9" i="62"/>
  <c r="B7" i="62"/>
  <c r="B6" i="62"/>
  <c r="B5" i="62"/>
  <c r="B10" i="62" l="1"/>
  <c r="I23" i="11"/>
  <c r="H23" i="11"/>
  <c r="G23" i="11"/>
  <c r="F23" i="11"/>
  <c r="I16" i="11"/>
  <c r="H16" i="11"/>
  <c r="G16" i="11"/>
  <c r="F16" i="11"/>
  <c r="I20" i="9"/>
  <c r="H20" i="9"/>
  <c r="G20" i="9"/>
  <c r="F20" i="9"/>
  <c r="I13" i="9"/>
  <c r="H13" i="9"/>
  <c r="G13" i="9"/>
  <c r="F13" i="9"/>
  <c r="I22" i="8"/>
  <c r="H22" i="8"/>
  <c r="G22" i="8"/>
  <c r="F22" i="8"/>
  <c r="I14" i="8"/>
  <c r="H14" i="8"/>
  <c r="G14" i="8"/>
  <c r="F14" i="8"/>
  <c r="H24" i="11" l="1"/>
  <c r="I24" i="11"/>
  <c r="G24" i="11"/>
  <c r="F23" i="8"/>
  <c r="F24" i="11"/>
  <c r="I21" i="9"/>
  <c r="F21" i="9"/>
  <c r="G21" i="9"/>
  <c r="H21" i="9"/>
  <c r="G23" i="8"/>
  <c r="I23" i="8"/>
  <c r="H23" i="8"/>
  <c r="G21" i="7" l="1"/>
  <c r="H21" i="7"/>
  <c r="I21" i="7"/>
  <c r="F21" i="7"/>
  <c r="G15" i="7"/>
  <c r="H15" i="7"/>
  <c r="I15" i="7"/>
  <c r="F15" i="7"/>
  <c r="H22" i="7" l="1"/>
  <c r="I22" i="7"/>
  <c r="G22" i="7"/>
  <c r="F22" i="7"/>
  <c r="D9" i="6" l="1"/>
  <c r="E9" i="6"/>
  <c r="B6" i="6"/>
  <c r="B7" i="6"/>
  <c r="B8" i="6"/>
  <c r="B5" i="6"/>
  <c r="C13" i="5"/>
  <c r="C12" i="5"/>
  <c r="D11" i="5"/>
  <c r="E11" i="5"/>
  <c r="F11" i="5"/>
  <c r="D7" i="5"/>
  <c r="E7" i="5"/>
  <c r="F7" i="5"/>
  <c r="C9" i="5"/>
  <c r="C10" i="5"/>
  <c r="C8" i="5"/>
  <c r="E14" i="5" l="1"/>
  <c r="F14" i="5"/>
  <c r="C11" i="5"/>
  <c r="C14" i="5" l="1"/>
</calcChain>
</file>

<file path=xl/sharedStrings.xml><?xml version="1.0" encoding="utf-8"?>
<sst xmlns="http://schemas.openxmlformats.org/spreadsheetml/2006/main" count="2114" uniqueCount="498">
  <si>
    <t>地域生産基盤強化支援事業　事業実施計画及び助成申請書</t>
    <phoneticPr fontId="4"/>
  </si>
  <si>
    <t>番　　　号</t>
    <rPh sb="0" eb="1">
      <t>バン</t>
    </rPh>
    <rPh sb="4" eb="5">
      <t>ゴウ</t>
    </rPh>
    <phoneticPr fontId="4"/>
  </si>
  <si>
    <t>一般社団法人Ｊミルク</t>
    <phoneticPr fontId="4"/>
  </si>
  <si>
    <t>住　所　　　　　　　　</t>
  </si>
  <si>
    <t>団体名　　　</t>
    <phoneticPr fontId="4"/>
  </si>
  <si>
    <t>記</t>
    <rPh sb="0" eb="1">
      <t>キ</t>
    </rPh>
    <phoneticPr fontId="4"/>
  </si>
  <si>
    <t>２　事業実施主体を構成する酪農家戸数</t>
    <phoneticPr fontId="4"/>
  </si>
  <si>
    <t>戸</t>
    <phoneticPr fontId="4"/>
  </si>
  <si>
    <t>事業費</t>
    <phoneticPr fontId="1"/>
  </si>
  <si>
    <t>事業費
①＋②＋③
（税抜き）</t>
    <phoneticPr fontId="1"/>
  </si>
  <si>
    <t>負担区分（税抜き）</t>
    <phoneticPr fontId="1"/>
  </si>
  <si>
    <t>助成金①</t>
    <phoneticPr fontId="1"/>
  </si>
  <si>
    <t>事業実施主体等の負担②</t>
    <phoneticPr fontId="1"/>
  </si>
  <si>
    <t>その他③</t>
    <phoneticPr fontId="1"/>
  </si>
  <si>
    <t>（単位：円）</t>
    <phoneticPr fontId="1"/>
  </si>
  <si>
    <t>備考</t>
    <phoneticPr fontId="1"/>
  </si>
  <si>
    <t>事業名</t>
    <phoneticPr fontId="1"/>
  </si>
  <si>
    <t>１ 生産基盤強化の改善・指導</t>
    <phoneticPr fontId="1"/>
  </si>
  <si>
    <t>（１）会議の開催</t>
    <phoneticPr fontId="1"/>
  </si>
  <si>
    <t>（２）研修会の開催</t>
    <phoneticPr fontId="1"/>
  </si>
  <si>
    <t>（３）現地指導、その他</t>
    <phoneticPr fontId="1"/>
  </si>
  <si>
    <t>２　生産基盤強化支援対策の推進</t>
    <phoneticPr fontId="1"/>
  </si>
  <si>
    <t>（１）提案型生産基盤強化対策</t>
    <phoneticPr fontId="1"/>
  </si>
  <si>
    <t>（２）乳用牛育成基盤強化対策</t>
    <phoneticPr fontId="1"/>
  </si>
  <si>
    <t>合計</t>
    <phoneticPr fontId="1"/>
  </si>
  <si>
    <t>合計</t>
    <phoneticPr fontId="1"/>
  </si>
  <si>
    <t>事業費
①＋②＋③
（税抜き）</t>
    <phoneticPr fontId="1"/>
  </si>
  <si>
    <t>酪農生産基盤強化事業　地域生産基盤強化支援事業実施計画</t>
    <phoneticPr fontId="1"/>
  </si>
  <si>
    <t>１　生産基盤強化の改善・指導</t>
    <phoneticPr fontId="1"/>
  </si>
  <si>
    <t>（単位：円、回、その他）</t>
    <phoneticPr fontId="1"/>
  </si>
  <si>
    <t>事業内容</t>
    <phoneticPr fontId="1"/>
  </si>
  <si>
    <t>費目</t>
    <phoneticPr fontId="1"/>
  </si>
  <si>
    <t>単価</t>
    <phoneticPr fontId="1"/>
  </si>
  <si>
    <t>員数</t>
    <phoneticPr fontId="1"/>
  </si>
  <si>
    <t>回数</t>
    <phoneticPr fontId="1"/>
  </si>
  <si>
    <t>会場借料</t>
    <phoneticPr fontId="1"/>
  </si>
  <si>
    <t>会議費</t>
    <phoneticPr fontId="1"/>
  </si>
  <si>
    <t>出席者旅費</t>
    <phoneticPr fontId="1"/>
  </si>
  <si>
    <t>専門家等謝金</t>
    <phoneticPr fontId="1"/>
  </si>
  <si>
    <t>その他（　　）</t>
    <phoneticPr fontId="1"/>
  </si>
  <si>
    <t>小計</t>
    <phoneticPr fontId="1"/>
  </si>
  <si>
    <t>（２）研修会の開催</t>
    <phoneticPr fontId="1"/>
  </si>
  <si>
    <t>（単位：円、回、その他）</t>
    <phoneticPr fontId="1"/>
  </si>
  <si>
    <t>講師旅費</t>
    <phoneticPr fontId="1"/>
  </si>
  <si>
    <t>講師謝金</t>
    <phoneticPr fontId="1"/>
  </si>
  <si>
    <t>事務局旅費</t>
    <phoneticPr fontId="1"/>
  </si>
  <si>
    <t>（３）現地指導、その他</t>
    <phoneticPr fontId="1"/>
  </si>
  <si>
    <t>専門家等旅費</t>
    <phoneticPr fontId="1"/>
  </si>
  <si>
    <t>①課題・期待される効果</t>
    <phoneticPr fontId="1"/>
  </si>
  <si>
    <t>事業内容</t>
    <phoneticPr fontId="1"/>
  </si>
  <si>
    <t>課題</t>
    <phoneticPr fontId="1"/>
  </si>
  <si>
    <t>期待される効果</t>
    <phoneticPr fontId="1"/>
  </si>
  <si>
    <t>②提案型生産基盤強化対策の計画</t>
    <phoneticPr fontId="1"/>
  </si>
  <si>
    <t>（単位：円、頭）</t>
    <phoneticPr fontId="1"/>
  </si>
  <si>
    <t>指定生乳生産者団体</t>
    <phoneticPr fontId="4"/>
  </si>
  <si>
    <t>２　事業実施主体を構成する酪農家戸数</t>
    <phoneticPr fontId="4"/>
  </si>
  <si>
    <t>事業名</t>
    <phoneticPr fontId="1"/>
  </si>
  <si>
    <t>事業費
①＋②＋③
（税抜き）</t>
    <phoneticPr fontId="1"/>
  </si>
  <si>
    <t>助成金①</t>
    <phoneticPr fontId="1"/>
  </si>
  <si>
    <t>事業実施主体等の負担②</t>
    <phoneticPr fontId="1"/>
  </si>
  <si>
    <t>その他③</t>
    <phoneticPr fontId="1"/>
  </si>
  <si>
    <t>備考</t>
    <phoneticPr fontId="1"/>
  </si>
  <si>
    <t>（１）会議の開催</t>
    <phoneticPr fontId="1"/>
  </si>
  <si>
    <t>（３）現地指導、その他</t>
    <phoneticPr fontId="1"/>
  </si>
  <si>
    <t>２　生産基盤強化支援対策の推進</t>
    <phoneticPr fontId="1"/>
  </si>
  <si>
    <t>（１）提案型生産基盤強化対策</t>
    <phoneticPr fontId="1"/>
  </si>
  <si>
    <t>（２）乳用牛育成基盤強化対策</t>
    <phoneticPr fontId="1"/>
  </si>
  <si>
    <t>地域生産基盤強化支援事業　事業実施計画及び助成変更承認申請書</t>
    <phoneticPr fontId="4"/>
  </si>
  <si>
    <t>一般社団法人Ｊミルク</t>
    <phoneticPr fontId="4"/>
  </si>
  <si>
    <t>会長　　　　　　　殿</t>
    <phoneticPr fontId="4"/>
  </si>
  <si>
    <t>（指定生乳生産者団体）</t>
    <phoneticPr fontId="1"/>
  </si>
  <si>
    <t>（代表　　　　　　殿）</t>
    <phoneticPr fontId="1"/>
  </si>
  <si>
    <t>交付決定</t>
    <phoneticPr fontId="1"/>
  </si>
  <si>
    <t>事業費
（税抜き）
①</t>
    <phoneticPr fontId="1"/>
  </si>
  <si>
    <t>助成金
（税抜き）
②</t>
    <phoneticPr fontId="1"/>
  </si>
  <si>
    <t>事業費
（税抜き）
③</t>
    <phoneticPr fontId="1"/>
  </si>
  <si>
    <t>助成金</t>
    <phoneticPr fontId="1"/>
  </si>
  <si>
    <t>事業費出来高
③／①＝④</t>
    <phoneticPr fontId="1"/>
  </si>
  <si>
    <t>既概算払受領額
⑤</t>
    <phoneticPr fontId="1"/>
  </si>
  <si>
    <t>今回概算払請求額
⑥</t>
    <phoneticPr fontId="1"/>
  </si>
  <si>
    <t>（注）請求時点での事業実施状況が明らかとなる書類を添付すること。</t>
    <phoneticPr fontId="1"/>
  </si>
  <si>
    <t>区分</t>
    <phoneticPr fontId="1"/>
  </si>
  <si>
    <t>事業実施主体</t>
    <phoneticPr fontId="1"/>
  </si>
  <si>
    <t>助成決定額
①</t>
    <phoneticPr fontId="1"/>
  </si>
  <si>
    <t>実績確定額
②</t>
    <phoneticPr fontId="1"/>
  </si>
  <si>
    <t>概算払受領額
③</t>
    <phoneticPr fontId="1"/>
  </si>
  <si>
    <t>算払請求額
④=(①or②)－③</t>
    <phoneticPr fontId="1"/>
  </si>
  <si>
    <t>金融機関名　　○○銀行　○○支店</t>
    <phoneticPr fontId="1"/>
  </si>
  <si>
    <t>預金種類　　　○○預金</t>
    <phoneticPr fontId="1"/>
  </si>
  <si>
    <t>口座番号</t>
    <phoneticPr fontId="1"/>
  </si>
  <si>
    <t>酪農生産基盤強化事業　地域生産基盤強化支援事業実績報告</t>
    <phoneticPr fontId="1"/>
  </si>
  <si>
    <t>１　生産基盤強化の改善・指導</t>
    <phoneticPr fontId="1"/>
  </si>
  <si>
    <t>（１）会議開催</t>
    <phoneticPr fontId="1"/>
  </si>
  <si>
    <t>（単位：円、回、その他）</t>
    <phoneticPr fontId="1"/>
  </si>
  <si>
    <t>事業内容</t>
    <phoneticPr fontId="1"/>
  </si>
  <si>
    <t>事業費</t>
    <phoneticPr fontId="1"/>
  </si>
  <si>
    <t>費目</t>
    <phoneticPr fontId="1"/>
  </si>
  <si>
    <t>単価</t>
    <phoneticPr fontId="1"/>
  </si>
  <si>
    <t>員数</t>
    <phoneticPr fontId="1"/>
  </si>
  <si>
    <t>回数</t>
    <phoneticPr fontId="1"/>
  </si>
  <si>
    <t>合計</t>
    <phoneticPr fontId="1"/>
  </si>
  <si>
    <t>負担区分（税抜き）</t>
    <phoneticPr fontId="1"/>
  </si>
  <si>
    <t>備考</t>
    <phoneticPr fontId="1"/>
  </si>
  <si>
    <t>会場借料</t>
    <phoneticPr fontId="1"/>
  </si>
  <si>
    <t>会議費</t>
    <phoneticPr fontId="1"/>
  </si>
  <si>
    <t>出席者旅費</t>
    <phoneticPr fontId="1"/>
  </si>
  <si>
    <t>専門家等謝金</t>
    <phoneticPr fontId="1"/>
  </si>
  <si>
    <t>その他（　　）</t>
    <phoneticPr fontId="1"/>
  </si>
  <si>
    <t>小計</t>
    <phoneticPr fontId="1"/>
  </si>
  <si>
    <t>（２）研修会の開催</t>
    <phoneticPr fontId="1"/>
  </si>
  <si>
    <t>会場借料</t>
    <phoneticPr fontId="1"/>
  </si>
  <si>
    <t>会議費</t>
    <phoneticPr fontId="1"/>
  </si>
  <si>
    <t>講師謝金</t>
    <phoneticPr fontId="1"/>
  </si>
  <si>
    <t>事務局旅費</t>
    <phoneticPr fontId="1"/>
  </si>
  <si>
    <t>その他（　　）</t>
    <phoneticPr fontId="1"/>
  </si>
  <si>
    <t>（３）現地指導、その他</t>
    <phoneticPr fontId="1"/>
  </si>
  <si>
    <t>事務局旅費</t>
    <phoneticPr fontId="1"/>
  </si>
  <si>
    <t>専門家等旅費</t>
    <phoneticPr fontId="1"/>
  </si>
  <si>
    <t>専門家等謝金</t>
    <phoneticPr fontId="1"/>
  </si>
  <si>
    <t>２　生産基盤強化支援対策の推進</t>
    <phoneticPr fontId="1"/>
  </si>
  <si>
    <t>（１）提案型生産基盤強化対策</t>
    <phoneticPr fontId="1"/>
  </si>
  <si>
    <t>（２）乳用牛育成基盤強化対策</t>
    <phoneticPr fontId="1"/>
  </si>
  <si>
    <t>前年度</t>
    <phoneticPr fontId="1"/>
  </si>
  <si>
    <t>差引</t>
    <phoneticPr fontId="1"/>
  </si>
  <si>
    <t>地域生産基盤強化支援事業　事業実績報告書</t>
    <phoneticPr fontId="4"/>
  </si>
  <si>
    <t>番         　　　号</t>
    <rPh sb="0" eb="1">
      <t>バン</t>
    </rPh>
    <rPh sb="13" eb="14">
      <t>ゴウ</t>
    </rPh>
    <phoneticPr fontId="4"/>
  </si>
  <si>
    <t>代表　　　　  　　　殿</t>
    <phoneticPr fontId="4"/>
  </si>
  <si>
    <t>（注１）精算払請求額は、①又は②の何れが低い金額より③を差し引いた金額。</t>
    <phoneticPr fontId="1"/>
  </si>
  <si>
    <t>番　            　　号</t>
    <rPh sb="0" eb="1">
      <t>バン</t>
    </rPh>
    <rPh sb="16" eb="17">
      <t>ゴウ</t>
    </rPh>
    <phoneticPr fontId="4"/>
  </si>
  <si>
    <t>代 表　　　　　　 　殿</t>
    <phoneticPr fontId="4"/>
  </si>
  <si>
    <t>合計</t>
    <phoneticPr fontId="1"/>
  </si>
  <si>
    <t>記</t>
    <phoneticPr fontId="1"/>
  </si>
  <si>
    <t>印</t>
    <phoneticPr fontId="1"/>
  </si>
  <si>
    <t>記</t>
    <phoneticPr fontId="1"/>
  </si>
  <si>
    <t>１　概算払請求額</t>
  </si>
  <si>
    <t>（単位：円、税抜き）</t>
    <phoneticPr fontId="1"/>
  </si>
  <si>
    <t>平成　  年  　月  　日</t>
    <rPh sb="0" eb="2">
      <t>ヘイセイ</t>
    </rPh>
    <phoneticPr fontId="4"/>
  </si>
  <si>
    <t>番　    　        　号</t>
    <rPh sb="0" eb="1">
      <t>バン</t>
    </rPh>
    <rPh sb="16" eb="17">
      <t>ゴウ</t>
    </rPh>
    <phoneticPr fontId="4"/>
  </si>
  <si>
    <t>団体名</t>
    <phoneticPr fontId="4"/>
  </si>
  <si>
    <t>記</t>
    <phoneticPr fontId="1"/>
  </si>
  <si>
    <t>小計</t>
    <phoneticPr fontId="1"/>
  </si>
  <si>
    <t>合計</t>
    <phoneticPr fontId="1"/>
  </si>
  <si>
    <t>合計</t>
    <phoneticPr fontId="1"/>
  </si>
  <si>
    <t xml:space="preserve">（注１）事業の内容や実施結果等を記載した資料を添付すること。
（注２）本様式が事業内容等にそぐわない場合は、必要な情報を含んだ任意の様式に変更すること。
</t>
    <phoneticPr fontId="1"/>
  </si>
  <si>
    <t>合計</t>
    <phoneticPr fontId="1"/>
  </si>
  <si>
    <t>印</t>
    <rPh sb="0" eb="1">
      <t>イン</t>
    </rPh>
    <phoneticPr fontId="1"/>
  </si>
  <si>
    <t>記</t>
    <phoneticPr fontId="1"/>
  </si>
  <si>
    <t>地域生産基盤強化支援事業　事業実績報告書</t>
    <rPh sb="13" eb="15">
      <t>ジギョウ</t>
    </rPh>
    <rPh sb="15" eb="17">
      <t>ジッセキ</t>
    </rPh>
    <rPh sb="17" eb="19">
      <t>ホウコク</t>
    </rPh>
    <phoneticPr fontId="4"/>
  </si>
  <si>
    <t>無</t>
    <rPh sb="0" eb="1">
      <t>ナ</t>
    </rPh>
    <phoneticPr fontId="1"/>
  </si>
  <si>
    <t>農協所有</t>
    <rPh sb="0" eb="2">
      <t>ノウキョウ</t>
    </rPh>
    <rPh sb="2" eb="4">
      <t>ショユウ</t>
    </rPh>
    <phoneticPr fontId="1"/>
  </si>
  <si>
    <t>備考</t>
    <rPh sb="0" eb="2">
      <t>ビコウ</t>
    </rPh>
    <phoneticPr fontId="1"/>
  </si>
  <si>
    <t>地域生産基盤強化支援事業　別紙様式記入用データ等について</t>
    <rPh sb="0" eb="2">
      <t>チイキ</t>
    </rPh>
    <rPh sb="2" eb="4">
      <t>セイサン</t>
    </rPh>
    <rPh sb="4" eb="6">
      <t>キバン</t>
    </rPh>
    <rPh sb="6" eb="8">
      <t>キョウカ</t>
    </rPh>
    <rPh sb="8" eb="10">
      <t>シエン</t>
    </rPh>
    <rPh sb="10" eb="12">
      <t>ジギョウ</t>
    </rPh>
    <rPh sb="13" eb="15">
      <t>ベッシ</t>
    </rPh>
    <rPh sb="15" eb="17">
      <t>ヨウシキ</t>
    </rPh>
    <rPh sb="17" eb="19">
      <t>キニュウ</t>
    </rPh>
    <rPh sb="19" eb="20">
      <t>ヨウ</t>
    </rPh>
    <rPh sb="23" eb="24">
      <t>トウ</t>
    </rPh>
    <phoneticPr fontId="1"/>
  </si>
  <si>
    <t>　・事業実施要領の別紙様式の記入例</t>
    <rPh sb="2" eb="4">
      <t>ジギョウ</t>
    </rPh>
    <rPh sb="4" eb="6">
      <t>ジッシ</t>
    </rPh>
    <rPh sb="6" eb="8">
      <t>ヨウリョウ</t>
    </rPh>
    <rPh sb="9" eb="11">
      <t>ベッシ</t>
    </rPh>
    <rPh sb="11" eb="13">
      <t>ヨウシキ</t>
    </rPh>
    <rPh sb="14" eb="16">
      <t>キニュウ</t>
    </rPh>
    <rPh sb="16" eb="17">
      <t>レイ</t>
    </rPh>
    <phoneticPr fontId="1"/>
  </si>
  <si>
    <t>　・事業実施要領の別紙様式の記入用エクセルデータ</t>
    <rPh sb="2" eb="4">
      <t>ジギョウ</t>
    </rPh>
    <rPh sb="4" eb="6">
      <t>ジッシ</t>
    </rPh>
    <rPh sb="6" eb="8">
      <t>ヨウリョウ</t>
    </rPh>
    <rPh sb="9" eb="11">
      <t>ベッシ</t>
    </rPh>
    <rPh sb="11" eb="13">
      <t>ヨウシキ</t>
    </rPh>
    <rPh sb="14" eb="16">
      <t>キニュウ</t>
    </rPh>
    <rPh sb="16" eb="17">
      <t>ヨウ</t>
    </rPh>
    <phoneticPr fontId="1"/>
  </si>
  <si>
    <t>⇒</t>
    <phoneticPr fontId="1"/>
  </si>
  <si>
    <t>⇒</t>
    <phoneticPr fontId="1"/>
  </si>
  <si>
    <t>１．本データの内容</t>
    <rPh sb="2" eb="3">
      <t>ホン</t>
    </rPh>
    <rPh sb="7" eb="9">
      <t>ナイヨウ</t>
    </rPh>
    <phoneticPr fontId="1"/>
  </si>
  <si>
    <t>　・提出用の別紙様式書類を作成する際に必要に応じてご活用下さい。</t>
    <rPh sb="2" eb="4">
      <t>テイシュツ</t>
    </rPh>
    <rPh sb="4" eb="5">
      <t>ヨウ</t>
    </rPh>
    <rPh sb="6" eb="8">
      <t>ベッシ</t>
    </rPh>
    <rPh sb="8" eb="10">
      <t>ヨウシキ</t>
    </rPh>
    <rPh sb="10" eb="12">
      <t>ショルイ</t>
    </rPh>
    <rPh sb="13" eb="15">
      <t>サクセイ</t>
    </rPh>
    <rPh sb="17" eb="18">
      <t>サイ</t>
    </rPh>
    <rPh sb="19" eb="21">
      <t>ヒツヨウ</t>
    </rPh>
    <rPh sb="22" eb="23">
      <t>オウ</t>
    </rPh>
    <rPh sb="26" eb="28">
      <t>カツヨウ</t>
    </rPh>
    <rPh sb="28" eb="29">
      <t>クダ</t>
    </rPh>
    <phoneticPr fontId="1"/>
  </si>
  <si>
    <t>２．記入用エクセルデータ及び記入例について</t>
    <rPh sb="2" eb="4">
      <t>キニュウ</t>
    </rPh>
    <rPh sb="4" eb="5">
      <t>ヨウ</t>
    </rPh>
    <rPh sb="12" eb="13">
      <t>オヨ</t>
    </rPh>
    <rPh sb="14" eb="16">
      <t>キニュウ</t>
    </rPh>
    <rPh sb="16" eb="17">
      <t>レイ</t>
    </rPh>
    <phoneticPr fontId="1"/>
  </si>
  <si>
    <t>　・記入例は、別紙様式作成に当たっての注意点等を纏めておりますので、ご参照下さい。</t>
    <rPh sb="2" eb="4">
      <t>キニュウ</t>
    </rPh>
    <rPh sb="4" eb="5">
      <t>レイ</t>
    </rPh>
    <rPh sb="7" eb="9">
      <t>ベッシ</t>
    </rPh>
    <rPh sb="9" eb="11">
      <t>ヨウシキ</t>
    </rPh>
    <rPh sb="11" eb="13">
      <t>サクセイ</t>
    </rPh>
    <rPh sb="14" eb="15">
      <t>ア</t>
    </rPh>
    <rPh sb="19" eb="22">
      <t>チュウイテン</t>
    </rPh>
    <rPh sb="22" eb="23">
      <t>トウ</t>
    </rPh>
    <rPh sb="24" eb="25">
      <t>マト</t>
    </rPh>
    <rPh sb="35" eb="37">
      <t>サンショウ</t>
    </rPh>
    <rPh sb="37" eb="38">
      <t>クダ</t>
    </rPh>
    <phoneticPr fontId="1"/>
  </si>
  <si>
    <t>※　本資料については必要に応じて適宜更新します。</t>
    <rPh sb="2" eb="3">
      <t>ホン</t>
    </rPh>
    <rPh sb="3" eb="5">
      <t>シリョウ</t>
    </rPh>
    <rPh sb="10" eb="12">
      <t>ヒツヨウ</t>
    </rPh>
    <rPh sb="13" eb="14">
      <t>オウ</t>
    </rPh>
    <rPh sb="16" eb="18">
      <t>テキギ</t>
    </rPh>
    <rPh sb="18" eb="20">
      <t>コウシン</t>
    </rPh>
    <phoneticPr fontId="1"/>
  </si>
  <si>
    <t>↑タブの色</t>
    <rPh sb="4" eb="5">
      <t>イロ</t>
    </rPh>
    <phoneticPr fontId="1"/>
  </si>
  <si>
    <t>　・申請書提出に当たっては、本エクセルに依らず、ワード形式で作成しご提出頂いても構いません。</t>
    <rPh sb="2" eb="5">
      <t>シンセイショ</t>
    </rPh>
    <rPh sb="5" eb="7">
      <t>テイシュツ</t>
    </rPh>
    <rPh sb="8" eb="9">
      <t>ア</t>
    </rPh>
    <rPh sb="14" eb="15">
      <t>ホン</t>
    </rPh>
    <rPh sb="20" eb="21">
      <t>ヨ</t>
    </rPh>
    <rPh sb="27" eb="29">
      <t>ケイシキ</t>
    </rPh>
    <rPh sb="30" eb="32">
      <t>サクセイ</t>
    </rPh>
    <rPh sb="34" eb="36">
      <t>テイシュツ</t>
    </rPh>
    <rPh sb="36" eb="37">
      <t>イタダ</t>
    </rPh>
    <rPh sb="40" eb="41">
      <t>カマ</t>
    </rPh>
    <phoneticPr fontId="1"/>
  </si>
  <si>
    <t>別紙様式第１号（第１の１の事業実施主体⇒Ｊミルク）</t>
    <rPh sb="0" eb="2">
      <t>ベッシ</t>
    </rPh>
    <rPh sb="2" eb="4">
      <t>ヨウシキ</t>
    </rPh>
    <rPh sb="4" eb="5">
      <t>ダイ</t>
    </rPh>
    <rPh sb="6" eb="7">
      <t>ゴウ</t>
    </rPh>
    <rPh sb="8" eb="9">
      <t>ダイ</t>
    </rPh>
    <rPh sb="13" eb="15">
      <t>ジギョウ</t>
    </rPh>
    <rPh sb="15" eb="17">
      <t>ジッシ</t>
    </rPh>
    <rPh sb="17" eb="19">
      <t>シュタイ</t>
    </rPh>
    <phoneticPr fontId="4"/>
  </si>
  <si>
    <t>３　連絡先</t>
    <rPh sb="2" eb="5">
      <t>レンラクサキ</t>
    </rPh>
    <phoneticPr fontId="1"/>
  </si>
  <si>
    <t>（１）担当者氏名（フリガナ）</t>
    <rPh sb="3" eb="6">
      <t>タントウシャ</t>
    </rPh>
    <rPh sb="6" eb="8">
      <t>シメイ</t>
    </rPh>
    <phoneticPr fontId="1"/>
  </si>
  <si>
    <t>（２）所属部署・職名</t>
    <rPh sb="3" eb="5">
      <t>ショゾク</t>
    </rPh>
    <rPh sb="5" eb="7">
      <t>ブショ</t>
    </rPh>
    <rPh sb="8" eb="10">
      <t>ショクメイ</t>
    </rPh>
    <phoneticPr fontId="1"/>
  </si>
  <si>
    <t>（３）郵便番号・住所</t>
    <rPh sb="3" eb="7">
      <t>ユウビンバンゴウ</t>
    </rPh>
    <rPh sb="8" eb="10">
      <t>ジュウショ</t>
    </rPh>
    <phoneticPr fontId="1"/>
  </si>
  <si>
    <t>（４）電話番号・ＦＡＸ番号</t>
    <rPh sb="3" eb="5">
      <t>デンワ</t>
    </rPh>
    <rPh sb="5" eb="7">
      <t>バンゴウ</t>
    </rPh>
    <rPh sb="11" eb="13">
      <t>バンゴウ</t>
    </rPh>
    <phoneticPr fontId="1"/>
  </si>
  <si>
    <t>（５）メールアドレス</t>
    <phoneticPr fontId="1"/>
  </si>
  <si>
    <t>４　事業に要する経費及び負担区分</t>
    <phoneticPr fontId="1"/>
  </si>
  <si>
    <t>（１）第１の１の事業実施主体分</t>
    <phoneticPr fontId="1"/>
  </si>
  <si>
    <t>（２）研修会の
開催</t>
    <phoneticPr fontId="1"/>
  </si>
  <si>
    <t>（３）現地指導、
　　　その他</t>
    <phoneticPr fontId="1"/>
  </si>
  <si>
    <t>第1の１の事業実施主体実施分</t>
    <rPh sb="0" eb="1">
      <t>ダイ</t>
    </rPh>
    <rPh sb="5" eb="7">
      <t>ジギョウ</t>
    </rPh>
    <rPh sb="7" eb="9">
      <t>ジッシ</t>
    </rPh>
    <rPh sb="9" eb="11">
      <t>シュタイ</t>
    </rPh>
    <rPh sb="11" eb="13">
      <t>ジッシ</t>
    </rPh>
    <rPh sb="13" eb="14">
      <t>ブン</t>
    </rPh>
    <phoneticPr fontId="1"/>
  </si>
  <si>
    <t>（第１の２及び３の事業実施主体分は含まず、第１の１の事業実施主体が取り纏める分のみ記入）</t>
    <rPh sb="1" eb="2">
      <t>ダイ</t>
    </rPh>
    <rPh sb="5" eb="6">
      <t>オヨ</t>
    </rPh>
    <rPh sb="9" eb="11">
      <t>ジギョウ</t>
    </rPh>
    <rPh sb="11" eb="13">
      <t>ジッシ</t>
    </rPh>
    <rPh sb="13" eb="15">
      <t>シュタイ</t>
    </rPh>
    <rPh sb="15" eb="16">
      <t>ブン</t>
    </rPh>
    <rPh sb="17" eb="18">
      <t>フク</t>
    </rPh>
    <rPh sb="21" eb="22">
      <t>ダイ</t>
    </rPh>
    <rPh sb="26" eb="28">
      <t>ジギョウ</t>
    </rPh>
    <rPh sb="28" eb="30">
      <t>ジッシ</t>
    </rPh>
    <rPh sb="30" eb="32">
      <t>シュタイ</t>
    </rPh>
    <rPh sb="33" eb="34">
      <t>ト</t>
    </rPh>
    <rPh sb="35" eb="36">
      <t>マト</t>
    </rPh>
    <rPh sb="38" eb="39">
      <t>ブン</t>
    </rPh>
    <rPh sb="41" eb="43">
      <t>キニュウ</t>
    </rPh>
    <phoneticPr fontId="1"/>
  </si>
  <si>
    <t>（２）研修会の開催</t>
    <phoneticPr fontId="1"/>
  </si>
  <si>
    <t>（２）第１の２の事業実施主体分</t>
    <phoneticPr fontId="1"/>
  </si>
  <si>
    <t>事業実施主体</t>
    <phoneticPr fontId="1"/>
  </si>
  <si>
    <t>（第１の２の事業実施主体が取り纏めた第１の３の事業実施主体分も含めて記入）</t>
    <rPh sb="1" eb="2">
      <t>ダイ</t>
    </rPh>
    <rPh sb="6" eb="8">
      <t>ジギョウ</t>
    </rPh>
    <rPh sb="8" eb="10">
      <t>ジッシ</t>
    </rPh>
    <rPh sb="10" eb="12">
      <t>シュタイ</t>
    </rPh>
    <rPh sb="13" eb="14">
      <t>ト</t>
    </rPh>
    <rPh sb="15" eb="16">
      <t>マト</t>
    </rPh>
    <rPh sb="18" eb="19">
      <t>ダイ</t>
    </rPh>
    <rPh sb="23" eb="25">
      <t>ジギョウ</t>
    </rPh>
    <rPh sb="25" eb="27">
      <t>ジッシ</t>
    </rPh>
    <rPh sb="27" eb="29">
      <t>シュタイ</t>
    </rPh>
    <rPh sb="29" eb="30">
      <t>ブン</t>
    </rPh>
    <rPh sb="31" eb="32">
      <t>フク</t>
    </rPh>
    <rPh sb="34" eb="36">
      <t>キニュウ</t>
    </rPh>
    <phoneticPr fontId="1"/>
  </si>
  <si>
    <t>事業実施主体</t>
    <rPh sb="0" eb="2">
      <t>ジギョウ</t>
    </rPh>
    <rPh sb="2" eb="4">
      <t>ジッシ</t>
    </rPh>
    <rPh sb="4" eb="6">
      <t>シュタイ</t>
    </rPh>
    <phoneticPr fontId="1"/>
  </si>
  <si>
    <t>合計</t>
    <rPh sb="0" eb="2">
      <t>ゴウケイ</t>
    </rPh>
    <phoneticPr fontId="1"/>
  </si>
  <si>
    <t>事業費（税抜き）</t>
    <rPh sb="4" eb="5">
      <t>ゼイ</t>
    </rPh>
    <rPh sb="5" eb="6">
      <t>ヌ</t>
    </rPh>
    <phoneticPr fontId="1"/>
  </si>
  <si>
    <t>合計
①
＝②+③+④</t>
    <phoneticPr fontId="1"/>
  </si>
  <si>
    <t>その他
④</t>
    <phoneticPr fontId="1"/>
  </si>
  <si>
    <t>（１）会議の開催</t>
    <phoneticPr fontId="1"/>
  </si>
  <si>
    <t>助成金
②</t>
    <phoneticPr fontId="1"/>
  </si>
  <si>
    <t>事業実施主体等の負担
③</t>
    <phoneticPr fontId="1"/>
  </si>
  <si>
    <t>講師旅費</t>
    <rPh sb="0" eb="2">
      <t>コウシ</t>
    </rPh>
    <phoneticPr fontId="1"/>
  </si>
  <si>
    <t>講師謝金</t>
    <rPh sb="0" eb="2">
      <t>コウシ</t>
    </rPh>
    <rPh sb="2" eb="4">
      <t>シャキン</t>
    </rPh>
    <phoneticPr fontId="1"/>
  </si>
  <si>
    <t>事務局旅費</t>
    <rPh sb="0" eb="3">
      <t>ジムキョク</t>
    </rPh>
    <rPh sb="3" eb="5">
      <t>リョヒ</t>
    </rPh>
    <phoneticPr fontId="1"/>
  </si>
  <si>
    <t>専門家等旅費</t>
    <rPh sb="0" eb="3">
      <t>センモンカ</t>
    </rPh>
    <rPh sb="3" eb="4">
      <t>トウ</t>
    </rPh>
    <rPh sb="4" eb="6">
      <t>リョヒ</t>
    </rPh>
    <phoneticPr fontId="1"/>
  </si>
  <si>
    <t>専門家等謝金</t>
    <rPh sb="0" eb="3">
      <t>センモンカ</t>
    </rPh>
    <rPh sb="3" eb="4">
      <t>トウ</t>
    </rPh>
    <rPh sb="4" eb="6">
      <t>シャキン</t>
    </rPh>
    <phoneticPr fontId="1"/>
  </si>
  <si>
    <t>（注）第６の８の審査に使用するため、事業の内容や手順、課題や期待される効果に関するものなど、関係資料を添付すること。</t>
    <phoneticPr fontId="1"/>
  </si>
  <si>
    <t>添付の有無</t>
    <rPh sb="0" eb="2">
      <t>テンプ</t>
    </rPh>
    <rPh sb="3" eb="5">
      <t>ウム</t>
    </rPh>
    <phoneticPr fontId="1"/>
  </si>
  <si>
    <t>管理者等
コード番号</t>
    <rPh sb="0" eb="2">
      <t>カンリ</t>
    </rPh>
    <rPh sb="2" eb="3">
      <t>シャ</t>
    </rPh>
    <rPh sb="3" eb="4">
      <t>トウ</t>
    </rPh>
    <rPh sb="8" eb="10">
      <t>バンゴウ</t>
    </rPh>
    <phoneticPr fontId="1"/>
  </si>
  <si>
    <t>氏名又は名称</t>
    <rPh sb="0" eb="2">
      <t>シメイ</t>
    </rPh>
    <rPh sb="2" eb="3">
      <t>マタ</t>
    </rPh>
    <rPh sb="4" eb="6">
      <t>メイショウ</t>
    </rPh>
    <phoneticPr fontId="1"/>
  </si>
  <si>
    <t>住所又は所在地</t>
    <rPh sb="0" eb="2">
      <t>ジュウショ</t>
    </rPh>
    <rPh sb="2" eb="3">
      <t>マタ</t>
    </rPh>
    <rPh sb="4" eb="7">
      <t>ショザイチ</t>
    </rPh>
    <phoneticPr fontId="1"/>
  </si>
  <si>
    <t>別紙様式第２号（第１の２の事業実施主体⇒第１の１の事業実施主体）</t>
    <rPh sb="0" eb="2">
      <t>ベッシ</t>
    </rPh>
    <rPh sb="2" eb="4">
      <t>ヨウシキ</t>
    </rPh>
    <rPh sb="4" eb="5">
      <t>ダイ</t>
    </rPh>
    <rPh sb="6" eb="7">
      <t>ゴウ</t>
    </rPh>
    <rPh sb="8" eb="9">
      <t>ダイ</t>
    </rPh>
    <rPh sb="13" eb="15">
      <t>ジギョウ</t>
    </rPh>
    <rPh sb="15" eb="17">
      <t>ジッシ</t>
    </rPh>
    <rPh sb="17" eb="19">
      <t>シュタイ</t>
    </rPh>
    <rPh sb="19" eb="20">
      <t>シュタイ</t>
    </rPh>
    <rPh sb="20" eb="21">
      <t>ダイ</t>
    </rPh>
    <rPh sb="25" eb="27">
      <t>ジギョウ</t>
    </rPh>
    <rPh sb="27" eb="29">
      <t>ジッシ</t>
    </rPh>
    <rPh sb="29" eb="31">
      <t>シュタイ</t>
    </rPh>
    <phoneticPr fontId="4"/>
  </si>
  <si>
    <t>一般社団法人Ｊミルク</t>
    <rPh sb="0" eb="6">
      <t>イッパンシャダンホウジン</t>
    </rPh>
    <phoneticPr fontId="4"/>
  </si>
  <si>
    <t>３　連絡先</t>
    <rPh sb="2" eb="5">
      <t>レンラクサキ</t>
    </rPh>
    <phoneticPr fontId="1"/>
  </si>
  <si>
    <t>（1）第１の２の事業実施主体分</t>
    <rPh sb="3" eb="4">
      <t>ダイ</t>
    </rPh>
    <rPh sb="8" eb="10">
      <t>ジギョウ</t>
    </rPh>
    <rPh sb="10" eb="12">
      <t>ジッシ</t>
    </rPh>
    <rPh sb="12" eb="14">
      <t>シュタイ</t>
    </rPh>
    <rPh sb="14" eb="15">
      <t>ブン</t>
    </rPh>
    <phoneticPr fontId="1"/>
  </si>
  <si>
    <t>１ 生産基盤強化
　の改善・指導</t>
    <phoneticPr fontId="1"/>
  </si>
  <si>
    <t>（２）第１の３の事業実施主体分</t>
    <phoneticPr fontId="1"/>
  </si>
  <si>
    <t xml:space="preserve">別紙様式第３号（第１の３の事業実施主体⇒第１の２の事業実施主体）
</t>
    <rPh sb="0" eb="2">
      <t>ベッシ</t>
    </rPh>
    <rPh sb="2" eb="4">
      <t>ヨウシキ</t>
    </rPh>
    <rPh sb="4" eb="5">
      <t>ダイ</t>
    </rPh>
    <rPh sb="6" eb="7">
      <t>ゴウ</t>
    </rPh>
    <rPh sb="8" eb="9">
      <t>ダイ</t>
    </rPh>
    <rPh sb="13" eb="15">
      <t>ジギョウ</t>
    </rPh>
    <rPh sb="15" eb="17">
      <t>ジッシ</t>
    </rPh>
    <rPh sb="17" eb="19">
      <t>シュタイ</t>
    </rPh>
    <rPh sb="20" eb="21">
      <t>ダイ</t>
    </rPh>
    <rPh sb="25" eb="27">
      <t>ジギョウ</t>
    </rPh>
    <rPh sb="27" eb="29">
      <t>ジッシ</t>
    </rPh>
    <rPh sb="29" eb="31">
      <t>シュタイ</t>
    </rPh>
    <phoneticPr fontId="4"/>
  </si>
  <si>
    <t>代表　　　　　　　殿</t>
    <phoneticPr fontId="1"/>
  </si>
  <si>
    <t xml:space="preserve">２　事業実施主体を構成する酪農家戸数
</t>
    <rPh sb="2" eb="4">
      <t>ジギョウ</t>
    </rPh>
    <rPh sb="4" eb="6">
      <t>ジッシ</t>
    </rPh>
    <rPh sb="6" eb="8">
      <t>シュタイ</t>
    </rPh>
    <rPh sb="9" eb="11">
      <t>コウセイ</t>
    </rPh>
    <rPh sb="13" eb="15">
      <t>ラクノウ</t>
    </rPh>
    <rPh sb="15" eb="16">
      <t>カ</t>
    </rPh>
    <rPh sb="16" eb="18">
      <t>コスウ</t>
    </rPh>
    <phoneticPr fontId="4"/>
  </si>
  <si>
    <t>戸</t>
    <rPh sb="0" eb="1">
      <t>コ</t>
    </rPh>
    <phoneticPr fontId="1"/>
  </si>
  <si>
    <t>３　連絡先</t>
    <rPh sb="2" eb="5">
      <t>レンラクサキ</t>
    </rPh>
    <phoneticPr fontId="1"/>
  </si>
  <si>
    <t xml:space="preserve">別紙様式第４号（第１の１の事業実施主体⇒Jミルク）
　　　　　　　（第１の２の事業実施主体⇒第１の１の事業実施主体）
　　　　　　　（第１の３の事業実施主体⇒第１の２の事業実施主体）
</t>
    <rPh sb="0" eb="2">
      <t>ベッシ</t>
    </rPh>
    <rPh sb="2" eb="4">
      <t>ヨウシキ</t>
    </rPh>
    <rPh sb="4" eb="5">
      <t>ダイ</t>
    </rPh>
    <rPh sb="6" eb="7">
      <t>ゴウ</t>
    </rPh>
    <rPh sb="8" eb="9">
      <t>ダイ</t>
    </rPh>
    <rPh sb="13" eb="15">
      <t>ジギョウ</t>
    </rPh>
    <rPh sb="15" eb="17">
      <t>ジッシ</t>
    </rPh>
    <rPh sb="17" eb="19">
      <t>シュタイ</t>
    </rPh>
    <rPh sb="34" eb="35">
      <t>ダイ</t>
    </rPh>
    <rPh sb="67" eb="68">
      <t>ダイ</t>
    </rPh>
    <phoneticPr fontId="4"/>
  </si>
  <si>
    <t>地域生産基盤強化支援事業　事業実施計画及び助成変更承認申請書</t>
    <rPh sb="13" eb="15">
      <t>ジギョウ</t>
    </rPh>
    <rPh sb="15" eb="17">
      <t>ジッシ</t>
    </rPh>
    <rPh sb="17" eb="19">
      <t>ケイカク</t>
    </rPh>
    <rPh sb="19" eb="20">
      <t>オヨ</t>
    </rPh>
    <rPh sb="21" eb="23">
      <t>ジョセイ</t>
    </rPh>
    <rPh sb="23" eb="25">
      <t>ヘンコウ</t>
    </rPh>
    <rPh sb="25" eb="27">
      <t>ショウニン</t>
    </rPh>
    <rPh sb="27" eb="30">
      <t>シンセイショ</t>
    </rPh>
    <phoneticPr fontId="4"/>
  </si>
  <si>
    <t>（代表　　　　　　殿）</t>
    <phoneticPr fontId="1"/>
  </si>
  <si>
    <t>第１の２の事業実施主体の場合以下を併記</t>
    <rPh sb="12" eb="14">
      <t>バアイ</t>
    </rPh>
    <rPh sb="14" eb="16">
      <t>イカ</t>
    </rPh>
    <rPh sb="17" eb="19">
      <t>ヘイキ</t>
    </rPh>
    <phoneticPr fontId="1"/>
  </si>
  <si>
    <t>第１の３の事業実施主体の場合以下を併記</t>
    <rPh sb="12" eb="14">
      <t>バアイ</t>
    </rPh>
    <rPh sb="14" eb="16">
      <t>イカ</t>
    </rPh>
    <rPh sb="17" eb="19">
      <t>ヘイキ</t>
    </rPh>
    <phoneticPr fontId="1"/>
  </si>
  <si>
    <t>１　変更の理由及び内容</t>
    <rPh sb="2" eb="4">
      <t>ヘンコウ</t>
    </rPh>
    <rPh sb="5" eb="7">
      <t>リユウ</t>
    </rPh>
    <rPh sb="7" eb="8">
      <t>オヨ</t>
    </rPh>
    <rPh sb="9" eb="11">
      <t>ナイヨウ</t>
    </rPh>
    <phoneticPr fontId="1"/>
  </si>
  <si>
    <t>２　酪農生産基盤強化事業　地域生産基盤強化支援事業実施変更計画</t>
    <rPh sb="2" eb="4">
      <t>ラクノウ</t>
    </rPh>
    <rPh sb="4" eb="6">
      <t>セイサン</t>
    </rPh>
    <rPh sb="6" eb="8">
      <t>キバン</t>
    </rPh>
    <rPh sb="8" eb="10">
      <t>キョウカ</t>
    </rPh>
    <rPh sb="10" eb="12">
      <t>ジギョウ</t>
    </rPh>
    <rPh sb="13" eb="25">
      <t>チイキセイサンキバンキョウカシエンジギョウ</t>
    </rPh>
    <rPh sb="25" eb="27">
      <t>ジッシ</t>
    </rPh>
    <rPh sb="27" eb="29">
      <t>ヘンコウ</t>
    </rPh>
    <rPh sb="29" eb="31">
      <t>ケイカク</t>
    </rPh>
    <phoneticPr fontId="1"/>
  </si>
  <si>
    <t>地域生産基盤強化支援事業　概算払請求書</t>
    <rPh sb="13" eb="15">
      <t>ガイサン</t>
    </rPh>
    <rPh sb="15" eb="16">
      <t>バライ</t>
    </rPh>
    <rPh sb="16" eb="19">
      <t>セイキュウショ</t>
    </rPh>
    <phoneticPr fontId="4"/>
  </si>
  <si>
    <t>残額
⑦＝
②－⑤－⑥</t>
    <phoneticPr fontId="1"/>
  </si>
  <si>
    <t>２　振込先金融機関名等
　　金融機関名　　○○銀行　○○支店
　　預金種類　　　○○預金
　　口座番号　　　
　　口座名義（ﾌﾘｶﾞﾅ）</t>
    <phoneticPr fontId="1"/>
  </si>
  <si>
    <t>別紙様式第６号（第１の１の事業実施主体⇒Jミルク）</t>
    <rPh sb="0" eb="2">
      <t>ベッシ</t>
    </rPh>
    <rPh sb="2" eb="4">
      <t>ヨウシキ</t>
    </rPh>
    <rPh sb="4" eb="5">
      <t>ダイ</t>
    </rPh>
    <rPh sb="6" eb="7">
      <t>ゴウ</t>
    </rPh>
    <rPh sb="8" eb="9">
      <t>ダイ</t>
    </rPh>
    <rPh sb="13" eb="15">
      <t>ジギョウ</t>
    </rPh>
    <rPh sb="15" eb="17">
      <t>ジッシ</t>
    </rPh>
    <rPh sb="17" eb="19">
      <t>シュタイ</t>
    </rPh>
    <phoneticPr fontId="4"/>
  </si>
  <si>
    <t>２　連絡先</t>
    <rPh sb="2" eb="5">
      <t>レンラクサキ</t>
    </rPh>
    <phoneticPr fontId="1"/>
  </si>
  <si>
    <t>３　事業に要した経費及び負担区分</t>
    <rPh sb="5" eb="6">
      <t>ヨウ</t>
    </rPh>
    <rPh sb="8" eb="10">
      <t>ケイヒ</t>
    </rPh>
    <rPh sb="10" eb="11">
      <t>オヨ</t>
    </rPh>
    <rPh sb="12" eb="14">
      <t>フタン</t>
    </rPh>
    <rPh sb="14" eb="16">
      <t>クブン</t>
    </rPh>
    <phoneticPr fontId="1"/>
  </si>
  <si>
    <t>（1）第１の１の事業実施主体分</t>
    <rPh sb="3" eb="4">
      <t>ダイ</t>
    </rPh>
    <rPh sb="8" eb="10">
      <t>ジギョウ</t>
    </rPh>
    <rPh sb="10" eb="12">
      <t>ジッシ</t>
    </rPh>
    <rPh sb="12" eb="14">
      <t>シュタイ</t>
    </rPh>
    <rPh sb="14" eb="15">
      <t>ブン</t>
    </rPh>
    <phoneticPr fontId="1"/>
  </si>
  <si>
    <t>（３）乳用後継牛増頭対策</t>
    <rPh sb="5" eb="7">
      <t>コウケイ</t>
    </rPh>
    <rPh sb="7" eb="8">
      <t>ギュウ</t>
    </rPh>
    <rPh sb="8" eb="10">
      <t>ゾウトウ</t>
    </rPh>
    <phoneticPr fontId="1"/>
  </si>
  <si>
    <t>（４）供用年数延長促進対策</t>
    <rPh sb="3" eb="5">
      <t>キョウヨウ</t>
    </rPh>
    <rPh sb="5" eb="7">
      <t>ネンスウ</t>
    </rPh>
    <rPh sb="7" eb="9">
      <t>エンチョウ</t>
    </rPh>
    <rPh sb="9" eb="11">
      <t>ソクシン</t>
    </rPh>
    <phoneticPr fontId="1"/>
  </si>
  <si>
    <t>（２）第１の２の事業実施主体分</t>
    <phoneticPr fontId="1"/>
  </si>
  <si>
    <t>事業実施主体</t>
    <phoneticPr fontId="1"/>
  </si>
  <si>
    <t>（第１の２の事業実施主体が取り纏めた第１の３の事業実施主体分も含めて記入）</t>
    <rPh sb="0" eb="19">
      <t>｢ダイ1ノ2ノジギョウジッシシュタイガトリマトメタダイ</t>
    </rPh>
    <rPh sb="23" eb="29">
      <t>ジギョウジッシシュタイ</t>
    </rPh>
    <rPh sb="29" eb="30">
      <t>ブン</t>
    </rPh>
    <rPh sb="31" eb="32">
      <t>フク</t>
    </rPh>
    <rPh sb="34" eb="36">
      <t>キニュウ</t>
    </rPh>
    <phoneticPr fontId="1"/>
  </si>
  <si>
    <t>４　事業に係る精算額</t>
    <phoneticPr fontId="1"/>
  </si>
  <si>
    <t>（単位：円、税抜き）</t>
    <rPh sb="6" eb="7">
      <t>ゼイ</t>
    </rPh>
    <rPh sb="7" eb="8">
      <t>ヌ</t>
    </rPh>
    <phoneticPr fontId="1"/>
  </si>
  <si>
    <t>事業実施主体</t>
    <phoneticPr fontId="1"/>
  </si>
  <si>
    <t>概算払受領額
③</t>
    <phoneticPr fontId="1"/>
  </si>
  <si>
    <t>第１の２の
事業実施主体分</t>
    <phoneticPr fontId="1"/>
  </si>
  <si>
    <t>第１の１の
事業実施主体分</t>
    <phoneticPr fontId="1"/>
  </si>
  <si>
    <t>５　事業実施期間</t>
    <phoneticPr fontId="1"/>
  </si>
  <si>
    <t>６　振込先金融機関名等</t>
    <phoneticPr fontId="1"/>
  </si>
  <si>
    <t>７　添付書類</t>
    <phoneticPr fontId="1"/>
  </si>
  <si>
    <t>口座名義（ﾌﾘｶﾞﾅ）</t>
    <phoneticPr fontId="1"/>
  </si>
  <si>
    <t>合計
①＝
②+③+④</t>
    <phoneticPr fontId="1"/>
  </si>
  <si>
    <t>助成金②</t>
    <phoneticPr fontId="1"/>
  </si>
  <si>
    <t>事業実施主体等の負担③</t>
    <phoneticPr fontId="1"/>
  </si>
  <si>
    <t>事業実施主体等の負担
③</t>
    <phoneticPr fontId="1"/>
  </si>
  <si>
    <t>事業実施主体等
の負担
③</t>
    <phoneticPr fontId="1"/>
  </si>
  <si>
    <t>事業費（税抜き）</t>
    <rPh sb="3" eb="8">
      <t>「ゼイヌキ」</t>
    </rPh>
    <phoneticPr fontId="1"/>
  </si>
  <si>
    <t>合計
①
＝②+③+④</t>
    <phoneticPr fontId="1"/>
  </si>
  <si>
    <t>助成金
②</t>
    <phoneticPr fontId="1"/>
  </si>
  <si>
    <t>小計</t>
    <rPh sb="0" eb="2">
      <t>ショウケイ</t>
    </rPh>
    <phoneticPr fontId="1"/>
  </si>
  <si>
    <t>育成施設名称
(住所)</t>
    <rPh sb="4" eb="6">
      <t>メイショウ</t>
    </rPh>
    <rPh sb="8" eb="10">
      <t>ジュウショ</t>
    </rPh>
    <phoneticPr fontId="1"/>
  </si>
  <si>
    <t>事業費
（税抜き）
Ｂ＝合計×2,800円</t>
    <phoneticPr fontId="1"/>
  </si>
  <si>
    <t>（単位：円、頭）</t>
    <phoneticPr fontId="1"/>
  </si>
  <si>
    <t>（注１）預託実績頭数の算出根拠を添付すること。</t>
    <phoneticPr fontId="1"/>
  </si>
  <si>
    <t>月</t>
    <phoneticPr fontId="1"/>
  </si>
  <si>
    <t>４月</t>
    <phoneticPr fontId="1"/>
  </si>
  <si>
    <t>５月</t>
    <phoneticPr fontId="1"/>
  </si>
  <si>
    <t>６月</t>
    <phoneticPr fontId="1"/>
  </si>
  <si>
    <t>７月</t>
    <phoneticPr fontId="1"/>
  </si>
  <si>
    <t>８月</t>
    <phoneticPr fontId="1"/>
  </si>
  <si>
    <t>９月</t>
    <phoneticPr fontId="1"/>
  </si>
  <si>
    <t>10月</t>
    <rPh sb="2" eb="3">
      <t>ツキ</t>
    </rPh>
    <phoneticPr fontId="1"/>
  </si>
  <si>
    <t>11月</t>
    <phoneticPr fontId="1"/>
  </si>
  <si>
    <t>12月</t>
    <phoneticPr fontId="1"/>
  </si>
  <si>
    <t>１月</t>
    <phoneticPr fontId="1"/>
  </si>
  <si>
    <t>２月</t>
    <phoneticPr fontId="1"/>
  </si>
  <si>
    <t>３月</t>
    <phoneticPr fontId="1"/>
  </si>
  <si>
    <t>（３）乳用後継牛増頭対策及び供用年数延長促進対策</t>
    <rPh sb="3" eb="4">
      <t>ニュウ</t>
    </rPh>
    <rPh sb="4" eb="5">
      <t>ヨウ</t>
    </rPh>
    <rPh sb="5" eb="7">
      <t>コウケイ</t>
    </rPh>
    <rPh sb="7" eb="8">
      <t>ギュウ</t>
    </rPh>
    <rPh sb="8" eb="10">
      <t>ゾウトウ</t>
    </rPh>
    <rPh sb="12" eb="13">
      <t>オヨ</t>
    </rPh>
    <rPh sb="14" eb="16">
      <t>キョウヨウ</t>
    </rPh>
    <rPh sb="16" eb="18">
      <t>ネンスウ</t>
    </rPh>
    <rPh sb="18" eb="20">
      <t>エンチョウ</t>
    </rPh>
    <rPh sb="20" eb="22">
      <t>ソクシン</t>
    </rPh>
    <rPh sb="22" eb="24">
      <t>タイサク</t>
    </rPh>
    <phoneticPr fontId="1"/>
  </si>
  <si>
    <t>①通知のあった対策ごとの助成単価</t>
    <rPh sb="1" eb="3">
      <t>ツウチ</t>
    </rPh>
    <rPh sb="7" eb="9">
      <t>タイサク</t>
    </rPh>
    <rPh sb="12" eb="14">
      <t>ジョセイ</t>
    </rPh>
    <rPh sb="14" eb="16">
      <t>タンカ</t>
    </rPh>
    <phoneticPr fontId="1"/>
  </si>
  <si>
    <t>（単位:円）</t>
    <rPh sb="1" eb="3">
      <t>タンイ</t>
    </rPh>
    <rPh sb="4" eb="5">
      <t>エン</t>
    </rPh>
    <phoneticPr fontId="1"/>
  </si>
  <si>
    <t>②事業参加者ごとの助成額</t>
    <rPh sb="1" eb="3">
      <t>ジギョウ</t>
    </rPh>
    <rPh sb="3" eb="5">
      <t>サンカ</t>
    </rPh>
    <rPh sb="5" eb="6">
      <t>シャ</t>
    </rPh>
    <rPh sb="9" eb="12">
      <t>ジョセイガク</t>
    </rPh>
    <phoneticPr fontId="1"/>
  </si>
  <si>
    <t>№</t>
    <phoneticPr fontId="1"/>
  </si>
  <si>
    <t>管理者等
コード番号</t>
    <rPh sb="0" eb="2">
      <t>カンリ</t>
    </rPh>
    <rPh sb="2" eb="3">
      <t>シャ</t>
    </rPh>
    <rPh sb="3" eb="4">
      <t>トウ</t>
    </rPh>
    <rPh sb="8" eb="10">
      <t>バンゴウ</t>
    </rPh>
    <phoneticPr fontId="1"/>
  </si>
  <si>
    <t>氏名又は名称</t>
    <rPh sb="0" eb="2">
      <t>シメイ</t>
    </rPh>
    <rPh sb="2" eb="3">
      <t>マタ</t>
    </rPh>
    <rPh sb="4" eb="6">
      <t>メイショウ</t>
    </rPh>
    <phoneticPr fontId="1"/>
  </si>
  <si>
    <t>住所又は所在地</t>
    <rPh sb="0" eb="2">
      <t>ジュウショ</t>
    </rPh>
    <rPh sb="2" eb="3">
      <t>マタ</t>
    </rPh>
    <rPh sb="4" eb="7">
      <t>ショザイチ</t>
    </rPh>
    <phoneticPr fontId="1"/>
  </si>
  <si>
    <t>乳用後継牛増頭対策</t>
    <rPh sb="0" eb="9">
      <t>ニュウヨウコウケイギュウゾウトウタイサク</t>
    </rPh>
    <phoneticPr fontId="1"/>
  </si>
  <si>
    <t>供用年数延長促進対策</t>
    <rPh sb="0" eb="10">
      <t>キョウヨウネンスウエンチョウソクシンタイサク</t>
    </rPh>
    <phoneticPr fontId="1"/>
  </si>
  <si>
    <t>（単位:頭、円）</t>
    <rPh sb="1" eb="3">
      <t>タンイ</t>
    </rPh>
    <rPh sb="4" eb="5">
      <t>トウ</t>
    </rPh>
    <rPh sb="6" eb="7">
      <t>エン</t>
    </rPh>
    <phoneticPr fontId="1"/>
  </si>
  <si>
    <t>備考</t>
    <rPh sb="0" eb="2">
      <t>ビコウ</t>
    </rPh>
    <phoneticPr fontId="1"/>
  </si>
  <si>
    <t>別紙様式第７号（第１の２事業実施主体⇒第１の１の事業実施主体）</t>
    <rPh sb="0" eb="2">
      <t>ベッシ</t>
    </rPh>
    <rPh sb="2" eb="4">
      <t>ヨウシキ</t>
    </rPh>
    <rPh sb="4" eb="5">
      <t>ダイ</t>
    </rPh>
    <rPh sb="6" eb="7">
      <t>ゴウ</t>
    </rPh>
    <rPh sb="8" eb="9">
      <t>ダイ</t>
    </rPh>
    <rPh sb="12" eb="14">
      <t>ジギョウ</t>
    </rPh>
    <rPh sb="14" eb="16">
      <t>ジッシ</t>
    </rPh>
    <rPh sb="16" eb="18">
      <t>シュタイ</t>
    </rPh>
    <rPh sb="19" eb="20">
      <t>ダイ</t>
    </rPh>
    <rPh sb="24" eb="26">
      <t>ジギョウ</t>
    </rPh>
    <rPh sb="26" eb="28">
      <t>ジッシ</t>
    </rPh>
    <rPh sb="28" eb="30">
      <t>シュタイ</t>
    </rPh>
    <phoneticPr fontId="4"/>
  </si>
  <si>
    <t>一般社団法人Jミルク</t>
    <rPh sb="0" eb="6">
      <t>イッパンシャダンホウジン</t>
    </rPh>
    <phoneticPr fontId="4"/>
  </si>
  <si>
    <t>（１）第１の２の事業実施主体分</t>
    <rPh sb="3" eb="4">
      <t>ダイ</t>
    </rPh>
    <rPh sb="8" eb="10">
      <t>ジギョウ</t>
    </rPh>
    <rPh sb="10" eb="12">
      <t>ジッシ</t>
    </rPh>
    <rPh sb="12" eb="14">
      <t>シュタイ</t>
    </rPh>
    <rPh sb="14" eb="15">
      <t>ブン</t>
    </rPh>
    <phoneticPr fontId="1"/>
  </si>
  <si>
    <t>（２）第１の３の事業実施主体分</t>
    <phoneticPr fontId="1"/>
  </si>
  <si>
    <t>事業実施主体等
の負担
②</t>
    <phoneticPr fontId="1"/>
  </si>
  <si>
    <t>助成金
①</t>
    <phoneticPr fontId="1"/>
  </si>
  <si>
    <t>その他
③</t>
    <phoneticPr fontId="1"/>
  </si>
  <si>
    <t>第１の２の
事業実施主体分</t>
    <phoneticPr fontId="1"/>
  </si>
  <si>
    <t>第１の３の
事業実施主体分</t>
    <phoneticPr fontId="1"/>
  </si>
  <si>
    <t>算払請求額
④=
(①or②)－③</t>
    <phoneticPr fontId="1"/>
  </si>
  <si>
    <t>（注１）精算払請求額は、①又は②の何れが低い金額より③を差し引いた金額。
（注２）精算額は事業実施主体毎に計算しその合計を算定。</t>
    <phoneticPr fontId="1"/>
  </si>
  <si>
    <t>別紙様式第８号（第１の３の事業実施主体⇒第１の２の事業実施主体）</t>
    <rPh sb="0" eb="2">
      <t>ベッシ</t>
    </rPh>
    <rPh sb="2" eb="4">
      <t>ヨウシキ</t>
    </rPh>
    <rPh sb="4" eb="5">
      <t>ダイ</t>
    </rPh>
    <rPh sb="6" eb="7">
      <t>ゴウ</t>
    </rPh>
    <rPh sb="8" eb="9">
      <t>ダイ</t>
    </rPh>
    <rPh sb="13" eb="15">
      <t>ジギョウ</t>
    </rPh>
    <rPh sb="15" eb="17">
      <t>ジッシ</t>
    </rPh>
    <rPh sb="17" eb="19">
      <t>シュタイ</t>
    </rPh>
    <phoneticPr fontId="4"/>
  </si>
  <si>
    <t>都府県団体</t>
    <rPh sb="0" eb="3">
      <t>トフケン</t>
    </rPh>
    <rPh sb="3" eb="5">
      <t>ダンタイ</t>
    </rPh>
    <phoneticPr fontId="4"/>
  </si>
  <si>
    <t>（単位:円）</t>
    <rPh sb="1" eb="3">
      <t>タンイ</t>
    </rPh>
    <rPh sb="4" eb="5">
      <t>エン</t>
    </rPh>
    <phoneticPr fontId="1"/>
  </si>
  <si>
    <t>（単位：円）</t>
    <phoneticPr fontId="1"/>
  </si>
  <si>
    <t>（注１）精算払請求額は、①又は②の何れが低い金額より③を差し引いた金額。</t>
    <phoneticPr fontId="1"/>
  </si>
  <si>
    <t>６　振込先金融機関名等
　　金融機関名　　○○銀行　○○支店
　　預金種類　　　○○預金
　　口座番号　　　
　　口座名義（ﾌﾘｶﾞﾅ）</t>
    <phoneticPr fontId="1"/>
  </si>
  <si>
    <t>（１）酪農生産基盤強化事業　地域生産基盤強化支援事業実績報告　（別紙様式第８号　別紙）
（２）その他、実績報告に必要な書類等</t>
    <phoneticPr fontId="1"/>
  </si>
  <si>
    <t>２　生産基盤強化支援対策の推進の（３）（４）の参加予定戸数</t>
    <rPh sb="2" eb="4">
      <t>セイサン</t>
    </rPh>
    <rPh sb="4" eb="6">
      <t>キバン</t>
    </rPh>
    <rPh sb="6" eb="8">
      <t>キョウカ</t>
    </rPh>
    <rPh sb="8" eb="10">
      <t>シエン</t>
    </rPh>
    <rPh sb="10" eb="12">
      <t>タイサク</t>
    </rPh>
    <rPh sb="13" eb="15">
      <t>スイシン</t>
    </rPh>
    <rPh sb="23" eb="25">
      <t>サンカ</t>
    </rPh>
    <rPh sb="25" eb="27">
      <t>ヨテイ</t>
    </rPh>
    <rPh sb="27" eb="29">
      <t>コスウ</t>
    </rPh>
    <phoneticPr fontId="1"/>
  </si>
  <si>
    <t>合計</t>
    <rPh sb="0" eb="2">
      <t>ゴウケイ</t>
    </rPh>
    <phoneticPr fontId="1"/>
  </si>
  <si>
    <t>（３）乳用後継牛増頭対策</t>
    <phoneticPr fontId="1"/>
  </si>
  <si>
    <t>（４）供用年数延長促進対策</t>
    <phoneticPr fontId="1"/>
  </si>
  <si>
    <t>(第１の３の事業実施主体が取り纏めた分を記入)</t>
    <rPh sb="1" eb="2">
      <t>ダイ</t>
    </rPh>
    <rPh sb="6" eb="8">
      <t>ジギョウ</t>
    </rPh>
    <rPh sb="8" eb="10">
      <t>ジッシ</t>
    </rPh>
    <rPh sb="10" eb="12">
      <t>シュタイ</t>
    </rPh>
    <rPh sb="13" eb="14">
      <t>ト</t>
    </rPh>
    <rPh sb="15" eb="16">
      <t>マト</t>
    </rPh>
    <rPh sb="18" eb="19">
      <t>ブン</t>
    </rPh>
    <rPh sb="20" eb="22">
      <t>キニュウ</t>
    </rPh>
    <phoneticPr fontId="1"/>
  </si>
  <si>
    <t>２　生産基盤強化支援対策の推進</t>
    <phoneticPr fontId="1"/>
  </si>
  <si>
    <t>期待される効果</t>
    <phoneticPr fontId="1"/>
  </si>
  <si>
    <t>○○育成牧場（○○市○○）</t>
    <rPh sb="2" eb="4">
      <t>イクセイ</t>
    </rPh>
    <rPh sb="4" eb="6">
      <t>ボクジョウ</t>
    </rPh>
    <rPh sb="9" eb="10">
      <t>シ</t>
    </rPh>
    <phoneticPr fontId="1"/>
  </si>
  <si>
    <t>○○農場（○○市○○）</t>
    <rPh sb="2" eb="4">
      <t>ノウジョウ</t>
    </rPh>
    <rPh sb="7" eb="8">
      <t>シ</t>
    </rPh>
    <phoneticPr fontId="1"/>
  </si>
  <si>
    <t>有</t>
    <rPh sb="0" eb="1">
      <t>アリ</t>
    </rPh>
    <phoneticPr fontId="1"/>
  </si>
  <si>
    <t>株式会社〇〇〇（〇〇市〇〇）</t>
    <rPh sb="0" eb="4">
      <t>カブシキガイシャ</t>
    </rPh>
    <rPh sb="10" eb="11">
      <t>シ</t>
    </rPh>
    <phoneticPr fontId="1"/>
  </si>
  <si>
    <t>預託契約書・料金表添付
酪農家出資会社のため、出資者以外の外部からの預託を計上</t>
    <rPh sb="0" eb="2">
      <t>ヨタク</t>
    </rPh>
    <rPh sb="2" eb="4">
      <t>ケイヤク</t>
    </rPh>
    <rPh sb="4" eb="5">
      <t>ショ</t>
    </rPh>
    <rPh sb="6" eb="8">
      <t>リョウキン</t>
    </rPh>
    <rPh sb="8" eb="9">
      <t>ヒョウ</t>
    </rPh>
    <rPh sb="9" eb="11">
      <t>テンプ</t>
    </rPh>
    <rPh sb="12" eb="15">
      <t>ラクノウカ</t>
    </rPh>
    <rPh sb="15" eb="17">
      <t>シュッシ</t>
    </rPh>
    <rPh sb="17" eb="19">
      <t>ガイシャ</t>
    </rPh>
    <rPh sb="23" eb="25">
      <t>シュッシ</t>
    </rPh>
    <rPh sb="25" eb="26">
      <t>シャ</t>
    </rPh>
    <rPh sb="26" eb="28">
      <t>イガイ</t>
    </rPh>
    <rPh sb="29" eb="31">
      <t>ガイブ</t>
    </rPh>
    <rPh sb="34" eb="36">
      <t>ヨタク</t>
    </rPh>
    <rPh sb="37" eb="39">
      <t>ケイジョウ</t>
    </rPh>
    <phoneticPr fontId="1"/>
  </si>
  <si>
    <t>（注1）本別記様式の収集・提出に当たっては、事業実施要領第10に基づき、個人情報の適切な管理に努めることとする。</t>
    <rPh sb="1" eb="2">
      <t>チュウ</t>
    </rPh>
    <rPh sb="4" eb="5">
      <t>ホン</t>
    </rPh>
    <rPh sb="5" eb="7">
      <t>ベッキ</t>
    </rPh>
    <rPh sb="7" eb="9">
      <t>ヨウシキ</t>
    </rPh>
    <rPh sb="10" eb="12">
      <t>シュウシュウ</t>
    </rPh>
    <rPh sb="13" eb="15">
      <t>テイシュツ</t>
    </rPh>
    <rPh sb="16" eb="17">
      <t>ア</t>
    </rPh>
    <rPh sb="22" eb="24">
      <t>ジギョウ</t>
    </rPh>
    <rPh sb="24" eb="26">
      <t>ジッシ</t>
    </rPh>
    <rPh sb="26" eb="28">
      <t>ヨウリョウ</t>
    </rPh>
    <rPh sb="28" eb="29">
      <t>ダイ</t>
    </rPh>
    <rPh sb="32" eb="33">
      <t>モト</t>
    </rPh>
    <rPh sb="36" eb="38">
      <t>コジン</t>
    </rPh>
    <rPh sb="38" eb="40">
      <t>ジョウホウ</t>
    </rPh>
    <rPh sb="41" eb="43">
      <t>テキセツ</t>
    </rPh>
    <phoneticPr fontId="1"/>
  </si>
  <si>
    <t>〇〇〇〇</t>
    <phoneticPr fontId="1"/>
  </si>
  <si>
    <t>●●●●</t>
    <phoneticPr fontId="1"/>
  </si>
  <si>
    <t>同意管理者</t>
    <rPh sb="0" eb="2">
      <t>ドウイ</t>
    </rPh>
    <rPh sb="2" eb="5">
      <t>カンリシャ</t>
    </rPh>
    <phoneticPr fontId="1"/>
  </si>
  <si>
    <t>□□市□□△ー△ー△</t>
    <rPh sb="2" eb="3">
      <t>シ</t>
    </rPh>
    <phoneticPr fontId="1"/>
  </si>
  <si>
    <t>■■市■■▲ー▲ー▲</t>
    <rPh sb="2" eb="3">
      <t>シ</t>
    </rPh>
    <phoneticPr fontId="1"/>
  </si>
  <si>
    <t>4444444444</t>
    <phoneticPr fontId="1"/>
  </si>
  <si>
    <t>5555555555</t>
    <phoneticPr fontId="1"/>
  </si>
  <si>
    <t>▲▲株式会社</t>
    <rPh sb="2" eb="6">
      <t>カブシキガイシャ</t>
    </rPh>
    <phoneticPr fontId="1"/>
  </si>
  <si>
    <t>A農場</t>
    <rPh sb="1" eb="3">
      <t>ノウジョウ</t>
    </rPh>
    <phoneticPr fontId="1"/>
  </si>
  <si>
    <t>B農場</t>
    <rPh sb="1" eb="3">
      <t>ノウジョウ</t>
    </rPh>
    <phoneticPr fontId="1"/>
  </si>
  <si>
    <t>C農場</t>
    <rPh sb="1" eb="3">
      <t>ノウジョウ</t>
    </rPh>
    <phoneticPr fontId="1"/>
  </si>
  <si>
    <t>6666666666</t>
    <phoneticPr fontId="1"/>
  </si>
  <si>
    <t>7777777777</t>
    <phoneticPr fontId="1"/>
  </si>
  <si>
    <t>8888888888</t>
    <phoneticPr fontId="1"/>
  </si>
  <si>
    <t>▲市▲ー１－１</t>
    <rPh sb="1" eb="2">
      <t>シ</t>
    </rPh>
    <phoneticPr fontId="1"/>
  </si>
  <si>
    <t>9999999999</t>
    <phoneticPr fontId="1"/>
  </si>
  <si>
    <t>D牧場</t>
    <rPh sb="1" eb="3">
      <t>ボクジョウ</t>
    </rPh>
    <phoneticPr fontId="1"/>
  </si>
  <si>
    <t>D町D-1-1</t>
    <rPh sb="1" eb="2">
      <t>マチ</t>
    </rPh>
    <phoneticPr fontId="1"/>
  </si>
  <si>
    <t>1234567890</t>
    <phoneticPr fontId="1"/>
  </si>
  <si>
    <t>E牧場</t>
    <rPh sb="1" eb="3">
      <t>ボクジョウ</t>
    </rPh>
    <phoneticPr fontId="1"/>
  </si>
  <si>
    <t>E村E-1-1</t>
    <rPh sb="1" eb="2">
      <t>ムラ</t>
    </rPh>
    <phoneticPr fontId="1"/>
  </si>
  <si>
    <t>（都府県団体）</t>
    <rPh sb="1" eb="4">
      <t>トフケン</t>
    </rPh>
    <rPh sb="4" eb="6">
      <t>ダンタイ</t>
    </rPh>
    <phoneticPr fontId="1"/>
  </si>
  <si>
    <t>都府県団体</t>
    <rPh sb="0" eb="3">
      <t>トフケン</t>
    </rPh>
    <rPh sb="3" eb="5">
      <t>ダンタイ</t>
    </rPh>
    <phoneticPr fontId="1"/>
  </si>
  <si>
    <t>○○育成牧場
（○○市○○）</t>
    <phoneticPr fontId="1"/>
  </si>
  <si>
    <t>○○育成牧場
（○○町○○）</t>
    <phoneticPr fontId="1"/>
  </si>
  <si>
    <t>株式会社〇〇〇
（〇〇市〇〇）</t>
    <phoneticPr fontId="1"/>
  </si>
  <si>
    <t>○○農場
（○○市○○）</t>
    <phoneticPr fontId="1"/>
  </si>
  <si>
    <t>不要</t>
    <rPh sb="0" eb="2">
      <t>フヨウ</t>
    </rPh>
    <phoneticPr fontId="1"/>
  </si>
  <si>
    <t>預託契約書・料金表添付（計画時未提出のため）</t>
    <rPh sb="0" eb="2">
      <t>ヨタク</t>
    </rPh>
    <rPh sb="12" eb="14">
      <t>ケイカク</t>
    </rPh>
    <rPh sb="14" eb="15">
      <t>ジ</t>
    </rPh>
    <rPh sb="15" eb="18">
      <t>ミテイシュツ</t>
    </rPh>
    <phoneticPr fontId="1"/>
  </si>
  <si>
    <t>増加頭数は1,681頭だが、助成上限のため、別紙様式には上限額である1,500頭分（4,200,000円）を計上</t>
    <phoneticPr fontId="1"/>
  </si>
  <si>
    <t>〇〇〇〇</t>
  </si>
  <si>
    <t>●●●●</t>
  </si>
  <si>
    <t>1111111111</t>
  </si>
  <si>
    <t>2222222222</t>
  </si>
  <si>
    <t>4444444444</t>
  </si>
  <si>
    <t>8888888888</t>
  </si>
  <si>
    <t>1234567890</t>
  </si>
  <si>
    <t>搾乳中止酪農家で新規に預託受け入れを開始のため契約書等添付書類については実績報告において添付</t>
    <rPh sb="0" eb="2">
      <t>サクニュウ</t>
    </rPh>
    <rPh sb="2" eb="4">
      <t>チュウシ</t>
    </rPh>
    <rPh sb="4" eb="7">
      <t>ラクノウカ</t>
    </rPh>
    <rPh sb="8" eb="10">
      <t>シンキ</t>
    </rPh>
    <rPh sb="11" eb="13">
      <t>ヨタク</t>
    </rPh>
    <rPh sb="13" eb="14">
      <t>ウ</t>
    </rPh>
    <rPh sb="15" eb="16">
      <t>イ</t>
    </rPh>
    <rPh sb="18" eb="20">
      <t>カイシ</t>
    </rPh>
    <rPh sb="23" eb="26">
      <t>ケイヤクショ</t>
    </rPh>
    <rPh sb="26" eb="27">
      <t>トウ</t>
    </rPh>
    <rPh sb="27" eb="29">
      <t>テンプ</t>
    </rPh>
    <rPh sb="29" eb="31">
      <t>ショルイ</t>
    </rPh>
    <rPh sb="36" eb="38">
      <t>ジッセキ</t>
    </rPh>
    <rPh sb="38" eb="40">
      <t>ホウコク</t>
    </rPh>
    <rPh sb="44" eb="46">
      <t>テンプ</t>
    </rPh>
    <phoneticPr fontId="1"/>
  </si>
  <si>
    <r>
      <t>同意管理者</t>
    </r>
    <r>
      <rPr>
        <u/>
        <sz val="12"/>
        <color theme="1"/>
        <rFont val="ＭＳ 明朝"/>
        <family val="1"/>
        <charset val="128"/>
      </rPr>
      <t>　</t>
    </r>
    <rPh sb="0" eb="2">
      <t>ドウイ</t>
    </rPh>
    <rPh sb="2" eb="5">
      <t>カンリシャ</t>
    </rPh>
    <phoneticPr fontId="1"/>
  </si>
  <si>
    <t>▲▲株式会社は、平成28年4月1日にA農場（5555555555）、B農場（6666666666）、C農場（7777777777）及びD農場が合併し新たな農家コード「4444444444」となったため、合併前の情報を利用するため、A、B、Cの管理者コード等を記載する。
なお、D農場は同意管理者が死亡しており同意書を提出できない。</t>
    <rPh sb="2" eb="6">
      <t>カブシキガイシャ</t>
    </rPh>
    <rPh sb="8" eb="10">
      <t>ヘイセイ</t>
    </rPh>
    <rPh sb="12" eb="13">
      <t>ネン</t>
    </rPh>
    <rPh sb="14" eb="15">
      <t>ガツ</t>
    </rPh>
    <rPh sb="16" eb="17">
      <t>ニチ</t>
    </rPh>
    <rPh sb="19" eb="21">
      <t>ノウジョウ</t>
    </rPh>
    <rPh sb="35" eb="37">
      <t>ノウジョウ</t>
    </rPh>
    <rPh sb="51" eb="53">
      <t>ノウジョウ</t>
    </rPh>
    <rPh sb="65" eb="66">
      <t>オヨ</t>
    </rPh>
    <rPh sb="68" eb="70">
      <t>ノウジョウ</t>
    </rPh>
    <rPh sb="71" eb="73">
      <t>ガッペイ</t>
    </rPh>
    <rPh sb="74" eb="75">
      <t>アラ</t>
    </rPh>
    <rPh sb="77" eb="79">
      <t>ノウカ</t>
    </rPh>
    <rPh sb="101" eb="103">
      <t>ガッペイ</t>
    </rPh>
    <rPh sb="103" eb="104">
      <t>マエ</t>
    </rPh>
    <rPh sb="105" eb="107">
      <t>ジョウホウ</t>
    </rPh>
    <rPh sb="108" eb="110">
      <t>リヨウ</t>
    </rPh>
    <rPh sb="121" eb="124">
      <t>カンリシャ</t>
    </rPh>
    <rPh sb="127" eb="128">
      <t>トウ</t>
    </rPh>
    <rPh sb="129" eb="131">
      <t>キサイ</t>
    </rPh>
    <rPh sb="139" eb="141">
      <t>ノウジョウ</t>
    </rPh>
    <rPh sb="142" eb="144">
      <t>ドウイ</t>
    </rPh>
    <rPh sb="144" eb="147">
      <t>カンリシャ</t>
    </rPh>
    <rPh sb="148" eb="150">
      <t>シボウ</t>
    </rPh>
    <rPh sb="154" eb="157">
      <t>ドウイショ</t>
    </rPh>
    <rPh sb="158" eb="160">
      <t>テイシュツ</t>
    </rPh>
    <phoneticPr fontId="1"/>
  </si>
  <si>
    <t>対象
頭数
Ｃ</t>
    <rPh sb="0" eb="2">
      <t>タイショウ</t>
    </rPh>
    <rPh sb="3" eb="5">
      <t>トウスウ</t>
    </rPh>
    <phoneticPr fontId="1"/>
  </si>
  <si>
    <t>毎月末</t>
    <rPh sb="0" eb="3">
      <t>マイゲツマツ</t>
    </rPh>
    <phoneticPr fontId="1"/>
  </si>
  <si>
    <t>毎月15日</t>
    <rPh sb="0" eb="2">
      <t>マイツキ</t>
    </rPh>
    <rPh sb="4" eb="5">
      <t>ニチ</t>
    </rPh>
    <phoneticPr fontId="1"/>
  </si>
  <si>
    <t>毎月1日</t>
    <rPh sb="0" eb="2">
      <t>マイツキ</t>
    </rPh>
    <rPh sb="3" eb="4">
      <t>ニチ</t>
    </rPh>
    <phoneticPr fontId="1"/>
  </si>
  <si>
    <t>戸</t>
    <rPh sb="0" eb="1">
      <t>コ</t>
    </rPh>
    <phoneticPr fontId="1"/>
  </si>
  <si>
    <t>円(税抜き)</t>
    <rPh sb="0" eb="1">
      <t>エン</t>
    </rPh>
    <rPh sb="2" eb="3">
      <t>ゼイ</t>
    </rPh>
    <rPh sb="3" eb="4">
      <t>ヌ</t>
    </rPh>
    <phoneticPr fontId="1"/>
  </si>
  <si>
    <t>　　　精算払請求額
　　　　④=
　　　　(①or②)－③</t>
    <rPh sb="3" eb="5">
      <t>セイサン</t>
    </rPh>
    <phoneticPr fontId="1"/>
  </si>
  <si>
    <t>F県F村F-１-１</t>
    <rPh sb="1" eb="2">
      <t>ケン</t>
    </rPh>
    <rPh sb="3" eb="4">
      <t>ムラ</t>
    </rPh>
    <phoneticPr fontId="1"/>
  </si>
  <si>
    <t>F牧場</t>
    <rPh sb="1" eb="3">
      <t>ボクジョウ</t>
    </rPh>
    <phoneticPr fontId="1"/>
  </si>
  <si>
    <t>E県E町E-１-１</t>
    <rPh sb="1" eb="2">
      <t>ケン</t>
    </rPh>
    <rPh sb="3" eb="4">
      <t>マチ</t>
    </rPh>
    <phoneticPr fontId="1"/>
  </si>
  <si>
    <t>E本E太郎</t>
    <rPh sb="1" eb="2">
      <t>モト</t>
    </rPh>
    <rPh sb="3" eb="5">
      <t>タロウ</t>
    </rPh>
    <phoneticPr fontId="1"/>
  </si>
  <si>
    <t>E牧場（8888888888）は、E本E太郎（9999999999）から現経営主に経営継承した際、農家コードが変更になったため両番号を記載する。</t>
    <rPh sb="1" eb="3">
      <t>ボクジョウ</t>
    </rPh>
    <rPh sb="18" eb="19">
      <t>モト</t>
    </rPh>
    <rPh sb="20" eb="22">
      <t>タロウ</t>
    </rPh>
    <rPh sb="36" eb="37">
      <t>ゲン</t>
    </rPh>
    <rPh sb="37" eb="39">
      <t>ケイエイ</t>
    </rPh>
    <rPh sb="39" eb="40">
      <t>シュ</t>
    </rPh>
    <rPh sb="41" eb="43">
      <t>ケイエイ</t>
    </rPh>
    <rPh sb="43" eb="45">
      <t>ケイショウ</t>
    </rPh>
    <rPh sb="47" eb="48">
      <t>サイ</t>
    </rPh>
    <rPh sb="49" eb="51">
      <t>ノウカ</t>
    </rPh>
    <rPh sb="55" eb="57">
      <t>ヘンコウ</t>
    </rPh>
    <rPh sb="63" eb="64">
      <t>リョウ</t>
    </rPh>
    <rPh sb="64" eb="66">
      <t>バンゴウ</t>
    </rPh>
    <rPh sb="67" eb="69">
      <t>キサイ</t>
    </rPh>
    <phoneticPr fontId="1"/>
  </si>
  <si>
    <t>▲県▲市C-３-３</t>
    <rPh sb="1" eb="2">
      <t>ケン</t>
    </rPh>
    <rPh sb="3" eb="4">
      <t>シ</t>
    </rPh>
    <phoneticPr fontId="1"/>
  </si>
  <si>
    <t>▲県▲市B-２-２</t>
    <rPh sb="1" eb="2">
      <t>ケン</t>
    </rPh>
    <rPh sb="3" eb="4">
      <t>シ</t>
    </rPh>
    <phoneticPr fontId="1"/>
  </si>
  <si>
    <t>▲県▲市A-１-１</t>
    <rPh sb="1" eb="2">
      <t>ケン</t>
    </rPh>
    <rPh sb="3" eb="4">
      <t>シ</t>
    </rPh>
    <phoneticPr fontId="1"/>
  </si>
  <si>
    <t>▲県▲市▲-１-１</t>
    <rPh sb="1" eb="2">
      <t>ケン</t>
    </rPh>
    <rPh sb="3" eb="4">
      <t>シ</t>
    </rPh>
    <phoneticPr fontId="1"/>
  </si>
  <si>
    <t>◆県◆◆市◆◆◎-◎-◎</t>
    <rPh sb="1" eb="2">
      <t>ケン</t>
    </rPh>
    <rPh sb="4" eb="5">
      <t>シ</t>
    </rPh>
    <phoneticPr fontId="1"/>
  </si>
  <si>
    <t>●●●●は分場があり複数農家コードを持つので、コード番号「222222222」と「3333333333」は同一経営として取扱うこと。</t>
    <rPh sb="5" eb="6">
      <t>ブン</t>
    </rPh>
    <rPh sb="6" eb="7">
      <t>ジョウ</t>
    </rPh>
    <rPh sb="10" eb="12">
      <t>フクスウ</t>
    </rPh>
    <rPh sb="12" eb="14">
      <t>ノウカ</t>
    </rPh>
    <rPh sb="18" eb="19">
      <t>モ</t>
    </rPh>
    <rPh sb="26" eb="28">
      <t>バンゴウ</t>
    </rPh>
    <rPh sb="53" eb="55">
      <t>ドウイツ</t>
    </rPh>
    <rPh sb="55" eb="57">
      <t>ケイエイ</t>
    </rPh>
    <rPh sb="60" eb="62">
      <t>トリアツカ</t>
    </rPh>
    <phoneticPr fontId="1"/>
  </si>
  <si>
    <t>■県■■市■■▲-▲-▲</t>
    <rPh sb="1" eb="2">
      <t>ケン</t>
    </rPh>
    <rPh sb="4" eb="5">
      <t>シ</t>
    </rPh>
    <phoneticPr fontId="1"/>
  </si>
  <si>
    <t>□県□□市□□△-△-△</t>
    <rPh sb="1" eb="2">
      <t>ケン</t>
    </rPh>
    <rPh sb="4" eb="5">
      <t>シ</t>
    </rPh>
    <phoneticPr fontId="1"/>
  </si>
  <si>
    <t>別紙様式第５号（第１の１の事業実施主体⇒Jミルク）
　　　　　　　（第１の２の事業実施主体⇒第１の１の事業実施主体）
　　　　　　　（第１の３の事業実施主体⇒第１の２の事業実施主体）</t>
    <phoneticPr fontId="4"/>
  </si>
  <si>
    <t xml:space="preserve">（１）酪農生産基盤強化事業　地域生産基盤強化支援事業実績報告　（別紙様式第７号　別紙）
（２）その他、実績報告に必要な書類等
（３）第１の３の事業実施主体の酪農生産基盤強化事業　地域生産基盤強化支援事業実績報告の原本（別紙様式第８号及び別紙様式第８号別紙及び添付書類等）
</t>
    <rPh sb="106" eb="108">
      <t>ゲンポン</t>
    </rPh>
    <rPh sb="127" eb="128">
      <t>オヨ</t>
    </rPh>
    <rPh sb="129" eb="131">
      <t>テンプ</t>
    </rPh>
    <rPh sb="131" eb="133">
      <t>ショルイ</t>
    </rPh>
    <rPh sb="133" eb="134">
      <t>トウ</t>
    </rPh>
    <phoneticPr fontId="1"/>
  </si>
  <si>
    <t>shu</t>
    <phoneticPr fontId="1"/>
  </si>
  <si>
    <t>６　添付書類
（１）酪農生産基盤強化事業　地域生産基盤強化支援事業実施計画（別紙様式第３号　別紙）
（２）第２の２の（３）及び（４）の対策に係る同意書の別記データ
     （別紙様式第１号別紙の２のをエクセル形式のデータの状態で提出）</t>
    <rPh sb="53" eb="54">
      <t>ダイ</t>
    </rPh>
    <rPh sb="61" eb="62">
      <t>オヨ</t>
    </rPh>
    <rPh sb="67" eb="69">
      <t>タイサク</t>
    </rPh>
    <rPh sb="70" eb="71">
      <t>カカ</t>
    </rPh>
    <rPh sb="72" eb="75">
      <t>ドウイショ</t>
    </rPh>
    <rPh sb="76" eb="78">
      <t>ベッキ</t>
    </rPh>
    <rPh sb="88" eb="90">
      <t>ベッシ</t>
    </rPh>
    <rPh sb="90" eb="92">
      <t>ヨウシキ</t>
    </rPh>
    <rPh sb="92" eb="93">
      <t>ダイ</t>
    </rPh>
    <rPh sb="94" eb="95">
      <t>ゴウ</t>
    </rPh>
    <rPh sb="95" eb="97">
      <t>ベッシ</t>
    </rPh>
    <rPh sb="105" eb="107">
      <t>ケイシキ</t>
    </rPh>
    <rPh sb="112" eb="114">
      <t>ジョウタイ</t>
    </rPh>
    <rPh sb="115" eb="117">
      <t>テイシュツ</t>
    </rPh>
    <phoneticPr fontId="1"/>
  </si>
  <si>
    <t>2019年度　 酪農生産基盤強化事業</t>
    <phoneticPr fontId="4"/>
  </si>
  <si>
    <t>年  　月　  日</t>
    <rPh sb="0" eb="1">
      <t>トシ</t>
    </rPh>
    <phoneticPr fontId="4"/>
  </si>
  <si>
    <t>　2019年度地域生産基盤強化支援事業を下記のとおり実施したいので、酪農生産基盤強化事業地域生産基盤強化支援事業実施要領第７の１の（１）の規定に基づき、助成金【ａ欄とｂ欄の合計額を記載】　円を交付されたく、関係書類を添えて申請します。</t>
    <rPh sb="81" eb="82">
      <t>ラン</t>
    </rPh>
    <rPh sb="84" eb="85">
      <t>ラン</t>
    </rPh>
    <rPh sb="86" eb="88">
      <t>ゴウケイ</t>
    </rPh>
    <rPh sb="88" eb="89">
      <t>ガク</t>
    </rPh>
    <rPh sb="90" eb="92">
      <t>キサイ</t>
    </rPh>
    <phoneticPr fontId="1"/>
  </si>
  <si>
    <t>2019年4月1日時点</t>
    <phoneticPr fontId="4"/>
  </si>
  <si>
    <t>２　生産基盤強化支援対策の推進
（３）乳用後継牛増頭対策の参加予定戸数</t>
    <phoneticPr fontId="1"/>
  </si>
  <si>
    <t>２　生産基盤強化支援対策の推進
（４）供用年数延長促進対策の参加予定戸数</t>
    <phoneticPr fontId="1"/>
  </si>
  <si>
    <t>戸</t>
    <rPh sb="0" eb="1">
      <t>コ</t>
    </rPh>
    <phoneticPr fontId="1"/>
  </si>
  <si>
    <t>酪農家旅費</t>
    <rPh sb="0" eb="3">
      <t>ラクノウカ</t>
    </rPh>
    <rPh sb="3" eb="5">
      <t>リョヒ</t>
    </rPh>
    <phoneticPr fontId="1"/>
  </si>
  <si>
    <t>（乳用後継牛増頭対策及び供用年数延長促進対策の参加戸数）</t>
    <phoneticPr fontId="1"/>
  </si>
  <si>
    <t>　　　　　　戸</t>
    <rPh sb="6" eb="7">
      <t>コ</t>
    </rPh>
    <phoneticPr fontId="1"/>
  </si>
  <si>
    <r>
      <t>※</t>
    </r>
    <r>
      <rPr>
        <u/>
        <sz val="12"/>
        <color theme="1"/>
        <rFont val="ＭＳ 明朝"/>
        <family val="1"/>
        <charset val="128"/>
      </rPr>
      <t>２対策の参加戸数が異なる場合（片方の対策のみ参加する者がいる場合）のみ、下表にも記載すること。</t>
    </r>
    <phoneticPr fontId="1"/>
  </si>
  <si>
    <t>参加戸数</t>
  </si>
  <si>
    <r>
      <t>（３）乳用後継牛増頭対策　</t>
    </r>
    <r>
      <rPr>
        <b/>
        <sz val="10"/>
        <color theme="1"/>
        <rFont val="ＭＳ 明朝"/>
        <family val="1"/>
        <charset val="128"/>
      </rPr>
      <t>Ａ</t>
    </r>
  </si>
  <si>
    <r>
      <t>（４）供用年数延長促進対策　</t>
    </r>
    <r>
      <rPr>
        <b/>
        <sz val="10"/>
        <color theme="1"/>
        <rFont val="ＭＳ 明朝"/>
        <family val="1"/>
        <charset val="128"/>
      </rPr>
      <t>Ｂ</t>
    </r>
  </si>
  <si>
    <t>（第１の２の事業実施主体が取り纏めた第１の３の事業実施主体分も含めて記入。）</t>
    <rPh sb="1" eb="2">
      <t>ダイ</t>
    </rPh>
    <rPh sb="6" eb="8">
      <t>ジギョウ</t>
    </rPh>
    <rPh sb="8" eb="10">
      <t>ジッシ</t>
    </rPh>
    <rPh sb="10" eb="12">
      <t>シュタイ</t>
    </rPh>
    <rPh sb="13" eb="14">
      <t>ト</t>
    </rPh>
    <rPh sb="15" eb="16">
      <t>マト</t>
    </rPh>
    <rPh sb="18" eb="19">
      <t>ダイ</t>
    </rPh>
    <rPh sb="23" eb="25">
      <t>ジギョウ</t>
    </rPh>
    <rPh sb="25" eb="27">
      <t>ジッシ</t>
    </rPh>
    <rPh sb="27" eb="29">
      <t>シュタイ</t>
    </rPh>
    <rPh sb="29" eb="30">
      <t>ブン</t>
    </rPh>
    <rPh sb="31" eb="32">
      <t>フク</t>
    </rPh>
    <rPh sb="34" eb="36">
      <t>キニュウ</t>
    </rPh>
    <phoneticPr fontId="1"/>
  </si>
  <si>
    <t>※２対策の参加戸数が異なる場合（片方の対策のみ参加する者がいる場合）のみ、参加戸数欄の右のＡ・Ｂ欄に記載すること。</t>
    <phoneticPr fontId="1"/>
  </si>
  <si>
    <r>
      <t>※</t>
    </r>
    <r>
      <rPr>
        <u/>
        <sz val="12"/>
        <color theme="1"/>
        <rFont val="ＭＳ 明朝"/>
        <family val="1"/>
        <charset val="128"/>
      </rPr>
      <t>２対策の参加戸数が異なる場合（片方の対策のみ参加する者がいる場合）のみ、参加戸数欄の右のＡ・Ｂ欄に記載すること。</t>
    </r>
    <phoneticPr fontId="1"/>
  </si>
  <si>
    <t>別紙様式第１号　別紙A</t>
    <phoneticPr fontId="1"/>
  </si>
  <si>
    <t>（注）本様式が事業内容等にそぐわない場合は、必要な情報を含んだ任意の様式に変更すること。</t>
    <phoneticPr fontId="1"/>
  </si>
  <si>
    <t>2019年度</t>
    <phoneticPr fontId="1"/>
  </si>
  <si>
    <t>基準日</t>
    <rPh sb="0" eb="3">
      <t>キジュンビ</t>
    </rPh>
    <phoneticPr fontId="1"/>
  </si>
  <si>
    <t>添付の有無</t>
    <rPh sb="0" eb="2">
      <t>テンプ</t>
    </rPh>
    <rPh sb="3" eb="5">
      <t>ウム</t>
    </rPh>
    <phoneticPr fontId="1"/>
  </si>
  <si>
    <t>合計（差引合計の合算を記載すること）</t>
    <phoneticPr fontId="1"/>
  </si>
  <si>
    <t>（注２）事業実施主体又はその直接の会員団体の所有、指定管理、子会社、出資公社以外の施設（個人経営の預託牧場、酪農家やその他畜産農家の空きスペース、会社・法人組織の預託施設、など）を申請する場合は、預託料金や預託者との契約書の写し等、預託をしていることの証憑を添付すること。</t>
    <phoneticPr fontId="1"/>
  </si>
  <si>
    <t xml:space="preserve">（注３）上記施設において本対策の助成対象となる預託とは、その出資者や構成員等以外からの外部からの預託とする。
※例えば酪農家の空きスペース活用の場合であれば、当該酪農家の育成は対象外で、当該酪農家以外から預託料を徴収して預かった牛の増頭分を助成対象とします。
※酪農家などでつくる会社組織等の場合であれば、そこに出資している酪農家以外から預託料を徴収して預かった牛の増頭分を助成対象とします。
</t>
    <phoneticPr fontId="1"/>
  </si>
  <si>
    <t>（注２）本事業の要件の確認等に当たっては2015年度以降のデータを取得する必要があるので、2015年度から本同意書提出までの間に、酪農家の状況変化（合併・統合、分割等）があった場合、状況変化前のデータ利用に係る同意書（管理者コード番号、氏名又は名称、住所又は所在地）についても提出するとともに、備考欄に現状との関連性が分かるよう記載すること。</t>
    <phoneticPr fontId="1"/>
  </si>
  <si>
    <t>２０１９年４月１日時点</t>
    <phoneticPr fontId="4"/>
  </si>
  <si>
    <t>（１）研修会の開催</t>
    <rPh sb="3" eb="6">
      <t>ケンシュウカイ</t>
    </rPh>
    <phoneticPr fontId="1"/>
  </si>
  <si>
    <t>【2019年度実施内容】</t>
    <phoneticPr fontId="1"/>
  </si>
  <si>
    <t>【2018年度以前の取組内容の実績】</t>
    <phoneticPr fontId="1"/>
  </si>
  <si>
    <t>別紙様式第１号　別紙Ｂ（第２の１の（２）の事業を行う第１の４の事業実施主体⇒Ｊミルク）</t>
    <phoneticPr fontId="1"/>
  </si>
  <si>
    <t>（２）現地指導、その他</t>
    <phoneticPr fontId="1"/>
  </si>
  <si>
    <t>５　事業実施期間
（１）事業着手年月日　　　2019年　　月　　日
（２）事業完了予定年月日　2020年　　月　　日</t>
    <phoneticPr fontId="1"/>
  </si>
  <si>
    <t>2019年度　酪農生産基盤強化事業</t>
    <phoneticPr fontId="4"/>
  </si>
  <si>
    <t>会長　川村　和夫　殿</t>
    <rPh sb="0" eb="2">
      <t>カイチョウ</t>
    </rPh>
    <rPh sb="3" eb="5">
      <t>カワムラ</t>
    </rPh>
    <rPh sb="6" eb="8">
      <t>カズオ</t>
    </rPh>
    <phoneticPr fontId="4"/>
  </si>
  <si>
    <t>第1の2の事業実施主体実施分</t>
    <rPh sb="0" eb="1">
      <t>ダイ</t>
    </rPh>
    <rPh sb="5" eb="7">
      <t>ジギョウ</t>
    </rPh>
    <rPh sb="7" eb="9">
      <t>ジッシ</t>
    </rPh>
    <rPh sb="9" eb="11">
      <t>シュタイ</t>
    </rPh>
    <rPh sb="11" eb="13">
      <t>ジッシ</t>
    </rPh>
    <rPh sb="13" eb="14">
      <t>ブン</t>
    </rPh>
    <phoneticPr fontId="1"/>
  </si>
  <si>
    <t>（第１の３の事業実施主体分は含まず、第１の２の事業実施主体が取り纏める分のみ記入）</t>
    <phoneticPr fontId="1"/>
  </si>
  <si>
    <t>６　添付書類
（１）酪農生産基盤強化事業　地域生産基盤強化支援事業実施計画　（別紙様式第２号　別紙）
（２）第１の３の事業実施主体から提出のあった酪農生産基盤強化事業　地域生産基盤強化支援事業実施計画の原本　（別紙様式第３号及び別紙様式第３号別紙及び添付書類等）
（３）第２の２の（３）及び（４）の対策に係る同意書の別記のデータ（別紙様式第１号別紙の２の（３）をエクセル形式のデータの状態で提出）</t>
    <phoneticPr fontId="1"/>
  </si>
  <si>
    <t>2019年度　酪農生産基盤強化事業</t>
    <phoneticPr fontId="4"/>
  </si>
  <si>
    <t>会長　川村　和夫　殿</t>
    <rPh sb="3" eb="5">
      <t>カワムラ</t>
    </rPh>
    <rPh sb="6" eb="8">
      <t>カズオ</t>
    </rPh>
    <phoneticPr fontId="4"/>
  </si>
  <si>
    <t>　2019年度地域生産基盤強化支援事業を下記のとおり実施したいので、酪農生産基盤強化事業地域生産基盤強化支援事業実施要領第７の１の（5）の規定に基づき、助成金【ａ欄の合計額を記載】　円を交付されたく、関係書類を添えて申請します。</t>
    <rPh sb="6" eb="7">
      <t>ド</t>
    </rPh>
    <rPh sb="7" eb="17">
      <t>チイキセイサンキバンキョウカシエン</t>
    </rPh>
    <rPh sb="17" eb="19">
      <t>ジギョウ</t>
    </rPh>
    <rPh sb="26" eb="28">
      <t>ジッシ</t>
    </rPh>
    <rPh sb="76" eb="78">
      <t>ジョセイ</t>
    </rPh>
    <rPh sb="78" eb="79">
      <t>キン</t>
    </rPh>
    <rPh sb="81" eb="82">
      <t>ラン</t>
    </rPh>
    <rPh sb="83" eb="85">
      <t>ゴウケイ</t>
    </rPh>
    <rPh sb="85" eb="86">
      <t>ガク</t>
    </rPh>
    <rPh sb="91" eb="92">
      <t>エン</t>
    </rPh>
    <rPh sb="93" eb="95">
      <t>コウフ</t>
    </rPh>
    <rPh sb="100" eb="102">
      <t>カンケイ</t>
    </rPh>
    <rPh sb="102" eb="104">
      <t>ショルイ</t>
    </rPh>
    <rPh sb="105" eb="106">
      <t>ソ</t>
    </rPh>
    <phoneticPr fontId="1"/>
  </si>
  <si>
    <t>２０１９年４月１日時点</t>
    <rPh sb="4" eb="5">
      <t>ネン</t>
    </rPh>
    <rPh sb="6" eb="7">
      <t>ガツ</t>
    </rPh>
    <rPh sb="8" eb="9">
      <t>ニチ</t>
    </rPh>
    <rPh sb="9" eb="11">
      <t>ジテン</t>
    </rPh>
    <phoneticPr fontId="1"/>
  </si>
  <si>
    <t>２　（３）乳用後継牛増頭対策及び（４）供用年数延長促進対策の参加戸数</t>
    <phoneticPr fontId="1"/>
  </si>
  <si>
    <t>2019年度　酪農生産基盤強化事業</t>
    <phoneticPr fontId="4"/>
  </si>
  <si>
    <t>　2019年　月　日付け　第　　　号で助成決定通知のあった地域生産基盤強化支援事業の実施について、下記のとおり変更したいので承認されたく、酪農生産基盤強化事業地域生産基盤強化支援事業実施要領第７の２の規定に基づき申請します。</t>
    <rPh sb="55" eb="57">
      <t>ヘンコウ</t>
    </rPh>
    <rPh sb="62" eb="64">
      <t>ショウニン</t>
    </rPh>
    <phoneticPr fontId="1"/>
  </si>
  <si>
    <t>　2019年　月　日付け　第　　　号で助成決定通知のあった地域生産基盤強化支援事業の実施について、下記のとおり金　　　　円を概算払によって交付されたく、酪農生産基盤強化事業地域生産基盤強化支援事業実施要領第７の３の規定に基づき申請します。</t>
    <rPh sb="55" eb="56">
      <t>キン</t>
    </rPh>
    <rPh sb="60" eb="61">
      <t>エン</t>
    </rPh>
    <rPh sb="62" eb="64">
      <t>ガイサン</t>
    </rPh>
    <rPh sb="64" eb="65">
      <t>バライ</t>
    </rPh>
    <rPh sb="69" eb="71">
      <t>コウフ</t>
    </rPh>
    <phoneticPr fontId="1"/>
  </si>
  <si>
    <t>2019年度　酪農生産基盤強化事業</t>
    <phoneticPr fontId="4"/>
  </si>
  <si>
    <t>（１）事業着手年月日　　　2019年　　月　　日</t>
    <phoneticPr fontId="1"/>
  </si>
  <si>
    <t>（２）事業完了年月日　　　2020年　　月　　日</t>
    <phoneticPr fontId="1"/>
  </si>
  <si>
    <t>別紙様式第６号　別紙A</t>
    <phoneticPr fontId="1"/>
  </si>
  <si>
    <t>酪農家旅費</t>
    <rPh sb="0" eb="3">
      <t>ラクノウカ</t>
    </rPh>
    <rPh sb="3" eb="5">
      <t>リョヒ</t>
    </rPh>
    <phoneticPr fontId="1"/>
  </si>
  <si>
    <t>（注）研修会開催に係る内容等の資料を添付すること。（事業実施概要を参照し必要書類を添付・提出すること）</t>
    <phoneticPr fontId="1"/>
  </si>
  <si>
    <t>（注）現地指導実施に係る内容等の資料を添付すること。（事業実施概要を参照し必要書類を添付・提出すること）</t>
    <phoneticPr fontId="1"/>
  </si>
  <si>
    <t>酪農家旅費</t>
    <rPh sb="0" eb="5">
      <t>ラクノウカリョヒ</t>
    </rPh>
    <phoneticPr fontId="1"/>
  </si>
  <si>
    <t>2019年度</t>
    <phoneticPr fontId="1"/>
  </si>
  <si>
    <t>供用年数延長促進対策
助成単価　Ｂ</t>
    <rPh sb="0" eb="10">
      <t>キョウヨウネンスウエンチョウソクシンタイサク</t>
    </rPh>
    <rPh sb="11" eb="15">
      <t>ジョセイタンカ</t>
    </rPh>
    <phoneticPr fontId="1"/>
  </si>
  <si>
    <t>乳用後継牛増頭対策
助成単価　Ａ</t>
    <rPh sb="0" eb="7">
      <t>ニュウヨウコウケイギュウゾウトウ</t>
    </rPh>
    <rPh sb="7" eb="9">
      <t>タイサク</t>
    </rPh>
    <rPh sb="10" eb="14">
      <t>ジョセイタンカ</t>
    </rPh>
    <phoneticPr fontId="1"/>
  </si>
  <si>
    <t>助成額
Ｄ＝Ｃ×Ａ</t>
    <rPh sb="0" eb="3">
      <t>ジョセイガク</t>
    </rPh>
    <phoneticPr fontId="1"/>
  </si>
  <si>
    <t>対象
頭数
Ｅ</t>
    <rPh sb="0" eb="2">
      <t>タイショウ</t>
    </rPh>
    <rPh sb="3" eb="5">
      <t>トウスウ</t>
    </rPh>
    <phoneticPr fontId="1"/>
  </si>
  <si>
    <t>助成額
Ｆ＝Ｃ×Ｂ</t>
    <rPh sb="0" eb="3">
      <t>ジョセイガク</t>
    </rPh>
    <phoneticPr fontId="1"/>
  </si>
  <si>
    <t>合計
Ｇ＝Ｄ+Ｆ</t>
    <rPh sb="0" eb="2">
      <t>ゴウケイ</t>
    </rPh>
    <phoneticPr fontId="1"/>
  </si>
  <si>
    <t xml:space="preserve">（注１）上記の対象頭数及び単価は、Jミルクが通知した数値を基に記入し事業費を算出すること。
（注２）上表の作成に当たっては、事業実施要領及び関連する規程・資料等を確認し、要件に合致しない事業参加者（廃業など）を除外するなどの処理を行うこと。
</t>
    <phoneticPr fontId="1"/>
  </si>
  <si>
    <t>　2019年　月　日付け　第　　　号で助成決定通知のあった地域生産基盤強化支援事業について、下記のとおり実施したので、酪農生産基盤強化事業地域生産基盤強化支援事業実施要領第７の４の（２）の規定に基づき、関係書類を添えてその実績を報告します。
　なお、併せて精算額　　　　円を支払われたく請求します。</t>
    <phoneticPr fontId="1"/>
  </si>
  <si>
    <t>（１）事業着手年月日　　　2019年　　月　　日</t>
    <phoneticPr fontId="1"/>
  </si>
  <si>
    <t>（２）事業完了年月日　　　2020年　　月　　日</t>
    <phoneticPr fontId="1"/>
  </si>
  <si>
    <t>2019年度　酪農生産基盤強化事業</t>
    <phoneticPr fontId="4"/>
  </si>
  <si>
    <t xml:space="preserve">　2019年　月　日付け　第　　　号で助成決定通知のあった地域生産基盤強化支援事業について、下記のとおり実施したので、酪農生産基盤強化事業地域生産基盤強化支援事業実施要領第７の４の（２）の規定に基づき、関係書類を添えてその実績を報告します。
　なお、併せて精算額　　　　円を支払われたく請求します。
</t>
    <phoneticPr fontId="1"/>
  </si>
  <si>
    <t>６　振込先金融機関名等
　　金融機関名　　○○銀行　○○支店
　　預金種類　　　○○預金
　　口座番号　　　
　　口座名義（ﾌﾘｶﾞﾅ）</t>
    <phoneticPr fontId="1"/>
  </si>
  <si>
    <t>（１）事業着手年月日　　　2019年　　月　　日</t>
    <phoneticPr fontId="1"/>
  </si>
  <si>
    <t>（２）事業完了年月日　　　2019年　　月　　日</t>
    <phoneticPr fontId="1"/>
  </si>
  <si>
    <t>会　長　川村　和夫　殿</t>
    <rPh sb="4" eb="6">
      <t>カワムラ</t>
    </rPh>
    <rPh sb="7" eb="9">
      <t>カズオ</t>
    </rPh>
    <phoneticPr fontId="4"/>
  </si>
  <si>
    <t>代表者役職・氏名　　　　　　印</t>
    <rPh sb="3" eb="5">
      <t>ヤクショク</t>
    </rPh>
    <phoneticPr fontId="4"/>
  </si>
  <si>
    <t>１　事業の内容
　　別紙様式第１号の別紙Ａ「地域生産基盤強化支援事業実施計画」のとおり
　　（なお、実施要領第２の１の（２）の事業を併せて申請する場合は別紙Ｂを用いること）
　　（実施のない事業に係る別紙は添付する必要なし）</t>
    <rPh sb="50" eb="52">
      <t>ジッシ</t>
    </rPh>
    <rPh sb="52" eb="54">
      <t>ヨウリョウ</t>
    </rPh>
    <rPh sb="54" eb="55">
      <t>ダイ</t>
    </rPh>
    <rPh sb="63" eb="65">
      <t>ジギョウ</t>
    </rPh>
    <rPh sb="66" eb="67">
      <t>アワ</t>
    </rPh>
    <rPh sb="69" eb="71">
      <t>シンセイ</t>
    </rPh>
    <rPh sb="73" eb="75">
      <t>バアイ</t>
    </rPh>
    <rPh sb="76" eb="78">
      <t>ベッシ</t>
    </rPh>
    <rPh sb="80" eb="81">
      <t>モチ</t>
    </rPh>
    <rPh sb="90" eb="92">
      <t>ジッシ</t>
    </rPh>
    <rPh sb="95" eb="97">
      <t>ジギョウ</t>
    </rPh>
    <rPh sb="98" eb="99">
      <t>カカ</t>
    </rPh>
    <rPh sb="100" eb="102">
      <t>ベッシ</t>
    </rPh>
    <rPh sb="103" eb="105">
      <t>テンプ</t>
    </rPh>
    <rPh sb="107" eb="109">
      <t>ヒツヨウ</t>
    </rPh>
    <phoneticPr fontId="4"/>
  </si>
  <si>
    <r>
      <t xml:space="preserve">２　生産基盤強化支援対策の推進
</t>
    </r>
    <r>
      <rPr>
        <sz val="11"/>
        <color theme="1"/>
        <rFont val="ＭＳ 明朝"/>
        <family val="1"/>
        <charset val="128"/>
      </rPr>
      <t>（４）供用年数延長促進対策の参加予定戸数</t>
    </r>
    <phoneticPr fontId="1"/>
  </si>
  <si>
    <r>
      <t xml:space="preserve">２　生産基盤強化支援対策の推進
</t>
    </r>
    <r>
      <rPr>
        <sz val="11"/>
        <color theme="1"/>
        <rFont val="ＭＳ 明朝"/>
        <family val="1"/>
        <charset val="128"/>
      </rPr>
      <t>（３）乳用後継牛増頭対策の参加予定戸数</t>
    </r>
    <phoneticPr fontId="1"/>
  </si>
  <si>
    <t>６　添付書類
（１）酪農生産基盤強化事業　地域生産基盤強化支援事業実施計画（別紙様式第１号　別紙Ａ（該当する場合は別紙Ｂ））
（２）第１の２の事業実施主体から提出のあった酪農生産基盤強化事業　地域生産基盤強化支援事業
　　　実施計画の原本　（別紙様式第２号及び別紙様式第２号別紙及び添付書類等）
（３）第２の２の（３）及び（４）の対策に係る同意書の別記データ（別紙様式第１号別紙の２の（３）
　　　をエクセル形式のデータで提出）</t>
    <rPh sb="50" eb="52">
      <t>ガイトウ</t>
    </rPh>
    <rPh sb="54" eb="56">
      <t>バアイ</t>
    </rPh>
    <rPh sb="57" eb="59">
      <t>ベッシ</t>
    </rPh>
    <rPh sb="79" eb="81">
      <t>テイシュツ</t>
    </rPh>
    <rPh sb="117" eb="119">
      <t>ゲンポン</t>
    </rPh>
    <rPh sb="139" eb="140">
      <t>オヨ</t>
    </rPh>
    <rPh sb="141" eb="143">
      <t>テンプ</t>
    </rPh>
    <rPh sb="143" eb="145">
      <t>ショルイ</t>
    </rPh>
    <rPh sb="145" eb="146">
      <t>トウ</t>
    </rPh>
    <rPh sb="151" eb="152">
      <t>ダイ</t>
    </rPh>
    <rPh sb="159" eb="160">
      <t>オヨ</t>
    </rPh>
    <rPh sb="165" eb="167">
      <t>タイサク</t>
    </rPh>
    <rPh sb="168" eb="169">
      <t>カカ</t>
    </rPh>
    <rPh sb="170" eb="173">
      <t>ドウイショ</t>
    </rPh>
    <rPh sb="174" eb="176">
      <t>ベッキ</t>
    </rPh>
    <rPh sb="180" eb="182">
      <t>ベッシ</t>
    </rPh>
    <rPh sb="182" eb="184">
      <t>ヨウシキ</t>
    </rPh>
    <rPh sb="184" eb="185">
      <t>ダイ</t>
    </rPh>
    <rPh sb="186" eb="187">
      <t>ゴウ</t>
    </rPh>
    <rPh sb="187" eb="189">
      <t>ベッシ</t>
    </rPh>
    <rPh sb="204" eb="206">
      <t>ケイシキ</t>
    </rPh>
    <rPh sb="211" eb="213">
      <t>テイシュツ</t>
    </rPh>
    <phoneticPr fontId="1"/>
  </si>
  <si>
    <t>月別の預託実績頭数（【2019年度－前年】がマイナスの場合、差引欄には0と記入すること）</t>
    <rPh sb="30" eb="32">
      <t>サシヒキ</t>
    </rPh>
    <rPh sb="32" eb="33">
      <t>ラン</t>
    </rPh>
    <rPh sb="37" eb="39">
      <t>キニュウ</t>
    </rPh>
    <phoneticPr fontId="1"/>
  </si>
  <si>
    <t>（３-１）乳用後継牛増頭対策及び供用年数延長促進対策に係る同意書の別記
（事業実施計画及び助成申請書の時点では押印不要、エクセル形式データは別途送信すること）</t>
    <rPh sb="5" eb="6">
      <t>ニュウ</t>
    </rPh>
    <rPh sb="6" eb="7">
      <t>ヨウ</t>
    </rPh>
    <rPh sb="7" eb="9">
      <t>コウケイ</t>
    </rPh>
    <rPh sb="9" eb="10">
      <t>ギュウ</t>
    </rPh>
    <rPh sb="10" eb="12">
      <t>ゾウトウ</t>
    </rPh>
    <rPh sb="12" eb="14">
      <t>タイサク</t>
    </rPh>
    <rPh sb="14" eb="15">
      <t>オヨ</t>
    </rPh>
    <rPh sb="16" eb="18">
      <t>キョウヨウ</t>
    </rPh>
    <rPh sb="18" eb="20">
      <t>ネンスウ</t>
    </rPh>
    <rPh sb="20" eb="22">
      <t>エンチョウ</t>
    </rPh>
    <rPh sb="22" eb="24">
      <t>ソクシン</t>
    </rPh>
    <rPh sb="24" eb="26">
      <t>タイサク</t>
    </rPh>
    <rPh sb="27" eb="28">
      <t>カカ</t>
    </rPh>
    <rPh sb="29" eb="32">
      <t>ドウイショ</t>
    </rPh>
    <rPh sb="33" eb="35">
      <t>ベッキ</t>
    </rPh>
    <rPh sb="37" eb="39">
      <t>ジギョウ</t>
    </rPh>
    <rPh sb="39" eb="41">
      <t>ジッシ</t>
    </rPh>
    <rPh sb="41" eb="43">
      <t>ケイカク</t>
    </rPh>
    <rPh sb="43" eb="44">
      <t>オヨ</t>
    </rPh>
    <rPh sb="45" eb="47">
      <t>ジョセイ</t>
    </rPh>
    <rPh sb="47" eb="50">
      <t>シンセイショ</t>
    </rPh>
    <rPh sb="51" eb="53">
      <t>ジテン</t>
    </rPh>
    <rPh sb="55" eb="57">
      <t>オウイン</t>
    </rPh>
    <rPh sb="57" eb="59">
      <t>フヨウ</t>
    </rPh>
    <rPh sb="64" eb="66">
      <t>ケイシキ</t>
    </rPh>
    <rPh sb="70" eb="72">
      <t>ベット</t>
    </rPh>
    <rPh sb="72" eb="74">
      <t>ソウシン</t>
    </rPh>
    <phoneticPr fontId="1"/>
  </si>
  <si>
    <t>（３-２）乳用後継牛増頭対策及び供用年数延長促進対策に係る2019年度継続参加者リスト
（事業実施計画及び助成申請書の時点では押印不要、エクセル形式データは別途送信すること）</t>
    <rPh sb="5" eb="6">
      <t>ニュウ</t>
    </rPh>
    <rPh sb="6" eb="7">
      <t>ヨウ</t>
    </rPh>
    <rPh sb="7" eb="9">
      <t>コウケイ</t>
    </rPh>
    <rPh sb="9" eb="10">
      <t>ギュウ</t>
    </rPh>
    <rPh sb="10" eb="12">
      <t>ゾウトウ</t>
    </rPh>
    <rPh sb="12" eb="14">
      <t>タイサク</t>
    </rPh>
    <rPh sb="14" eb="15">
      <t>オヨ</t>
    </rPh>
    <rPh sb="16" eb="18">
      <t>キョウヨウ</t>
    </rPh>
    <rPh sb="18" eb="20">
      <t>ネンスウ</t>
    </rPh>
    <rPh sb="20" eb="22">
      <t>エンチョウ</t>
    </rPh>
    <rPh sb="22" eb="24">
      <t>ソクシン</t>
    </rPh>
    <rPh sb="24" eb="26">
      <t>タイサク</t>
    </rPh>
    <rPh sb="27" eb="28">
      <t>カカ</t>
    </rPh>
    <rPh sb="33" eb="35">
      <t>ネンド</t>
    </rPh>
    <rPh sb="35" eb="37">
      <t>ケイゾク</t>
    </rPh>
    <rPh sb="37" eb="40">
      <t>サンカシャ</t>
    </rPh>
    <rPh sb="45" eb="47">
      <t>ジギョウ</t>
    </rPh>
    <rPh sb="47" eb="49">
      <t>ジッシ</t>
    </rPh>
    <rPh sb="49" eb="51">
      <t>ケイカク</t>
    </rPh>
    <rPh sb="51" eb="52">
      <t>オヨ</t>
    </rPh>
    <rPh sb="53" eb="55">
      <t>ジョセイ</t>
    </rPh>
    <rPh sb="55" eb="58">
      <t>シンセイショ</t>
    </rPh>
    <rPh sb="59" eb="61">
      <t>ジテン</t>
    </rPh>
    <rPh sb="63" eb="65">
      <t>オウイン</t>
    </rPh>
    <rPh sb="65" eb="67">
      <t>フヨウ</t>
    </rPh>
    <rPh sb="72" eb="74">
      <t>ケイシキ</t>
    </rPh>
    <rPh sb="78" eb="80">
      <t>ベット</t>
    </rPh>
    <rPh sb="80" eb="82">
      <t>ソウシン</t>
    </rPh>
    <phoneticPr fontId="1"/>
  </si>
  <si>
    <t>（注２）本様式は、昨年度Ｊミルクから事業実施主体に送信した最終の登録確認エクセルデータに基づき、同意解除者（次項の（３-３）に該当する者）を除いて作成して下さい。</t>
    <phoneticPr fontId="1"/>
  </si>
  <si>
    <t>（注３）本様式に必要な記載は「管理者等コード番号」「氏名又は名称」「住所又は所在地」の情報のみで、酪農家の押印は必要ありません。</t>
    <phoneticPr fontId="1"/>
  </si>
  <si>
    <t>（３-３）乳用後継牛増頭対策及び供用年数延長促進対策に係る2019年度同意解除者リスト
（事業実施計画及び助成申請書の時点では押印不要、エクセル形式データは別途送信すること）</t>
    <rPh sb="5" eb="6">
      <t>ニュウ</t>
    </rPh>
    <rPh sb="6" eb="7">
      <t>ヨウ</t>
    </rPh>
    <rPh sb="7" eb="9">
      <t>コウケイ</t>
    </rPh>
    <rPh sb="9" eb="10">
      <t>ギュウ</t>
    </rPh>
    <rPh sb="10" eb="12">
      <t>ゾウトウ</t>
    </rPh>
    <rPh sb="12" eb="14">
      <t>タイサク</t>
    </rPh>
    <rPh sb="14" eb="15">
      <t>オヨ</t>
    </rPh>
    <rPh sb="16" eb="18">
      <t>キョウヨウ</t>
    </rPh>
    <rPh sb="18" eb="20">
      <t>ネンスウ</t>
    </rPh>
    <rPh sb="20" eb="22">
      <t>エンチョウ</t>
    </rPh>
    <rPh sb="22" eb="24">
      <t>ソクシン</t>
    </rPh>
    <rPh sb="24" eb="26">
      <t>タイサク</t>
    </rPh>
    <rPh sb="27" eb="28">
      <t>カカ</t>
    </rPh>
    <rPh sb="33" eb="35">
      <t>ネンド</t>
    </rPh>
    <rPh sb="35" eb="37">
      <t>ドウイ</t>
    </rPh>
    <rPh sb="37" eb="39">
      <t>カイジョ</t>
    </rPh>
    <rPh sb="39" eb="40">
      <t>シャ</t>
    </rPh>
    <rPh sb="45" eb="47">
      <t>ジギョウ</t>
    </rPh>
    <rPh sb="47" eb="49">
      <t>ジッシ</t>
    </rPh>
    <rPh sb="49" eb="51">
      <t>ケイカク</t>
    </rPh>
    <rPh sb="51" eb="52">
      <t>オヨ</t>
    </rPh>
    <rPh sb="53" eb="55">
      <t>ジョセイ</t>
    </rPh>
    <rPh sb="55" eb="58">
      <t>シンセイショ</t>
    </rPh>
    <rPh sb="59" eb="61">
      <t>ジテン</t>
    </rPh>
    <rPh sb="63" eb="65">
      <t>オウイン</t>
    </rPh>
    <rPh sb="65" eb="67">
      <t>フヨウ</t>
    </rPh>
    <rPh sb="72" eb="74">
      <t>ケイシキ</t>
    </rPh>
    <rPh sb="78" eb="80">
      <t>ベット</t>
    </rPh>
    <rPh sb="80" eb="82">
      <t>ソウシン</t>
    </rPh>
    <phoneticPr fontId="1"/>
  </si>
  <si>
    <t>（注２）本様式は、昨年度Ｊミルクから事業実施主体に送信した最終の登録確認エクセルデータに基づき、廃業等により2019年度事業に参加しないものをリスト化して下さい。</t>
    <rPh sb="48" eb="50">
      <t>ハイギョウ</t>
    </rPh>
    <rPh sb="50" eb="51">
      <t>トウ</t>
    </rPh>
    <rPh sb="58" eb="60">
      <t>ネンド</t>
    </rPh>
    <rPh sb="60" eb="62">
      <t>ジギョウ</t>
    </rPh>
    <rPh sb="63" eb="65">
      <t>サンカ</t>
    </rPh>
    <rPh sb="74" eb="75">
      <t>カ</t>
    </rPh>
    <rPh sb="77" eb="78">
      <t>クダ</t>
    </rPh>
    <phoneticPr fontId="1"/>
  </si>
  <si>
    <r>
      <t>　2019年度地域生産基盤強化支援事業を下記のとおり実施したいので、酪農生産基盤強化事業地域生産基盤強化支援事業実施要領第７の１の（１）の規定に基づき、助成金</t>
    </r>
    <r>
      <rPr>
        <b/>
        <u/>
        <sz val="12"/>
        <color rgb="FFFF0000"/>
        <rFont val="ＭＳ 明朝"/>
        <family val="1"/>
        <charset val="128"/>
      </rPr>
      <t>【ａ欄とｂ欄の合計額を記載】　円</t>
    </r>
    <r>
      <rPr>
        <sz val="12"/>
        <color theme="1"/>
        <rFont val="ＭＳ 明朝"/>
        <family val="1"/>
        <charset val="128"/>
      </rPr>
      <t>を交付されたく、関係書類を添えて申請します。</t>
    </r>
    <rPh sb="81" eb="82">
      <t>ラン</t>
    </rPh>
    <rPh sb="84" eb="85">
      <t>ラン</t>
    </rPh>
    <rPh sb="86" eb="88">
      <t>ゴウケイ</t>
    </rPh>
    <rPh sb="88" eb="89">
      <t>ガク</t>
    </rPh>
    <rPh sb="90" eb="92">
      <t>キサイ</t>
    </rPh>
    <phoneticPr fontId="1"/>
  </si>
  <si>
    <t>増加頭数は2,300頭だが、助成上限のため、別紙様式には上限額である1,500頭分（4,200,000円）を計上</t>
    <rPh sb="0" eb="2">
      <t>ゾウカ</t>
    </rPh>
    <rPh sb="2" eb="4">
      <t>トウスウ</t>
    </rPh>
    <rPh sb="10" eb="11">
      <t>トウ</t>
    </rPh>
    <rPh sb="14" eb="16">
      <t>ジョセイ</t>
    </rPh>
    <rPh sb="16" eb="18">
      <t>ジョウゲン</t>
    </rPh>
    <rPh sb="22" eb="24">
      <t>ベッシ</t>
    </rPh>
    <rPh sb="24" eb="26">
      <t>ヨウシキ</t>
    </rPh>
    <rPh sb="28" eb="30">
      <t>ジョウゲン</t>
    </rPh>
    <rPh sb="30" eb="31">
      <t>ガク</t>
    </rPh>
    <rPh sb="35" eb="40">
      <t>５００トウ</t>
    </rPh>
    <rPh sb="40" eb="41">
      <t>ブン</t>
    </rPh>
    <rPh sb="51" eb="52">
      <t>エン</t>
    </rPh>
    <rPh sb="54" eb="56">
      <t>ケイジョウ</t>
    </rPh>
    <phoneticPr fontId="1"/>
  </si>
  <si>
    <t>平成29年4月1日に新規就農したため、それ以前のデータはありません。</t>
    <rPh sb="0" eb="2">
      <t>ヘイセイ</t>
    </rPh>
    <rPh sb="4" eb="5">
      <t>ネン</t>
    </rPh>
    <rPh sb="6" eb="7">
      <t>ガツ</t>
    </rPh>
    <rPh sb="8" eb="9">
      <t>ニチ</t>
    </rPh>
    <rPh sb="10" eb="12">
      <t>シンキ</t>
    </rPh>
    <rPh sb="12" eb="14">
      <t>シュウノウ</t>
    </rPh>
    <rPh sb="21" eb="23">
      <t>イゼン</t>
    </rPh>
    <phoneticPr fontId="1"/>
  </si>
  <si>
    <t>2019年度継続参加者リスト</t>
    <rPh sb="4" eb="6">
      <t>ネンド</t>
    </rPh>
    <rPh sb="6" eb="8">
      <t>ケイゾク</t>
    </rPh>
    <rPh sb="8" eb="11">
      <t>サンカシャ</t>
    </rPh>
    <phoneticPr fontId="1"/>
  </si>
  <si>
    <t>●●農業協同組合</t>
    <rPh sb="2" eb="8">
      <t>ノウギョウキョウドウクミアイ</t>
    </rPh>
    <phoneticPr fontId="1"/>
  </si>
  <si>
    <t>2019年度同意解除者リスト</t>
    <rPh sb="4" eb="6">
      <t>ネンド</t>
    </rPh>
    <rPh sb="6" eb="8">
      <t>ドウイ</t>
    </rPh>
    <rPh sb="8" eb="10">
      <t>カイジョ</t>
    </rPh>
    <rPh sb="10" eb="11">
      <t>シャ</t>
    </rPh>
    <phoneticPr fontId="1"/>
  </si>
  <si>
    <t>5555555555</t>
  </si>
  <si>
    <t>6666666666</t>
  </si>
  <si>
    <t>7777777777</t>
  </si>
  <si>
    <t xml:space="preserve">  　年  　月  　日</t>
    <phoneticPr fontId="4"/>
  </si>
  <si>
    <t>代表者役職・氏名　　　　印　　　　</t>
    <rPh sb="3" eb="5">
      <t>ヤクショク</t>
    </rPh>
    <phoneticPr fontId="4"/>
  </si>
  <si>
    <t xml:space="preserve">１　事業の内容
　　別紙様式第２号の別紙「地域生産基盤強化支援事業実施計画」のとおり
　　（実施のない事業に係る別紙は添付する必要なし）
（注）「別紙様式第１号　別紙Ａ」に準じて作成。
　　　（なお、実施要領第２の１の（２）の事業を併せて申請する場合は別紙Ｂを用いること）
</t>
    <rPh sb="46" eb="48">
      <t>ジッシ</t>
    </rPh>
    <rPh sb="51" eb="53">
      <t>ジギョウ</t>
    </rPh>
    <rPh sb="54" eb="55">
      <t>カカ</t>
    </rPh>
    <rPh sb="56" eb="58">
      <t>ベッシ</t>
    </rPh>
    <rPh sb="59" eb="61">
      <t>テンプ</t>
    </rPh>
    <rPh sb="63" eb="65">
      <t>ヒツヨウ</t>
    </rPh>
    <rPh sb="101" eb="103">
      <t>ジッシ</t>
    </rPh>
    <rPh sb="103" eb="105">
      <t>ヨウリョウ</t>
    </rPh>
    <rPh sb="105" eb="106">
      <t>ダイ</t>
    </rPh>
    <rPh sb="114" eb="116">
      <t>ジギョウ</t>
    </rPh>
    <rPh sb="117" eb="118">
      <t>アワ</t>
    </rPh>
    <rPh sb="120" eb="122">
      <t>シンセイ</t>
    </rPh>
    <rPh sb="124" eb="126">
      <t>バアイ</t>
    </rPh>
    <rPh sb="127" eb="129">
      <t>ベッシ</t>
    </rPh>
    <rPh sb="131" eb="132">
      <t>モチ</t>
    </rPh>
    <phoneticPr fontId="1"/>
  </si>
  <si>
    <r>
      <t>　2019年度地域生産基盤強化支援事業を下記のとおり実施したいので、酪農生産基盤強化事業地域生産基盤強化支援事業実施要領第７の１の（３）の規定に基づき、助成金</t>
    </r>
    <r>
      <rPr>
        <u/>
        <sz val="12"/>
        <color theme="1"/>
        <rFont val="ＭＳ 明朝"/>
        <family val="1"/>
        <charset val="128"/>
      </rPr>
      <t>【ａ欄とｂ欄の合計額を記載】</t>
    </r>
    <r>
      <rPr>
        <sz val="12"/>
        <color theme="1"/>
        <rFont val="ＭＳ 明朝"/>
        <family val="1"/>
        <charset val="128"/>
      </rPr>
      <t>　円を交付されたく、関係書類を添えて申請します。</t>
    </r>
    <rPh sb="84" eb="85">
      <t>ラン</t>
    </rPh>
    <rPh sb="86" eb="88">
      <t>ゴウケイ</t>
    </rPh>
    <phoneticPr fontId="1"/>
  </si>
  <si>
    <t>５　事業実施期間
（１）事業着手年月日　　　　　年　　月　　日
（２）事業完了予定年月日　　　年　　月　　日</t>
    <phoneticPr fontId="1"/>
  </si>
  <si>
    <r>
      <t>　2019年度地域生産基盤強化支援事業を下記のとおり実施したいので、酪農生産基盤強化事業地域生産基盤強化支援事業実施要領第７の１の（３）の規定に基づき、</t>
    </r>
    <r>
      <rPr>
        <sz val="12"/>
        <color rgb="FFFF0000"/>
        <rFont val="ＭＳ 明朝"/>
        <family val="1"/>
        <charset val="128"/>
      </rPr>
      <t>助成金</t>
    </r>
    <r>
      <rPr>
        <u/>
        <sz val="12"/>
        <color rgb="FFFF0000"/>
        <rFont val="ＭＳ 明朝"/>
        <family val="1"/>
        <charset val="128"/>
      </rPr>
      <t>【ａ欄とｂ欄の合計額を記載】</t>
    </r>
    <r>
      <rPr>
        <sz val="12"/>
        <color rgb="FFFF0000"/>
        <rFont val="ＭＳ 明朝"/>
        <family val="1"/>
        <charset val="128"/>
      </rPr>
      <t>　円</t>
    </r>
    <r>
      <rPr>
        <sz val="12"/>
        <color theme="1"/>
        <rFont val="ＭＳ 明朝"/>
        <family val="1"/>
        <charset val="128"/>
      </rPr>
      <t>を交付されたく、関係書類を添えて申請します。</t>
    </r>
    <rPh sb="84" eb="85">
      <t>ラン</t>
    </rPh>
    <rPh sb="86" eb="88">
      <t>ゴウケイ</t>
    </rPh>
    <phoneticPr fontId="1"/>
  </si>
  <si>
    <t xml:space="preserve">  　年  　月　  日</t>
    <phoneticPr fontId="4"/>
  </si>
  <si>
    <t>１　事業の内容
　　別紙様式第３号の別紙「地域生産基盤強化支援事業実施計画」のとおり
　　（実施のない事業に係る別紙は添付する必要なし）
（注）「別紙様式第１号　別紙Ａ」に準じて作成。
　　　（なお、実施要領第２の１の（２）の事業を併せて申請する場合は別紙Ｂを用いること）</t>
    <phoneticPr fontId="1"/>
  </si>
  <si>
    <r>
      <t>　2019年度地域生産基盤強化支援事業を下記のとおり実施したいので、酪農生産基盤強化事業地域生産基盤強化支援事業実施要領第７の１の（5）の規定に基づき、</t>
    </r>
    <r>
      <rPr>
        <b/>
        <sz val="12"/>
        <color rgb="FFFF0000"/>
        <rFont val="ＭＳ 明朝"/>
        <family val="1"/>
        <charset val="128"/>
      </rPr>
      <t>助成金【ａ欄の合計額を記載】　円</t>
    </r>
    <r>
      <rPr>
        <sz val="12"/>
        <color theme="1"/>
        <rFont val="ＭＳ 明朝"/>
        <family val="1"/>
        <charset val="128"/>
      </rPr>
      <t>を交付されたく、関係書類を添えて申請します。</t>
    </r>
    <rPh sb="6" eb="7">
      <t>ド</t>
    </rPh>
    <rPh sb="7" eb="17">
      <t>チイキセイサンキバンキョウカシエン</t>
    </rPh>
    <rPh sb="17" eb="19">
      <t>ジギョウ</t>
    </rPh>
    <rPh sb="26" eb="28">
      <t>ジッシ</t>
    </rPh>
    <rPh sb="76" eb="78">
      <t>ジョセイ</t>
    </rPh>
    <rPh sb="78" eb="79">
      <t>キン</t>
    </rPh>
    <rPh sb="81" eb="82">
      <t>ラン</t>
    </rPh>
    <rPh sb="83" eb="85">
      <t>ゴウケイ</t>
    </rPh>
    <rPh sb="85" eb="86">
      <t>ガク</t>
    </rPh>
    <rPh sb="91" eb="92">
      <t>エン</t>
    </rPh>
    <rPh sb="93" eb="95">
      <t>コウフ</t>
    </rPh>
    <rPh sb="100" eb="102">
      <t>カンケイ</t>
    </rPh>
    <rPh sb="102" eb="104">
      <t>ショルイ</t>
    </rPh>
    <rPh sb="105" eb="106">
      <t>ソ</t>
    </rPh>
    <phoneticPr fontId="1"/>
  </si>
  <si>
    <t>　年　月　日</t>
    <phoneticPr fontId="4"/>
  </si>
  <si>
    <t>代表者役職・氏名　　　　　印　　　　</t>
    <rPh sb="3" eb="5">
      <t>ヤクショク</t>
    </rPh>
    <phoneticPr fontId="4"/>
  </si>
  <si>
    <t>　（注）：別紙様式第１号、第２号又は第３号に準じ、変更部分が容易に対照できるよう二段書きにし、変更前の内容を（　）書きで上段に記載すること。
　（注）：本様式第４号において発番・押印があるので、上記で添付する別紙様式１、２又は３号については発番・押印は不要です。</t>
    <rPh sb="2" eb="3">
      <t>チュウ</t>
    </rPh>
    <rPh sb="5" eb="7">
      <t>ベッシ</t>
    </rPh>
    <rPh sb="7" eb="9">
      <t>ヨウシキ</t>
    </rPh>
    <rPh sb="9" eb="10">
      <t>ダイ</t>
    </rPh>
    <rPh sb="11" eb="12">
      <t>ゴウ</t>
    </rPh>
    <rPh sb="13" eb="14">
      <t>ダイ</t>
    </rPh>
    <rPh sb="15" eb="16">
      <t>ゴウ</t>
    </rPh>
    <rPh sb="16" eb="17">
      <t>マタ</t>
    </rPh>
    <rPh sb="18" eb="19">
      <t>ダイ</t>
    </rPh>
    <rPh sb="20" eb="21">
      <t>ゴウ</t>
    </rPh>
    <rPh sb="22" eb="23">
      <t>ジュン</t>
    </rPh>
    <rPh sb="25" eb="27">
      <t>ヘンコウ</t>
    </rPh>
    <rPh sb="27" eb="29">
      <t>ブブン</t>
    </rPh>
    <rPh sb="30" eb="32">
      <t>ヨウイ</t>
    </rPh>
    <rPh sb="33" eb="35">
      <t>タイショウ</t>
    </rPh>
    <rPh sb="40" eb="42">
      <t>ニダン</t>
    </rPh>
    <rPh sb="42" eb="43">
      <t>ガ</t>
    </rPh>
    <rPh sb="47" eb="49">
      <t>ヘンコウ</t>
    </rPh>
    <rPh sb="49" eb="50">
      <t>マエ</t>
    </rPh>
    <rPh sb="51" eb="53">
      <t>ナイヨウ</t>
    </rPh>
    <rPh sb="57" eb="58">
      <t>カ</t>
    </rPh>
    <rPh sb="60" eb="62">
      <t>ジョウダン</t>
    </rPh>
    <rPh sb="63" eb="65">
      <t>キサイ</t>
    </rPh>
    <rPh sb="73" eb="74">
      <t>チュウ</t>
    </rPh>
    <rPh sb="76" eb="77">
      <t>ホン</t>
    </rPh>
    <rPh sb="77" eb="79">
      <t>ヨウシキ</t>
    </rPh>
    <rPh sb="79" eb="80">
      <t>ダイ</t>
    </rPh>
    <rPh sb="81" eb="82">
      <t>ゴウ</t>
    </rPh>
    <rPh sb="86" eb="88">
      <t>ハツバン</t>
    </rPh>
    <rPh sb="89" eb="91">
      <t>オウイン</t>
    </rPh>
    <rPh sb="97" eb="99">
      <t>ジョウキ</t>
    </rPh>
    <rPh sb="100" eb="102">
      <t>テンプ</t>
    </rPh>
    <rPh sb="104" eb="106">
      <t>ベッシ</t>
    </rPh>
    <rPh sb="106" eb="108">
      <t>ヨウシキ</t>
    </rPh>
    <rPh sb="111" eb="112">
      <t>マタ</t>
    </rPh>
    <rPh sb="114" eb="115">
      <t>ゴウ</t>
    </rPh>
    <rPh sb="120" eb="122">
      <t>ハツバン</t>
    </rPh>
    <rPh sb="123" eb="125">
      <t>オウイン</t>
    </rPh>
    <rPh sb="126" eb="128">
      <t>フヨウ</t>
    </rPh>
    <phoneticPr fontId="1"/>
  </si>
  <si>
    <t>代表者役職・氏名　　　　　　印　　　　</t>
    <rPh sb="3" eb="5">
      <t>ヤクショク</t>
    </rPh>
    <phoneticPr fontId="4"/>
  </si>
  <si>
    <t>事業費遂行状況
（　年　月　日現在）</t>
    <phoneticPr fontId="1"/>
  </si>
  <si>
    <t>事業費遂行状況
（　2019年11月1日現在）</t>
    <phoneticPr fontId="1"/>
  </si>
  <si>
    <r>
      <t>　2019年　月　日付け　第　　　号で助成決定通知のあった地域生産基盤強化支援事業の実施について、下記のとおり</t>
    </r>
    <r>
      <rPr>
        <b/>
        <sz val="12"/>
        <color rgb="FFFF0000"/>
        <rFont val="ＭＳ 明朝"/>
        <family val="1"/>
        <charset val="128"/>
      </rPr>
      <t>金5,000,000円</t>
    </r>
    <r>
      <rPr>
        <sz val="12"/>
        <color theme="1"/>
        <rFont val="ＭＳ 明朝"/>
        <family val="1"/>
        <charset val="128"/>
      </rPr>
      <t>を概算払によって交付されたく、酪農生産基盤強化事業地域生産基盤強化支援事業実施要領第７の３の規定に基づき申請します。</t>
    </r>
    <rPh sb="55" eb="56">
      <t>キン</t>
    </rPh>
    <rPh sb="65" eb="66">
      <t>エン</t>
    </rPh>
    <rPh sb="67" eb="69">
      <t>ガイサン</t>
    </rPh>
    <rPh sb="69" eb="70">
      <t>バライ</t>
    </rPh>
    <rPh sb="74" eb="76">
      <t>コウフ</t>
    </rPh>
    <phoneticPr fontId="1"/>
  </si>
  <si>
    <t>１　事業の内容
　　別紙様式第６号の別紙Ａ「地域生産基盤強化支援事業実績報告」のとおり
　　（なお、実施要領第２の１の（２）の事業を併せて申請する場合は別紙Ｂを用いること）
　　（計画申請をしていない、又は実施のない事業に係る別紙は作成・添付する必要はありません）</t>
    <rPh sb="50" eb="52">
      <t>ジッシ</t>
    </rPh>
    <rPh sb="52" eb="54">
      <t>ヨウリョウ</t>
    </rPh>
    <rPh sb="54" eb="55">
      <t>ダイ</t>
    </rPh>
    <rPh sb="63" eb="65">
      <t>ジギョウ</t>
    </rPh>
    <rPh sb="66" eb="67">
      <t>アワ</t>
    </rPh>
    <rPh sb="69" eb="71">
      <t>シンセイ</t>
    </rPh>
    <rPh sb="73" eb="75">
      <t>バアイ</t>
    </rPh>
    <rPh sb="76" eb="78">
      <t>ベッシ</t>
    </rPh>
    <rPh sb="80" eb="81">
      <t>モチ</t>
    </rPh>
    <rPh sb="90" eb="92">
      <t>ケイカク</t>
    </rPh>
    <rPh sb="92" eb="94">
      <t>シンセイ</t>
    </rPh>
    <rPh sb="101" eb="102">
      <t>マタ</t>
    </rPh>
    <rPh sb="103" eb="105">
      <t>ジッシ</t>
    </rPh>
    <rPh sb="108" eb="110">
      <t>ジギョウ</t>
    </rPh>
    <rPh sb="111" eb="112">
      <t>カカ</t>
    </rPh>
    <rPh sb="113" eb="115">
      <t>ベッシ</t>
    </rPh>
    <rPh sb="116" eb="118">
      <t>サクセイ</t>
    </rPh>
    <rPh sb="119" eb="121">
      <t>テンプ</t>
    </rPh>
    <rPh sb="123" eb="125">
      <t>ヒツヨウ</t>
    </rPh>
    <phoneticPr fontId="1"/>
  </si>
  <si>
    <t>代表者役職・氏名　　　　　　印　</t>
    <rPh sb="3" eb="5">
      <t>ヤクショク</t>
    </rPh>
    <phoneticPr fontId="4"/>
  </si>
  <si>
    <t>　  年  　月  　日</t>
    <phoneticPr fontId="4"/>
  </si>
  <si>
    <t xml:space="preserve">　　　年　月　日付け　第　　　号で助成決定通知のあった地域生産基盤強化支援事業について、下記のとおり実施したので、酪農生産基盤強化事業地域生産基盤強化支援事業実施要領第７の４の（１）の規定に基づき、関係書類を添えてその実績を報告します。
　なお、併せて精算額　　　　円を支払われたく請求します。
</t>
    <phoneticPr fontId="1"/>
  </si>
  <si>
    <t xml:space="preserve">（１）酪農生産基盤強化事業　地域生産基盤強化支援事業実績報告　（別紙様式第６号　別紙）
（２）その他、実績報告に必要な書類等
（３）第１の２の事業実施主体の酪農生産基盤強化事業　地域生産基盤強化支援事業実績報告の原本（別紙様式第７号及び別紙様式第７号別紙及び添付書類等）
</t>
    <rPh sb="106" eb="108">
      <t>ゲンポン</t>
    </rPh>
    <rPh sb="127" eb="128">
      <t>オヨ</t>
    </rPh>
    <rPh sb="129" eb="131">
      <t>テンプ</t>
    </rPh>
    <rPh sb="131" eb="133">
      <t>ショルイ</t>
    </rPh>
    <rPh sb="133" eb="134">
      <t>トウ</t>
    </rPh>
    <phoneticPr fontId="1"/>
  </si>
  <si>
    <t>（注１）精算払請求額は、①又は②の何れが低い金額より③を差し引いた金額。
（注２）精算額は第１の１及び３の事業実施主体分を含む２の事業実施主体ごとに計算しその合計を算定事業実施主体毎に計算しその合計を算定。</t>
    <rPh sb="45" eb="46">
      <t>ダイ</t>
    </rPh>
    <rPh sb="49" eb="50">
      <t>オヨ</t>
    </rPh>
    <rPh sb="53" eb="55">
      <t>ジギョウ</t>
    </rPh>
    <rPh sb="55" eb="57">
      <t>ジッシ</t>
    </rPh>
    <rPh sb="57" eb="59">
      <t>シュタイ</t>
    </rPh>
    <rPh sb="59" eb="60">
      <t>ブン</t>
    </rPh>
    <rPh sb="61" eb="62">
      <t>フク</t>
    </rPh>
    <rPh sb="65" eb="67">
      <t>ジギョウ</t>
    </rPh>
    <rPh sb="67" eb="69">
      <t>ジッシ</t>
    </rPh>
    <rPh sb="69" eb="71">
      <t>シュタイ</t>
    </rPh>
    <rPh sb="74" eb="76">
      <t>ケイサン</t>
    </rPh>
    <rPh sb="79" eb="81">
      <t>ゴウケイ</t>
    </rPh>
    <rPh sb="82" eb="84">
      <t>サンテイ</t>
    </rPh>
    <phoneticPr fontId="1"/>
  </si>
  <si>
    <t>（注１）会議開催に係る出席者名簿、議事録等を添付すること。
（注２）実施要領第２の１に定める「当該地域の酪農生産基盤強化のための経営及び技術的課題とそれを改善するための具体的な指導及び支援、課題解決の方針」を設定した場合は添付すること。</t>
    <rPh sb="11" eb="14">
      <t>シュッセキシャ</t>
    </rPh>
    <rPh sb="14" eb="16">
      <t>メイボ</t>
    </rPh>
    <rPh sb="17" eb="20">
      <t>ギジロク</t>
    </rPh>
    <rPh sb="104" eb="106">
      <t>セッテイ</t>
    </rPh>
    <rPh sb="108" eb="110">
      <t>バアイ</t>
    </rPh>
    <phoneticPr fontId="1"/>
  </si>
  <si>
    <t>月別の預託実績頭数（【2019年度－前年度】がマイナスの場合、差引欄には0と記入すること）</t>
    <rPh sb="20" eb="21">
      <t>ド</t>
    </rPh>
    <rPh sb="31" eb="33">
      <t>サシヒキ</t>
    </rPh>
    <rPh sb="33" eb="34">
      <t>ラン</t>
    </rPh>
    <rPh sb="38" eb="40">
      <t>キニュウ</t>
    </rPh>
    <phoneticPr fontId="1"/>
  </si>
  <si>
    <t>酪農生産基盤強化事業　地域生産基盤強化支援事業実績報告</t>
    <rPh sb="23" eb="25">
      <t>ジッセキ</t>
    </rPh>
    <rPh sb="25" eb="27">
      <t>ホウコク</t>
    </rPh>
    <phoneticPr fontId="1"/>
  </si>
  <si>
    <t>2020年3月31日に廃業したため助成対象外</t>
    <rPh sb="4" eb="5">
      <t>ネン</t>
    </rPh>
    <rPh sb="6" eb="7">
      <t>ガツ</t>
    </rPh>
    <rPh sb="9" eb="10">
      <t>ニチ</t>
    </rPh>
    <rPh sb="11" eb="13">
      <t>ハイギョウ</t>
    </rPh>
    <rPh sb="17" eb="19">
      <t>ジョセイ</t>
    </rPh>
    <rPh sb="19" eb="22">
      <t>タイショウガイ</t>
    </rPh>
    <phoneticPr fontId="1"/>
  </si>
  <si>
    <t>助成対象外　合計</t>
    <rPh sb="0" eb="2">
      <t>ジョセイ</t>
    </rPh>
    <rPh sb="2" eb="4">
      <t>タイショウ</t>
    </rPh>
    <rPh sb="4" eb="5">
      <t>ガイ</t>
    </rPh>
    <rPh sb="6" eb="8">
      <t>ゴウケイ</t>
    </rPh>
    <phoneticPr fontId="1"/>
  </si>
  <si>
    <t>助成　合計</t>
    <rPh sb="0" eb="2">
      <t>ジョセイ</t>
    </rPh>
    <rPh sb="3" eb="5">
      <t>ゴウケイ</t>
    </rPh>
    <phoneticPr fontId="1"/>
  </si>
  <si>
    <t>助成　合計</t>
    <rPh sb="0" eb="2">
      <t>ジョセイ</t>
    </rPh>
    <rPh sb="3" eb="5">
      <t>ゴウケイ</t>
    </rPh>
    <phoneticPr fontId="1"/>
  </si>
  <si>
    <t xml:space="preserve"> 　年 　月 　日</t>
    <phoneticPr fontId="4"/>
  </si>
  <si>
    <t>代表者役職・氏名　　　　　　</t>
    <rPh sb="3" eb="5">
      <t>ヤクショク</t>
    </rPh>
    <phoneticPr fontId="4"/>
  </si>
  <si>
    <r>
      <t>　2019年　月　日付け　第　　　号で助成決定通知のあった地域生産基盤強化支援事業について、下記のとおり実施したので、酪農生産基盤強化事業地域生産基盤強化支援事業実施要領第７の４の（２）の規定に基づき、関係書類を添えてその実績を報告します。
　なお、併せて</t>
    </r>
    <r>
      <rPr>
        <b/>
        <sz val="12"/>
        <color rgb="FFFF0000"/>
        <rFont val="ＭＳ 明朝"/>
        <family val="1"/>
        <charset val="128"/>
      </rPr>
      <t>精算額　　　　円</t>
    </r>
    <r>
      <rPr>
        <sz val="12"/>
        <color theme="1"/>
        <rFont val="ＭＳ 明朝"/>
        <family val="1"/>
        <charset val="128"/>
      </rPr>
      <t>を支払われたく請求します。</t>
    </r>
    <phoneticPr fontId="1"/>
  </si>
  <si>
    <t>代表者役職・氏名　　　　　印　</t>
    <rPh sb="3" eb="5">
      <t>ヤクショク</t>
    </rPh>
    <phoneticPr fontId="4"/>
  </si>
  <si>
    <t>１　事業の内容
　　別紙様式第８号の別紙「地域生産基盤強化支援事業実績報告」のとおり
　　（計画申請をしていない、又は実施のない事業に係る別紙は作成・添付する必要はありません）
（注）「別紙様式第６号　別紙Ａ」に準じて作成
　　　（なお、実施要領第２のあの（２）の事業を併せて申請する場合は別紙Ｂを用いること）</t>
    <phoneticPr fontId="1"/>
  </si>
  <si>
    <t>１　事業の内容
　　別紙様式第７号の別紙「地域生産基盤強化支援事業実績報告」のとおり
　　（計画申請をしていない、又は実施のない事業に係る別紙は作成・添付する必要はありません）
（注）「別紙様式第６号　別紙Ａ」に準じて作成
　　　（なお、実施要領第２の１の（２）の事業を併せて申請する場合は別紙Ｂを用いること）</t>
    <rPh sb="91" eb="92">
      <t>チュウ</t>
    </rPh>
    <rPh sb="94" eb="96">
      <t>ベッシ</t>
    </rPh>
    <rPh sb="96" eb="98">
      <t>ヨウシキ</t>
    </rPh>
    <rPh sb="98" eb="99">
      <t>ダイ</t>
    </rPh>
    <rPh sb="100" eb="101">
      <t>ゴウ</t>
    </rPh>
    <rPh sb="102" eb="104">
      <t>ベッシ</t>
    </rPh>
    <rPh sb="107" eb="108">
      <t>ジュン</t>
    </rPh>
    <rPh sb="110" eb="112">
      <t>サクセイ</t>
    </rPh>
    <rPh sb="120" eb="122">
      <t>ジッシ</t>
    </rPh>
    <rPh sb="122" eb="124">
      <t>ヨウリョウ</t>
    </rPh>
    <rPh sb="124" eb="125">
      <t>ダイ</t>
    </rPh>
    <rPh sb="133" eb="135">
      <t>ジギョウ</t>
    </rPh>
    <rPh sb="136" eb="137">
      <t>アワ</t>
    </rPh>
    <rPh sb="139" eb="141">
      <t>シンセイ</t>
    </rPh>
    <rPh sb="143" eb="145">
      <t>バアイ</t>
    </rPh>
    <rPh sb="146" eb="148">
      <t>ベッシ</t>
    </rPh>
    <rPh sb="150" eb="151">
      <t>モチ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</si>
</sst>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Red]\(0\)"/>
    <numFmt numFmtId="178" formatCode="yyyy&quot;年&quot;m&quot;月&quot;d&quot;日&quot;;@"/>
  </numFmts>
  <fonts count="28" x14ac:knownFonts="1">
    <font>
      <sz val="11"/>
      <color theme="1"/>
      <name val="ＭＳ Ｐゴシック"/>
      <family val="2"/>
      <charset val="128"/>
    </font>
    <font>
      <sz val="6"/>
      <name val="ＭＳ Ｐゴシック"/>
      <family val="2"/>
      <charset val="128"/>
    </font>
    <font>
      <sz val="11"/>
      <color theme="1"/>
      <name val="ＭＳ Ｐゴシック"/>
      <family val="3"/>
      <charset val="128"/>
      <scheme val="minor"/>
    </font>
    <font>
      <sz val="12"/>
      <color theme="1"/>
      <name val="ＭＳ 明朝"/>
      <family val="1"/>
      <charset val="128"/>
    </font>
    <font>
      <sz val="6"/>
      <name val="ＭＳ Ｐゴシック"/>
      <family val="3"/>
      <charset val="128"/>
    </font>
    <font>
      <sz val="11"/>
      <color theme="1"/>
      <name val="ＭＳ 明朝"/>
      <family val="1"/>
      <charset val="128"/>
    </font>
    <font>
      <sz val="11"/>
      <color indexed="8"/>
      <name val="ＭＳ Ｐゴシック"/>
      <family val="3"/>
      <charset val="128"/>
    </font>
    <font>
      <sz val="9"/>
      <color theme="1"/>
      <name val="ＭＳ 明朝"/>
      <family val="1"/>
      <charset val="128"/>
    </font>
    <font>
      <sz val="10"/>
      <color theme="1"/>
      <name val="ＭＳ 明朝"/>
      <family val="1"/>
      <charset val="128"/>
    </font>
    <font>
      <sz val="11"/>
      <color theme="1"/>
      <name val="ＭＳ Ｐゴシック"/>
      <family val="2"/>
      <charset val="128"/>
    </font>
    <font>
      <sz val="10"/>
      <color rgb="FFFF0000"/>
      <name val="ＭＳ 明朝"/>
      <family val="1"/>
      <charset val="128"/>
    </font>
    <font>
      <sz val="11"/>
      <color rgb="FFFF0000"/>
      <name val="ＭＳ 明朝"/>
      <family val="1"/>
      <charset val="128"/>
    </font>
    <font>
      <sz val="9"/>
      <color rgb="FFFF0000"/>
      <name val="ＭＳ 明朝"/>
      <family val="1"/>
      <charset val="128"/>
    </font>
    <font>
      <sz val="12"/>
      <color rgb="FFFF0000"/>
      <name val="ＭＳ 明朝"/>
      <family val="1"/>
      <charset val="128"/>
    </font>
    <font>
      <b/>
      <u/>
      <sz val="12"/>
      <color rgb="FFFF0000"/>
      <name val="ＭＳ 明朝"/>
      <family val="1"/>
      <charset val="128"/>
    </font>
    <font>
      <sz val="12"/>
      <color theme="1"/>
      <name val="ＭＳ Ｐゴシック"/>
      <family val="3"/>
      <charset val="128"/>
    </font>
    <font>
      <sz val="14"/>
      <color theme="1"/>
      <name val="HGPｺﾞｼｯｸM"/>
      <family val="3"/>
      <charset val="128"/>
    </font>
    <font>
      <sz val="12"/>
      <color theme="1"/>
      <name val="HG創英ﾌﾟﾚｾﾞﾝｽEB"/>
      <family val="1"/>
      <charset val="128"/>
    </font>
    <font>
      <sz val="11"/>
      <color theme="1"/>
      <name val="Meiryo UI"/>
      <family val="3"/>
      <charset val="128"/>
    </font>
    <font>
      <u/>
      <sz val="12"/>
      <color theme="1"/>
      <name val="ＭＳ 明朝"/>
      <family val="1"/>
      <charset val="128"/>
    </font>
    <font>
      <sz val="11"/>
      <color theme="1"/>
      <name val="ＭＳ Ｐゴシック"/>
      <family val="3"/>
      <charset val="128"/>
    </font>
    <font>
      <sz val="11"/>
      <color theme="1"/>
      <name val="ＭＳ Ｐ明朝"/>
      <family val="1"/>
      <charset val="128"/>
    </font>
    <font>
      <sz val="10"/>
      <color theme="1"/>
      <name val="ＭＳ Ｐ明朝"/>
      <family val="1"/>
      <charset val="128"/>
    </font>
    <font>
      <sz val="9"/>
      <color theme="1"/>
      <name val="ＭＳ Ｐ明朝"/>
      <family val="1"/>
      <charset val="128"/>
    </font>
    <font>
      <b/>
      <sz val="10"/>
      <color theme="1"/>
      <name val="ＭＳ 明朝"/>
      <family val="1"/>
      <charset val="128"/>
    </font>
    <font>
      <u/>
      <sz val="12"/>
      <color rgb="FFFF0000"/>
      <name val="ＭＳ 明朝"/>
      <family val="1"/>
      <charset val="128"/>
    </font>
    <font>
      <b/>
      <sz val="12"/>
      <color rgb="FFFF0000"/>
      <name val="ＭＳ 明朝"/>
      <family val="1"/>
      <charset val="128"/>
    </font>
    <font>
      <sz val="11"/>
      <color rgb="FFFF0000"/>
      <name val="ＭＳ Ｐ明朝"/>
      <family val="1"/>
      <charset val="128"/>
    </font>
  </fonts>
  <fills count="11">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1" tint="0.34998626667073579"/>
        <bgColor indexed="64"/>
      </patternFill>
    </fill>
    <fill>
      <patternFill patternType="solid">
        <fgColor rgb="FF92D05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s>
  <cellStyleXfs count="6">
    <xf numFmtId="0" fontId="0" fillId="0" borderId="0">
      <alignment vertical="center"/>
    </xf>
    <xf numFmtId="0" fontId="2" fillId="0" borderId="0">
      <alignment vertical="center"/>
    </xf>
    <xf numFmtId="38" fontId="6" fillId="0" borderId="0" applyFont="0" applyFill="0" applyBorder="0" applyAlignment="0" applyProtection="0">
      <alignment vertical="center"/>
    </xf>
    <xf numFmtId="0" fontId="2"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520">
    <xf numFmtId="0" fontId="0" fillId="0" borderId="0" xfId="0">
      <alignment vertical="center"/>
    </xf>
    <xf numFmtId="0" fontId="3" fillId="2" borderId="0" xfId="1" applyFont="1" applyFill="1">
      <alignment vertical="center"/>
    </xf>
    <xf numFmtId="0" fontId="3" fillId="2" borderId="0" xfId="1" applyFont="1" applyFill="1" applyAlignment="1">
      <alignment horizontal="center" vertical="center"/>
    </xf>
    <xf numFmtId="0" fontId="3" fillId="0" borderId="0" xfId="1" applyFont="1" applyAlignment="1">
      <alignment horizontal="justify" vertical="center"/>
    </xf>
    <xf numFmtId="0" fontId="3" fillId="0" borderId="0" xfId="1" applyFont="1">
      <alignment vertical="center"/>
    </xf>
    <xf numFmtId="0" fontId="3" fillId="0" borderId="0" xfId="1" applyFont="1" applyAlignment="1">
      <alignment vertical="center"/>
    </xf>
    <xf numFmtId="0" fontId="5" fillId="2" borderId="1" xfId="1" applyFont="1" applyFill="1" applyBorder="1" applyAlignment="1">
      <alignment vertical="center"/>
    </xf>
    <xf numFmtId="0" fontId="3" fillId="0" borderId="0" xfId="1" applyFont="1" applyFill="1" applyBorder="1" applyAlignment="1">
      <alignment horizontal="left" vertical="center" wrapText="1"/>
    </xf>
    <xf numFmtId="0" fontId="7" fillId="0" borderId="1" xfId="1" applyFont="1" applyFill="1" applyBorder="1" applyAlignment="1">
      <alignment vertical="center" wrapText="1"/>
    </xf>
    <xf numFmtId="0" fontId="7" fillId="0"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2" borderId="0" xfId="1" applyFont="1" applyFill="1">
      <alignment vertical="center"/>
    </xf>
    <xf numFmtId="0" fontId="7" fillId="0" borderId="1" xfId="1" applyFont="1" applyFill="1" applyBorder="1" applyAlignment="1">
      <alignment horizontal="right" vertical="center"/>
    </xf>
    <xf numFmtId="0" fontId="3" fillId="0" borderId="0" xfId="1" applyFont="1" applyFill="1" applyBorder="1" applyAlignment="1">
      <alignment vertical="center" wrapText="1"/>
    </xf>
    <xf numFmtId="0" fontId="3" fillId="0" borderId="0" xfId="1" applyFont="1" applyFill="1" applyBorder="1" applyAlignment="1">
      <alignment horizontal="center" vertical="center" wrapText="1"/>
    </xf>
    <xf numFmtId="0" fontId="3" fillId="0" borderId="0" xfId="1" applyFont="1" applyAlignment="1">
      <alignment horizontal="left" vertical="center"/>
    </xf>
    <xf numFmtId="0" fontId="3" fillId="2" borderId="0" xfId="1" applyFont="1" applyFill="1" applyAlignment="1">
      <alignment horizontal="center" vertical="center"/>
    </xf>
    <xf numFmtId="0" fontId="3" fillId="0" borderId="0" xfId="1" applyFont="1" applyFill="1" applyBorder="1" applyAlignment="1">
      <alignment horizontal="left" vertical="center" wrapText="1"/>
    </xf>
    <xf numFmtId="0" fontId="5" fillId="0" borderId="0" xfId="1" applyFont="1" applyFill="1" applyBorder="1" applyAlignment="1">
      <alignment horizontal="center" vertical="center"/>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1" xfId="1" applyFont="1" applyFill="1" applyBorder="1" applyAlignment="1">
      <alignment vertical="center" wrapText="1"/>
    </xf>
    <xf numFmtId="0" fontId="3" fillId="2" borderId="0" xfId="1" applyFont="1" applyFill="1" applyAlignment="1">
      <alignment horizontal="center" vertical="center"/>
    </xf>
    <xf numFmtId="0" fontId="7" fillId="0" borderId="1" xfId="1" applyFont="1" applyFill="1" applyBorder="1" applyAlignment="1">
      <alignment horizontal="left" vertical="center" wrapText="1"/>
    </xf>
    <xf numFmtId="0" fontId="3" fillId="2" borderId="1" xfId="1" applyFont="1" applyFill="1" applyBorder="1">
      <alignment vertical="center"/>
    </xf>
    <xf numFmtId="0" fontId="3" fillId="2" borderId="1" xfId="1" applyFont="1" applyFill="1" applyBorder="1" applyAlignment="1">
      <alignment vertical="center" wrapText="1"/>
    </xf>
    <xf numFmtId="0" fontId="8" fillId="2" borderId="1" xfId="1" applyFont="1" applyFill="1" applyBorder="1" applyAlignment="1">
      <alignment horizontal="center" vertical="center" wrapText="1"/>
    </xf>
    <xf numFmtId="0" fontId="3" fillId="2" borderId="1" xfId="1" applyFont="1" applyFill="1" applyBorder="1" applyAlignment="1">
      <alignment vertical="center"/>
    </xf>
    <xf numFmtId="0" fontId="3" fillId="0" borderId="0" xfId="1" applyFont="1" applyAlignment="1">
      <alignment horizontal="left" vertical="center"/>
    </xf>
    <xf numFmtId="0" fontId="3" fillId="2" borderId="0" xfId="1" applyFont="1" applyFill="1" applyAlignment="1">
      <alignment horizontal="center" vertical="center"/>
    </xf>
    <xf numFmtId="0" fontId="3" fillId="0" borderId="0" xfId="1" applyFont="1" applyFill="1" applyBorder="1" applyAlignment="1">
      <alignment horizontal="left" vertical="center" wrapText="1"/>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3" fillId="0" borderId="0" xfId="1" applyFont="1" applyFill="1" applyBorder="1" applyAlignment="1">
      <alignment horizontal="center" vertical="center" wrapText="1"/>
    </xf>
    <xf numFmtId="49" fontId="3" fillId="0" borderId="0" xfId="1" applyNumberFormat="1" applyFont="1" applyAlignment="1">
      <alignment horizontal="right" vertical="center"/>
    </xf>
    <xf numFmtId="0" fontId="3" fillId="0" borderId="0" xfId="1" applyFont="1" applyAlignment="1">
      <alignment horizontal="left" vertical="center"/>
    </xf>
    <xf numFmtId="0" fontId="5" fillId="0" borderId="0" xfId="0" applyFont="1">
      <alignment vertical="center"/>
    </xf>
    <xf numFmtId="0" fontId="5" fillId="2" borderId="0" xfId="1" applyFont="1" applyFill="1" applyBorder="1" applyAlignment="1">
      <alignment vertical="center" wrapText="1"/>
    </xf>
    <xf numFmtId="0" fontId="5" fillId="2" borderId="0" xfId="1" applyFont="1" applyFill="1" applyBorder="1" applyAlignment="1">
      <alignment vertical="center"/>
    </xf>
    <xf numFmtId="0" fontId="5" fillId="2" borderId="0" xfId="1" applyFont="1" applyFill="1" applyBorder="1">
      <alignment vertical="center"/>
    </xf>
    <xf numFmtId="0" fontId="5" fillId="2" borderId="0" xfId="1" applyFont="1" applyFill="1" applyBorder="1" applyAlignment="1">
      <alignment horizontal="center" vertical="center" wrapText="1"/>
    </xf>
    <xf numFmtId="0" fontId="3" fillId="0" borderId="0" xfId="1" applyFont="1" applyAlignment="1">
      <alignment horizontal="left" vertical="center"/>
    </xf>
    <xf numFmtId="0" fontId="3" fillId="2" borderId="0" xfId="1" applyFont="1" applyFill="1" applyAlignment="1">
      <alignment horizontal="center" vertical="center"/>
    </xf>
    <xf numFmtId="0" fontId="3" fillId="0" borderId="0" xfId="1" applyFont="1" applyAlignment="1">
      <alignment horizontal="right" vertical="center"/>
    </xf>
    <xf numFmtId="0" fontId="3" fillId="0" borderId="0" xfId="1" applyFont="1" applyAlignment="1">
      <alignment horizontal="left" vertical="center" wrapText="1"/>
    </xf>
    <xf numFmtId="0" fontId="3" fillId="0" borderId="0" xfId="1" applyFont="1" applyAlignment="1">
      <alignment horizontal="center" vertical="center"/>
    </xf>
    <xf numFmtId="0" fontId="3" fillId="2" borderId="0" xfId="1" applyFont="1" applyFill="1" applyAlignment="1">
      <alignment horizontal="right" vertical="center"/>
    </xf>
    <xf numFmtId="0" fontId="3" fillId="0" borderId="0" xfId="1" applyFont="1" applyAlignment="1">
      <alignment horizontal="center" vertical="center" wrapText="1"/>
    </xf>
    <xf numFmtId="0" fontId="8" fillId="0" borderId="1" xfId="1" applyFont="1" applyFill="1" applyBorder="1" applyAlignment="1">
      <alignment horizontal="left" vertical="center" wrapText="1"/>
    </xf>
    <xf numFmtId="0" fontId="3" fillId="2" borderId="0" xfId="1" applyFont="1" applyFill="1" applyBorder="1">
      <alignment vertical="center"/>
    </xf>
    <xf numFmtId="0" fontId="8" fillId="0" borderId="0" xfId="1" applyFont="1" applyFill="1" applyBorder="1" applyAlignment="1">
      <alignment vertical="center" wrapText="1"/>
    </xf>
    <xf numFmtId="0" fontId="8" fillId="0" borderId="0"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3" fillId="2" borderId="0" xfId="1" applyFont="1" applyFill="1" applyAlignment="1">
      <alignment horizontal="center" vertical="center"/>
    </xf>
    <xf numFmtId="0" fontId="3" fillId="0" borderId="0" xfId="1" applyFont="1" applyFill="1" applyBorder="1" applyAlignment="1">
      <alignment horizontal="left" vertical="center" wrapText="1"/>
    </xf>
    <xf numFmtId="58" fontId="15" fillId="2" borderId="0" xfId="1" applyNumberFormat="1" applyFont="1" applyFill="1">
      <alignment vertical="center"/>
    </xf>
    <xf numFmtId="0" fontId="3" fillId="2" borderId="0" xfId="1" applyFont="1" applyFill="1" applyAlignment="1">
      <alignment vertical="center"/>
    </xf>
    <xf numFmtId="0" fontId="3" fillId="3" borderId="1" xfId="1" applyFont="1" applyFill="1" applyBorder="1" applyAlignment="1">
      <alignment vertical="center"/>
    </xf>
    <xf numFmtId="0" fontId="18" fillId="2" borderId="0" xfId="1" applyFont="1" applyFill="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0" xfId="1" applyFont="1" applyFill="1" applyBorder="1" applyAlignment="1">
      <alignment vertical="center" wrapText="1"/>
    </xf>
    <xf numFmtId="0" fontId="3" fillId="0" borderId="0" xfId="1" applyFont="1" applyAlignment="1">
      <alignment horizontal="left" vertical="center"/>
    </xf>
    <xf numFmtId="0" fontId="3" fillId="2" borderId="0" xfId="1" applyFont="1" applyFill="1" applyAlignment="1">
      <alignment horizontal="center" vertical="center"/>
    </xf>
    <xf numFmtId="0" fontId="3" fillId="0" borderId="0" xfId="1" applyFont="1" applyAlignment="1">
      <alignment horizontal="left" vertical="center" wrapText="1"/>
    </xf>
    <xf numFmtId="0" fontId="3" fillId="0" borderId="0" xfId="1" applyFont="1" applyFill="1" applyBorder="1" applyAlignment="1">
      <alignment horizontal="left" vertical="center" wrapText="1"/>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3" fillId="0" borderId="0" xfId="1" applyFont="1" applyAlignment="1">
      <alignment horizontal="center" vertical="center"/>
    </xf>
    <xf numFmtId="0" fontId="8" fillId="2" borderId="12" xfId="1" applyFont="1" applyFill="1" applyBorder="1" applyAlignment="1">
      <alignment horizontal="center" vertical="center" wrapText="1"/>
    </xf>
    <xf numFmtId="0" fontId="3" fillId="0" borderId="0" xfId="1" applyFont="1" applyAlignment="1">
      <alignment horizontal="center" vertical="center" wrapText="1"/>
    </xf>
    <xf numFmtId="0" fontId="8" fillId="2" borderId="1" xfId="1" applyFont="1" applyFill="1" applyBorder="1" applyAlignment="1">
      <alignment horizontal="center" vertical="center"/>
    </xf>
    <xf numFmtId="0" fontId="8" fillId="2" borderId="1" xfId="1" applyFont="1" applyFill="1" applyBorder="1" applyAlignment="1">
      <alignment horizontal="center" vertical="center" wrapText="1"/>
    </xf>
    <xf numFmtId="0" fontId="3" fillId="2" borderId="1" xfId="1" applyFont="1" applyFill="1" applyBorder="1" applyAlignment="1">
      <alignment horizontal="center" vertical="center"/>
    </xf>
    <xf numFmtId="0" fontId="3" fillId="0" borderId="0" xfId="1" applyFont="1" applyFill="1" applyBorder="1" applyAlignment="1">
      <alignment vertical="center" wrapText="1"/>
    </xf>
    <xf numFmtId="0" fontId="3" fillId="2" borderId="0" xfId="1" applyFont="1" applyFill="1" applyAlignment="1">
      <alignment horizontal="right" vertical="center"/>
    </xf>
    <xf numFmtId="0" fontId="3" fillId="0" borderId="1" xfId="1" applyFont="1" applyFill="1" applyBorder="1" applyAlignment="1">
      <alignment horizontal="center" vertical="center" wrapText="1"/>
    </xf>
    <xf numFmtId="0" fontId="3" fillId="0" borderId="0" xfId="1" applyFont="1" applyFill="1" applyBorder="1" applyAlignment="1">
      <alignment horizontal="left" vertical="center"/>
    </xf>
    <xf numFmtId="0" fontId="3" fillId="0" borderId="0" xfId="1" applyFont="1" applyFill="1" applyBorder="1" applyAlignment="1">
      <alignment horizontal="center" vertical="center"/>
    </xf>
    <xf numFmtId="49" fontId="3" fillId="0" borderId="0" xfId="1" applyNumberFormat="1" applyFont="1" applyFill="1" applyBorder="1" applyAlignment="1">
      <alignment horizontal="right" vertical="center"/>
    </xf>
    <xf numFmtId="0" fontId="7" fillId="0" borderId="0" xfId="1" applyFont="1" applyFill="1" applyBorder="1" applyAlignment="1">
      <alignment vertical="center" wrapText="1"/>
    </xf>
    <xf numFmtId="0" fontId="3" fillId="2" borderId="1" xfId="1" applyFont="1" applyFill="1" applyBorder="1" applyAlignment="1">
      <alignment horizontal="center" vertical="center"/>
    </xf>
    <xf numFmtId="0" fontId="3" fillId="2" borderId="0" xfId="1" applyFont="1" applyFill="1" applyBorder="1" applyAlignment="1">
      <alignment horizontal="left" vertical="center"/>
    </xf>
    <xf numFmtId="0" fontId="3" fillId="2" borderId="0" xfId="1" applyFont="1" applyFill="1" applyAlignment="1">
      <alignment horizontal="left" vertical="top"/>
    </xf>
    <xf numFmtId="0" fontId="3" fillId="0" borderId="0" xfId="1" applyFont="1" applyBorder="1" applyAlignment="1">
      <alignment vertical="center" wrapText="1"/>
    </xf>
    <xf numFmtId="0" fontId="7" fillId="2" borderId="0" xfId="1" applyFont="1" applyFill="1" applyBorder="1" applyAlignment="1">
      <alignment vertical="center"/>
    </xf>
    <xf numFmtId="0" fontId="3" fillId="2" borderId="15" xfId="1" applyFont="1" applyFill="1" applyBorder="1">
      <alignment vertical="center"/>
    </xf>
    <xf numFmtId="0" fontId="8" fillId="2" borderId="13" xfId="1" applyFont="1" applyFill="1" applyBorder="1" applyAlignment="1">
      <alignment vertical="center" wrapText="1"/>
    </xf>
    <xf numFmtId="0" fontId="7" fillId="2" borderId="0" xfId="1" applyFont="1" applyFill="1" applyBorder="1" applyAlignment="1">
      <alignment horizontal="left" vertical="center" wrapText="1"/>
    </xf>
    <xf numFmtId="0" fontId="3" fillId="0" borderId="0"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0" xfId="1" applyFont="1" applyFill="1" applyBorder="1" applyAlignment="1">
      <alignment horizontal="center" vertical="center"/>
    </xf>
    <xf numFmtId="0" fontId="3" fillId="2" borderId="0" xfId="1" applyFont="1" applyFill="1" applyBorder="1" applyAlignment="1">
      <alignment vertical="center"/>
    </xf>
    <xf numFmtId="0" fontId="7" fillId="4" borderId="1" xfId="1" applyFont="1" applyFill="1" applyBorder="1" applyAlignment="1">
      <alignment horizontal="left" vertical="center" wrapText="1"/>
    </xf>
    <xf numFmtId="0" fontId="12" fillId="2" borderId="1" xfId="1" applyFont="1" applyFill="1" applyBorder="1" applyAlignment="1">
      <alignment vertical="center" wrapText="1"/>
    </xf>
    <xf numFmtId="49" fontId="3" fillId="0" borderId="0" xfId="1" applyNumberFormat="1" applyFont="1" applyFill="1" applyBorder="1" applyAlignment="1">
      <alignment horizontal="left" vertical="center" wrapText="1"/>
    </xf>
    <xf numFmtId="49" fontId="3" fillId="2" borderId="0" xfId="1" applyNumberFormat="1" applyFont="1" applyFill="1" applyBorder="1">
      <alignment vertical="center"/>
    </xf>
    <xf numFmtId="49" fontId="8" fillId="0" borderId="1" xfId="1" applyNumberFormat="1" applyFont="1" applyFill="1" applyBorder="1" applyAlignment="1">
      <alignment horizontal="center" vertical="center" wrapText="1"/>
    </xf>
    <xf numFmtId="0" fontId="7" fillId="2" borderId="1" xfId="1" applyFont="1" applyFill="1" applyBorder="1" applyAlignment="1">
      <alignment horizontal="left" vertical="center" wrapText="1"/>
    </xf>
    <xf numFmtId="0" fontId="8" fillId="5" borderId="1" xfId="1" applyFont="1" applyFill="1" applyBorder="1" applyAlignment="1">
      <alignment horizontal="left" vertical="center" wrapText="1"/>
    </xf>
    <xf numFmtId="0" fontId="7" fillId="5" borderId="1" xfId="1" applyFont="1" applyFill="1" applyBorder="1" applyAlignment="1">
      <alignment horizontal="left" vertical="center" wrapText="1"/>
    </xf>
    <xf numFmtId="0" fontId="8" fillId="6" borderId="1" xfId="1" applyFont="1" applyFill="1" applyBorder="1" applyAlignment="1">
      <alignment horizontal="left" vertical="center" wrapText="1"/>
    </xf>
    <xf numFmtId="49" fontId="8" fillId="7" borderId="1" xfId="1" applyNumberFormat="1" applyFont="1" applyFill="1" applyBorder="1" applyAlignment="1">
      <alignment horizontal="center" vertical="center" wrapText="1"/>
    </xf>
    <xf numFmtId="0" fontId="8" fillId="7" borderId="1" xfId="1" applyFont="1" applyFill="1" applyBorder="1" applyAlignment="1">
      <alignment horizontal="left" vertical="center" wrapText="1"/>
    </xf>
    <xf numFmtId="0" fontId="7" fillId="7" borderId="1" xfId="1" applyFont="1" applyFill="1" applyBorder="1" applyAlignment="1">
      <alignment horizontal="left" vertical="center" wrapText="1"/>
    </xf>
    <xf numFmtId="49" fontId="8" fillId="8" borderId="1" xfId="1" applyNumberFormat="1" applyFont="1" applyFill="1" applyBorder="1" applyAlignment="1">
      <alignment horizontal="center" vertical="center" wrapText="1"/>
    </xf>
    <xf numFmtId="0" fontId="8" fillId="8" borderId="1" xfId="1" applyFont="1" applyFill="1" applyBorder="1" applyAlignment="1">
      <alignment horizontal="left" vertical="center" wrapText="1"/>
    </xf>
    <xf numFmtId="0" fontId="3" fillId="0" borderId="0"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3" fillId="0" borderId="0" xfId="1" applyFont="1" applyFill="1" applyBorder="1" applyAlignment="1">
      <alignment vertical="center" wrapText="1"/>
    </xf>
    <xf numFmtId="0" fontId="8" fillId="9" borderId="1" xfId="1" applyFont="1" applyFill="1" applyBorder="1">
      <alignment vertical="center"/>
    </xf>
    <xf numFmtId="0" fontId="3" fillId="0" borderId="0" xfId="1" applyFont="1" applyFill="1" applyBorder="1" applyAlignment="1">
      <alignment vertical="center" wrapText="1"/>
    </xf>
    <xf numFmtId="0" fontId="3" fillId="2" borderId="0" xfId="1" applyFont="1" applyFill="1" applyAlignment="1">
      <alignment horizontal="right" vertical="center"/>
    </xf>
    <xf numFmtId="0" fontId="10" fillId="2" borderId="1" xfId="1" applyFont="1" applyFill="1" applyBorder="1">
      <alignment vertical="center"/>
    </xf>
    <xf numFmtId="0" fontId="12" fillId="4" borderId="1" xfId="1" applyFont="1" applyFill="1" applyBorder="1" applyAlignment="1">
      <alignment vertical="center" wrapText="1"/>
    </xf>
    <xf numFmtId="49" fontId="10" fillId="0" borderId="1" xfId="1" applyNumberFormat="1" applyFont="1" applyFill="1" applyBorder="1" applyAlignment="1">
      <alignment horizontal="center" vertical="center" wrapText="1"/>
    </xf>
    <xf numFmtId="0" fontId="10" fillId="0" borderId="1" xfId="1" applyFont="1" applyFill="1" applyBorder="1" applyAlignment="1">
      <alignment horizontal="left" vertical="center" wrapText="1"/>
    </xf>
    <xf numFmtId="38" fontId="10" fillId="0" borderId="1" xfId="4" applyFont="1" applyFill="1" applyBorder="1" applyAlignment="1">
      <alignment vertical="center" wrapText="1"/>
    </xf>
    <xf numFmtId="38" fontId="10" fillId="2" borderId="1" xfId="4" applyFont="1" applyFill="1" applyBorder="1" applyAlignment="1">
      <alignment vertical="center"/>
    </xf>
    <xf numFmtId="0" fontId="3" fillId="9" borderId="1" xfId="1" applyFont="1" applyFill="1" applyBorder="1">
      <alignment vertical="center"/>
    </xf>
    <xf numFmtId="0" fontId="3" fillId="0" borderId="0"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3" fillId="2" borderId="0" xfId="1" applyFont="1" applyFill="1" applyBorder="1" applyAlignment="1">
      <alignment horizontal="center" vertical="center"/>
    </xf>
    <xf numFmtId="0" fontId="3" fillId="2" borderId="0" xfId="1" applyFont="1" applyFill="1" applyBorder="1" applyAlignment="1">
      <alignment horizontal="left" vertical="center"/>
    </xf>
    <xf numFmtId="0" fontId="8" fillId="2" borderId="1"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1" applyFont="1" applyFill="1" applyBorder="1" applyAlignment="1">
      <alignment horizontal="left" vertical="center"/>
    </xf>
    <xf numFmtId="0" fontId="23" fillId="2" borderId="1" xfId="1" applyFont="1" applyFill="1" applyBorder="1" applyAlignment="1">
      <alignment horizontal="left" vertical="center"/>
    </xf>
    <xf numFmtId="0" fontId="3" fillId="2" borderId="1" xfId="1" applyFont="1" applyFill="1" applyBorder="1" applyAlignment="1">
      <alignment horizontal="left" vertical="center"/>
    </xf>
    <xf numFmtId="177" fontId="7" fillId="0" borderId="1" xfId="4" applyNumberFormat="1" applyFont="1" applyFill="1" applyBorder="1" applyAlignment="1">
      <alignment vertical="center" wrapText="1"/>
    </xf>
    <xf numFmtId="0" fontId="3" fillId="0" borderId="0" xfId="1" applyFont="1" applyAlignment="1">
      <alignment horizontal="right" vertical="center"/>
    </xf>
    <xf numFmtId="0" fontId="3" fillId="2" borderId="1" xfId="1" applyFont="1" applyFill="1" applyBorder="1" applyAlignment="1">
      <alignment horizontal="center" vertical="center"/>
    </xf>
    <xf numFmtId="0" fontId="3" fillId="0" borderId="4" xfId="1" applyFont="1" applyFill="1" applyBorder="1" applyAlignment="1">
      <alignment horizontal="center" vertical="center" wrapText="1"/>
    </xf>
    <xf numFmtId="49" fontId="3" fillId="0" borderId="0" xfId="1" applyNumberFormat="1" applyFont="1" applyAlignment="1">
      <alignment horizontal="righ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1" xfId="1" applyFont="1" applyFill="1" applyBorder="1" applyAlignment="1">
      <alignment horizontal="right" vertical="center"/>
    </xf>
    <xf numFmtId="0" fontId="3" fillId="2" borderId="0" xfId="1" applyFont="1" applyFill="1" applyAlignment="1">
      <alignment horizontal="left" vertical="center"/>
    </xf>
    <xf numFmtId="0" fontId="3" fillId="0" borderId="0"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3" fillId="2" borderId="0" xfId="1" applyFont="1" applyFill="1" applyBorder="1" applyAlignment="1">
      <alignment horizontal="center" vertical="center"/>
    </xf>
    <xf numFmtId="0" fontId="3" fillId="2" borderId="0" xfId="1" applyFont="1" applyFill="1" applyBorder="1" applyAlignment="1">
      <alignment horizontal="left" vertical="center"/>
    </xf>
    <xf numFmtId="0" fontId="8" fillId="2" borderId="1" xfId="1" applyFont="1" applyFill="1" applyBorder="1" applyAlignment="1">
      <alignment horizontal="center" vertical="center" wrapText="1"/>
    </xf>
    <xf numFmtId="0" fontId="5" fillId="2" borderId="0" xfId="1" applyFont="1" applyFill="1" applyBorder="1" applyAlignment="1">
      <alignment horizontal="left" vertical="center"/>
    </xf>
    <xf numFmtId="0" fontId="3" fillId="2" borderId="1" xfId="1" applyFont="1" applyFill="1" applyBorder="1" applyAlignment="1">
      <alignment horizontal="right" vertical="center"/>
    </xf>
    <xf numFmtId="0" fontId="3" fillId="2" borderId="2" xfId="1" applyFont="1" applyFill="1" applyBorder="1" applyAlignment="1">
      <alignment vertical="center"/>
    </xf>
    <xf numFmtId="0" fontId="7" fillId="0" borderId="1" xfId="1" applyFont="1" applyFill="1" applyBorder="1" applyAlignment="1">
      <alignment horizontal="right" vertical="center" wrapText="1"/>
    </xf>
    <xf numFmtId="0" fontId="3" fillId="0" borderId="1" xfId="1" applyFont="1" applyFill="1" applyBorder="1" applyAlignment="1">
      <alignment horizontal="left" vertical="center" wrapText="1"/>
    </xf>
    <xf numFmtId="0" fontId="7" fillId="0" borderId="1" xfId="1" applyFont="1" applyFill="1" applyBorder="1" applyAlignment="1">
      <alignment horizontal="left" vertical="center"/>
    </xf>
    <xf numFmtId="0" fontId="8" fillId="2" borderId="8" xfId="1" applyFont="1" applyFill="1" applyBorder="1" applyAlignment="1">
      <alignment horizontal="left" vertical="center" wrapText="1"/>
    </xf>
    <xf numFmtId="0" fontId="8" fillId="2" borderId="8" xfId="1" applyFont="1" applyFill="1" applyBorder="1" applyAlignment="1">
      <alignment horizontal="right" vertical="center"/>
    </xf>
    <xf numFmtId="0" fontId="8" fillId="2" borderId="8" xfId="1" applyFont="1" applyFill="1" applyBorder="1" applyAlignment="1">
      <alignment horizontal="right" vertical="center" wrapText="1"/>
    </xf>
    <xf numFmtId="0" fontId="7" fillId="0" borderId="2" xfId="1" applyFont="1" applyFill="1" applyBorder="1" applyAlignment="1">
      <alignment horizontal="left" vertical="center" wrapText="1"/>
    </xf>
    <xf numFmtId="0" fontId="3" fillId="2" borderId="2" xfId="1" applyFont="1" applyFill="1" applyBorder="1" applyAlignment="1">
      <alignment horizontal="left" vertical="center"/>
    </xf>
    <xf numFmtId="177" fontId="7" fillId="0" borderId="1" xfId="4" applyNumberFormat="1" applyFont="1" applyFill="1" applyBorder="1" applyAlignment="1">
      <alignment horizontal="right" vertical="center" wrapText="1"/>
    </xf>
    <xf numFmtId="49" fontId="20" fillId="0" borderId="1" xfId="1" applyNumberFormat="1" applyFont="1" applyFill="1" applyBorder="1" applyAlignment="1">
      <alignment horizontal="center" vertical="center" wrapText="1"/>
    </xf>
    <xf numFmtId="38" fontId="21" fillId="0" borderId="1" xfId="4" applyFont="1" applyFill="1" applyBorder="1" applyAlignment="1">
      <alignment horizontal="right" vertical="center" wrapText="1"/>
    </xf>
    <xf numFmtId="38" fontId="21" fillId="2" borderId="1" xfId="4" applyFont="1" applyFill="1" applyBorder="1" applyAlignment="1">
      <alignment horizontal="right" vertical="center"/>
    </xf>
    <xf numFmtId="38" fontId="3" fillId="0" borderId="1" xfId="4" applyFont="1" applyFill="1" applyBorder="1" applyAlignment="1">
      <alignment horizontal="right" vertical="center" wrapText="1"/>
    </xf>
    <xf numFmtId="38" fontId="5" fillId="0" borderId="1" xfId="4" applyFont="1" applyFill="1" applyBorder="1" applyAlignment="1">
      <alignment vertical="center" wrapText="1"/>
    </xf>
    <xf numFmtId="38" fontId="5" fillId="0" borderId="1" xfId="4" applyFont="1" applyFill="1" applyBorder="1" applyAlignment="1">
      <alignment horizontal="center" vertical="center" wrapText="1"/>
    </xf>
    <xf numFmtId="38" fontId="5" fillId="0" borderId="1" xfId="4" applyFont="1" applyFill="1" applyBorder="1" applyAlignment="1">
      <alignment vertical="center"/>
    </xf>
    <xf numFmtId="38" fontId="5" fillId="0" borderId="1" xfId="4" applyFont="1" applyFill="1" applyBorder="1" applyAlignment="1">
      <alignment vertical="top"/>
    </xf>
    <xf numFmtId="38" fontId="3" fillId="0" borderId="1" xfId="4" applyFont="1" applyFill="1" applyBorder="1" applyAlignment="1">
      <alignment horizontal="right" vertical="top" wrapText="1"/>
    </xf>
    <xf numFmtId="38" fontId="7" fillId="0" borderId="1" xfId="4" applyFont="1" applyFill="1" applyBorder="1" applyAlignment="1">
      <alignment horizontal="right" vertical="center" wrapText="1"/>
    </xf>
    <xf numFmtId="38" fontId="5" fillId="0" borderId="1" xfId="4" applyFont="1" applyFill="1" applyBorder="1" applyAlignment="1">
      <alignment horizontal="right" vertical="center" wrapText="1"/>
    </xf>
    <xf numFmtId="0" fontId="5" fillId="2" borderId="1" xfId="1" applyFont="1" applyFill="1" applyBorder="1" applyAlignment="1">
      <alignment horizontal="center" vertical="center"/>
    </xf>
    <xf numFmtId="38" fontId="5" fillId="2" borderId="1" xfId="4" applyFont="1" applyFill="1" applyBorder="1" applyAlignment="1">
      <alignment horizontal="right" vertical="center"/>
    </xf>
    <xf numFmtId="38" fontId="7" fillId="0" borderId="1" xfId="4" applyFont="1" applyFill="1" applyBorder="1" applyAlignment="1">
      <alignment horizontal="right" vertical="center"/>
    </xf>
    <xf numFmtId="38" fontId="7" fillId="0" borderId="1" xfId="4" applyFont="1" applyFill="1" applyBorder="1" applyAlignment="1">
      <alignment horizontal="right" vertical="top"/>
    </xf>
    <xf numFmtId="38" fontId="5" fillId="0" borderId="1" xfId="4" applyFont="1" applyFill="1" applyBorder="1" applyAlignment="1">
      <alignment horizontal="left" vertical="top"/>
    </xf>
    <xf numFmtId="0" fontId="5" fillId="0" borderId="1" xfId="1" applyFont="1" applyFill="1" applyBorder="1" applyAlignment="1">
      <alignment horizontal="right" vertical="center" wrapText="1"/>
    </xf>
    <xf numFmtId="38" fontId="5" fillId="0" borderId="1" xfId="4" applyFont="1" applyFill="1" applyBorder="1" applyAlignment="1">
      <alignment horizontal="right" vertical="center"/>
    </xf>
    <xf numFmtId="0" fontId="5" fillId="2" borderId="1" xfId="1" applyFont="1" applyFill="1" applyBorder="1" applyAlignment="1">
      <alignment horizontal="right" vertical="center"/>
    </xf>
    <xf numFmtId="38" fontId="5" fillId="2" borderId="8" xfId="4" applyFont="1" applyFill="1" applyBorder="1" applyAlignment="1">
      <alignment horizontal="right" vertical="center"/>
    </xf>
    <xf numFmtId="38" fontId="5" fillId="2" borderId="8" xfId="4" applyFont="1" applyFill="1" applyBorder="1" applyAlignment="1">
      <alignment horizontal="right" vertical="center" wrapText="1"/>
    </xf>
    <xf numFmtId="0" fontId="8" fillId="2" borderId="12" xfId="1" applyFont="1" applyFill="1" applyBorder="1" applyAlignment="1">
      <alignment horizontal="left" vertical="center" wrapText="1"/>
    </xf>
    <xf numFmtId="0" fontId="8" fillId="2" borderId="1" xfId="1" applyFont="1" applyFill="1" applyBorder="1" applyAlignment="1">
      <alignment horizontal="left" vertical="center" wrapText="1"/>
    </xf>
    <xf numFmtId="38" fontId="10" fillId="4" borderId="1" xfId="4" applyFont="1" applyFill="1" applyBorder="1" applyAlignment="1">
      <alignment vertical="center" wrapText="1"/>
    </xf>
    <xf numFmtId="38" fontId="5" fillId="2" borderId="1" xfId="4" applyFont="1" applyFill="1" applyBorder="1" applyAlignment="1">
      <alignment vertical="center"/>
    </xf>
    <xf numFmtId="0" fontId="5" fillId="7" borderId="1" xfId="1" applyFont="1" applyFill="1" applyBorder="1" applyAlignment="1">
      <alignment horizontal="left" vertical="center" wrapText="1"/>
    </xf>
    <xf numFmtId="0" fontId="5" fillId="8" borderId="1"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5" borderId="1" xfId="1" applyFont="1" applyFill="1" applyBorder="1" applyAlignment="1">
      <alignment horizontal="left" vertical="center" wrapText="1"/>
    </xf>
    <xf numFmtId="0" fontId="8" fillId="0" borderId="1" xfId="1" applyFont="1" applyFill="1" applyBorder="1" applyAlignment="1">
      <alignment horizontal="left" vertical="top" wrapText="1"/>
    </xf>
    <xf numFmtId="0" fontId="7" fillId="0" borderId="1" xfId="1" applyFont="1" applyFill="1" applyBorder="1" applyAlignment="1">
      <alignment horizontal="left" vertical="top" wrapText="1"/>
    </xf>
    <xf numFmtId="0" fontId="7" fillId="2" borderId="1" xfId="1" applyFont="1" applyFill="1" applyBorder="1" applyAlignment="1">
      <alignment horizontal="left" vertical="center"/>
    </xf>
    <xf numFmtId="0" fontId="5" fillId="0" borderId="1" xfId="1" applyFont="1" applyFill="1" applyBorder="1" applyAlignment="1">
      <alignment horizontal="left" vertical="center" wrapText="1"/>
    </xf>
    <xf numFmtId="9" fontId="3" fillId="2" borderId="1" xfId="5" applyFont="1" applyFill="1" applyBorder="1" applyAlignment="1">
      <alignment vertical="center"/>
    </xf>
    <xf numFmtId="0" fontId="7" fillId="2" borderId="8" xfId="1" applyFont="1" applyFill="1" applyBorder="1" applyAlignment="1">
      <alignment horizontal="left" vertical="center" wrapText="1"/>
    </xf>
    <xf numFmtId="177" fontId="5" fillId="2" borderId="1" xfId="1" applyNumberFormat="1" applyFont="1" applyFill="1" applyBorder="1" applyAlignment="1">
      <alignment horizontal="right" vertical="center"/>
    </xf>
    <xf numFmtId="0" fontId="23" fillId="0" borderId="2" xfId="1" applyFont="1" applyFill="1" applyBorder="1" applyAlignment="1">
      <alignment horizontal="left" vertical="center" wrapText="1"/>
    </xf>
    <xf numFmtId="0" fontId="23" fillId="0" borderId="4" xfId="1" applyFont="1" applyFill="1" applyBorder="1" applyAlignment="1">
      <alignment horizontal="left" vertical="center" wrapText="1"/>
    </xf>
    <xf numFmtId="0" fontId="23" fillId="0" borderId="3" xfId="1" applyFont="1" applyFill="1" applyBorder="1" applyAlignment="1">
      <alignment horizontal="left" vertical="center" wrapText="1"/>
    </xf>
    <xf numFmtId="38" fontId="8" fillId="2" borderId="8" xfId="4" applyFont="1" applyFill="1" applyBorder="1" applyAlignment="1">
      <alignment horizontal="right" vertical="center"/>
    </xf>
    <xf numFmtId="38" fontId="8" fillId="2" borderId="8" xfId="4" applyFont="1" applyFill="1" applyBorder="1" applyAlignment="1">
      <alignment horizontal="right" vertical="center" wrapText="1"/>
    </xf>
    <xf numFmtId="38" fontId="8" fillId="2" borderId="1" xfId="4" applyFont="1" applyFill="1" applyBorder="1" applyAlignment="1">
      <alignment horizontal="right" vertical="center"/>
    </xf>
    <xf numFmtId="38" fontId="8" fillId="2" borderId="1" xfId="4" applyFont="1" applyFill="1" applyBorder="1" applyAlignment="1">
      <alignment horizontal="right" vertical="center" wrapText="1"/>
    </xf>
    <xf numFmtId="0" fontId="3" fillId="2" borderId="0" xfId="1" applyFont="1" applyFill="1" applyAlignment="1">
      <alignmen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xf>
    <xf numFmtId="0" fontId="3" fillId="2" borderId="3" xfId="1" applyFont="1" applyFill="1" applyBorder="1" applyAlignment="1">
      <alignment horizontal="center" vertical="center"/>
    </xf>
    <xf numFmtId="0" fontId="3" fillId="0" borderId="0"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3" fillId="2" borderId="1" xfId="1" applyFont="1" applyFill="1" applyBorder="1" applyAlignment="1">
      <alignment horizontal="left" vertical="center"/>
    </xf>
    <xf numFmtId="0" fontId="3" fillId="0" borderId="0"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3" fillId="2" borderId="0" xfId="1" applyFont="1" applyFill="1" applyBorder="1" applyAlignment="1">
      <alignment horizontal="center" vertical="center"/>
    </xf>
    <xf numFmtId="0" fontId="3" fillId="2" borderId="0" xfId="1" applyFont="1" applyFill="1" applyBorder="1" applyAlignment="1">
      <alignment horizontal="left" vertical="center"/>
    </xf>
    <xf numFmtId="0" fontId="8" fillId="0" borderId="11" xfId="1" applyFont="1" applyFill="1" applyBorder="1" applyAlignment="1">
      <alignment horizontal="center" vertical="center" wrapText="1"/>
    </xf>
    <xf numFmtId="0" fontId="3" fillId="2" borderId="3" xfId="1" applyFont="1" applyFill="1" applyBorder="1" applyAlignment="1">
      <alignment vertical="center"/>
    </xf>
    <xf numFmtId="0" fontId="3" fillId="2" borderId="0" xfId="1" applyFont="1" applyFill="1" applyAlignment="1">
      <alignment vertical="center" wrapText="1"/>
    </xf>
    <xf numFmtId="0" fontId="3" fillId="0" borderId="0" xfId="1" applyFont="1" applyAlignment="1">
      <alignment horizontal="lef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3" fillId="2" borderId="1"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horizontal="center" vertical="center"/>
    </xf>
    <xf numFmtId="0" fontId="3" fillId="0" borderId="0"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3" fillId="2" borderId="1" xfId="1" applyFont="1" applyFill="1" applyBorder="1" applyAlignment="1">
      <alignment horizontal="left" vertical="center"/>
    </xf>
    <xf numFmtId="0" fontId="3" fillId="0" borderId="1"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3" fillId="2" borderId="3" xfId="1" applyFont="1" applyFill="1" applyBorder="1" applyAlignment="1">
      <alignment horizontal="right" vertical="center"/>
    </xf>
    <xf numFmtId="0" fontId="8" fillId="0" borderId="11" xfId="1" applyFont="1" applyFill="1" applyBorder="1" applyAlignment="1">
      <alignment horizontal="center" vertical="center" wrapText="1"/>
    </xf>
    <xf numFmtId="49" fontId="3" fillId="0" borderId="0" xfId="1" applyNumberFormat="1" applyFont="1" applyAlignment="1">
      <alignment horizontal="right" vertical="center"/>
    </xf>
    <xf numFmtId="0" fontId="8" fillId="2" borderId="1" xfId="1" applyFont="1" applyFill="1" applyBorder="1" applyAlignment="1">
      <alignment horizontal="center" vertical="center" wrapText="1"/>
    </xf>
    <xf numFmtId="0" fontId="3" fillId="2" borderId="1" xfId="1" applyFont="1" applyFill="1" applyBorder="1" applyAlignment="1">
      <alignment horizontal="right" vertical="center"/>
    </xf>
    <xf numFmtId="0" fontId="8" fillId="4" borderId="1" xfId="1" applyFont="1" applyFill="1" applyBorder="1" applyAlignment="1">
      <alignment horizontal="center" vertical="center" wrapText="1"/>
    </xf>
    <xf numFmtId="0" fontId="5" fillId="0" borderId="17" xfId="0" applyFont="1" applyBorder="1" applyAlignment="1">
      <alignment horizontal="center" vertical="center" wrapText="1"/>
    </xf>
    <xf numFmtId="177" fontId="7" fillId="0" borderId="2" xfId="4" applyNumberFormat="1" applyFont="1" applyFill="1" applyBorder="1" applyAlignment="1">
      <alignment horizontal="right" vertical="center" wrapText="1"/>
    </xf>
    <xf numFmtId="177" fontId="5" fillId="2" borderId="8" xfId="1" applyNumberFormat="1" applyFont="1" applyFill="1" applyBorder="1" applyAlignment="1">
      <alignment horizontal="right" vertical="center"/>
    </xf>
    <xf numFmtId="38" fontId="7" fillId="0" borderId="10" xfId="4" applyFont="1" applyFill="1" applyBorder="1" applyAlignment="1">
      <alignment horizontal="right" vertical="center" wrapText="1"/>
    </xf>
    <xf numFmtId="38" fontId="7" fillId="0" borderId="16" xfId="4" applyFont="1" applyFill="1" applyBorder="1" applyAlignment="1">
      <alignment horizontal="right" vertical="center" wrapText="1"/>
    </xf>
    <xf numFmtId="38" fontId="7" fillId="0" borderId="6" xfId="4" applyFont="1" applyFill="1" applyBorder="1" applyAlignment="1">
      <alignment horizontal="right" vertical="center" wrapText="1"/>
    </xf>
    <xf numFmtId="177" fontId="5" fillId="2" borderId="14" xfId="1" applyNumberFormat="1" applyFont="1" applyFill="1" applyBorder="1" applyAlignment="1">
      <alignment horizontal="right" vertical="center"/>
    </xf>
    <xf numFmtId="0" fontId="7" fillId="0" borderId="18" xfId="1" applyFont="1" applyFill="1" applyBorder="1" applyAlignment="1">
      <alignment horizontal="left" vertical="center" wrapText="1"/>
    </xf>
    <xf numFmtId="0" fontId="5" fillId="0" borderId="18" xfId="1" applyFont="1" applyFill="1" applyBorder="1" applyAlignment="1">
      <alignment horizontal="center" vertical="center" wrapText="1"/>
    </xf>
    <xf numFmtId="38" fontId="5" fillId="0" borderId="18" xfId="4" applyFont="1" applyFill="1" applyBorder="1" applyAlignment="1">
      <alignment horizontal="right" vertical="center" wrapText="1"/>
    </xf>
    <xf numFmtId="0" fontId="7" fillId="2" borderId="18" xfId="1" applyFont="1" applyFill="1" applyBorder="1" applyAlignment="1">
      <alignment horizontal="left" vertical="center" wrapText="1"/>
    </xf>
    <xf numFmtId="0" fontId="7" fillId="0" borderId="19" xfId="1" applyFont="1" applyFill="1" applyBorder="1" applyAlignment="1">
      <alignment horizontal="left" vertical="center" wrapText="1"/>
    </xf>
    <xf numFmtId="0" fontId="5" fillId="0" borderId="19" xfId="1" applyFont="1" applyFill="1" applyBorder="1" applyAlignment="1">
      <alignment horizontal="center" vertical="center" wrapText="1"/>
    </xf>
    <xf numFmtId="38" fontId="5" fillId="0" borderId="19" xfId="4" applyFont="1" applyFill="1" applyBorder="1" applyAlignment="1">
      <alignment horizontal="right" vertical="center" wrapText="1"/>
    </xf>
    <xf numFmtId="0" fontId="7" fillId="2" borderId="19" xfId="1" applyFont="1" applyFill="1" applyBorder="1" applyAlignment="1">
      <alignment horizontal="left" vertical="center" wrapText="1"/>
    </xf>
    <xf numFmtId="0" fontId="7" fillId="0" borderId="20" xfId="1" applyFont="1" applyFill="1" applyBorder="1" applyAlignment="1">
      <alignment horizontal="left" vertical="center" wrapText="1"/>
    </xf>
    <xf numFmtId="0" fontId="5" fillId="0" borderId="20" xfId="1" applyFont="1" applyFill="1" applyBorder="1" applyAlignment="1">
      <alignment horizontal="center" vertical="center" wrapText="1"/>
    </xf>
    <xf numFmtId="38" fontId="5" fillId="0" borderId="20" xfId="4" applyFont="1" applyFill="1" applyBorder="1" applyAlignment="1">
      <alignment horizontal="right" vertical="center" wrapText="1"/>
    </xf>
    <xf numFmtId="0" fontId="7" fillId="2" borderId="20" xfId="1" applyFont="1" applyFill="1" applyBorder="1" applyAlignment="1">
      <alignment horizontal="left" vertical="center" wrapText="1"/>
    </xf>
    <xf numFmtId="0" fontId="3" fillId="2" borderId="0" xfId="1" applyFont="1" applyFill="1" applyAlignment="1">
      <alignment vertical="center" wrapText="1"/>
    </xf>
    <xf numFmtId="0" fontId="3" fillId="0" borderId="0" xfId="1" applyFont="1" applyAlignment="1">
      <alignment horizontal="left" vertical="center"/>
    </xf>
    <xf numFmtId="0" fontId="3" fillId="2" borderId="0" xfId="1" applyFont="1" applyFill="1" applyAlignment="1">
      <alignment horizontal="center" vertical="center"/>
    </xf>
    <xf numFmtId="0" fontId="3" fillId="2" borderId="0" xfId="1" applyFont="1" applyFill="1" applyAlignment="1">
      <alignment horizontal="left" vertical="center"/>
    </xf>
    <xf numFmtId="0" fontId="3" fillId="0" borderId="0" xfId="1" applyFont="1" applyAlignment="1">
      <alignment horizontal="right" vertical="center"/>
    </xf>
    <xf numFmtId="0" fontId="3" fillId="0" borderId="0" xfId="1" applyFont="1" applyAlignment="1">
      <alignment horizontal="left" vertical="center" wrapText="1"/>
    </xf>
    <xf numFmtId="0" fontId="3" fillId="0" borderId="0"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3" fillId="2" borderId="1" xfId="1" applyFont="1" applyFill="1" applyBorder="1" applyAlignment="1">
      <alignment horizontal="left" vertical="center"/>
    </xf>
    <xf numFmtId="0" fontId="3" fillId="2" borderId="1" xfId="1" applyFont="1" applyFill="1" applyBorder="1" applyAlignment="1">
      <alignment horizontal="center" vertical="center"/>
    </xf>
    <xf numFmtId="0" fontId="3" fillId="0" borderId="1"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8" fillId="0" borderId="8" xfId="1" applyFont="1" applyFill="1" applyBorder="1" applyAlignment="1">
      <alignment horizontal="center" vertical="center" wrapText="1"/>
    </xf>
    <xf numFmtId="49" fontId="3" fillId="0" borderId="0" xfId="1" applyNumberFormat="1" applyFont="1" applyAlignment="1">
      <alignment horizontal="right" vertical="center"/>
    </xf>
    <xf numFmtId="0" fontId="3" fillId="0" borderId="0" xfId="1" applyFont="1" applyAlignment="1">
      <alignment horizontal="center" vertical="center"/>
    </xf>
    <xf numFmtId="0" fontId="3" fillId="2" borderId="2" xfId="1" applyFont="1" applyFill="1" applyBorder="1" applyAlignment="1">
      <alignment horizontal="left" vertical="center"/>
    </xf>
    <xf numFmtId="0" fontId="3" fillId="2" borderId="0" xfId="1" applyFont="1" applyFill="1" applyAlignment="1">
      <alignment horizontal="left" vertical="top"/>
    </xf>
    <xf numFmtId="0" fontId="3" fillId="0" borderId="0" xfId="1" applyFont="1" applyAlignment="1">
      <alignment horizontal="center" vertical="center" wrapText="1"/>
    </xf>
    <xf numFmtId="0" fontId="8" fillId="2" borderId="12"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1" applyFont="1" applyFill="1" applyBorder="1" applyAlignment="1">
      <alignment horizontal="center" vertical="center" wrapText="1"/>
    </xf>
    <xf numFmtId="0" fontId="3" fillId="2" borderId="1" xfId="1" applyFont="1" applyFill="1" applyBorder="1" applyAlignment="1">
      <alignment horizontal="right" vertical="center"/>
    </xf>
    <xf numFmtId="0" fontId="7" fillId="2" borderId="0" xfId="1" applyFont="1" applyFill="1" applyBorder="1" applyAlignment="1">
      <alignment horizontal="left" vertical="center" wrapText="1"/>
    </xf>
    <xf numFmtId="0" fontId="8" fillId="2" borderId="1" xfId="1" applyFont="1" applyFill="1" applyBorder="1" applyAlignment="1">
      <alignment horizontal="left" vertical="center" wrapText="1"/>
    </xf>
    <xf numFmtId="38" fontId="8" fillId="2" borderId="1" xfId="4" applyFont="1" applyFill="1" applyBorder="1" applyAlignment="1">
      <alignment horizontal="right" vertical="center" wrapText="1"/>
    </xf>
    <xf numFmtId="38" fontId="8" fillId="2" borderId="1" xfId="4" applyFont="1" applyFill="1" applyBorder="1" applyAlignment="1">
      <alignment horizontal="right" vertical="center"/>
    </xf>
    <xf numFmtId="0" fontId="8" fillId="4" borderId="1" xfId="1" applyFont="1" applyFill="1" applyBorder="1" applyAlignment="1">
      <alignment horizontal="center" vertical="center" wrapText="1"/>
    </xf>
    <xf numFmtId="178" fontId="15" fillId="2" borderId="0" xfId="1" applyNumberFormat="1" applyFont="1" applyFill="1">
      <alignment vertical="center"/>
    </xf>
    <xf numFmtId="0" fontId="3" fillId="2" borderId="23" xfId="1" applyFont="1" applyFill="1" applyBorder="1" applyAlignment="1">
      <alignment horizontal="right" vertical="center"/>
    </xf>
    <xf numFmtId="0" fontId="3" fillId="2" borderId="24" xfId="1" applyFont="1" applyFill="1" applyBorder="1" applyAlignment="1">
      <alignment horizontal="right" vertical="center"/>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3" fillId="10" borderId="1" xfId="1" applyFont="1" applyFill="1" applyBorder="1">
      <alignment vertical="center"/>
    </xf>
    <xf numFmtId="38" fontId="7" fillId="0" borderId="2" xfId="4" applyFont="1" applyFill="1" applyBorder="1" applyAlignment="1">
      <alignment horizontal="right" vertical="center" wrapText="1"/>
    </xf>
    <xf numFmtId="38" fontId="7" fillId="0" borderId="1" xfId="4" applyFont="1" applyFill="1" applyBorder="1" applyAlignment="1">
      <alignment vertical="center" wrapText="1"/>
    </xf>
    <xf numFmtId="0" fontId="8" fillId="5" borderId="1" xfId="1" applyNumberFormat="1" applyFont="1" applyFill="1" applyBorder="1" applyAlignment="1">
      <alignment horizontal="center" vertical="center" wrapText="1"/>
    </xf>
    <xf numFmtId="0" fontId="8" fillId="6" borderId="1" xfId="1"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38" fontId="7" fillId="4" borderId="1" xfId="4" applyFont="1" applyFill="1" applyBorder="1" applyAlignment="1">
      <alignment horizontal="right" vertical="top"/>
    </xf>
    <xf numFmtId="38" fontId="3" fillId="4" borderId="1" xfId="4" applyFont="1" applyFill="1" applyBorder="1" applyAlignment="1">
      <alignment horizontal="right" vertical="center" wrapText="1"/>
    </xf>
    <xf numFmtId="38" fontId="5" fillId="4" borderId="1" xfId="4" applyFont="1" applyFill="1" applyBorder="1" applyAlignment="1">
      <alignment horizontal="left" vertical="top"/>
    </xf>
    <xf numFmtId="38" fontId="13" fillId="2" borderId="1" xfId="4" applyFont="1" applyFill="1" applyBorder="1" applyAlignment="1">
      <alignment vertical="center" wrapText="1"/>
    </xf>
    <xf numFmtId="38" fontId="13" fillId="2" borderId="1" xfId="4" applyFont="1" applyFill="1" applyBorder="1" applyAlignment="1">
      <alignment vertical="center"/>
    </xf>
    <xf numFmtId="176" fontId="13" fillId="2" borderId="1" xfId="5" applyNumberFormat="1" applyFont="1" applyFill="1" applyBorder="1" applyAlignment="1">
      <alignment vertical="center"/>
    </xf>
    <xf numFmtId="38" fontId="7" fillId="2" borderId="8" xfId="4" applyFont="1" applyFill="1" applyBorder="1" applyAlignment="1">
      <alignment horizontal="left" vertical="center" wrapText="1"/>
    </xf>
    <xf numFmtId="38" fontId="7" fillId="2" borderId="1" xfId="4" applyFont="1" applyFill="1" applyBorder="1" applyAlignment="1">
      <alignment horizontal="left" vertical="center" wrapText="1"/>
    </xf>
    <xf numFmtId="38" fontId="8" fillId="2" borderId="1" xfId="4" applyFont="1" applyFill="1" applyBorder="1" applyAlignment="1">
      <alignment horizontal="center" vertical="center" wrapText="1"/>
    </xf>
    <xf numFmtId="177" fontId="12" fillId="0" borderId="1" xfId="4" applyNumberFormat="1" applyFont="1" applyFill="1" applyBorder="1" applyAlignment="1">
      <alignment vertical="center" wrapText="1"/>
    </xf>
    <xf numFmtId="38" fontId="11" fillId="2" borderId="1" xfId="4" applyFont="1" applyFill="1" applyBorder="1" applyAlignment="1">
      <alignment horizontal="right" vertical="center"/>
    </xf>
    <xf numFmtId="38" fontId="12" fillId="0" borderId="1" xfId="4" applyFont="1" applyFill="1" applyBorder="1" applyAlignment="1">
      <alignment vertical="center" wrapText="1"/>
    </xf>
    <xf numFmtId="38" fontId="3" fillId="0" borderId="4" xfId="4" applyFont="1" applyFill="1" applyBorder="1" applyAlignment="1">
      <alignment horizontal="center" vertical="center" wrapText="1"/>
    </xf>
    <xf numFmtId="38" fontId="27" fillId="0" borderId="1" xfId="4" applyFont="1" applyFill="1" applyBorder="1" applyAlignment="1">
      <alignment horizontal="right" vertical="center" wrapText="1"/>
    </xf>
    <xf numFmtId="49" fontId="10" fillId="4" borderId="1" xfId="1" applyNumberFormat="1" applyFont="1" applyFill="1" applyBorder="1" applyAlignment="1">
      <alignment horizontal="center" vertical="center" wrapText="1"/>
    </xf>
    <xf numFmtId="0" fontId="10" fillId="4" borderId="1" xfId="1" applyFont="1" applyFill="1" applyBorder="1" applyAlignment="1">
      <alignment horizontal="left" vertical="center" wrapText="1"/>
    </xf>
    <xf numFmtId="38" fontId="10" fillId="4" borderId="1" xfId="4" applyFont="1" applyFill="1" applyBorder="1" applyAlignment="1">
      <alignment vertical="center"/>
    </xf>
    <xf numFmtId="0" fontId="10" fillId="4" borderId="1" xfId="1" applyFont="1" applyFill="1" applyBorder="1" applyAlignment="1">
      <alignment vertical="center" wrapText="1"/>
    </xf>
    <xf numFmtId="0" fontId="17" fillId="2" borderId="0" xfId="1" applyFont="1" applyFill="1" applyAlignment="1">
      <alignment vertical="center"/>
    </xf>
    <xf numFmtId="0" fontId="3" fillId="2" borderId="0" xfId="1" applyFont="1" applyFill="1" applyAlignment="1">
      <alignment vertical="center"/>
    </xf>
    <xf numFmtId="0" fontId="3" fillId="2" borderId="0" xfId="1" applyFont="1" applyFill="1" applyAlignment="1">
      <alignment vertical="center" wrapText="1"/>
    </xf>
    <xf numFmtId="0" fontId="16" fillId="0" borderId="0" xfId="1" applyFont="1" applyFill="1" applyBorder="1" applyAlignment="1">
      <alignment horizontal="center" vertical="center" wrapText="1"/>
    </xf>
    <xf numFmtId="0" fontId="15" fillId="2" borderId="0" xfId="1" applyFont="1" applyFill="1" applyAlignment="1">
      <alignment vertical="center"/>
    </xf>
    <xf numFmtId="0" fontId="3" fillId="0" borderId="0" xfId="1" applyFont="1" applyAlignment="1">
      <alignment horizontal="lef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3" fillId="0" borderId="0" xfId="1" applyFont="1" applyAlignment="1">
      <alignment horizontal="right" vertical="center"/>
    </xf>
    <xf numFmtId="0" fontId="3" fillId="0" borderId="0" xfId="1" applyFont="1" applyAlignment="1">
      <alignment horizontal="left" vertical="center" wrapText="1"/>
    </xf>
    <xf numFmtId="0" fontId="3" fillId="0" borderId="0" xfId="1" applyFont="1" applyFill="1" applyBorder="1" applyAlignment="1">
      <alignment horizontal="left" vertical="center" wrapText="1"/>
    </xf>
    <xf numFmtId="0" fontId="8" fillId="0" borderId="9"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11" xfId="1" applyFont="1" applyFill="1" applyBorder="1" applyAlignment="1">
      <alignment horizontal="left" vertical="center" wrapText="1"/>
    </xf>
    <xf numFmtId="0" fontId="8" fillId="0" borderId="8" xfId="1" applyFont="1" applyFill="1" applyBorder="1" applyAlignment="1">
      <alignment horizontal="left" vertical="center" wrapText="1"/>
    </xf>
    <xf numFmtId="0" fontId="8" fillId="0" borderId="9" xfId="1" applyFont="1" applyFill="1" applyBorder="1" applyAlignment="1">
      <alignment horizontal="left" vertical="center" wrapText="1"/>
    </xf>
    <xf numFmtId="0" fontId="8" fillId="0" borderId="3" xfId="1" applyFont="1" applyFill="1" applyBorder="1" applyAlignment="1">
      <alignment horizontal="left"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7" xfId="1" applyFont="1" applyFill="1" applyBorder="1" applyAlignment="1">
      <alignment horizontal="left" vertical="center" wrapText="1"/>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7" fillId="0" borderId="7" xfId="1" applyFont="1" applyFill="1" applyBorder="1" applyAlignment="1">
      <alignment horizontal="right" vertical="center" wrapText="1"/>
    </xf>
    <xf numFmtId="0" fontId="8" fillId="0"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3" fillId="2" borderId="13" xfId="1" applyFont="1" applyFill="1" applyBorder="1" applyAlignment="1">
      <alignment horizontal="left" vertical="center" wrapText="1"/>
    </xf>
    <xf numFmtId="0" fontId="3" fillId="2" borderId="1"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5" fillId="0" borderId="0" xfId="1" applyFont="1" applyFill="1" applyBorder="1" applyAlignment="1">
      <alignment horizontal="left" vertical="center" wrapText="1"/>
    </xf>
    <xf numFmtId="0" fontId="3" fillId="2" borderId="1" xfId="1" applyFont="1" applyFill="1" applyBorder="1" applyAlignment="1">
      <alignment horizontal="center" vertical="center"/>
    </xf>
    <xf numFmtId="0" fontId="3" fillId="0" borderId="7" xfId="1" applyFont="1" applyFill="1" applyBorder="1" applyAlignment="1">
      <alignment horizontal="right" vertical="center" wrapText="1"/>
    </xf>
    <xf numFmtId="0" fontId="3" fillId="0" borderId="12"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13" xfId="1" applyFont="1" applyFill="1" applyBorder="1" applyAlignment="1">
      <alignment horizontal="left" vertical="center" wrapText="1"/>
    </xf>
    <xf numFmtId="0" fontId="3" fillId="0" borderId="10" xfId="1" applyFont="1" applyFill="1" applyBorder="1" applyAlignment="1">
      <alignment horizontal="left" vertical="center" wrapText="1"/>
    </xf>
    <xf numFmtId="0" fontId="8" fillId="0" borderId="12" xfId="1" applyFont="1" applyFill="1" applyBorder="1" applyAlignment="1">
      <alignment horizontal="left" vertical="top" wrapText="1"/>
    </xf>
    <xf numFmtId="0" fontId="8" fillId="0" borderId="11" xfId="1" applyFont="1" applyFill="1" applyBorder="1" applyAlignment="1">
      <alignment horizontal="left" vertical="top" wrapText="1"/>
    </xf>
    <xf numFmtId="0" fontId="8" fillId="0" borderId="8" xfId="1" applyFont="1" applyFill="1" applyBorder="1" applyAlignment="1">
      <alignment horizontal="left" vertical="top"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3" fillId="0" borderId="0"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7" fillId="0" borderId="12" xfId="1" applyFont="1" applyFill="1" applyBorder="1" applyAlignment="1">
      <alignment horizontal="left" vertical="top" wrapText="1"/>
    </xf>
    <xf numFmtId="0" fontId="7" fillId="0" borderId="11" xfId="1" applyFont="1" applyFill="1" applyBorder="1" applyAlignment="1">
      <alignment horizontal="left" vertical="top" wrapText="1"/>
    </xf>
    <xf numFmtId="0" fontId="7" fillId="0" borderId="8" xfId="1" applyFont="1" applyFill="1" applyBorder="1" applyAlignment="1">
      <alignment horizontal="left" vertical="top" wrapText="1"/>
    </xf>
    <xf numFmtId="0" fontId="7" fillId="0" borderId="0" xfId="1" applyFont="1" applyFill="1" applyBorder="1" applyAlignment="1">
      <alignment horizontal="left" vertical="distributed" wrapText="1"/>
    </xf>
    <xf numFmtId="0" fontId="7" fillId="0" borderId="0" xfId="1" applyFont="1" applyFill="1" applyBorder="1" applyAlignment="1">
      <alignment horizontal="left" vertical="distributed"/>
    </xf>
    <xf numFmtId="0" fontId="7" fillId="2" borderId="0" xfId="1" applyFont="1" applyFill="1" applyAlignment="1">
      <alignment horizontal="left" vertical="center" wrapText="1"/>
    </xf>
    <xf numFmtId="0" fontId="7" fillId="2" borderId="4" xfId="1" applyFont="1" applyFill="1" applyBorder="1" applyAlignment="1">
      <alignment horizontal="center" vertical="center"/>
    </xf>
    <xf numFmtId="0" fontId="7" fillId="2" borderId="13" xfId="1" applyFont="1" applyFill="1" applyBorder="1" applyAlignment="1">
      <alignment horizontal="left" vertical="top" wrapText="1"/>
    </xf>
    <xf numFmtId="0" fontId="7" fillId="2" borderId="13" xfId="1" applyFont="1" applyFill="1" applyBorder="1" applyAlignment="1">
      <alignment horizontal="left" vertical="top"/>
    </xf>
    <xf numFmtId="0" fontId="7" fillId="0" borderId="12" xfId="1" applyFont="1" applyFill="1" applyBorder="1" applyAlignment="1">
      <alignment horizontal="left" vertical="center" wrapText="1"/>
    </xf>
    <xf numFmtId="0" fontId="7" fillId="0" borderId="11" xfId="1" applyFont="1" applyFill="1" applyBorder="1" applyAlignment="1">
      <alignment horizontal="left" vertical="center" wrapText="1"/>
    </xf>
    <xf numFmtId="0" fontId="7" fillId="0" borderId="8" xfId="1" applyFont="1" applyFill="1" applyBorder="1" applyAlignment="1">
      <alignment horizontal="left" vertical="center" wrapText="1"/>
    </xf>
    <xf numFmtId="38" fontId="7" fillId="0" borderId="10" xfId="4" applyFont="1" applyFill="1" applyBorder="1" applyAlignment="1">
      <alignment horizontal="right" vertical="center" wrapText="1"/>
    </xf>
    <xf numFmtId="38" fontId="7" fillId="0" borderId="16" xfId="4" applyFont="1" applyFill="1" applyBorder="1" applyAlignment="1">
      <alignment horizontal="right" vertical="center" wrapText="1"/>
    </xf>
    <xf numFmtId="38" fontId="7" fillId="0" borderId="6" xfId="4" applyFont="1" applyFill="1" applyBorder="1" applyAlignment="1">
      <alignment horizontal="right" vertical="center" wrapText="1"/>
    </xf>
    <xf numFmtId="0" fontId="14" fillId="0" borderId="0" xfId="1" applyFont="1" applyFill="1" applyBorder="1" applyAlignment="1">
      <alignment vertical="center"/>
    </xf>
    <xf numFmtId="49" fontId="3" fillId="2" borderId="0" xfId="1" applyNumberFormat="1" applyFont="1" applyFill="1" applyBorder="1" applyAlignment="1">
      <alignment vertical="center" wrapText="1"/>
    </xf>
    <xf numFmtId="0" fontId="8" fillId="0" borderId="21" xfId="1" applyFont="1" applyFill="1" applyBorder="1" applyAlignment="1">
      <alignment horizontal="left" vertical="top" wrapText="1"/>
    </xf>
    <xf numFmtId="0" fontId="8" fillId="0" borderId="22" xfId="1" applyFont="1" applyFill="1" applyBorder="1" applyAlignment="1">
      <alignment horizontal="left" vertical="top" wrapText="1"/>
    </xf>
    <xf numFmtId="38" fontId="12" fillId="0" borderId="12" xfId="4" applyFont="1" applyFill="1" applyBorder="1" applyAlignment="1">
      <alignment horizontal="left" vertical="center" wrapText="1"/>
    </xf>
    <xf numFmtId="38" fontId="12" fillId="0" borderId="11" xfId="4" applyFont="1" applyFill="1" applyBorder="1" applyAlignment="1">
      <alignment horizontal="left" vertical="center" wrapText="1"/>
    </xf>
    <xf numFmtId="38" fontId="12" fillId="0" borderId="8" xfId="4" applyFont="1" applyFill="1" applyBorder="1" applyAlignment="1">
      <alignment horizontal="left" vertical="center" wrapText="1"/>
    </xf>
    <xf numFmtId="0" fontId="12" fillId="0" borderId="12" xfId="1" applyFont="1" applyFill="1" applyBorder="1" applyAlignment="1">
      <alignment horizontal="left" vertical="center" wrapText="1"/>
    </xf>
    <xf numFmtId="0" fontId="12" fillId="0" borderId="11"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3" fillId="0" borderId="7" xfId="1" applyFont="1" applyFill="1" applyBorder="1" applyAlignment="1">
      <alignment horizontal="center" vertical="center" wrapText="1"/>
    </xf>
    <xf numFmtId="0" fontId="7" fillId="7" borderId="12" xfId="1" applyFont="1" applyFill="1" applyBorder="1" applyAlignment="1">
      <alignment horizontal="left" vertical="center" wrapText="1"/>
    </xf>
    <xf numFmtId="0" fontId="7" fillId="7" borderId="11" xfId="1" applyFont="1" applyFill="1" applyBorder="1" applyAlignment="1">
      <alignment horizontal="left" vertical="center" wrapText="1"/>
    </xf>
    <xf numFmtId="0" fontId="7" fillId="7" borderId="8" xfId="1" applyFont="1" applyFill="1" applyBorder="1" applyAlignment="1">
      <alignment horizontal="left" vertical="center" wrapText="1"/>
    </xf>
    <xf numFmtId="0" fontId="7" fillId="6" borderId="12" xfId="1" applyFont="1" applyFill="1" applyBorder="1" applyAlignment="1">
      <alignment vertical="center" wrapText="1"/>
    </xf>
    <xf numFmtId="0" fontId="7" fillId="6" borderId="8" xfId="1" applyFont="1" applyFill="1" applyBorder="1" applyAlignment="1">
      <alignment vertical="center" wrapText="1"/>
    </xf>
    <xf numFmtId="0" fontId="7" fillId="8" borderId="12" xfId="1" applyFont="1" applyFill="1" applyBorder="1" applyAlignment="1">
      <alignment horizontal="left" vertical="center" wrapText="1"/>
    </xf>
    <xf numFmtId="0" fontId="7" fillId="8" borderId="8" xfId="1" applyFont="1" applyFill="1" applyBorder="1" applyAlignment="1">
      <alignment horizontal="left" vertical="center" wrapText="1"/>
    </xf>
    <xf numFmtId="0" fontId="13" fillId="0" borderId="7" xfId="1" applyFont="1" applyFill="1" applyBorder="1" applyAlignment="1">
      <alignment horizontal="right" vertical="center" wrapText="1"/>
    </xf>
    <xf numFmtId="0" fontId="8" fillId="0" borderId="25" xfId="1" applyFont="1" applyFill="1" applyBorder="1" applyAlignment="1">
      <alignment horizontal="left" vertical="top" wrapText="1"/>
    </xf>
    <xf numFmtId="0" fontId="8" fillId="0" borderId="26" xfId="1" applyFont="1" applyFill="1" applyBorder="1" applyAlignment="1">
      <alignment horizontal="left" vertical="top" wrapText="1"/>
    </xf>
    <xf numFmtId="49" fontId="3" fillId="0" borderId="0" xfId="1" applyNumberFormat="1" applyFont="1" applyAlignment="1">
      <alignment horizontal="right" vertical="center"/>
    </xf>
    <xf numFmtId="0" fontId="3" fillId="0" borderId="0" xfId="1" applyFont="1" applyAlignment="1">
      <alignment horizontal="center" vertical="center"/>
    </xf>
    <xf numFmtId="0" fontId="3" fillId="2" borderId="4" xfId="1" applyFont="1" applyFill="1" applyBorder="1" applyAlignment="1">
      <alignment horizontal="left" vertical="center"/>
    </xf>
    <xf numFmtId="0" fontId="3" fillId="2" borderId="3" xfId="1" applyFont="1" applyFill="1" applyBorder="1" applyAlignment="1">
      <alignment horizontal="left" vertical="center"/>
    </xf>
    <xf numFmtId="0" fontId="3" fillId="0" borderId="3" xfId="1" applyFont="1" applyFill="1" applyBorder="1" applyAlignment="1">
      <alignment horizontal="left" vertical="center" wrapText="1"/>
    </xf>
    <xf numFmtId="0" fontId="3" fillId="2" borderId="2" xfId="4" applyNumberFormat="1" applyFont="1" applyFill="1" applyBorder="1" applyAlignment="1">
      <alignment horizontal="center" vertical="center"/>
    </xf>
    <xf numFmtId="0" fontId="3" fillId="2" borderId="4" xfId="4" applyNumberFormat="1" applyFont="1" applyFill="1" applyBorder="1" applyAlignment="1">
      <alignment horizontal="center" vertical="center"/>
    </xf>
    <xf numFmtId="0" fontId="3" fillId="2" borderId="0" xfId="1" applyFont="1" applyFill="1" applyAlignment="1">
      <alignment horizontal="left" vertical="top" wrapText="1"/>
    </xf>
    <xf numFmtId="0" fontId="3" fillId="2" borderId="0" xfId="1" applyFont="1" applyFill="1" applyAlignment="1">
      <alignment horizontal="left" vertical="top"/>
    </xf>
    <xf numFmtId="0" fontId="3" fillId="0" borderId="0" xfId="1" applyFont="1" applyFill="1" applyAlignment="1">
      <alignment horizontal="center" vertical="center"/>
    </xf>
    <xf numFmtId="0" fontId="5" fillId="0" borderId="0" xfId="1" applyFont="1" applyFill="1" applyBorder="1" applyAlignment="1">
      <alignment vertical="center" wrapText="1"/>
    </xf>
    <xf numFmtId="0" fontId="3" fillId="0" borderId="0" xfId="1" applyFont="1" applyAlignment="1">
      <alignment horizontal="center" vertical="center" wrapText="1"/>
    </xf>
    <xf numFmtId="0" fontId="5" fillId="0" borderId="0" xfId="0" applyFont="1" applyBorder="1" applyAlignment="1">
      <alignment horizontal="left" vertical="center"/>
    </xf>
    <xf numFmtId="0" fontId="3" fillId="0" borderId="0" xfId="1" applyFont="1" applyBorder="1" applyAlignment="1">
      <alignment horizontal="right" vertical="center"/>
    </xf>
    <xf numFmtId="0" fontId="3" fillId="0" borderId="0" xfId="1" applyFont="1" applyAlignment="1">
      <alignment horizontal="left" vertical="top" wrapText="1"/>
    </xf>
    <xf numFmtId="0" fontId="3" fillId="0" borderId="0" xfId="1" applyFont="1" applyAlignment="1">
      <alignment horizontal="left" vertical="top"/>
    </xf>
    <xf numFmtId="49" fontId="3" fillId="0" borderId="0" xfId="1" applyNumberFormat="1" applyFont="1" applyAlignment="1">
      <alignment horizontal="center" vertical="center"/>
    </xf>
    <xf numFmtId="0" fontId="7" fillId="2" borderId="13" xfId="1" applyFont="1" applyFill="1" applyBorder="1" applyAlignment="1">
      <alignment horizontal="left" vertical="center"/>
    </xf>
    <xf numFmtId="0" fontId="3" fillId="0" borderId="7" xfId="1" applyFont="1" applyBorder="1" applyAlignment="1">
      <alignment horizontal="center" vertical="center"/>
    </xf>
    <xf numFmtId="0" fontId="3" fillId="0" borderId="0" xfId="1" applyFont="1" applyAlignment="1">
      <alignment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5" fillId="0" borderId="7" xfId="0" applyFont="1" applyBorder="1" applyAlignment="1">
      <alignment horizontal="left" vertical="center"/>
    </xf>
    <xf numFmtId="0" fontId="3" fillId="0" borderId="0" xfId="1" applyFont="1" applyAlignment="1">
      <alignment vertical="center"/>
    </xf>
    <xf numFmtId="0" fontId="10" fillId="2" borderId="2"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3" fillId="0" borderId="0" xfId="1" applyFont="1" applyBorder="1" applyAlignment="1">
      <alignment horizontal="right" vertical="center" wrapText="1"/>
    </xf>
    <xf numFmtId="0" fontId="3" fillId="0" borderId="13" xfId="1" applyFont="1" applyBorder="1" applyAlignment="1">
      <alignment horizontal="left" vertical="center" wrapText="1"/>
    </xf>
    <xf numFmtId="0" fontId="8" fillId="0" borderId="11"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2" xfId="1" applyFont="1" applyFill="1" applyBorder="1" applyAlignment="1">
      <alignment horizontal="left" vertical="center" wrapText="1"/>
    </xf>
    <xf numFmtId="0" fontId="8" fillId="2" borderId="3" xfId="1" applyFont="1" applyFill="1" applyBorder="1" applyAlignment="1">
      <alignment horizontal="left" vertical="center" wrapText="1"/>
    </xf>
    <xf numFmtId="0" fontId="5" fillId="2" borderId="0" xfId="1" applyFont="1" applyFill="1" applyBorder="1" applyAlignment="1">
      <alignment horizontal="right" vertical="center" wrapText="1"/>
    </xf>
    <xf numFmtId="0" fontId="5" fillId="2" borderId="0" xfId="1" applyFont="1" applyFill="1" applyBorder="1" applyAlignment="1">
      <alignment horizontal="left" vertical="center" wrapText="1"/>
    </xf>
    <xf numFmtId="0" fontId="5" fillId="2" borderId="0" xfId="1" applyFont="1" applyFill="1" applyBorder="1" applyAlignment="1">
      <alignment horizontal="left" vertical="center"/>
    </xf>
    <xf numFmtId="0" fontId="5" fillId="0" borderId="0" xfId="1" applyFont="1" applyBorder="1" applyAlignment="1">
      <alignment horizontal="left" vertical="center" wrapText="1"/>
    </xf>
    <xf numFmtId="0" fontId="5" fillId="0" borderId="0" xfId="1" applyFont="1" applyBorder="1" applyAlignment="1">
      <alignment horizontal="left" vertical="center"/>
    </xf>
    <xf numFmtId="0" fontId="3" fillId="2" borderId="0" xfId="1" applyFont="1" applyFill="1" applyBorder="1" applyAlignment="1">
      <alignment horizontal="left" vertical="center" wrapText="1"/>
    </xf>
    <xf numFmtId="0" fontId="8" fillId="2" borderId="1" xfId="1" applyFont="1" applyFill="1" applyBorder="1" applyAlignment="1">
      <alignment horizontal="center" vertical="center"/>
    </xf>
    <xf numFmtId="0" fontId="7" fillId="2" borderId="13" xfId="1" applyFont="1" applyFill="1" applyBorder="1" applyAlignment="1">
      <alignment horizontal="left" vertical="center" wrapText="1"/>
    </xf>
    <xf numFmtId="0" fontId="3" fillId="2" borderId="7" xfId="1" applyFont="1" applyFill="1" applyBorder="1" applyAlignment="1">
      <alignment horizontal="right" vertical="center"/>
    </xf>
    <xf numFmtId="38" fontId="8" fillId="2" borderId="2" xfId="4" applyFont="1" applyFill="1" applyBorder="1" applyAlignment="1">
      <alignment horizontal="right" vertical="center" wrapText="1"/>
    </xf>
    <xf numFmtId="38" fontId="8" fillId="2" borderId="3" xfId="4" applyFont="1" applyFill="1" applyBorder="1" applyAlignment="1">
      <alignment horizontal="right" vertical="center" wrapText="1"/>
    </xf>
    <xf numFmtId="38" fontId="8" fillId="2" borderId="1" xfId="4" applyFont="1" applyFill="1" applyBorder="1" applyAlignment="1">
      <alignment horizontal="right" vertical="center"/>
    </xf>
    <xf numFmtId="0" fontId="8" fillId="2" borderId="1" xfId="1" applyFont="1" applyFill="1" applyBorder="1" applyAlignment="1">
      <alignment horizontal="center" vertical="center" wrapText="1"/>
    </xf>
    <xf numFmtId="38" fontId="8" fillId="2" borderId="1" xfId="4" applyFont="1" applyFill="1" applyBorder="1" applyAlignment="1">
      <alignment horizontal="right" vertical="center" wrapText="1"/>
    </xf>
    <xf numFmtId="0" fontId="3" fillId="2" borderId="1" xfId="1" applyFont="1" applyFill="1" applyBorder="1" applyAlignment="1">
      <alignment horizontal="right" vertical="center"/>
    </xf>
    <xf numFmtId="0" fontId="7" fillId="2" borderId="1" xfId="1" applyFont="1" applyFill="1" applyBorder="1" applyAlignment="1">
      <alignment horizontal="center" vertical="center"/>
    </xf>
    <xf numFmtId="0" fontId="7" fillId="0" borderId="7" xfId="1" applyFont="1" applyFill="1" applyBorder="1" applyAlignment="1">
      <alignment horizontal="center" vertical="center" wrapText="1"/>
    </xf>
    <xf numFmtId="0" fontId="7" fillId="2" borderId="0" xfId="1" applyFont="1" applyFill="1" applyBorder="1" applyAlignment="1">
      <alignment horizontal="left" vertical="top"/>
    </xf>
    <xf numFmtId="38" fontId="7" fillId="0" borderId="12" xfId="4" applyFont="1" applyFill="1" applyBorder="1" applyAlignment="1">
      <alignment horizontal="right" vertical="center" wrapText="1"/>
    </xf>
    <xf numFmtId="38" fontId="7" fillId="0" borderId="11" xfId="4" applyFont="1" applyFill="1" applyBorder="1" applyAlignment="1">
      <alignment horizontal="right" vertical="center" wrapText="1"/>
    </xf>
    <xf numFmtId="38" fontId="7" fillId="0" borderId="8" xfId="4" applyFont="1" applyFill="1" applyBorder="1" applyAlignment="1">
      <alignment horizontal="right" vertical="center" wrapText="1"/>
    </xf>
    <xf numFmtId="0" fontId="23" fillId="0" borderId="2" xfId="1" applyFont="1" applyFill="1" applyBorder="1" applyAlignment="1">
      <alignment horizontal="left" vertical="center" wrapText="1"/>
    </xf>
    <xf numFmtId="0" fontId="23" fillId="0" borderId="4" xfId="1" applyFont="1" applyFill="1" applyBorder="1" applyAlignment="1">
      <alignment horizontal="left" vertical="center" wrapText="1"/>
    </xf>
    <xf numFmtId="0" fontId="23" fillId="0" borderId="3" xfId="1" applyFont="1" applyFill="1" applyBorder="1" applyAlignment="1">
      <alignment horizontal="left" vertical="center" wrapText="1"/>
    </xf>
    <xf numFmtId="0" fontId="3" fillId="0" borderId="9" xfId="1" applyFont="1" applyFill="1" applyBorder="1" applyAlignment="1">
      <alignment horizontal="center" vertical="center" wrapText="1"/>
    </xf>
    <xf numFmtId="0" fontId="3" fillId="0" borderId="13"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3" fillId="2" borderId="12" xfId="1" applyFont="1" applyFill="1" applyBorder="1" applyAlignment="1">
      <alignment horizontal="center" vertical="center"/>
    </xf>
    <xf numFmtId="0" fontId="3" fillId="2" borderId="8" xfId="1" applyFont="1" applyFill="1" applyBorder="1" applyAlignment="1">
      <alignment horizontal="center" vertical="center"/>
    </xf>
    <xf numFmtId="0" fontId="8" fillId="0" borderId="12" xfId="1" applyFont="1" applyFill="1" applyBorder="1" applyAlignment="1">
      <alignment vertical="top" wrapText="1"/>
    </xf>
    <xf numFmtId="0" fontId="8" fillId="0" borderId="11" xfId="1" applyFont="1" applyFill="1" applyBorder="1" applyAlignment="1">
      <alignment vertical="top" wrapText="1"/>
    </xf>
    <xf numFmtId="0" fontId="8" fillId="0" borderId="8" xfId="1" applyFont="1" applyFill="1" applyBorder="1" applyAlignment="1">
      <alignment vertical="top" wrapText="1"/>
    </xf>
    <xf numFmtId="0" fontId="3" fillId="4" borderId="1" xfId="1" applyFont="1" applyFill="1" applyBorder="1" applyAlignment="1">
      <alignment horizontal="right" vertical="center"/>
    </xf>
    <xf numFmtId="0" fontId="8" fillId="4" borderId="12"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8" fillId="4" borderId="1" xfId="1" applyFont="1" applyFill="1" applyBorder="1" applyAlignment="1">
      <alignment horizontal="center" vertical="center" wrapText="1"/>
    </xf>
    <xf numFmtId="0" fontId="8" fillId="4" borderId="2" xfId="1" applyFont="1" applyFill="1" applyBorder="1" applyAlignment="1">
      <alignment horizontal="center" vertical="center" wrapText="1"/>
    </xf>
    <xf numFmtId="38" fontId="12" fillId="0" borderId="12" xfId="4" applyFont="1" applyFill="1" applyBorder="1" applyAlignment="1">
      <alignment horizontal="right" vertical="center" wrapText="1"/>
    </xf>
    <xf numFmtId="38" fontId="12" fillId="0" borderId="11" xfId="4" applyFont="1" applyFill="1" applyBorder="1" applyAlignment="1">
      <alignment horizontal="right" vertical="center" wrapText="1"/>
    </xf>
    <xf numFmtId="38" fontId="12" fillId="0" borderId="8" xfId="4" applyFont="1" applyFill="1" applyBorder="1" applyAlignment="1">
      <alignment horizontal="right" vertical="center" wrapText="1"/>
    </xf>
    <xf numFmtId="38" fontId="10" fillId="0" borderId="12" xfId="4" applyFont="1" applyFill="1" applyBorder="1" applyAlignment="1">
      <alignment vertical="center" wrapText="1"/>
    </xf>
    <xf numFmtId="38" fontId="10" fillId="0" borderId="11" xfId="4" applyFont="1" applyFill="1" applyBorder="1" applyAlignment="1">
      <alignment vertical="center" wrapText="1"/>
    </xf>
    <xf numFmtId="38" fontId="10" fillId="0" borderId="8" xfId="4" applyFont="1" applyFill="1" applyBorder="1" applyAlignment="1">
      <alignment vertical="center" wrapText="1"/>
    </xf>
    <xf numFmtId="0" fontId="12" fillId="4" borderId="12" xfId="1" applyFont="1" applyFill="1" applyBorder="1" applyAlignment="1">
      <alignment vertical="center" wrapText="1"/>
    </xf>
    <xf numFmtId="0" fontId="12" fillId="4" borderId="11" xfId="1" applyFont="1" applyFill="1" applyBorder="1" applyAlignment="1">
      <alignment vertical="center" wrapText="1"/>
    </xf>
    <xf numFmtId="0" fontId="12" fillId="4" borderId="8" xfId="1" applyFont="1" applyFill="1" applyBorder="1" applyAlignment="1">
      <alignment vertical="center" wrapText="1"/>
    </xf>
    <xf numFmtId="0" fontId="12" fillId="0" borderId="2" xfId="1" applyFont="1" applyFill="1" applyBorder="1" applyAlignment="1">
      <alignment vertical="center" wrapText="1"/>
    </xf>
    <xf numFmtId="0" fontId="12" fillId="0" borderId="4" xfId="1" applyFont="1" applyFill="1" applyBorder="1" applyAlignment="1">
      <alignment vertical="center" wrapText="1"/>
    </xf>
    <xf numFmtId="0" fontId="12" fillId="0" borderId="3" xfId="1" applyFont="1" applyFill="1" applyBorder="1" applyAlignment="1">
      <alignment vertical="center" wrapText="1"/>
    </xf>
    <xf numFmtId="0" fontId="12" fillId="4" borderId="2" xfId="1" applyFont="1" applyFill="1" applyBorder="1" applyAlignment="1">
      <alignment vertical="center" wrapText="1"/>
    </xf>
    <xf numFmtId="0" fontId="12" fillId="4" borderId="4" xfId="1" applyFont="1" applyFill="1" applyBorder="1" applyAlignment="1">
      <alignment vertical="center" wrapText="1"/>
    </xf>
    <xf numFmtId="0" fontId="12" fillId="4" borderId="3" xfId="1" applyFont="1" applyFill="1" applyBorder="1" applyAlignment="1">
      <alignment vertical="center" wrapText="1"/>
    </xf>
    <xf numFmtId="38" fontId="13" fillId="4" borderId="2" xfId="4" applyFont="1" applyFill="1" applyBorder="1" applyAlignment="1">
      <alignment horizontal="center" vertical="center" wrapText="1"/>
    </xf>
    <xf numFmtId="38" fontId="13" fillId="4" borderId="4" xfId="4" applyFont="1" applyFill="1" applyBorder="1" applyAlignment="1">
      <alignment horizontal="center" vertical="center" wrapText="1"/>
    </xf>
    <xf numFmtId="38" fontId="3" fillId="0" borderId="1" xfId="4" applyFont="1" applyFill="1" applyBorder="1" applyAlignment="1">
      <alignment horizontal="center" vertical="center" wrapText="1"/>
    </xf>
    <xf numFmtId="38" fontId="13" fillId="4" borderId="2" xfId="4" applyFont="1" applyFill="1" applyBorder="1" applyAlignment="1">
      <alignment horizontal="center" vertical="center"/>
    </xf>
    <xf numFmtId="38" fontId="13" fillId="4" borderId="4" xfId="4" applyFont="1" applyFill="1" applyBorder="1" applyAlignment="1">
      <alignment horizontal="center" vertical="center"/>
    </xf>
    <xf numFmtId="0" fontId="8" fillId="2" borderId="1" xfId="1" applyFont="1" applyFill="1" applyBorder="1" applyAlignment="1">
      <alignment horizontal="left" vertical="center" wrapText="1"/>
    </xf>
    <xf numFmtId="0" fontId="8" fillId="4" borderId="9" xfId="1" applyFont="1" applyFill="1" applyBorder="1" applyAlignment="1">
      <alignment horizontal="center" vertical="center" wrapText="1"/>
    </xf>
    <xf numFmtId="0" fontId="8" fillId="4" borderId="10" xfId="1" applyFont="1" applyFill="1" applyBorder="1" applyAlignment="1">
      <alignment horizontal="center" vertical="center" wrapText="1"/>
    </xf>
    <xf numFmtId="0" fontId="8" fillId="4" borderId="5"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5" fillId="2" borderId="0" xfId="1" applyFont="1" applyFill="1" applyBorder="1" applyAlignment="1">
      <alignment horizontal="left" vertical="top" wrapText="1"/>
    </xf>
    <xf numFmtId="0" fontId="5" fillId="2" borderId="0" xfId="1" applyFont="1" applyFill="1" applyBorder="1" applyAlignment="1">
      <alignment horizontal="left" vertical="top"/>
    </xf>
    <xf numFmtId="0" fontId="8" fillId="2" borderId="13" xfId="1" applyFont="1" applyFill="1" applyBorder="1" applyAlignment="1">
      <alignment horizontal="center" vertical="center" wrapText="1"/>
    </xf>
    <xf numFmtId="38" fontId="8" fillId="2" borderId="4" xfId="4" applyFont="1" applyFill="1" applyBorder="1" applyAlignment="1">
      <alignment horizontal="right" vertical="center" wrapText="1"/>
    </xf>
  </cellXfs>
  <cellStyles count="6">
    <cellStyle name="パーセント" xfId="5" builtinId="5"/>
    <cellStyle name="桁区切り" xfId="4" builtinId="6"/>
    <cellStyle name="桁区切り 3" xfId="2" xr:uid="{00000000-0005-0000-0000-000002000000}"/>
    <cellStyle name="標準" xfId="0" builtinId="0"/>
    <cellStyle name="標準 2" xfId="1" xr:uid="{00000000-0005-0000-0000-000004000000}"/>
    <cellStyle name="標準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xdr:col>
      <xdr:colOff>0</xdr:colOff>
      <xdr:row>13</xdr:row>
      <xdr:rowOff>10583</xdr:rowOff>
    </xdr:from>
    <xdr:ext cx="252249"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952750" y="6413500"/>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7</xdr:col>
      <xdr:colOff>539750</xdr:colOff>
      <xdr:row>13</xdr:row>
      <xdr:rowOff>381000</xdr:rowOff>
    </xdr:from>
    <xdr:to>
      <xdr:col>14</xdr:col>
      <xdr:colOff>380998</xdr:colOff>
      <xdr:row>20</xdr:row>
      <xdr:rowOff>105832</xdr:rowOff>
    </xdr:to>
    <xdr:sp macro="" textlink="">
      <xdr:nvSpPr>
        <xdr:cNvPr id="2" name="正方形/長方形 1">
          <a:extLst>
            <a:ext uri="{FF2B5EF4-FFF2-40B4-BE49-F238E27FC236}">
              <a16:creationId xmlns:a16="http://schemas.microsoft.com/office/drawing/2014/main" id="{E882D7DB-D78D-4439-B26B-3C8182BA7D96}"/>
            </a:ext>
          </a:extLst>
        </xdr:cNvPr>
        <xdr:cNvSpPr/>
      </xdr:nvSpPr>
      <xdr:spPr>
        <a:xfrm>
          <a:off x="7270750" y="5947833"/>
          <a:ext cx="4656665" cy="2846916"/>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実施要領上では、１頭当たり助成単価は</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●乳用後継牛増頭対策：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50,000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●供用年数延長促進対策：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30,000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としておりますが、助成対象頭数の実績によっては減額される可能性があります。㎝</a:t>
          </a:r>
        </a:p>
      </xdr:txBody>
    </xdr:sp>
    <xdr:clientData/>
  </xdr:twoCellAnchor>
  <xdr:twoCellAnchor>
    <xdr:from>
      <xdr:col>7</xdr:col>
      <xdr:colOff>148168</xdr:colOff>
      <xdr:row>2</xdr:row>
      <xdr:rowOff>84667</xdr:rowOff>
    </xdr:from>
    <xdr:to>
      <xdr:col>7</xdr:col>
      <xdr:colOff>391584</xdr:colOff>
      <xdr:row>16</xdr:row>
      <xdr:rowOff>105834</xdr:rowOff>
    </xdr:to>
    <xdr:sp macro="" textlink="">
      <xdr:nvSpPr>
        <xdr:cNvPr id="3" name="右中かっこ 2">
          <a:extLst>
            <a:ext uri="{FF2B5EF4-FFF2-40B4-BE49-F238E27FC236}">
              <a16:creationId xmlns:a16="http://schemas.microsoft.com/office/drawing/2014/main" id="{DF64D547-5027-47FE-B326-6DF4B52607E4}"/>
            </a:ext>
          </a:extLst>
        </xdr:cNvPr>
        <xdr:cNvSpPr/>
      </xdr:nvSpPr>
      <xdr:spPr>
        <a:xfrm>
          <a:off x="6879168" y="878417"/>
          <a:ext cx="243416" cy="6223000"/>
        </a:xfrm>
        <a:prstGeom prst="rightBrace">
          <a:avLst/>
        </a:prstGeom>
        <a:ln w="34925">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508000</xdr:colOff>
      <xdr:row>7</xdr:row>
      <xdr:rowOff>444500</xdr:rowOff>
    </xdr:from>
    <xdr:to>
      <xdr:col>14</xdr:col>
      <xdr:colOff>42333</xdr:colOff>
      <xdr:row>13</xdr:row>
      <xdr:rowOff>148167</xdr:rowOff>
    </xdr:to>
    <xdr:sp macro="" textlink="">
      <xdr:nvSpPr>
        <xdr:cNvPr id="4" name="正方形/長方形 3">
          <a:extLst>
            <a:ext uri="{FF2B5EF4-FFF2-40B4-BE49-F238E27FC236}">
              <a16:creationId xmlns:a16="http://schemas.microsoft.com/office/drawing/2014/main" id="{0E48A90D-2D19-409F-95AA-60C2749E5B80}"/>
            </a:ext>
          </a:extLst>
        </xdr:cNvPr>
        <xdr:cNvSpPr/>
      </xdr:nvSpPr>
      <xdr:spPr>
        <a:xfrm>
          <a:off x="7239000" y="3153833"/>
          <a:ext cx="4349750" cy="2561167"/>
        </a:xfrm>
        <a:prstGeom prst="rect">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データ及び原本の提出に当たってはこの範囲のみ使用して下さい。</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（上下にある事業実施要領上の書き込みは不要で、表のみで結構です）</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次のシート</a:t>
          </a:r>
          <a:r>
            <a:rPr kumimoji="1" lang="en-US" altLang="ja-JP" sz="1400" b="1">
              <a:solidFill>
                <a:srgbClr val="FF0000"/>
              </a:solidFill>
            </a:rPr>
            <a:t>『</a:t>
          </a:r>
          <a:r>
            <a:rPr kumimoji="1" lang="ja-JP" altLang="en-US" sz="1400" b="1">
              <a:solidFill>
                <a:srgbClr val="FF0000"/>
              </a:solidFill>
            </a:rPr>
            <a:t>第</a:t>
          </a:r>
          <a:r>
            <a:rPr kumimoji="1" lang="en-US" altLang="ja-JP" sz="1400" b="1">
              <a:solidFill>
                <a:srgbClr val="FF0000"/>
              </a:solidFill>
            </a:rPr>
            <a:t>1</a:t>
          </a:r>
          <a:r>
            <a:rPr kumimoji="1" lang="ja-JP" altLang="en-US" sz="1400" b="1">
              <a:solidFill>
                <a:srgbClr val="FF0000"/>
              </a:solidFill>
            </a:rPr>
            <a:t>号別紙⑦（記入例</a:t>
          </a:r>
          <a:r>
            <a:rPr kumimoji="1" lang="en-US" altLang="ja-JP" sz="1400" b="1">
              <a:solidFill>
                <a:srgbClr val="FF0000"/>
              </a:solidFill>
            </a:rPr>
            <a:t>1-2</a:t>
          </a:r>
          <a:r>
            <a:rPr kumimoji="1" lang="ja-JP" altLang="en-US" sz="1400" b="1">
              <a:solidFill>
                <a:srgbClr val="FF0000"/>
              </a:solidFill>
            </a:rPr>
            <a:t>）</a:t>
          </a:r>
          <a:r>
            <a:rPr kumimoji="1" lang="en-US" altLang="ja-JP" sz="1400" b="1">
              <a:solidFill>
                <a:srgbClr val="FF0000"/>
              </a:solidFill>
            </a:rPr>
            <a:t>』</a:t>
          </a:r>
          <a:r>
            <a:rPr kumimoji="1" lang="ja-JP" altLang="en-US" sz="1400" b="1">
              <a:solidFill>
                <a:srgbClr val="FF0000"/>
              </a:solidFill>
            </a:rPr>
            <a:t>のように書いてください。</a:t>
          </a:r>
          <a:endParaRPr kumimoji="1" lang="en-US" altLang="ja-JP" sz="1400" b="1">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465669</xdr:colOff>
      <xdr:row>0</xdr:row>
      <xdr:rowOff>148165</xdr:rowOff>
    </xdr:from>
    <xdr:to>
      <xdr:col>9</xdr:col>
      <xdr:colOff>497417</xdr:colOff>
      <xdr:row>2</xdr:row>
      <xdr:rowOff>158749</xdr:rowOff>
    </xdr:to>
    <xdr:sp macro="" textlink="">
      <xdr:nvSpPr>
        <xdr:cNvPr id="2" name="四角形吹き出し 2">
          <a:extLst>
            <a:ext uri="{FF2B5EF4-FFF2-40B4-BE49-F238E27FC236}">
              <a16:creationId xmlns:a16="http://schemas.microsoft.com/office/drawing/2014/main" id="{00000000-0008-0000-1900-000002000000}"/>
            </a:ext>
          </a:extLst>
        </xdr:cNvPr>
        <xdr:cNvSpPr/>
      </xdr:nvSpPr>
      <xdr:spPr>
        <a:xfrm>
          <a:off x="4580469" y="148165"/>
          <a:ext cx="2089148" cy="353484"/>
        </a:xfrm>
        <a:prstGeom prst="wedgeRectCallout">
          <a:avLst>
            <a:gd name="adj1" fmla="val -106406"/>
            <a:gd name="adj2" fmla="val 138440"/>
          </a:avLst>
        </a:prstGeom>
        <a:solidFill>
          <a:schemeClr val="accent6">
            <a:lumMod val="60000"/>
            <a:lumOff val="40000"/>
          </a:schemeClr>
        </a:solidFill>
        <a:ln w="28575">
          <a:solidFill>
            <a:schemeClr val="accent6">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通常の場合の記入例。</a:t>
          </a:r>
          <a:endParaRPr kumimoji="1" lang="en-US" altLang="ja-JP" sz="1100" b="1">
            <a:solidFill>
              <a:srgbClr val="FF0000"/>
            </a:solidFill>
            <a:latin typeface="+mn-ea"/>
            <a:ea typeface="+mn-ea"/>
          </a:endParaRPr>
        </a:p>
      </xdr:txBody>
    </xdr:sp>
    <xdr:clientData/>
  </xdr:twoCellAnchor>
  <xdr:twoCellAnchor>
    <xdr:from>
      <xdr:col>6</xdr:col>
      <xdr:colOff>518586</xdr:colOff>
      <xdr:row>2</xdr:row>
      <xdr:rowOff>285755</xdr:rowOff>
    </xdr:from>
    <xdr:to>
      <xdr:col>17</xdr:col>
      <xdr:colOff>105836</xdr:colOff>
      <xdr:row>5</xdr:row>
      <xdr:rowOff>371741</xdr:rowOff>
    </xdr:to>
    <xdr:sp macro="" textlink="">
      <xdr:nvSpPr>
        <xdr:cNvPr id="3" name="正方形/長方形 2">
          <a:extLst>
            <a:ext uri="{FF2B5EF4-FFF2-40B4-BE49-F238E27FC236}">
              <a16:creationId xmlns:a16="http://schemas.microsoft.com/office/drawing/2014/main" id="{00000000-0008-0000-1900-000003000000}"/>
            </a:ext>
          </a:extLst>
        </xdr:cNvPr>
        <xdr:cNvSpPr/>
      </xdr:nvSpPr>
      <xdr:spPr>
        <a:xfrm>
          <a:off x="7704669" y="645588"/>
          <a:ext cx="7154334" cy="1482986"/>
        </a:xfrm>
        <a:prstGeom prst="rect">
          <a:avLst/>
        </a:prstGeom>
        <a:solidFill>
          <a:schemeClr val="accent3">
            <a:lumMod val="40000"/>
            <a:lumOff val="60000"/>
          </a:schemeClr>
        </a:solidFill>
        <a:ln w="28575">
          <a:solidFill>
            <a:schemeClr val="accent3">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複数の農家コードを持つ酪農家（分場所有農家等）は、同一事業実施主体においては同一経営として申請することとし、この場合上下に並ぶよう記載し、備考欄にその旨を記載して下さい。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en-US" altLang="ja-JP" sz="1200" b="1">
              <a:solidFill>
                <a:srgbClr val="FF0000"/>
              </a:solidFill>
            </a:rPr>
            <a:t>※</a:t>
          </a:r>
          <a:r>
            <a:rPr kumimoji="1" lang="ja-JP" altLang="en-US" sz="1200" b="1">
              <a:solidFill>
                <a:srgbClr val="FF0000"/>
              </a:solidFill>
            </a:rPr>
            <a:t>原則として、一組合員＝一経営、とします。</a:t>
          </a:r>
        </a:p>
      </xdr:txBody>
    </xdr:sp>
    <xdr:clientData/>
  </xdr:twoCellAnchor>
  <xdr:twoCellAnchor>
    <xdr:from>
      <xdr:col>6</xdr:col>
      <xdr:colOff>74083</xdr:colOff>
      <xdr:row>4</xdr:row>
      <xdr:rowOff>31747</xdr:rowOff>
    </xdr:from>
    <xdr:to>
      <xdr:col>6</xdr:col>
      <xdr:colOff>423334</xdr:colOff>
      <xdr:row>5</xdr:row>
      <xdr:rowOff>518581</xdr:rowOff>
    </xdr:to>
    <xdr:sp macro="" textlink="">
      <xdr:nvSpPr>
        <xdr:cNvPr id="4" name="右中かっこ 3">
          <a:extLst>
            <a:ext uri="{FF2B5EF4-FFF2-40B4-BE49-F238E27FC236}">
              <a16:creationId xmlns:a16="http://schemas.microsoft.com/office/drawing/2014/main" id="{00000000-0008-0000-1900-000004000000}"/>
            </a:ext>
          </a:extLst>
        </xdr:cNvPr>
        <xdr:cNvSpPr/>
      </xdr:nvSpPr>
      <xdr:spPr>
        <a:xfrm>
          <a:off x="7260166" y="1248830"/>
          <a:ext cx="349251" cy="1026584"/>
        </a:xfrm>
        <a:prstGeom prst="rightBrace">
          <a:avLst>
            <a:gd name="adj1" fmla="val 8333"/>
            <a:gd name="adj2" fmla="val 27320"/>
          </a:avLst>
        </a:prstGeom>
        <a:ln w="3492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179917</xdr:colOff>
      <xdr:row>5</xdr:row>
      <xdr:rowOff>518586</xdr:rowOff>
    </xdr:from>
    <xdr:to>
      <xdr:col>17</xdr:col>
      <xdr:colOff>105836</xdr:colOff>
      <xdr:row>14</xdr:row>
      <xdr:rowOff>211670</xdr:rowOff>
    </xdr:to>
    <xdr:sp macro="" textlink="">
      <xdr:nvSpPr>
        <xdr:cNvPr id="5" name="正方形/長方形 4">
          <a:extLst>
            <a:ext uri="{FF2B5EF4-FFF2-40B4-BE49-F238E27FC236}">
              <a16:creationId xmlns:a16="http://schemas.microsoft.com/office/drawing/2014/main" id="{00000000-0008-0000-1900-000005000000}"/>
            </a:ext>
          </a:extLst>
        </xdr:cNvPr>
        <xdr:cNvSpPr/>
      </xdr:nvSpPr>
      <xdr:spPr>
        <a:xfrm>
          <a:off x="12181417" y="2275419"/>
          <a:ext cx="2677586" cy="4550834"/>
        </a:xfrm>
        <a:prstGeom prst="rect">
          <a:avLst/>
        </a:prstGeom>
        <a:solidFill>
          <a:srgbClr val="0070C0"/>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700" b="1" i="0" u="dbl">
              <a:solidFill>
                <a:schemeClr val="bg1"/>
              </a:solidFill>
            </a:rPr>
            <a:t>2015</a:t>
          </a:r>
          <a:r>
            <a:rPr kumimoji="1" lang="ja-JP" altLang="en-US" sz="1700" b="1" i="0" u="dbl">
              <a:solidFill>
                <a:schemeClr val="bg1"/>
              </a:solidFill>
            </a:rPr>
            <a:t>年（平成</a:t>
          </a:r>
          <a:r>
            <a:rPr kumimoji="1" lang="en-US" altLang="ja-JP" sz="1700" b="1" i="0" u="dbl">
              <a:solidFill>
                <a:schemeClr val="bg1"/>
              </a:solidFill>
            </a:rPr>
            <a:t>27</a:t>
          </a:r>
          <a:r>
            <a:rPr kumimoji="1" lang="ja-JP" altLang="en-US" sz="1700" b="1" i="0" u="dbl">
              <a:solidFill>
                <a:schemeClr val="bg1"/>
              </a:solidFill>
            </a:rPr>
            <a:t>年）</a:t>
          </a:r>
          <a:r>
            <a:rPr kumimoji="1" lang="en-US" altLang="ja-JP" sz="1700" b="1" i="0" u="dbl">
              <a:solidFill>
                <a:schemeClr val="bg1"/>
              </a:solidFill>
            </a:rPr>
            <a:t>4</a:t>
          </a:r>
          <a:r>
            <a:rPr kumimoji="1" lang="ja-JP" altLang="en-US" sz="1700" b="1" i="0" u="dbl">
              <a:solidFill>
                <a:schemeClr val="bg1"/>
              </a:solidFill>
            </a:rPr>
            <a:t>月</a:t>
          </a:r>
          <a:r>
            <a:rPr kumimoji="1" lang="en-US" altLang="ja-JP" sz="1700" b="1" i="0" u="dbl">
              <a:solidFill>
                <a:schemeClr val="bg1"/>
              </a:solidFill>
            </a:rPr>
            <a:t>1</a:t>
          </a:r>
          <a:r>
            <a:rPr kumimoji="1" lang="ja-JP" altLang="en-US" sz="1700" b="1" i="0" u="dbl">
              <a:solidFill>
                <a:schemeClr val="bg1"/>
              </a:solidFill>
            </a:rPr>
            <a:t>日</a:t>
          </a:r>
          <a:r>
            <a:rPr kumimoji="1" lang="ja-JP" altLang="en-US" sz="1200" b="1">
              <a:solidFill>
                <a:schemeClr val="bg1"/>
              </a:solidFill>
            </a:rPr>
            <a:t>から事業実施計画申請時点に至るまでの間に、</a:t>
          </a:r>
          <a:endParaRPr kumimoji="1" lang="en-US" altLang="ja-JP" sz="1200" b="1">
            <a:solidFill>
              <a:schemeClr val="bg1"/>
            </a:solidFill>
          </a:endParaRPr>
        </a:p>
        <a:p>
          <a:pPr algn="l"/>
          <a:endParaRPr kumimoji="1" lang="en-US" altLang="ja-JP" sz="1200" b="1">
            <a:solidFill>
              <a:schemeClr val="bg1"/>
            </a:solidFill>
          </a:endParaRPr>
        </a:p>
        <a:p>
          <a:pPr algn="l"/>
          <a:r>
            <a:rPr kumimoji="1" lang="ja-JP" altLang="en-US" sz="1200" b="1">
              <a:solidFill>
                <a:schemeClr val="bg1"/>
              </a:solidFill>
            </a:rPr>
            <a:t>①複数農家の合併</a:t>
          </a:r>
          <a:endParaRPr kumimoji="1" lang="en-US" altLang="ja-JP" sz="1200" b="1">
            <a:solidFill>
              <a:schemeClr val="bg1"/>
            </a:solidFill>
          </a:endParaRPr>
        </a:p>
        <a:p>
          <a:pPr algn="l"/>
          <a:r>
            <a:rPr kumimoji="1" lang="ja-JP" altLang="en-US" sz="1200" b="1">
              <a:solidFill>
                <a:schemeClr val="bg1"/>
              </a:solidFill>
            </a:rPr>
            <a:t>②経営継承</a:t>
          </a:r>
          <a:endParaRPr kumimoji="1" lang="en-US" altLang="ja-JP" sz="1200" b="1">
            <a:solidFill>
              <a:schemeClr val="bg1"/>
            </a:solidFill>
          </a:endParaRPr>
        </a:p>
        <a:p>
          <a:pPr algn="l"/>
          <a:r>
            <a:rPr kumimoji="1" lang="ja-JP" altLang="en-US" sz="1200" b="1">
              <a:solidFill>
                <a:schemeClr val="bg1"/>
              </a:solidFill>
            </a:rPr>
            <a:t>③新規就農によりその時点で農家コード番号が存在しなかった</a:t>
          </a:r>
          <a:endParaRPr kumimoji="1" lang="en-US" altLang="ja-JP" sz="1200" b="1">
            <a:solidFill>
              <a:schemeClr val="bg1"/>
            </a:solidFill>
          </a:endParaRPr>
        </a:p>
        <a:p>
          <a:pPr algn="l"/>
          <a:r>
            <a:rPr kumimoji="1" lang="ja-JP" altLang="en-US" sz="1200" b="1">
              <a:solidFill>
                <a:schemeClr val="bg1"/>
              </a:solidFill>
            </a:rPr>
            <a:t>④その他</a:t>
          </a:r>
          <a:endParaRPr kumimoji="1" lang="en-US" altLang="ja-JP" sz="1200" b="1">
            <a:solidFill>
              <a:schemeClr val="bg1"/>
            </a:solidFill>
          </a:endParaRPr>
        </a:p>
        <a:p>
          <a:pPr algn="l"/>
          <a:endParaRPr kumimoji="1" lang="en-US" altLang="ja-JP" sz="1200" b="1">
            <a:solidFill>
              <a:schemeClr val="bg1"/>
            </a:solidFill>
          </a:endParaRPr>
        </a:p>
        <a:p>
          <a:pPr algn="l"/>
          <a:r>
            <a:rPr kumimoji="1" lang="ja-JP" altLang="en-US" sz="1200" b="1">
              <a:solidFill>
                <a:schemeClr val="bg1"/>
              </a:solidFill>
            </a:rPr>
            <a:t>等の理由により農家コード番号に変化があった場合は、備考欄にその旨を記載して下さい。</a:t>
          </a:r>
        </a:p>
      </xdr:txBody>
    </xdr:sp>
    <xdr:clientData/>
  </xdr:twoCellAnchor>
  <xdr:twoCellAnchor>
    <xdr:from>
      <xdr:col>6</xdr:col>
      <xdr:colOff>74083</xdr:colOff>
      <xdr:row>6</xdr:row>
      <xdr:rowOff>84664</xdr:rowOff>
    </xdr:from>
    <xdr:to>
      <xdr:col>6</xdr:col>
      <xdr:colOff>423334</xdr:colOff>
      <xdr:row>9</xdr:row>
      <xdr:rowOff>476250</xdr:rowOff>
    </xdr:to>
    <xdr:sp macro="" textlink="">
      <xdr:nvSpPr>
        <xdr:cNvPr id="6" name="右中かっこ 5">
          <a:extLst>
            <a:ext uri="{FF2B5EF4-FFF2-40B4-BE49-F238E27FC236}">
              <a16:creationId xmlns:a16="http://schemas.microsoft.com/office/drawing/2014/main" id="{00000000-0008-0000-1900-000006000000}"/>
            </a:ext>
          </a:extLst>
        </xdr:cNvPr>
        <xdr:cNvSpPr/>
      </xdr:nvSpPr>
      <xdr:spPr>
        <a:xfrm>
          <a:off x="4188883" y="1113364"/>
          <a:ext cx="349251" cy="601136"/>
        </a:xfrm>
        <a:prstGeom prst="rightBrace">
          <a:avLst/>
        </a:prstGeom>
        <a:ln w="34925">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518586</xdr:colOff>
      <xdr:row>5</xdr:row>
      <xdr:rowOff>486838</xdr:rowOff>
    </xdr:from>
    <xdr:to>
      <xdr:col>13</xdr:col>
      <xdr:colOff>105833</xdr:colOff>
      <xdr:row>10</xdr:row>
      <xdr:rowOff>338669</xdr:rowOff>
    </xdr:to>
    <xdr:sp macro="" textlink="">
      <xdr:nvSpPr>
        <xdr:cNvPr id="7" name="正方形/長方形 6">
          <a:extLst>
            <a:ext uri="{FF2B5EF4-FFF2-40B4-BE49-F238E27FC236}">
              <a16:creationId xmlns:a16="http://schemas.microsoft.com/office/drawing/2014/main" id="{00000000-0008-0000-1900-000007000000}"/>
            </a:ext>
          </a:extLst>
        </xdr:cNvPr>
        <xdr:cNvSpPr/>
      </xdr:nvSpPr>
      <xdr:spPr>
        <a:xfrm>
          <a:off x="7704669" y="2243671"/>
          <a:ext cx="4402664" cy="2550581"/>
        </a:xfrm>
        <a:prstGeom prst="rect">
          <a:avLst/>
        </a:prstGeom>
        <a:solidFill>
          <a:schemeClr val="accent1">
            <a:lumMod val="20000"/>
            <a:lumOff val="8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①複数農家の合併のケースの記入例。（ここでは</a:t>
          </a:r>
          <a:r>
            <a:rPr kumimoji="1" lang="en-US" altLang="ja-JP" sz="1200" b="1">
              <a:solidFill>
                <a:srgbClr val="FF0000"/>
              </a:solidFill>
            </a:rPr>
            <a:t>A,B,C,D</a:t>
          </a:r>
          <a:r>
            <a:rPr kumimoji="1" lang="ja-JP" altLang="en-US" sz="1200" b="1">
              <a:solidFill>
                <a:srgbClr val="FF0000"/>
              </a:solidFill>
            </a:rPr>
            <a:t>の</a:t>
          </a:r>
          <a:r>
            <a:rPr kumimoji="1" lang="en-US" altLang="ja-JP" sz="1200" b="1">
              <a:solidFill>
                <a:srgbClr val="FF0000"/>
              </a:solidFill>
            </a:rPr>
            <a:t>4</a:t>
          </a:r>
          <a:r>
            <a:rPr kumimoji="1" lang="ja-JP" altLang="en-US" sz="1200" b="1">
              <a:solidFill>
                <a:srgbClr val="FF0000"/>
              </a:solidFill>
            </a:rPr>
            <a:t>農場が合併したケースを想定）</a:t>
          </a:r>
          <a:endParaRPr kumimoji="1" lang="en-US" altLang="ja-JP" sz="1200" b="1">
            <a:solidFill>
              <a:srgbClr val="FF0000"/>
            </a:solidFill>
          </a:endParaRPr>
        </a:p>
        <a:p>
          <a:pPr algn="l"/>
          <a:endParaRPr kumimoji="1" lang="en-US" altLang="ja-JP" sz="1200" b="1">
            <a:solidFill>
              <a:srgbClr val="FF0000"/>
            </a:solidFill>
          </a:endParaRPr>
        </a:p>
        <a:p>
          <a:pPr algn="l"/>
          <a:r>
            <a:rPr kumimoji="1" lang="en-US" altLang="ja-JP" sz="1200" b="1">
              <a:solidFill>
                <a:srgbClr val="FF0000"/>
              </a:solidFill>
            </a:rPr>
            <a:t>※</a:t>
          </a:r>
          <a:r>
            <a:rPr kumimoji="1" lang="ja-JP" altLang="en-US" sz="1200" b="1">
              <a:solidFill>
                <a:srgbClr val="FF0000"/>
              </a:solidFill>
            </a:rPr>
            <a:t>どこかの農場のコード一つが継続している場合は、その旨を記載して下さい。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en-US" altLang="ja-JP" sz="1200" b="1">
              <a:solidFill>
                <a:srgbClr val="FF0000"/>
              </a:solidFill>
            </a:rPr>
            <a:t>※</a:t>
          </a:r>
          <a:r>
            <a:rPr kumimoji="1" lang="ja-JP" altLang="en-US" sz="1200" b="1">
              <a:solidFill>
                <a:srgbClr val="FF0000"/>
              </a:solidFill>
            </a:rPr>
            <a:t>過去のデータを取得するため、</a:t>
          </a:r>
          <a:r>
            <a:rPr kumimoji="1" lang="en-US" altLang="ja-JP" sz="1200" b="1">
              <a:solidFill>
                <a:srgbClr val="FF0000"/>
              </a:solidFill>
            </a:rPr>
            <a:t>A</a:t>
          </a:r>
          <a:r>
            <a:rPr kumimoji="1" lang="ja-JP" altLang="en-US" sz="1200" b="1">
              <a:solidFill>
                <a:srgbClr val="FF0000"/>
              </a:solidFill>
            </a:rPr>
            <a:t>・</a:t>
          </a:r>
          <a:r>
            <a:rPr kumimoji="1" lang="en-US" altLang="ja-JP" sz="1200" b="1">
              <a:solidFill>
                <a:srgbClr val="FF0000"/>
              </a:solidFill>
            </a:rPr>
            <a:t>B</a:t>
          </a:r>
          <a:r>
            <a:rPr kumimoji="1" lang="ja-JP" altLang="en-US" sz="1200" b="1">
              <a:solidFill>
                <a:srgbClr val="FF0000"/>
              </a:solidFill>
            </a:rPr>
            <a:t>・</a:t>
          </a:r>
          <a:r>
            <a:rPr kumimoji="1" lang="en-US" altLang="ja-JP" sz="1200" b="1">
              <a:solidFill>
                <a:srgbClr val="FF0000"/>
              </a:solidFill>
            </a:rPr>
            <a:t>C</a:t>
          </a:r>
          <a:r>
            <a:rPr kumimoji="1" lang="ja-JP" altLang="en-US" sz="1200" b="1">
              <a:solidFill>
                <a:srgbClr val="FF0000"/>
              </a:solidFill>
            </a:rPr>
            <a:t>農場は、それぞれ過去の農家コード・氏名又は名称・住所又は所在地を記載。（押印提出時も同様に押印）</a:t>
          </a:r>
          <a:endParaRPr kumimoji="1" lang="en-US" altLang="ja-JP" sz="1200" b="1">
            <a:solidFill>
              <a:srgbClr val="FF0000"/>
            </a:solidFill>
          </a:endParaRPr>
        </a:p>
        <a:p>
          <a:pPr algn="l"/>
          <a:r>
            <a:rPr kumimoji="1" lang="en-US" altLang="ja-JP" sz="1200" b="1">
              <a:solidFill>
                <a:srgbClr val="FF0000"/>
              </a:solidFill>
            </a:rPr>
            <a:t>※</a:t>
          </a:r>
          <a:r>
            <a:rPr kumimoji="1" lang="ja-JP" altLang="en-US" sz="1200" b="1">
              <a:solidFill>
                <a:srgbClr val="FF0000"/>
              </a:solidFill>
            </a:rPr>
            <a:t>但し、同意管理者が死亡するなどして存在しない場合はその旨を備考欄に記載（記入例では</a:t>
          </a:r>
          <a:r>
            <a:rPr kumimoji="1" lang="en-US" altLang="ja-JP" sz="1200" b="1">
              <a:solidFill>
                <a:srgbClr val="FF0000"/>
              </a:solidFill>
            </a:rPr>
            <a:t>D</a:t>
          </a:r>
          <a:r>
            <a:rPr kumimoji="1" lang="ja-JP" altLang="en-US" sz="1200" b="1">
              <a:solidFill>
                <a:srgbClr val="FF0000"/>
              </a:solidFill>
            </a:rPr>
            <a:t>農場のこと）</a:t>
          </a:r>
          <a:endParaRPr kumimoji="1" lang="en-US" altLang="ja-JP" sz="1200" b="1">
            <a:solidFill>
              <a:srgbClr val="FF0000"/>
            </a:solidFill>
          </a:endParaRPr>
        </a:p>
      </xdr:txBody>
    </xdr:sp>
    <xdr:clientData/>
  </xdr:twoCellAnchor>
  <xdr:twoCellAnchor>
    <xdr:from>
      <xdr:col>6</xdr:col>
      <xdr:colOff>74083</xdr:colOff>
      <xdr:row>10</xdr:row>
      <xdr:rowOff>63498</xdr:rowOff>
    </xdr:from>
    <xdr:to>
      <xdr:col>6</xdr:col>
      <xdr:colOff>423334</xdr:colOff>
      <xdr:row>11</xdr:row>
      <xdr:rowOff>497417</xdr:rowOff>
    </xdr:to>
    <xdr:sp macro="" textlink="">
      <xdr:nvSpPr>
        <xdr:cNvPr id="8" name="右中かっこ 7">
          <a:extLst>
            <a:ext uri="{FF2B5EF4-FFF2-40B4-BE49-F238E27FC236}">
              <a16:creationId xmlns:a16="http://schemas.microsoft.com/office/drawing/2014/main" id="{00000000-0008-0000-1900-000008000000}"/>
            </a:ext>
          </a:extLst>
        </xdr:cNvPr>
        <xdr:cNvSpPr/>
      </xdr:nvSpPr>
      <xdr:spPr>
        <a:xfrm>
          <a:off x="4188883" y="1777998"/>
          <a:ext cx="349251" cy="281519"/>
        </a:xfrm>
        <a:prstGeom prst="rightBrace">
          <a:avLst>
            <a:gd name="adj1" fmla="val 8333"/>
            <a:gd name="adj2" fmla="val 72826"/>
          </a:avLst>
        </a:prstGeom>
        <a:ln w="34925">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518586</xdr:colOff>
      <xdr:row>10</xdr:row>
      <xdr:rowOff>423341</xdr:rowOff>
    </xdr:from>
    <xdr:to>
      <xdr:col>13</xdr:col>
      <xdr:colOff>63500</xdr:colOff>
      <xdr:row>13</xdr:row>
      <xdr:rowOff>6</xdr:rowOff>
    </xdr:to>
    <xdr:sp macro="" textlink="">
      <xdr:nvSpPr>
        <xdr:cNvPr id="9" name="正方形/長方形 8">
          <a:extLst>
            <a:ext uri="{FF2B5EF4-FFF2-40B4-BE49-F238E27FC236}">
              <a16:creationId xmlns:a16="http://schemas.microsoft.com/office/drawing/2014/main" id="{00000000-0008-0000-1900-000009000000}"/>
            </a:ext>
          </a:extLst>
        </xdr:cNvPr>
        <xdr:cNvSpPr/>
      </xdr:nvSpPr>
      <xdr:spPr>
        <a:xfrm>
          <a:off x="7704669" y="4878924"/>
          <a:ext cx="4360331" cy="1195915"/>
        </a:xfrm>
        <a:prstGeom prst="rect">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②経営継承により農家コードが変更されている場合は、過去の農家コード・氏名又は名称・住所又は所在地を記載して下さい。（押印提出時も同様に押印）（但し、同意管理者が死亡するなどして存在しない場合はその旨を備考欄に記載）</a:t>
          </a:r>
          <a:endParaRPr kumimoji="1" lang="en-US" altLang="ja-JP" sz="1200" b="1">
            <a:solidFill>
              <a:srgbClr val="FF0000"/>
            </a:solidFill>
          </a:endParaRPr>
        </a:p>
      </xdr:txBody>
    </xdr:sp>
    <xdr:clientData/>
  </xdr:twoCellAnchor>
  <xdr:twoCellAnchor>
    <xdr:from>
      <xdr:col>6</xdr:col>
      <xdr:colOff>518586</xdr:colOff>
      <xdr:row>13</xdr:row>
      <xdr:rowOff>84669</xdr:rowOff>
    </xdr:from>
    <xdr:to>
      <xdr:col>13</xdr:col>
      <xdr:colOff>63500</xdr:colOff>
      <xdr:row>14</xdr:row>
      <xdr:rowOff>222253</xdr:rowOff>
    </xdr:to>
    <xdr:sp macro="" textlink="">
      <xdr:nvSpPr>
        <xdr:cNvPr id="10" name="四角形吹き出し 2">
          <a:extLst>
            <a:ext uri="{FF2B5EF4-FFF2-40B4-BE49-F238E27FC236}">
              <a16:creationId xmlns:a16="http://schemas.microsoft.com/office/drawing/2014/main" id="{00000000-0008-0000-1900-00000A000000}"/>
            </a:ext>
          </a:extLst>
        </xdr:cNvPr>
        <xdr:cNvSpPr/>
      </xdr:nvSpPr>
      <xdr:spPr>
        <a:xfrm>
          <a:off x="7704669" y="6159502"/>
          <a:ext cx="4360331" cy="677334"/>
        </a:xfrm>
        <a:prstGeom prst="wedgeRectCallout">
          <a:avLst>
            <a:gd name="adj1" fmla="val -73514"/>
            <a:gd name="adj2" fmla="val -64735"/>
          </a:avLst>
        </a:prstGeom>
        <a:solidFill>
          <a:schemeClr val="accent1">
            <a:lumMod val="20000"/>
            <a:lumOff val="80000"/>
          </a:schemeClr>
        </a:solidFill>
        <a:ln w="28575">
          <a:solidFill>
            <a:schemeClr val="accent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③新規就農により過去のデータが存在しない場合は、その旨を記載。</a:t>
          </a:r>
          <a:endParaRPr kumimoji="1" lang="en-US" altLang="ja-JP" sz="1100" b="1">
            <a:solidFill>
              <a:srgbClr val="FF0000"/>
            </a:solidFill>
            <a:latin typeface="+mn-ea"/>
            <a:ea typeface="+mn-ea"/>
          </a:endParaRPr>
        </a:p>
      </xdr:txBody>
    </xdr:sp>
    <xdr:clientData/>
  </xdr:twoCellAnchor>
  <xdr:twoCellAnchor>
    <xdr:from>
      <xdr:col>3</xdr:col>
      <xdr:colOff>1058333</xdr:colOff>
      <xdr:row>14</xdr:row>
      <xdr:rowOff>412750</xdr:rowOff>
    </xdr:from>
    <xdr:to>
      <xdr:col>5</xdr:col>
      <xdr:colOff>2211917</xdr:colOff>
      <xdr:row>16</xdr:row>
      <xdr:rowOff>306917</xdr:rowOff>
    </xdr:to>
    <xdr:sp macro="" textlink="">
      <xdr:nvSpPr>
        <xdr:cNvPr id="11" name="四角形吹き出し 2">
          <a:extLst>
            <a:ext uri="{FF2B5EF4-FFF2-40B4-BE49-F238E27FC236}">
              <a16:creationId xmlns:a16="http://schemas.microsoft.com/office/drawing/2014/main" id="{00000000-0008-0000-1900-00000B000000}"/>
            </a:ext>
          </a:extLst>
        </xdr:cNvPr>
        <xdr:cNvSpPr/>
      </xdr:nvSpPr>
      <xdr:spPr>
        <a:xfrm>
          <a:off x="2744258" y="2574925"/>
          <a:ext cx="1372659" cy="341842"/>
        </a:xfrm>
        <a:prstGeom prst="wedgeRectCallout">
          <a:avLst>
            <a:gd name="adj1" fmla="val -17026"/>
            <a:gd name="adj2" fmla="val -12568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酪農家の押印は、本データの家畜改良センターとの確認後に取得してください。</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a:t>
          </a:r>
          <a:r>
            <a:rPr kumimoji="1" lang="en-US" altLang="ja-JP" sz="1100" b="1">
              <a:solidFill>
                <a:srgbClr val="FF0000"/>
              </a:solidFill>
              <a:latin typeface="+mn-ea"/>
              <a:ea typeface="+mn-ea"/>
            </a:rPr>
            <a:t>J</a:t>
          </a:r>
          <a:r>
            <a:rPr kumimoji="1" lang="ja-JP" altLang="en-US" sz="1100" b="1">
              <a:solidFill>
                <a:srgbClr val="FF0000"/>
              </a:solidFill>
              <a:latin typeface="+mn-ea"/>
              <a:ea typeface="+mn-ea"/>
            </a:rPr>
            <a:t>ミルクより確認完了のご連絡をします。）</a:t>
          </a:r>
          <a:endParaRPr kumimoji="1" lang="en-US" altLang="ja-JP" sz="1100" b="1">
            <a:solidFill>
              <a:srgbClr val="FF0000"/>
            </a:solidFill>
            <a:latin typeface="+mn-ea"/>
            <a:ea typeface="+mn-ea"/>
          </a:endParaRPr>
        </a:p>
      </xdr:txBody>
    </xdr:sp>
    <xdr:clientData/>
  </xdr:twoCellAnchor>
  <xdr:twoCellAnchor>
    <xdr:from>
      <xdr:col>1</xdr:col>
      <xdr:colOff>63499</xdr:colOff>
      <xdr:row>13</xdr:row>
      <xdr:rowOff>222251</xdr:rowOff>
    </xdr:from>
    <xdr:to>
      <xdr:col>2</xdr:col>
      <xdr:colOff>783167</xdr:colOff>
      <xdr:row>14</xdr:row>
      <xdr:rowOff>84668</xdr:rowOff>
    </xdr:to>
    <xdr:sp macro="" textlink="">
      <xdr:nvSpPr>
        <xdr:cNvPr id="12" name="四角形吹き出し 2">
          <a:extLst>
            <a:ext uri="{FF2B5EF4-FFF2-40B4-BE49-F238E27FC236}">
              <a16:creationId xmlns:a16="http://schemas.microsoft.com/office/drawing/2014/main" id="{00000000-0008-0000-1900-00000C000000}"/>
            </a:ext>
          </a:extLst>
        </xdr:cNvPr>
        <xdr:cNvSpPr/>
      </xdr:nvSpPr>
      <xdr:spPr>
        <a:xfrm>
          <a:off x="749299" y="2403476"/>
          <a:ext cx="1310218" cy="81492"/>
        </a:xfrm>
        <a:prstGeom prst="wedgeRectCallout">
          <a:avLst>
            <a:gd name="adj1" fmla="val -26005"/>
            <a:gd name="adj2" fmla="val -131520"/>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農家コードです。</a:t>
          </a:r>
          <a:endParaRPr kumimoji="1" lang="en-US" altLang="ja-JP" sz="1100" b="1">
            <a:solidFill>
              <a:srgbClr val="FF0000"/>
            </a:solidFill>
            <a:latin typeface="+mn-ea"/>
            <a:ea typeface="+mn-ea"/>
          </a:endParaRPr>
        </a:p>
      </xdr:txBody>
    </xdr:sp>
    <xdr:clientData/>
  </xdr:twoCellAnchor>
  <xdr:twoCellAnchor>
    <xdr:from>
      <xdr:col>1</xdr:col>
      <xdr:colOff>243417</xdr:colOff>
      <xdr:row>14</xdr:row>
      <xdr:rowOff>423334</xdr:rowOff>
    </xdr:from>
    <xdr:to>
      <xdr:col>3</xdr:col>
      <xdr:colOff>910166</xdr:colOff>
      <xdr:row>15</xdr:row>
      <xdr:rowOff>518584</xdr:rowOff>
    </xdr:to>
    <xdr:sp macro="" textlink="">
      <xdr:nvSpPr>
        <xdr:cNvPr id="13" name="四角形吹き出し 2">
          <a:extLst>
            <a:ext uri="{FF2B5EF4-FFF2-40B4-BE49-F238E27FC236}">
              <a16:creationId xmlns:a16="http://schemas.microsoft.com/office/drawing/2014/main" id="{00000000-0008-0000-1900-00000D000000}"/>
            </a:ext>
          </a:extLst>
        </xdr:cNvPr>
        <xdr:cNvSpPr/>
      </xdr:nvSpPr>
      <xdr:spPr>
        <a:xfrm>
          <a:off x="929217" y="2575984"/>
          <a:ext cx="1809749" cy="171450"/>
        </a:xfrm>
        <a:prstGeom prst="wedgeRectCallout">
          <a:avLst>
            <a:gd name="adj1" fmla="val 33324"/>
            <a:gd name="adj2" fmla="val -21012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登録しておる住所を記載して下さい。（基本的には飼養施設住所）</a:t>
          </a:r>
          <a:endParaRPr kumimoji="1" lang="en-US" altLang="ja-JP" sz="1100" b="1">
            <a:solidFill>
              <a:srgbClr val="FF0000"/>
            </a:solidFill>
            <a:latin typeface="+mn-ea"/>
            <a:ea typeface="+mn-ea"/>
          </a:endParaRPr>
        </a:p>
      </xdr:txBody>
    </xdr:sp>
    <xdr:clientData/>
  </xdr:twoCellAnchor>
  <xdr:twoCellAnchor>
    <xdr:from>
      <xdr:col>6</xdr:col>
      <xdr:colOff>539750</xdr:colOff>
      <xdr:row>14</xdr:row>
      <xdr:rowOff>328082</xdr:rowOff>
    </xdr:from>
    <xdr:to>
      <xdr:col>17</xdr:col>
      <xdr:colOff>95250</xdr:colOff>
      <xdr:row>16</xdr:row>
      <xdr:rowOff>190499</xdr:rowOff>
    </xdr:to>
    <xdr:sp macro="" textlink="">
      <xdr:nvSpPr>
        <xdr:cNvPr id="14" name="正方形/長方形 13">
          <a:extLst>
            <a:ext uri="{FF2B5EF4-FFF2-40B4-BE49-F238E27FC236}">
              <a16:creationId xmlns:a16="http://schemas.microsoft.com/office/drawing/2014/main" id="{00000000-0008-0000-1900-00000E000000}"/>
            </a:ext>
          </a:extLst>
        </xdr:cNvPr>
        <xdr:cNvSpPr/>
      </xdr:nvSpPr>
      <xdr:spPr>
        <a:xfrm>
          <a:off x="7725833" y="6942665"/>
          <a:ext cx="7122584" cy="941917"/>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エクセルデータ形式の同意書の提出に当たっては、このファイルのみを提出して下さい。</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74082</xdr:colOff>
      <xdr:row>2</xdr:row>
      <xdr:rowOff>116417</xdr:rowOff>
    </xdr:from>
    <xdr:to>
      <xdr:col>6</xdr:col>
      <xdr:colOff>507999</xdr:colOff>
      <xdr:row>16</xdr:row>
      <xdr:rowOff>137584</xdr:rowOff>
    </xdr:to>
    <xdr:sp macro="" textlink="">
      <xdr:nvSpPr>
        <xdr:cNvPr id="2" name="右中かっこ 1">
          <a:extLst>
            <a:ext uri="{FF2B5EF4-FFF2-40B4-BE49-F238E27FC236}">
              <a16:creationId xmlns:a16="http://schemas.microsoft.com/office/drawing/2014/main" id="{1A3C55F8-03BA-4DE1-A962-39F3BEDAD51F}"/>
            </a:ext>
          </a:extLst>
        </xdr:cNvPr>
        <xdr:cNvSpPr/>
      </xdr:nvSpPr>
      <xdr:spPr>
        <a:xfrm>
          <a:off x="7202793" y="908496"/>
          <a:ext cx="433917" cy="6277588"/>
        </a:xfrm>
        <a:prstGeom prst="rightBrace">
          <a:avLst>
            <a:gd name="adj1" fmla="val 8333"/>
            <a:gd name="adj2" fmla="val 11244"/>
          </a:avLst>
        </a:prstGeom>
        <a:ln w="34925">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582639</xdr:colOff>
      <xdr:row>0</xdr:row>
      <xdr:rowOff>491292</xdr:rowOff>
    </xdr:from>
    <xdr:to>
      <xdr:col>15</xdr:col>
      <xdr:colOff>180473</xdr:colOff>
      <xdr:row>5</xdr:row>
      <xdr:rowOff>94139</xdr:rowOff>
    </xdr:to>
    <xdr:sp macro="" textlink="">
      <xdr:nvSpPr>
        <xdr:cNvPr id="3" name="正方形/長方形 2">
          <a:extLst>
            <a:ext uri="{FF2B5EF4-FFF2-40B4-BE49-F238E27FC236}">
              <a16:creationId xmlns:a16="http://schemas.microsoft.com/office/drawing/2014/main" id="{569250EB-DAA8-4612-855F-AD8A6FEE7A20}"/>
            </a:ext>
          </a:extLst>
        </xdr:cNvPr>
        <xdr:cNvSpPr/>
      </xdr:nvSpPr>
      <xdr:spPr>
        <a:xfrm>
          <a:off x="7711350" y="491292"/>
          <a:ext cx="5733939" cy="1357452"/>
        </a:xfrm>
        <a:prstGeom prst="rect">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データ及び原本の提出に当たってはこの範囲のみ使用して下さい。</a:t>
          </a:r>
          <a:endParaRPr kumimoji="1" lang="en-US" altLang="ja-JP" sz="1400" b="1">
            <a:solidFill>
              <a:srgbClr val="FF0000"/>
            </a:solidFill>
          </a:endParaRPr>
        </a:p>
        <a:p>
          <a:pPr algn="l"/>
          <a:r>
            <a:rPr kumimoji="1" lang="ja-JP" altLang="en-US" sz="1400" b="1">
              <a:solidFill>
                <a:srgbClr val="FF0000"/>
              </a:solidFill>
            </a:rPr>
            <a:t>（上下にある事業実施要領上の書き込みは不要で、表のみで結構です）</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次のシート</a:t>
          </a:r>
          <a:r>
            <a:rPr kumimoji="1" lang="en-US" altLang="ja-JP" sz="1400" b="1">
              <a:solidFill>
                <a:srgbClr val="FF0000"/>
              </a:solidFill>
            </a:rPr>
            <a:t>『</a:t>
          </a:r>
          <a:r>
            <a:rPr kumimoji="1" lang="ja-JP" altLang="en-US" sz="1400" b="1">
              <a:solidFill>
                <a:srgbClr val="FF0000"/>
              </a:solidFill>
            </a:rPr>
            <a:t>第</a:t>
          </a:r>
          <a:r>
            <a:rPr kumimoji="1" lang="en-US" altLang="ja-JP" sz="1400" b="1">
              <a:solidFill>
                <a:srgbClr val="FF0000"/>
              </a:solidFill>
            </a:rPr>
            <a:t>1</a:t>
          </a:r>
          <a:r>
            <a:rPr kumimoji="1" lang="ja-JP" altLang="en-US" sz="1400" b="1">
              <a:solidFill>
                <a:srgbClr val="FF0000"/>
              </a:solidFill>
            </a:rPr>
            <a:t>号別紙⑧（記入例</a:t>
          </a:r>
          <a:r>
            <a:rPr kumimoji="1" lang="en-US" altLang="ja-JP" sz="1400" b="1">
              <a:solidFill>
                <a:srgbClr val="FF0000"/>
              </a:solidFill>
            </a:rPr>
            <a:t>1-2</a:t>
          </a:r>
          <a:r>
            <a:rPr kumimoji="1" lang="ja-JP" altLang="en-US" sz="1400" b="1">
              <a:solidFill>
                <a:srgbClr val="FF0000"/>
              </a:solidFill>
            </a:rPr>
            <a:t>）</a:t>
          </a:r>
          <a:r>
            <a:rPr kumimoji="1" lang="en-US" altLang="ja-JP" sz="1400" b="1">
              <a:solidFill>
                <a:srgbClr val="FF0000"/>
              </a:solidFill>
            </a:rPr>
            <a:t>』</a:t>
          </a:r>
          <a:r>
            <a:rPr kumimoji="1" lang="ja-JP" altLang="en-US" sz="1400" b="1">
              <a:solidFill>
                <a:srgbClr val="FF0000"/>
              </a:solidFill>
            </a:rPr>
            <a:t>のように書いてください。</a:t>
          </a:r>
          <a:endParaRPr kumimoji="1" lang="en-US" altLang="ja-JP" sz="1400" b="1">
            <a:solidFill>
              <a:srgbClr val="FF0000"/>
            </a:solidFill>
          </a:endParaRPr>
        </a:p>
      </xdr:txBody>
    </xdr:sp>
    <xdr:clientData/>
  </xdr:twoCellAnchor>
  <xdr:twoCellAnchor>
    <xdr:from>
      <xdr:col>6</xdr:col>
      <xdr:colOff>570384</xdr:colOff>
      <xdr:row>5</xdr:row>
      <xdr:rowOff>156526</xdr:rowOff>
    </xdr:from>
    <xdr:to>
      <xdr:col>15</xdr:col>
      <xdr:colOff>200526</xdr:colOff>
      <xdr:row>11</xdr:row>
      <xdr:rowOff>370978</xdr:rowOff>
    </xdr:to>
    <xdr:sp macro="" textlink="">
      <xdr:nvSpPr>
        <xdr:cNvPr id="4" name="正方形/長方形 3">
          <a:extLst>
            <a:ext uri="{FF2B5EF4-FFF2-40B4-BE49-F238E27FC236}">
              <a16:creationId xmlns:a16="http://schemas.microsoft.com/office/drawing/2014/main" id="{2A5145E3-1B4E-41F3-BAAE-90D746120436}"/>
            </a:ext>
          </a:extLst>
        </xdr:cNvPr>
        <xdr:cNvSpPr/>
      </xdr:nvSpPr>
      <xdr:spPr>
        <a:xfrm>
          <a:off x="7699095" y="1911131"/>
          <a:ext cx="5766247" cy="3102031"/>
        </a:xfrm>
        <a:prstGeom prst="rect">
          <a:avLst/>
        </a:prstGeom>
        <a:solidFill>
          <a:schemeClr val="accent3">
            <a:lumMod val="40000"/>
            <a:lumOff val="60000"/>
          </a:schemeClr>
        </a:solidFill>
        <a:ln w="28575">
          <a:solidFill>
            <a:schemeClr val="accent3">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①今年度も本対策に参加される酪農家については、昨年度の同意書原本の登録確認でお送りしたデータを基に、「管理者等コード番号」「氏名又は名称」「住所又は所在地」の情報を継続参加者リストの様式の表に転記して下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②昨年度、本対策に参加したものの、離農等により、今年度は不参加であることが確定している酪農家については、第</a:t>
          </a:r>
          <a:r>
            <a:rPr kumimoji="1" lang="en-US" altLang="ja-JP" sz="1200" b="1">
              <a:solidFill>
                <a:srgbClr val="FF0000"/>
              </a:solidFill>
            </a:rPr>
            <a:t>1</a:t>
          </a:r>
          <a:r>
            <a:rPr kumimoji="1" lang="ja-JP" altLang="en-US" sz="1200" b="1">
              <a:solidFill>
                <a:srgbClr val="FF0000"/>
              </a:solidFill>
            </a:rPr>
            <a:t>号別紙Ａ⑨の</a:t>
          </a:r>
          <a:r>
            <a:rPr kumimoji="1" lang="en-US" altLang="ja-JP" sz="1200" b="1">
              <a:solidFill>
                <a:srgbClr val="FF0000"/>
              </a:solidFill>
            </a:rPr>
            <a:t>『</a:t>
          </a:r>
          <a:r>
            <a:rPr kumimoji="1" lang="ja-JP" altLang="en-US" sz="1200" b="1">
              <a:solidFill>
                <a:srgbClr val="FF0000"/>
              </a:solidFill>
            </a:rPr>
            <a:t>同意解除者リスト</a:t>
          </a:r>
          <a:r>
            <a:rPr kumimoji="1" lang="en-US" altLang="ja-JP" sz="1200" b="1">
              <a:solidFill>
                <a:srgbClr val="FF0000"/>
              </a:solidFill>
            </a:rPr>
            <a:t>』</a:t>
          </a:r>
          <a:r>
            <a:rPr kumimoji="1" lang="ja-JP" altLang="en-US" sz="1200" b="1">
              <a:solidFill>
                <a:srgbClr val="FF0000"/>
              </a:solidFill>
            </a:rPr>
            <a:t>に記載することとし、この継続参加者リストには記載しないで下さい。</a:t>
          </a:r>
          <a:endParaRPr kumimoji="1" lang="en-US" altLang="ja-JP" sz="1200" b="1">
            <a:solidFill>
              <a:srgbClr val="FF0000"/>
            </a:solidFill>
          </a:endParaRPr>
        </a:p>
        <a:p>
          <a:pPr algn="l"/>
          <a:endParaRPr kumimoji="1" lang="en-US" altLang="ja-JP" sz="12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例えば昨年度、本対策に</a:t>
          </a:r>
          <a:r>
            <a:rPr kumimoji="1" lang="ja-JP" altLang="en-US" sz="1100" b="1">
              <a:solidFill>
                <a:srgbClr val="FF0000"/>
              </a:solidFill>
              <a:effectLst/>
              <a:latin typeface="+mn-lt"/>
              <a:ea typeface="+mn-ea"/>
              <a:cs typeface="+mn-cs"/>
            </a:rPr>
            <a:t>１００</a:t>
          </a:r>
          <a:r>
            <a:rPr kumimoji="1" lang="ja-JP" altLang="ja-JP" sz="1100" b="1">
              <a:solidFill>
                <a:srgbClr val="FF0000"/>
              </a:solidFill>
              <a:effectLst/>
              <a:latin typeface="+mn-lt"/>
              <a:ea typeface="+mn-ea"/>
              <a:cs typeface="+mn-cs"/>
            </a:rPr>
            <a:t>戸が参加し同意書を提出（同意登録）をしたとして、</a:t>
          </a:r>
          <a:r>
            <a:rPr kumimoji="1" lang="ja-JP" altLang="en-US" sz="1100" b="1">
              <a:solidFill>
                <a:srgbClr val="FF0000"/>
              </a:solidFill>
              <a:effectLst/>
              <a:latin typeface="+mn-lt"/>
              <a:ea typeface="+mn-ea"/>
              <a:cs typeface="+mn-cs"/>
            </a:rPr>
            <a:t>継続者が９５戸、廃業等により参加しない酪農家が５戸の場合、①の</a:t>
          </a:r>
          <a:r>
            <a:rPr kumimoji="1" lang="en-US" altLang="ja-JP" sz="1200" b="1">
              <a:solidFill>
                <a:srgbClr val="FF0000"/>
              </a:solidFill>
            </a:rPr>
            <a:t>『</a:t>
          </a:r>
          <a:r>
            <a:rPr kumimoji="1" lang="ja-JP" altLang="en-US" sz="1200" b="1">
              <a:solidFill>
                <a:srgbClr val="FF0000"/>
              </a:solidFill>
            </a:rPr>
            <a:t>継続参加者リスト</a:t>
          </a:r>
          <a:r>
            <a:rPr kumimoji="1" lang="en-US" altLang="ja-JP" sz="1200" b="1">
              <a:solidFill>
                <a:srgbClr val="FF0000"/>
              </a:solidFill>
            </a:rPr>
            <a:t>』</a:t>
          </a:r>
          <a:r>
            <a:rPr kumimoji="1" lang="ja-JP" altLang="en-US" sz="1200" b="1">
              <a:solidFill>
                <a:srgbClr val="FF0000"/>
              </a:solidFill>
            </a:rPr>
            <a:t>に９５戸の情報を、②の</a:t>
          </a:r>
          <a:r>
            <a:rPr kumimoji="1" lang="en-US" altLang="ja-JP" sz="1200" b="1">
              <a:solidFill>
                <a:srgbClr val="FF0000"/>
              </a:solidFill>
            </a:rPr>
            <a:t>『</a:t>
          </a:r>
          <a:r>
            <a:rPr kumimoji="1" lang="ja-JP" altLang="en-US" sz="1200" b="1">
              <a:solidFill>
                <a:srgbClr val="FF0000"/>
              </a:solidFill>
            </a:rPr>
            <a:t>同意解除者リスト</a:t>
          </a:r>
          <a:r>
            <a:rPr kumimoji="1" lang="en-US" altLang="ja-JP" sz="1200" b="1">
              <a:solidFill>
                <a:srgbClr val="FF0000"/>
              </a:solidFill>
            </a:rPr>
            <a:t>』</a:t>
          </a:r>
          <a:r>
            <a:rPr kumimoji="1" lang="ja-JP" altLang="en-US" sz="1200" b="1">
              <a:solidFill>
                <a:srgbClr val="FF0000"/>
              </a:solidFill>
            </a:rPr>
            <a:t>に５戸の情報を記入し提出して下さい。</a:t>
          </a:r>
          <a:endParaRPr kumimoji="1" lang="en-US" altLang="ja-JP" sz="12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rPr>
            <a:t>（昨年度参加戸数と、今年度①及び②に記入した戸数は同一になります）</a:t>
          </a:r>
          <a:endParaRPr kumimoji="1" lang="en-US" altLang="ja-JP" sz="1200" b="1">
            <a:solidFill>
              <a:srgbClr val="FF0000"/>
            </a:solidFill>
          </a:endParaRPr>
        </a:p>
      </xdr:txBody>
    </xdr:sp>
    <xdr:clientData/>
  </xdr:twoCellAnchor>
  <xdr:twoCellAnchor>
    <xdr:from>
      <xdr:col>6</xdr:col>
      <xdr:colOff>611604</xdr:colOff>
      <xdr:row>12</xdr:row>
      <xdr:rowOff>10037</xdr:rowOff>
    </xdr:from>
    <xdr:to>
      <xdr:col>15</xdr:col>
      <xdr:colOff>200526</xdr:colOff>
      <xdr:row>15</xdr:row>
      <xdr:rowOff>280740</xdr:rowOff>
    </xdr:to>
    <xdr:sp macro="" textlink="">
      <xdr:nvSpPr>
        <xdr:cNvPr id="6" name="正方形/長方形 5">
          <a:extLst>
            <a:ext uri="{FF2B5EF4-FFF2-40B4-BE49-F238E27FC236}">
              <a16:creationId xmlns:a16="http://schemas.microsoft.com/office/drawing/2014/main" id="{4882AA20-E6C2-4552-AB4D-A5B193CCC78E}"/>
            </a:ext>
          </a:extLst>
        </xdr:cNvPr>
        <xdr:cNvSpPr/>
      </xdr:nvSpPr>
      <xdr:spPr>
        <a:xfrm>
          <a:off x="7740315" y="5133484"/>
          <a:ext cx="5725027" cy="1714493"/>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◆リストは昨年度同意書を提出頂いた酪農家単位で記載して下さい。</a:t>
          </a:r>
        </a:p>
        <a:p>
          <a:pPr algn="l"/>
          <a:endParaRPr kumimoji="1" lang="ja-JP" altLang="en-US"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例えば、過去のデータを取得するため、複数農家合併や経営継承によるコードの変更があり、助成対象のカウントは１戸だが複数の同意書を提出している場合などは、提出した同意書分だけリストに記載して下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201083</xdr:colOff>
      <xdr:row>15</xdr:row>
      <xdr:rowOff>84667</xdr:rowOff>
    </xdr:from>
    <xdr:to>
      <xdr:col>4</xdr:col>
      <xdr:colOff>455084</xdr:colOff>
      <xdr:row>21</xdr:row>
      <xdr:rowOff>374317</xdr:rowOff>
    </xdr:to>
    <xdr:sp macro="" textlink="">
      <xdr:nvSpPr>
        <xdr:cNvPr id="3" name="正方形/長方形 2">
          <a:extLst>
            <a:ext uri="{FF2B5EF4-FFF2-40B4-BE49-F238E27FC236}">
              <a16:creationId xmlns:a16="http://schemas.microsoft.com/office/drawing/2014/main" id="{A900D3C2-0216-466B-8065-5AFE2F692979}"/>
            </a:ext>
          </a:extLst>
        </xdr:cNvPr>
        <xdr:cNvSpPr/>
      </xdr:nvSpPr>
      <xdr:spPr>
        <a:xfrm>
          <a:off x="635000" y="4921250"/>
          <a:ext cx="5609167" cy="2575650"/>
        </a:xfrm>
        <a:prstGeom prst="rect">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①昨年度、押印付きの同意書を提出しているため酪農家の押印は不要です。</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②データの作成に当たっては、必ず、Ｊミルクが昨年度の同意書原本の登録確認でお送りしたデータを基に、転記するようにして下さい。（転記ミス等防止のため）</a:t>
          </a:r>
          <a:endParaRPr kumimoji="1" lang="en-US" altLang="ja-JP" sz="1400" b="1">
            <a:solidFill>
              <a:srgbClr val="FF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148167</xdr:colOff>
      <xdr:row>2</xdr:row>
      <xdr:rowOff>93579</xdr:rowOff>
    </xdr:from>
    <xdr:to>
      <xdr:col>5</xdr:col>
      <xdr:colOff>582084</xdr:colOff>
      <xdr:row>16</xdr:row>
      <xdr:rowOff>169334</xdr:rowOff>
    </xdr:to>
    <xdr:sp macro="" textlink="">
      <xdr:nvSpPr>
        <xdr:cNvPr id="2" name="右中かっこ 1">
          <a:extLst>
            <a:ext uri="{FF2B5EF4-FFF2-40B4-BE49-F238E27FC236}">
              <a16:creationId xmlns:a16="http://schemas.microsoft.com/office/drawing/2014/main" id="{F6941B41-2D3A-420C-93DA-6D894C2E46EF}"/>
            </a:ext>
          </a:extLst>
        </xdr:cNvPr>
        <xdr:cNvSpPr/>
      </xdr:nvSpPr>
      <xdr:spPr>
        <a:xfrm>
          <a:off x="7471834" y="887329"/>
          <a:ext cx="433917" cy="6277588"/>
        </a:xfrm>
        <a:prstGeom prst="rightBrace">
          <a:avLst>
            <a:gd name="adj1" fmla="val 8333"/>
            <a:gd name="adj2" fmla="val 11244"/>
          </a:avLst>
        </a:prstGeom>
        <a:ln w="34925">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676777</xdr:colOff>
      <xdr:row>0</xdr:row>
      <xdr:rowOff>455083</xdr:rowOff>
    </xdr:from>
    <xdr:to>
      <xdr:col>14</xdr:col>
      <xdr:colOff>190500</xdr:colOff>
      <xdr:row>5</xdr:row>
      <xdr:rowOff>381000</xdr:rowOff>
    </xdr:to>
    <xdr:sp macro="" textlink="">
      <xdr:nvSpPr>
        <xdr:cNvPr id="3" name="正方形/長方形 2">
          <a:extLst>
            <a:ext uri="{FF2B5EF4-FFF2-40B4-BE49-F238E27FC236}">
              <a16:creationId xmlns:a16="http://schemas.microsoft.com/office/drawing/2014/main" id="{AADE791D-915D-4F76-A5FA-4F86B828418C}"/>
            </a:ext>
          </a:extLst>
        </xdr:cNvPr>
        <xdr:cNvSpPr/>
      </xdr:nvSpPr>
      <xdr:spPr>
        <a:xfrm>
          <a:off x="8000444" y="455083"/>
          <a:ext cx="5704973" cy="1682750"/>
        </a:xfrm>
        <a:prstGeom prst="rect">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データ及び原本の提出に当たってはこの範囲のみ使用して下さい。</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（上下にある事業実施要領上の書き込みは不要で、表のみで結構です）</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次のシート</a:t>
          </a:r>
          <a:r>
            <a:rPr kumimoji="1" lang="en-US" altLang="ja-JP" sz="1400" b="1">
              <a:solidFill>
                <a:srgbClr val="FF0000"/>
              </a:solidFill>
            </a:rPr>
            <a:t>『</a:t>
          </a:r>
          <a:r>
            <a:rPr kumimoji="1" lang="ja-JP" altLang="en-US" sz="1400" b="1">
              <a:solidFill>
                <a:srgbClr val="FF0000"/>
              </a:solidFill>
            </a:rPr>
            <a:t>第</a:t>
          </a:r>
          <a:r>
            <a:rPr kumimoji="1" lang="en-US" altLang="ja-JP" sz="1400" b="1">
              <a:solidFill>
                <a:srgbClr val="FF0000"/>
              </a:solidFill>
            </a:rPr>
            <a:t>1</a:t>
          </a:r>
          <a:r>
            <a:rPr kumimoji="1" lang="ja-JP" altLang="en-US" sz="1400" b="1">
              <a:solidFill>
                <a:srgbClr val="FF0000"/>
              </a:solidFill>
            </a:rPr>
            <a:t>号別紙⑨（記入例</a:t>
          </a:r>
          <a:r>
            <a:rPr kumimoji="1" lang="en-US" altLang="ja-JP" sz="1400" b="1">
              <a:solidFill>
                <a:srgbClr val="FF0000"/>
              </a:solidFill>
            </a:rPr>
            <a:t>1-2</a:t>
          </a:r>
          <a:r>
            <a:rPr kumimoji="1" lang="ja-JP" altLang="en-US" sz="1400" b="1">
              <a:solidFill>
                <a:srgbClr val="FF0000"/>
              </a:solidFill>
            </a:rPr>
            <a:t>）</a:t>
          </a:r>
          <a:r>
            <a:rPr kumimoji="1" lang="en-US" altLang="ja-JP" sz="1400" b="1">
              <a:solidFill>
                <a:srgbClr val="FF0000"/>
              </a:solidFill>
            </a:rPr>
            <a:t>』</a:t>
          </a:r>
          <a:r>
            <a:rPr kumimoji="1" lang="ja-JP" altLang="en-US" sz="1400" b="1">
              <a:solidFill>
                <a:srgbClr val="FF0000"/>
              </a:solidFill>
            </a:rPr>
            <a:t>のように書いてください。</a:t>
          </a:r>
          <a:endParaRPr kumimoji="1" lang="en-US" altLang="ja-JP" sz="1400" b="1">
            <a:solidFill>
              <a:srgbClr val="FF0000"/>
            </a:solidFill>
          </a:endParaRPr>
        </a:p>
      </xdr:txBody>
    </xdr:sp>
    <xdr:clientData/>
  </xdr:twoCellAnchor>
  <xdr:twoCellAnchor>
    <xdr:from>
      <xdr:col>5</xdr:col>
      <xdr:colOff>653938</xdr:colOff>
      <xdr:row>6</xdr:row>
      <xdr:rowOff>19495</xdr:rowOff>
    </xdr:from>
    <xdr:to>
      <xdr:col>14</xdr:col>
      <xdr:colOff>211666</xdr:colOff>
      <xdr:row>10</xdr:row>
      <xdr:rowOff>455084</xdr:rowOff>
    </xdr:to>
    <xdr:sp macro="" textlink="">
      <xdr:nvSpPr>
        <xdr:cNvPr id="4" name="正方形/長方形 3">
          <a:extLst>
            <a:ext uri="{FF2B5EF4-FFF2-40B4-BE49-F238E27FC236}">
              <a16:creationId xmlns:a16="http://schemas.microsoft.com/office/drawing/2014/main" id="{427BA96C-52EA-449A-A66D-440125E3348E}"/>
            </a:ext>
          </a:extLst>
        </xdr:cNvPr>
        <xdr:cNvSpPr/>
      </xdr:nvSpPr>
      <xdr:spPr>
        <a:xfrm>
          <a:off x="7977605" y="2252578"/>
          <a:ext cx="5748978" cy="2340589"/>
        </a:xfrm>
        <a:prstGeom prst="rect">
          <a:avLst/>
        </a:prstGeom>
        <a:solidFill>
          <a:schemeClr val="accent3">
            <a:lumMod val="40000"/>
            <a:lumOff val="60000"/>
          </a:schemeClr>
        </a:solidFill>
        <a:ln w="28575">
          <a:solidFill>
            <a:schemeClr val="accent3">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①昨年度、本対策に参加したものの、離農等により、今年度は不参加であることが確定している酪農家については、第</a:t>
          </a:r>
          <a:r>
            <a:rPr kumimoji="1" lang="en-US" altLang="ja-JP" sz="1200" b="1">
              <a:solidFill>
                <a:srgbClr val="FF0000"/>
              </a:solidFill>
            </a:rPr>
            <a:t>1</a:t>
          </a:r>
          <a:r>
            <a:rPr kumimoji="1" lang="ja-JP" altLang="en-US" sz="1200" b="1">
              <a:solidFill>
                <a:srgbClr val="FF0000"/>
              </a:solidFill>
            </a:rPr>
            <a:t>号別紙Ａ⑨の</a:t>
          </a:r>
          <a:r>
            <a:rPr kumimoji="1" lang="en-US" altLang="ja-JP" sz="1200" b="1">
              <a:solidFill>
                <a:srgbClr val="FF0000"/>
              </a:solidFill>
            </a:rPr>
            <a:t>『</a:t>
          </a:r>
          <a:r>
            <a:rPr kumimoji="1" lang="ja-JP" altLang="en-US" sz="1200" b="1">
              <a:solidFill>
                <a:srgbClr val="FF0000"/>
              </a:solidFill>
            </a:rPr>
            <a:t>同意解除者リスト</a:t>
          </a:r>
          <a:r>
            <a:rPr kumimoji="1" lang="en-US" altLang="ja-JP" sz="1200" b="1">
              <a:solidFill>
                <a:srgbClr val="FF0000"/>
              </a:solidFill>
            </a:rPr>
            <a:t>』</a:t>
          </a:r>
          <a:r>
            <a:rPr kumimoji="1" lang="ja-JP" altLang="en-US" sz="1200" b="1">
              <a:solidFill>
                <a:srgbClr val="FF0000"/>
              </a:solidFill>
            </a:rPr>
            <a:t>に記載して下さい。</a:t>
          </a:r>
          <a:endParaRPr kumimoji="1" lang="en-US" altLang="ja-JP" sz="1200" b="1">
            <a:solidFill>
              <a:srgbClr val="FF0000"/>
            </a:solidFill>
          </a:endParaRPr>
        </a:p>
        <a:p>
          <a:pPr algn="l"/>
          <a:endParaRPr kumimoji="1" lang="en-US" altLang="ja-JP" sz="1200" b="1">
            <a:solidFill>
              <a:srgbClr val="FF0000"/>
            </a:solidFill>
          </a:endParaRPr>
        </a:p>
        <a:p>
          <a:pPr algn="l"/>
          <a:endParaRPr kumimoji="1" lang="en-US" altLang="ja-JP" sz="12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例えば昨年度、本対策に</a:t>
          </a:r>
          <a:r>
            <a:rPr kumimoji="1" lang="ja-JP" altLang="en-US" sz="1100" b="1">
              <a:solidFill>
                <a:srgbClr val="FF0000"/>
              </a:solidFill>
              <a:effectLst/>
              <a:latin typeface="+mn-lt"/>
              <a:ea typeface="+mn-ea"/>
              <a:cs typeface="+mn-cs"/>
            </a:rPr>
            <a:t>１００</a:t>
          </a:r>
          <a:r>
            <a:rPr kumimoji="1" lang="ja-JP" altLang="ja-JP" sz="1100" b="1">
              <a:solidFill>
                <a:srgbClr val="FF0000"/>
              </a:solidFill>
              <a:effectLst/>
              <a:latin typeface="+mn-lt"/>
              <a:ea typeface="+mn-ea"/>
              <a:cs typeface="+mn-cs"/>
            </a:rPr>
            <a:t>戸が参加し同意書を提出（同意登録）をしたとして、</a:t>
          </a:r>
          <a:r>
            <a:rPr kumimoji="1" lang="ja-JP" altLang="en-US" sz="1100" b="1">
              <a:solidFill>
                <a:srgbClr val="FF0000"/>
              </a:solidFill>
              <a:effectLst/>
              <a:latin typeface="+mn-lt"/>
              <a:ea typeface="+mn-ea"/>
              <a:cs typeface="+mn-cs"/>
            </a:rPr>
            <a:t>継続者が９５戸、廃業等により参加しない酪農家が５戸の場合、①の</a:t>
          </a:r>
          <a:r>
            <a:rPr kumimoji="1" lang="en-US" altLang="ja-JP" sz="1200" b="1">
              <a:solidFill>
                <a:srgbClr val="FF0000"/>
              </a:solidFill>
            </a:rPr>
            <a:t>『</a:t>
          </a:r>
          <a:r>
            <a:rPr kumimoji="1" lang="ja-JP" altLang="en-US" sz="1200" b="1">
              <a:solidFill>
                <a:srgbClr val="FF0000"/>
              </a:solidFill>
            </a:rPr>
            <a:t>継続参加者リスト</a:t>
          </a:r>
          <a:r>
            <a:rPr kumimoji="1" lang="en-US" altLang="ja-JP" sz="1200" b="1">
              <a:solidFill>
                <a:srgbClr val="FF0000"/>
              </a:solidFill>
            </a:rPr>
            <a:t>』</a:t>
          </a:r>
          <a:r>
            <a:rPr kumimoji="1" lang="ja-JP" altLang="en-US" sz="1200" b="1">
              <a:solidFill>
                <a:srgbClr val="FF0000"/>
              </a:solidFill>
            </a:rPr>
            <a:t>に９５戸の情報を、②の</a:t>
          </a:r>
          <a:r>
            <a:rPr kumimoji="1" lang="en-US" altLang="ja-JP" sz="1200" b="1">
              <a:solidFill>
                <a:srgbClr val="FF0000"/>
              </a:solidFill>
            </a:rPr>
            <a:t>『</a:t>
          </a:r>
          <a:r>
            <a:rPr kumimoji="1" lang="ja-JP" altLang="en-US" sz="1200" b="1">
              <a:solidFill>
                <a:srgbClr val="FF0000"/>
              </a:solidFill>
            </a:rPr>
            <a:t>同意解除者リスト</a:t>
          </a:r>
          <a:r>
            <a:rPr kumimoji="1" lang="en-US" altLang="ja-JP" sz="1200" b="1">
              <a:solidFill>
                <a:srgbClr val="FF0000"/>
              </a:solidFill>
            </a:rPr>
            <a:t>』</a:t>
          </a:r>
          <a:r>
            <a:rPr kumimoji="1" lang="ja-JP" altLang="en-US" sz="1200" b="1">
              <a:solidFill>
                <a:srgbClr val="FF0000"/>
              </a:solidFill>
            </a:rPr>
            <a:t>に５戸の情報を記入し提出して下さい。</a:t>
          </a:r>
          <a:endParaRPr kumimoji="1" lang="en-US" altLang="ja-JP" sz="12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rPr>
            <a:t>（昨年度参加戸数と、今年度①及び②に記入した戸数は同一になります）</a:t>
          </a:r>
          <a:endParaRPr kumimoji="1" lang="en-US" altLang="ja-JP" sz="1200" b="1">
            <a:solidFill>
              <a:srgbClr val="FF0000"/>
            </a:solidFill>
          </a:endParaRPr>
        </a:p>
      </xdr:txBody>
    </xdr:sp>
    <xdr:clientData/>
  </xdr:twoCellAnchor>
  <xdr:twoCellAnchor>
    <xdr:from>
      <xdr:col>5</xdr:col>
      <xdr:colOff>677334</xdr:colOff>
      <xdr:row>11</xdr:row>
      <xdr:rowOff>158749</xdr:rowOff>
    </xdr:from>
    <xdr:to>
      <xdr:col>14</xdr:col>
      <xdr:colOff>222249</xdr:colOff>
      <xdr:row>14</xdr:row>
      <xdr:rowOff>444492</xdr:rowOff>
    </xdr:to>
    <xdr:sp macro="" textlink="">
      <xdr:nvSpPr>
        <xdr:cNvPr id="5" name="正方形/長方形 4">
          <a:extLst>
            <a:ext uri="{FF2B5EF4-FFF2-40B4-BE49-F238E27FC236}">
              <a16:creationId xmlns:a16="http://schemas.microsoft.com/office/drawing/2014/main" id="{80E0F979-F682-486E-A713-64C5174541C1}"/>
            </a:ext>
          </a:extLst>
        </xdr:cNvPr>
        <xdr:cNvSpPr/>
      </xdr:nvSpPr>
      <xdr:spPr>
        <a:xfrm>
          <a:off x="8001001" y="4773082"/>
          <a:ext cx="5736165" cy="1714493"/>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◆リストは昨年度同意書を提出頂いた酪農家単位で記載して下さい。</a:t>
          </a:r>
        </a:p>
        <a:p>
          <a:pPr algn="l"/>
          <a:endParaRPr kumimoji="1" lang="ja-JP" altLang="en-US"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例えば、過去のデータを取得するため、複数農家合併や経営継承によるコードの変更があり、助成対象のカウントは１戸だが複数の同意書を提出している場合などは、提出した同意書分だけリストに記載して下さい。</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763056</xdr:colOff>
      <xdr:row>11</xdr:row>
      <xdr:rowOff>254000</xdr:rowOff>
    </xdr:from>
    <xdr:to>
      <xdr:col>3</xdr:col>
      <xdr:colOff>1037165</xdr:colOff>
      <xdr:row>18</xdr:row>
      <xdr:rowOff>162650</xdr:rowOff>
    </xdr:to>
    <xdr:sp macro="" textlink="">
      <xdr:nvSpPr>
        <xdr:cNvPr id="2" name="正方形/長方形 1">
          <a:extLst>
            <a:ext uri="{FF2B5EF4-FFF2-40B4-BE49-F238E27FC236}">
              <a16:creationId xmlns:a16="http://schemas.microsoft.com/office/drawing/2014/main" id="{9431387B-1578-41EA-976B-2D23F4BB949F}"/>
            </a:ext>
          </a:extLst>
        </xdr:cNvPr>
        <xdr:cNvSpPr/>
      </xdr:nvSpPr>
      <xdr:spPr>
        <a:xfrm>
          <a:off x="1101723" y="3566583"/>
          <a:ext cx="4570942" cy="2575650"/>
        </a:xfrm>
        <a:prstGeom prst="rect">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①同意解除手続きのため酪農家の押印は不要です。</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②データの作成に当たっては、必ず、Ｊミルクが昨年度の同意書原本の登録確認でお送りしたデータを基に、転記するようにして下さい。（転記ミス等防止のため）</a:t>
          </a:r>
          <a:endParaRPr kumimoji="1" lang="en-US" altLang="ja-JP" sz="1400" b="1">
            <a:solidFill>
              <a:srgbClr val="FF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74085</xdr:colOff>
      <xdr:row>0</xdr:row>
      <xdr:rowOff>169333</xdr:rowOff>
    </xdr:from>
    <xdr:to>
      <xdr:col>17</xdr:col>
      <xdr:colOff>603251</xdr:colOff>
      <xdr:row>14</xdr:row>
      <xdr:rowOff>148166</xdr:rowOff>
    </xdr:to>
    <xdr:sp macro="" textlink="">
      <xdr:nvSpPr>
        <xdr:cNvPr id="2" name="正方形/長方形 1">
          <a:extLst>
            <a:ext uri="{FF2B5EF4-FFF2-40B4-BE49-F238E27FC236}">
              <a16:creationId xmlns:a16="http://schemas.microsoft.com/office/drawing/2014/main" id="{E2741AB6-D536-4BF6-8C84-23536D55599B}"/>
            </a:ext>
          </a:extLst>
        </xdr:cNvPr>
        <xdr:cNvSpPr/>
      </xdr:nvSpPr>
      <xdr:spPr>
        <a:xfrm>
          <a:off x="11207752" y="169333"/>
          <a:ext cx="4656666" cy="3651250"/>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実施要領第２の１の（１）にある、</a:t>
          </a:r>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「全国或いは地域において酪農家が集まる自主的組織等」</a:t>
          </a:r>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が、</a:t>
          </a:r>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「新たに企画・実施する、酪農生産基盤の強化に係る酪農生産の経営及び技術的課題を改善するために行う研修会、現地指導の開催」</a:t>
          </a:r>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の申請に用いる様式です。</a:t>
          </a:r>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a:p>
          <a:pPr algn="l"/>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「全国或いは地域において酪農家が集まる自主的組織等」が本事業に申請しようとする場合は、この様式のほか、鏡として別紙様式第３号を作成し、併せて提出して下さい。</a:t>
          </a:r>
        </a:p>
        <a:p>
          <a:pPr algn="l"/>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xdr:txBody>
    </xdr:sp>
    <xdr:clientData/>
  </xdr:twoCellAnchor>
  <xdr:twoCellAnchor>
    <xdr:from>
      <xdr:col>1</xdr:col>
      <xdr:colOff>243417</xdr:colOff>
      <xdr:row>9</xdr:row>
      <xdr:rowOff>116418</xdr:rowOff>
    </xdr:from>
    <xdr:to>
      <xdr:col>5</xdr:col>
      <xdr:colOff>740834</xdr:colOff>
      <xdr:row>12</xdr:row>
      <xdr:rowOff>42334</xdr:rowOff>
    </xdr:to>
    <xdr:sp macro="" textlink="">
      <xdr:nvSpPr>
        <xdr:cNvPr id="3" name="四角形吹き出し 2">
          <a:extLst>
            <a:ext uri="{FF2B5EF4-FFF2-40B4-BE49-F238E27FC236}">
              <a16:creationId xmlns:a16="http://schemas.microsoft.com/office/drawing/2014/main" id="{0A2E7C59-7D7A-4B01-A45D-95E8D3D1A706}"/>
            </a:ext>
          </a:extLst>
        </xdr:cNvPr>
        <xdr:cNvSpPr/>
      </xdr:nvSpPr>
      <xdr:spPr>
        <a:xfrm>
          <a:off x="2582334" y="2307168"/>
          <a:ext cx="3820583" cy="814916"/>
        </a:xfrm>
        <a:prstGeom prst="wedgeRectCallout">
          <a:avLst>
            <a:gd name="adj1" fmla="val -69333"/>
            <a:gd name="adj2" fmla="val 8398"/>
          </a:avLst>
        </a:prstGeom>
        <a:solidFill>
          <a:schemeClr val="accent1">
            <a:lumMod val="20000"/>
            <a:lumOff val="80000"/>
          </a:schemeClr>
        </a:solidFill>
        <a:ln w="28575">
          <a:solidFill>
            <a:schemeClr val="accent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今年度の取組計画の内容を具体的に記入して下さい。</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なお、必要に応じて関連する資料等を添付して下さい。</a:t>
          </a:r>
          <a:endParaRPr kumimoji="1" lang="en-US" altLang="ja-JP" sz="1100" b="1">
            <a:solidFill>
              <a:srgbClr val="FF0000"/>
            </a:solidFill>
            <a:latin typeface="+mn-ea"/>
            <a:ea typeface="+mn-ea"/>
          </a:endParaRPr>
        </a:p>
      </xdr:txBody>
    </xdr:sp>
    <xdr:clientData/>
  </xdr:twoCellAnchor>
  <xdr:twoCellAnchor>
    <xdr:from>
      <xdr:col>1</xdr:col>
      <xdr:colOff>243417</xdr:colOff>
      <xdr:row>13</xdr:row>
      <xdr:rowOff>201085</xdr:rowOff>
    </xdr:from>
    <xdr:to>
      <xdr:col>8</xdr:col>
      <xdr:colOff>412750</xdr:colOff>
      <xdr:row>22</xdr:row>
      <xdr:rowOff>190501</xdr:rowOff>
    </xdr:to>
    <xdr:sp macro="" textlink="">
      <xdr:nvSpPr>
        <xdr:cNvPr id="4" name="四角形吹き出し 2">
          <a:extLst>
            <a:ext uri="{FF2B5EF4-FFF2-40B4-BE49-F238E27FC236}">
              <a16:creationId xmlns:a16="http://schemas.microsoft.com/office/drawing/2014/main" id="{B1C30816-8564-497B-9DEA-500C69B67EF7}"/>
            </a:ext>
          </a:extLst>
        </xdr:cNvPr>
        <xdr:cNvSpPr/>
      </xdr:nvSpPr>
      <xdr:spPr>
        <a:xfrm>
          <a:off x="2582334" y="3577168"/>
          <a:ext cx="6794499" cy="2656416"/>
        </a:xfrm>
        <a:prstGeom prst="wedgeRectCallout">
          <a:avLst>
            <a:gd name="adj1" fmla="val -61386"/>
            <a:gd name="adj2" fmla="val -34030"/>
          </a:avLst>
        </a:prstGeom>
        <a:solidFill>
          <a:schemeClr val="accent1">
            <a:lumMod val="20000"/>
            <a:lumOff val="80000"/>
          </a:schemeClr>
        </a:solidFill>
        <a:ln w="28575">
          <a:solidFill>
            <a:schemeClr val="accent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実施要領第２の１の（１）において、「新たに企画・実施する」と規定しており、過年度にどのような取組をしていたかを記載して下さい。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事業の趣旨をよくご理解いただき、生産基盤強化に直接的に繋がるような取り組みについて申請頂くようお願い申し上げます。（例えば、役員視察旅行の単なる経費置き換えなどは認められません）</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Ｑ＆Ａ抜粋</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Ｑ．全国或いは地域において酪農家が集まる自主的組織等が新たに企画・実施する・・・」とありますが、既存の取組を助成対象としてもよいのですか？</a:t>
          </a:r>
        </a:p>
        <a:p>
          <a:pPr algn="l"/>
          <a:r>
            <a:rPr kumimoji="1" lang="ja-JP" altLang="en-US" sz="1100" b="1">
              <a:solidFill>
                <a:srgbClr val="FF0000"/>
              </a:solidFill>
              <a:latin typeface="+mn-ea"/>
              <a:ea typeface="+mn-ea"/>
            </a:rPr>
            <a:t>Ａ．本規程を追加した趣旨は、地域における多様な取組みにおいて、例えば、「もう少し予算をかけて新たな取組みを行いたい」といった意欲を活性化し、広義の生産基盤強化に繋げることです。よって、既存の取組の単純な置き換えではなく、新たな取組みを盛り込みチャレンジすることが望ましいと考えております。</a:t>
          </a:r>
        </a:p>
        <a:p>
          <a:pPr algn="l"/>
          <a:endParaRPr kumimoji="1" lang="en-US" altLang="ja-JP" sz="1100" b="1">
            <a:solidFill>
              <a:srgbClr val="FF0000"/>
            </a:solidFill>
            <a:latin typeface="+mn-ea"/>
            <a:ea typeface="+mn-ea"/>
          </a:endParaRPr>
        </a:p>
      </xdr:txBody>
    </xdr:sp>
    <xdr:clientData/>
  </xdr:twoCellAnchor>
  <xdr:twoCellAnchor>
    <xdr:from>
      <xdr:col>6</xdr:col>
      <xdr:colOff>941918</xdr:colOff>
      <xdr:row>0</xdr:row>
      <xdr:rowOff>84667</xdr:rowOff>
    </xdr:from>
    <xdr:to>
      <xdr:col>8</xdr:col>
      <xdr:colOff>817035</xdr:colOff>
      <xdr:row>5</xdr:row>
      <xdr:rowOff>109009</xdr:rowOff>
    </xdr:to>
    <xdr:sp macro="" textlink="">
      <xdr:nvSpPr>
        <xdr:cNvPr id="5" name="正方形/長方形 4">
          <a:extLst>
            <a:ext uri="{FF2B5EF4-FFF2-40B4-BE49-F238E27FC236}">
              <a16:creationId xmlns:a16="http://schemas.microsoft.com/office/drawing/2014/main" id="{0D499C2A-BA4D-4102-84C4-33C74F73EB3F}"/>
            </a:ext>
          </a:extLst>
        </xdr:cNvPr>
        <xdr:cNvSpPr/>
      </xdr:nvSpPr>
      <xdr:spPr>
        <a:xfrm>
          <a:off x="7704668" y="84667"/>
          <a:ext cx="2076450" cy="1019175"/>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前にある別紙Ａ②と同様。</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400051</xdr:colOff>
      <xdr:row>10</xdr:row>
      <xdr:rowOff>285750</xdr:rowOff>
    </xdr:from>
    <xdr:to>
      <xdr:col>7</xdr:col>
      <xdr:colOff>962026</xdr:colOff>
      <xdr:row>14</xdr:row>
      <xdr:rowOff>123825</xdr:rowOff>
    </xdr:to>
    <xdr:sp macro="" textlink="">
      <xdr:nvSpPr>
        <xdr:cNvPr id="3" name="正方形/長方形 2">
          <a:extLst>
            <a:ext uri="{FF2B5EF4-FFF2-40B4-BE49-F238E27FC236}">
              <a16:creationId xmlns:a16="http://schemas.microsoft.com/office/drawing/2014/main" id="{99FA02A4-FBB6-49CA-B42D-7F6A43BBC797}"/>
            </a:ext>
          </a:extLst>
        </xdr:cNvPr>
        <xdr:cNvSpPr/>
      </xdr:nvSpPr>
      <xdr:spPr>
        <a:xfrm>
          <a:off x="5419726" y="3048000"/>
          <a:ext cx="3409950" cy="1019175"/>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その他の留意点は別紙Ａ③と同様。</a:t>
          </a:r>
        </a:p>
      </xdr:txBody>
    </xdr:sp>
    <xdr:clientData/>
  </xdr:twoCellAnchor>
  <xdr:twoCellAnchor>
    <xdr:from>
      <xdr:col>1</xdr:col>
      <xdr:colOff>219076</xdr:colOff>
      <xdr:row>7</xdr:row>
      <xdr:rowOff>0</xdr:rowOff>
    </xdr:from>
    <xdr:to>
      <xdr:col>5</xdr:col>
      <xdr:colOff>715434</xdr:colOff>
      <xdr:row>9</xdr:row>
      <xdr:rowOff>224366</xdr:rowOff>
    </xdr:to>
    <xdr:sp macro="" textlink="">
      <xdr:nvSpPr>
        <xdr:cNvPr id="4" name="四角形吹き出し 2">
          <a:extLst>
            <a:ext uri="{FF2B5EF4-FFF2-40B4-BE49-F238E27FC236}">
              <a16:creationId xmlns:a16="http://schemas.microsoft.com/office/drawing/2014/main" id="{955C6B0D-4AEC-4F6E-A1EA-1DFDF7F5484C}"/>
            </a:ext>
          </a:extLst>
        </xdr:cNvPr>
        <xdr:cNvSpPr/>
      </xdr:nvSpPr>
      <xdr:spPr>
        <a:xfrm>
          <a:off x="2552701" y="1876425"/>
          <a:ext cx="3820583" cy="814916"/>
        </a:xfrm>
        <a:prstGeom prst="wedgeRectCallout">
          <a:avLst>
            <a:gd name="adj1" fmla="val -69333"/>
            <a:gd name="adj2" fmla="val 8398"/>
          </a:avLst>
        </a:prstGeom>
        <a:solidFill>
          <a:schemeClr val="accent1">
            <a:lumMod val="20000"/>
            <a:lumOff val="80000"/>
          </a:schemeClr>
        </a:solidFill>
        <a:ln w="28575">
          <a:solidFill>
            <a:schemeClr val="accent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注意点については前の別紙Ｂ①と同様</a:t>
          </a:r>
          <a:endParaRPr kumimoji="1" lang="en-US" altLang="ja-JP" sz="1100" b="1">
            <a:solidFill>
              <a:srgbClr val="FF0000"/>
            </a:solidFill>
            <a:latin typeface="+mn-ea"/>
            <a:ea typeface="+mn-ea"/>
          </a:endParaRPr>
        </a:p>
      </xdr:txBody>
    </xdr:sp>
    <xdr:clientData/>
  </xdr:twoCellAnchor>
</xdr:wsDr>
</file>

<file path=xl/drawings/drawing18.xml><?xml version="1.0" encoding="utf-8"?>
<xdr:wsDr xmlns:xdr="http://schemas.openxmlformats.org/drawingml/2006/spreadsheetDrawing" xmlns:a="http://schemas.openxmlformats.org/drawingml/2006/main">
  <xdr:oneCellAnchor>
    <xdr:from>
      <xdr:col>2</xdr:col>
      <xdr:colOff>1154907</xdr:colOff>
      <xdr:row>12</xdr:row>
      <xdr:rowOff>547688</xdr:rowOff>
    </xdr:from>
    <xdr:ext cx="252249" cy="264560"/>
    <xdr:sp macro="" textlink="">
      <xdr:nvSpPr>
        <xdr:cNvPr id="4" name="テキスト ボックス 3">
          <a:extLst>
            <a:ext uri="{FF2B5EF4-FFF2-40B4-BE49-F238E27FC236}">
              <a16:creationId xmlns:a16="http://schemas.microsoft.com/office/drawing/2014/main" id="{00000000-0008-0000-1B00-000004000000}"/>
            </a:ext>
          </a:extLst>
        </xdr:cNvPr>
        <xdr:cNvSpPr txBox="1"/>
      </xdr:nvSpPr>
      <xdr:spPr>
        <a:xfrm>
          <a:off x="2667001" y="5500688"/>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2</xdr:col>
      <xdr:colOff>0</xdr:colOff>
      <xdr:row>9</xdr:row>
      <xdr:rowOff>0</xdr:rowOff>
    </xdr:from>
    <xdr:ext cx="258789" cy="264560"/>
    <xdr:sp macro="" textlink="">
      <xdr:nvSpPr>
        <xdr:cNvPr id="2" name="テキスト ボックス 1">
          <a:extLst>
            <a:ext uri="{FF2B5EF4-FFF2-40B4-BE49-F238E27FC236}">
              <a16:creationId xmlns:a16="http://schemas.microsoft.com/office/drawing/2014/main" id="{00000000-0008-0000-1C00-000002000000}"/>
            </a:ext>
          </a:extLst>
        </xdr:cNvPr>
        <xdr:cNvSpPr txBox="1"/>
      </xdr:nvSpPr>
      <xdr:spPr>
        <a:xfrm>
          <a:off x="2524125" y="3321844"/>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b</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8</xdr:row>
      <xdr:rowOff>0</xdr:rowOff>
    </xdr:from>
    <xdr:ext cx="258789"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524125" y="3357563"/>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b</a:t>
          </a:r>
          <a:endParaRPr kumimoji="1" lang="ja-JP" altLang="en-US" sz="1100"/>
        </a:p>
      </xdr:txBody>
    </xdr:sp>
    <xdr:clientData/>
  </xdr:oneCellAnchor>
</xdr:wsDr>
</file>

<file path=xl/drawings/drawing20.xml><?xml version="1.0" encoding="utf-8"?>
<xdr:wsDr xmlns:xdr="http://schemas.openxmlformats.org/drawingml/2006/spreadsheetDrawing" xmlns:a="http://schemas.openxmlformats.org/drawingml/2006/main">
  <xdr:twoCellAnchor>
    <xdr:from>
      <xdr:col>2</xdr:col>
      <xdr:colOff>381002</xdr:colOff>
      <xdr:row>23</xdr:row>
      <xdr:rowOff>1238250</xdr:rowOff>
    </xdr:from>
    <xdr:to>
      <xdr:col>4</xdr:col>
      <xdr:colOff>751419</xdr:colOff>
      <xdr:row>25</xdr:row>
      <xdr:rowOff>74084</xdr:rowOff>
    </xdr:to>
    <xdr:sp macro="" textlink="">
      <xdr:nvSpPr>
        <xdr:cNvPr id="2" name="四角形吹き出し 2">
          <a:extLst>
            <a:ext uri="{FF2B5EF4-FFF2-40B4-BE49-F238E27FC236}">
              <a16:creationId xmlns:a16="http://schemas.microsoft.com/office/drawing/2014/main" id="{302F718B-3CE3-427D-BE32-63F232E341B9}"/>
            </a:ext>
          </a:extLst>
        </xdr:cNvPr>
        <xdr:cNvSpPr/>
      </xdr:nvSpPr>
      <xdr:spPr>
        <a:xfrm>
          <a:off x="3291419" y="6402917"/>
          <a:ext cx="2211917" cy="476250"/>
        </a:xfrm>
        <a:prstGeom prst="wedgeRectCallout">
          <a:avLst>
            <a:gd name="adj1" fmla="val -46324"/>
            <a:gd name="adj2" fmla="val -10512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記入例についても同様です。</a:t>
          </a:r>
          <a:endParaRPr kumimoji="1" lang="en-US" altLang="ja-JP" sz="1100" b="1">
            <a:solidFill>
              <a:srgbClr val="FF0000"/>
            </a:solidFill>
            <a:latin typeface="+mn-ea"/>
            <a:ea typeface="+mn-ea"/>
          </a:endParaRPr>
        </a:p>
      </xdr:txBody>
    </xdr:sp>
    <xdr:clientData/>
  </xdr:twoCellAnchor>
  <xdr:twoCellAnchor>
    <xdr:from>
      <xdr:col>6</xdr:col>
      <xdr:colOff>84669</xdr:colOff>
      <xdr:row>0</xdr:row>
      <xdr:rowOff>127000</xdr:rowOff>
    </xdr:from>
    <xdr:to>
      <xdr:col>12</xdr:col>
      <xdr:colOff>222253</xdr:colOff>
      <xdr:row>16</xdr:row>
      <xdr:rowOff>95249</xdr:rowOff>
    </xdr:to>
    <xdr:sp macro="" textlink="">
      <xdr:nvSpPr>
        <xdr:cNvPr id="3" name="正方形/長方形 2">
          <a:extLst>
            <a:ext uri="{FF2B5EF4-FFF2-40B4-BE49-F238E27FC236}">
              <a16:creationId xmlns:a16="http://schemas.microsoft.com/office/drawing/2014/main" id="{D280E4C9-8582-46F7-8EE6-187BDA960568}"/>
            </a:ext>
          </a:extLst>
        </xdr:cNvPr>
        <xdr:cNvSpPr/>
      </xdr:nvSpPr>
      <xdr:spPr>
        <a:xfrm>
          <a:off x="7450669" y="127000"/>
          <a:ext cx="4265084" cy="2920999"/>
        </a:xfrm>
        <a:prstGeom prst="rect">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都府県の第１の２の事業実施主体の直接の会員であって、更に直接の会員をもつ者（県域連合会の会員の連合会など）は、別紙様式第２号を用いて下さい。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但し、実質的に上記の者が事業等の申請を行い、その会員からの事業申請が全くない場合は、別紙様式第３号を用いても構いません。</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最終的に直接の会員団体を持たない者（単協など）は、別紙様式第３号を用いることとします。</a:t>
          </a:r>
        </a:p>
      </xdr:txBody>
    </xdr:sp>
    <xdr:clientData/>
  </xdr:twoCellAnchor>
  <xdr:twoCellAnchor>
    <xdr:from>
      <xdr:col>1</xdr:col>
      <xdr:colOff>571502</xdr:colOff>
      <xdr:row>11</xdr:row>
      <xdr:rowOff>211667</xdr:rowOff>
    </xdr:from>
    <xdr:to>
      <xdr:col>5</xdr:col>
      <xdr:colOff>687918</xdr:colOff>
      <xdr:row>15</xdr:row>
      <xdr:rowOff>201082</xdr:rowOff>
    </xdr:to>
    <xdr:sp macro="" textlink="">
      <xdr:nvSpPr>
        <xdr:cNvPr id="4" name="四角形吹き出し 2">
          <a:extLst>
            <a:ext uri="{FF2B5EF4-FFF2-40B4-BE49-F238E27FC236}">
              <a16:creationId xmlns:a16="http://schemas.microsoft.com/office/drawing/2014/main" id="{A54AD3F1-0B71-428B-A18E-4D2BA92FE9A5}"/>
            </a:ext>
          </a:extLst>
        </xdr:cNvPr>
        <xdr:cNvSpPr/>
      </xdr:nvSpPr>
      <xdr:spPr>
        <a:xfrm>
          <a:off x="2328335" y="2063750"/>
          <a:ext cx="4032250" cy="857249"/>
        </a:xfrm>
        <a:prstGeom prst="wedgeRectCallout">
          <a:avLst>
            <a:gd name="adj1" fmla="val -71116"/>
            <a:gd name="adj2" fmla="val 15657"/>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県域連合会の会員の連合会等は、この部分の記載について、「●●県酪農業協同組合連合会」など、提出する団体名に適宜修正して下さい。</a:t>
          </a:r>
          <a:endParaRPr kumimoji="1" lang="en-US" altLang="ja-JP" sz="1100" b="1">
            <a:solidFill>
              <a:srgbClr val="FF0000"/>
            </a:solidFill>
            <a:latin typeface="+mn-ea"/>
            <a:ea typeface="+mn-ea"/>
          </a:endParaRPr>
        </a:p>
      </xdr:txBody>
    </xdr:sp>
    <xdr:clientData/>
  </xdr:twoCellAnchor>
  <xdr:twoCellAnchor>
    <xdr:from>
      <xdr:col>2</xdr:col>
      <xdr:colOff>169334</xdr:colOff>
      <xdr:row>27</xdr:row>
      <xdr:rowOff>211667</xdr:rowOff>
    </xdr:from>
    <xdr:to>
      <xdr:col>5</xdr:col>
      <xdr:colOff>1566334</xdr:colOff>
      <xdr:row>37</xdr:row>
      <xdr:rowOff>95249</xdr:rowOff>
    </xdr:to>
    <xdr:sp macro="" textlink="">
      <xdr:nvSpPr>
        <xdr:cNvPr id="5" name="四角形吹き出し 2">
          <a:extLst>
            <a:ext uri="{FF2B5EF4-FFF2-40B4-BE49-F238E27FC236}">
              <a16:creationId xmlns:a16="http://schemas.microsoft.com/office/drawing/2014/main" id="{9044F001-3630-428F-B697-D15011F324F2}"/>
            </a:ext>
          </a:extLst>
        </xdr:cNvPr>
        <xdr:cNvSpPr/>
      </xdr:nvSpPr>
      <xdr:spPr>
        <a:xfrm>
          <a:off x="3079751" y="7334250"/>
          <a:ext cx="4159250" cy="1936749"/>
        </a:xfrm>
        <a:prstGeom prst="wedgeRectCallout">
          <a:avLst>
            <a:gd name="adj1" fmla="val 17814"/>
            <a:gd name="adj2" fmla="val -20158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記載すべき助成金額が無い場合は、下記のように記載して下さい。</a:t>
          </a:r>
          <a:endParaRPr kumimoji="1" lang="en-US" altLang="ja-JP" sz="1100" b="1">
            <a:solidFill>
              <a:srgbClr val="FF0000"/>
            </a:solidFill>
          </a:endParaRPr>
        </a:p>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申請団体のみ記載する助成金額が無い場合</a:t>
          </a:r>
          <a:r>
            <a:rPr kumimoji="1" lang="en-US" altLang="ja-JP" sz="1100" b="1">
              <a:solidFill>
                <a:srgbClr val="FF0000"/>
              </a:solidFill>
            </a:rPr>
            <a:t>】</a:t>
          </a:r>
        </a:p>
        <a:p>
          <a:pPr algn="l"/>
          <a:r>
            <a:rPr kumimoji="1" lang="ja-JP" altLang="en-US" sz="1100" b="1">
              <a:solidFill>
                <a:srgbClr val="FF0000"/>
              </a:solidFill>
            </a:rPr>
            <a:t>～基づき、会員等の助成金　　　円を交付されたく、関係書類を添えて申請します。</a:t>
          </a:r>
          <a:endParaRPr kumimoji="1" lang="en-US" altLang="ja-JP" sz="1100" b="1">
            <a:solidFill>
              <a:srgbClr val="FF0000"/>
            </a:solidFill>
          </a:endParaRPr>
        </a:p>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申請団体・会員等ともに記載する助成金額が無い場合</a:t>
          </a:r>
          <a:r>
            <a:rPr kumimoji="1" lang="en-US" altLang="ja-JP" sz="1100" b="1">
              <a:solidFill>
                <a:srgbClr val="FF0000"/>
              </a:solidFill>
            </a:rPr>
            <a:t>】</a:t>
          </a:r>
        </a:p>
        <a:p>
          <a:pPr algn="l"/>
          <a:r>
            <a:rPr kumimoji="1" lang="ja-JP" altLang="en-US" sz="1100" b="1">
              <a:solidFill>
                <a:srgbClr val="FF0000"/>
              </a:solidFill>
            </a:rPr>
            <a:t>～基づき、関係書類を添えて申請します。</a:t>
          </a:r>
        </a:p>
      </xdr:txBody>
    </xdr:sp>
    <xdr:clientData/>
  </xdr:twoCellAnchor>
</xdr:wsDr>
</file>

<file path=xl/drawings/drawing21.xml><?xml version="1.0" encoding="utf-8"?>
<xdr:wsDr xmlns:xdr="http://schemas.openxmlformats.org/drawingml/2006/spreadsheetDrawing" xmlns:a="http://schemas.openxmlformats.org/drawingml/2006/main">
  <xdr:oneCellAnchor>
    <xdr:from>
      <xdr:col>2</xdr:col>
      <xdr:colOff>1154907</xdr:colOff>
      <xdr:row>12</xdr:row>
      <xdr:rowOff>547688</xdr:rowOff>
    </xdr:from>
    <xdr:ext cx="252249" cy="264560"/>
    <xdr:sp macro="" textlink="">
      <xdr:nvSpPr>
        <xdr:cNvPr id="2" name="テキスト ボックス 1">
          <a:extLst>
            <a:ext uri="{FF2B5EF4-FFF2-40B4-BE49-F238E27FC236}">
              <a16:creationId xmlns:a16="http://schemas.microsoft.com/office/drawing/2014/main" id="{D37C4CBA-8DAA-493F-8B19-8496319F562E}"/>
            </a:ext>
          </a:extLst>
        </xdr:cNvPr>
        <xdr:cNvSpPr txBox="1"/>
      </xdr:nvSpPr>
      <xdr:spPr>
        <a:xfrm>
          <a:off x="3583782" y="5500688"/>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twoCellAnchor>
    <xdr:from>
      <xdr:col>3</xdr:col>
      <xdr:colOff>369093</xdr:colOff>
      <xdr:row>8</xdr:row>
      <xdr:rowOff>279136</xdr:rowOff>
    </xdr:from>
    <xdr:to>
      <xdr:col>6</xdr:col>
      <xdr:colOff>447144</xdr:colOff>
      <xdr:row>9</xdr:row>
      <xdr:rowOff>113772</xdr:rowOff>
    </xdr:to>
    <xdr:sp macro="" textlink="">
      <xdr:nvSpPr>
        <xdr:cNvPr id="3" name="四角形吹き出し 2">
          <a:extLst>
            <a:ext uri="{FF2B5EF4-FFF2-40B4-BE49-F238E27FC236}">
              <a16:creationId xmlns:a16="http://schemas.microsoft.com/office/drawing/2014/main" id="{EDCD3BBB-ECAE-4962-B9B1-4BD92391514A}"/>
            </a:ext>
          </a:extLst>
        </xdr:cNvPr>
        <xdr:cNvSpPr/>
      </xdr:nvSpPr>
      <xdr:spPr>
        <a:xfrm>
          <a:off x="3952874" y="2993761"/>
          <a:ext cx="2971270" cy="394230"/>
        </a:xfrm>
        <a:prstGeom prst="wedgeRectCallout">
          <a:avLst>
            <a:gd name="adj1" fmla="val 50619"/>
            <a:gd name="adj2" fmla="val -44654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1</xdr:col>
      <xdr:colOff>2321719</xdr:colOff>
      <xdr:row>6</xdr:row>
      <xdr:rowOff>452437</xdr:rowOff>
    </xdr:from>
    <xdr:to>
      <xdr:col>5</xdr:col>
      <xdr:colOff>29105</xdr:colOff>
      <xdr:row>8</xdr:row>
      <xdr:rowOff>66144</xdr:rowOff>
    </xdr:to>
    <xdr:sp macro="" textlink="">
      <xdr:nvSpPr>
        <xdr:cNvPr id="4" name="四角形吹き出し 2">
          <a:extLst>
            <a:ext uri="{FF2B5EF4-FFF2-40B4-BE49-F238E27FC236}">
              <a16:creationId xmlns:a16="http://schemas.microsoft.com/office/drawing/2014/main" id="{9567D32C-EDC0-4392-85BC-A50D04428941}"/>
            </a:ext>
          </a:extLst>
        </xdr:cNvPr>
        <xdr:cNvSpPr/>
      </xdr:nvSpPr>
      <xdr:spPr>
        <a:xfrm>
          <a:off x="2595563" y="2047875"/>
          <a:ext cx="2946136" cy="732894"/>
        </a:xfrm>
        <a:prstGeom prst="wedgeRectCallout">
          <a:avLst>
            <a:gd name="adj1" fmla="val 21349"/>
            <a:gd name="adj2" fmla="val -120546"/>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3</xdr:col>
      <xdr:colOff>690562</xdr:colOff>
      <xdr:row>11</xdr:row>
      <xdr:rowOff>132292</xdr:rowOff>
    </xdr:from>
    <xdr:to>
      <xdr:col>6</xdr:col>
      <xdr:colOff>719667</xdr:colOff>
      <xdr:row>12</xdr:row>
      <xdr:rowOff>78188</xdr:rowOff>
    </xdr:to>
    <xdr:sp macro="" textlink="">
      <xdr:nvSpPr>
        <xdr:cNvPr id="5" name="四角形吹き出し 1">
          <a:extLst>
            <a:ext uri="{FF2B5EF4-FFF2-40B4-BE49-F238E27FC236}">
              <a16:creationId xmlns:a16="http://schemas.microsoft.com/office/drawing/2014/main" id="{FC2B764C-7B6E-4FE4-B543-48B2A5B0C248}"/>
            </a:ext>
          </a:extLst>
        </xdr:cNvPr>
        <xdr:cNvSpPr/>
      </xdr:nvSpPr>
      <xdr:spPr>
        <a:xfrm>
          <a:off x="4274343" y="4525698"/>
          <a:ext cx="2922324" cy="505490"/>
        </a:xfrm>
        <a:prstGeom prst="wedgeRectCallout">
          <a:avLst>
            <a:gd name="adj1" fmla="val -52890"/>
            <a:gd name="adj2" fmla="val 16281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本欄と次項第２号③の同色欄の金額の合計が交付申請額となります。</a:t>
          </a:r>
        </a:p>
      </xdr:txBody>
    </xdr:sp>
    <xdr:clientData/>
  </xdr:twoCellAnchor>
  <xdr:twoCellAnchor>
    <xdr:from>
      <xdr:col>7</xdr:col>
      <xdr:colOff>83343</xdr:colOff>
      <xdr:row>9</xdr:row>
      <xdr:rowOff>35717</xdr:rowOff>
    </xdr:from>
    <xdr:to>
      <xdr:col>13</xdr:col>
      <xdr:colOff>596633</xdr:colOff>
      <xdr:row>14</xdr:row>
      <xdr:rowOff>33070</xdr:rowOff>
    </xdr:to>
    <xdr:sp macro="" textlink="">
      <xdr:nvSpPr>
        <xdr:cNvPr id="6" name="正方形/長方形 5">
          <a:extLst>
            <a:ext uri="{FF2B5EF4-FFF2-40B4-BE49-F238E27FC236}">
              <a16:creationId xmlns:a16="http://schemas.microsoft.com/office/drawing/2014/main" id="{AFA67A5A-E902-4CDC-9E94-97CF18237CA3}"/>
            </a:ext>
          </a:extLst>
        </xdr:cNvPr>
        <xdr:cNvSpPr/>
      </xdr:nvSpPr>
      <xdr:spPr>
        <a:xfrm>
          <a:off x="7369968" y="3309936"/>
          <a:ext cx="4656665" cy="2795322"/>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実施要領上では、１頭当たり助成単価は</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●乳用後継牛増頭対策：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50,000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●供用年数延長促進対策：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30,000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としておりますが、助成対象頭数の実績によっては減額される可能性があります。</a:t>
          </a:r>
        </a:p>
      </xdr:txBody>
    </xdr:sp>
    <xdr:clientData/>
  </xdr:twoCellAnchor>
  <xdr:twoCellAnchor>
    <xdr:from>
      <xdr:col>4</xdr:col>
      <xdr:colOff>250031</xdr:colOff>
      <xdr:row>15</xdr:row>
      <xdr:rowOff>47625</xdr:rowOff>
    </xdr:from>
    <xdr:to>
      <xdr:col>12</xdr:col>
      <xdr:colOff>190500</xdr:colOff>
      <xdr:row>18</xdr:row>
      <xdr:rowOff>202406</xdr:rowOff>
    </xdr:to>
    <xdr:sp macro="" textlink="">
      <xdr:nvSpPr>
        <xdr:cNvPr id="7" name="四角形吹き出し 1">
          <a:extLst>
            <a:ext uri="{FF2B5EF4-FFF2-40B4-BE49-F238E27FC236}">
              <a16:creationId xmlns:a16="http://schemas.microsoft.com/office/drawing/2014/main" id="{EC901FD9-152D-4805-8821-58EC8FC9B26A}"/>
            </a:ext>
          </a:extLst>
        </xdr:cNvPr>
        <xdr:cNvSpPr/>
      </xdr:nvSpPr>
      <xdr:spPr>
        <a:xfrm>
          <a:off x="4798219" y="6334125"/>
          <a:ext cx="6131719" cy="1131094"/>
        </a:xfrm>
        <a:prstGeom prst="wedgeRectCallout">
          <a:avLst>
            <a:gd name="adj1" fmla="val -70578"/>
            <a:gd name="adj2" fmla="val 1580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どちらか片方の対策のみに参加すると、仮に実績において助成対象頭数があっても助成できなくなり、また事務手続き上の煩雑さを回避する意味でも、両対策に同時参加することが基本となります。</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それでも参加されない方がいて両対策の参加戸数が異なる場合は下の欄に記載して下さい。</a:t>
          </a:r>
        </a:p>
      </xdr:txBody>
    </xdr:sp>
    <xdr:clientData/>
  </xdr:twoCellAnchor>
</xdr:wsDr>
</file>

<file path=xl/drawings/drawing22.xml><?xml version="1.0" encoding="utf-8"?>
<xdr:wsDr xmlns:xdr="http://schemas.openxmlformats.org/drawingml/2006/spreadsheetDrawing" xmlns:a="http://schemas.openxmlformats.org/drawingml/2006/main">
  <xdr:oneCellAnchor>
    <xdr:from>
      <xdr:col>2</xdr:col>
      <xdr:colOff>0</xdr:colOff>
      <xdr:row>9</xdr:row>
      <xdr:rowOff>0</xdr:rowOff>
    </xdr:from>
    <xdr:ext cx="258789" cy="264560"/>
    <xdr:sp macro="" textlink="">
      <xdr:nvSpPr>
        <xdr:cNvPr id="2" name="テキスト ボックス 1">
          <a:extLst>
            <a:ext uri="{FF2B5EF4-FFF2-40B4-BE49-F238E27FC236}">
              <a16:creationId xmlns:a16="http://schemas.microsoft.com/office/drawing/2014/main" id="{945F065F-CDC1-41ED-B0F3-DFE8C03DC9D8}"/>
            </a:ext>
          </a:extLst>
        </xdr:cNvPr>
        <xdr:cNvSpPr txBox="1"/>
      </xdr:nvSpPr>
      <xdr:spPr>
        <a:xfrm>
          <a:off x="2381250" y="3343275"/>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b</a:t>
          </a:r>
          <a:endParaRPr kumimoji="1" lang="ja-JP" altLang="en-US" sz="1100"/>
        </a:p>
      </xdr:txBody>
    </xdr:sp>
    <xdr:clientData/>
  </xdr:oneCellAnchor>
  <xdr:twoCellAnchor>
    <xdr:from>
      <xdr:col>2</xdr:col>
      <xdr:colOff>976314</xdr:colOff>
      <xdr:row>6</xdr:row>
      <xdr:rowOff>381003</xdr:rowOff>
    </xdr:from>
    <xdr:to>
      <xdr:col>5</xdr:col>
      <xdr:colOff>388939</xdr:colOff>
      <xdr:row>7</xdr:row>
      <xdr:rowOff>320148</xdr:rowOff>
    </xdr:to>
    <xdr:sp macro="" textlink="">
      <xdr:nvSpPr>
        <xdr:cNvPr id="7" name="四角形吹き出し 2">
          <a:extLst>
            <a:ext uri="{FF2B5EF4-FFF2-40B4-BE49-F238E27FC236}">
              <a16:creationId xmlns:a16="http://schemas.microsoft.com/office/drawing/2014/main" id="{74E4039C-CA9A-4DD9-9E4D-4A070C2E7B74}"/>
            </a:ext>
          </a:extLst>
        </xdr:cNvPr>
        <xdr:cNvSpPr/>
      </xdr:nvSpPr>
      <xdr:spPr>
        <a:xfrm>
          <a:off x="3357564" y="2345534"/>
          <a:ext cx="2984500" cy="391583"/>
        </a:xfrm>
        <a:prstGeom prst="wedgeRectCallout">
          <a:avLst>
            <a:gd name="adj1" fmla="val 48625"/>
            <a:gd name="adj2" fmla="val -397896"/>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2</xdr:col>
      <xdr:colOff>202405</xdr:colOff>
      <xdr:row>4</xdr:row>
      <xdr:rowOff>166689</xdr:rowOff>
    </xdr:from>
    <xdr:to>
      <xdr:col>4</xdr:col>
      <xdr:colOff>369094</xdr:colOff>
      <xdr:row>6</xdr:row>
      <xdr:rowOff>47625</xdr:rowOff>
    </xdr:to>
    <xdr:sp macro="" textlink="">
      <xdr:nvSpPr>
        <xdr:cNvPr id="8" name="四角形吹き出し 2">
          <a:extLst>
            <a:ext uri="{FF2B5EF4-FFF2-40B4-BE49-F238E27FC236}">
              <a16:creationId xmlns:a16="http://schemas.microsoft.com/office/drawing/2014/main" id="{6233DF1D-55FD-42BD-BE31-BF3640333B37}"/>
            </a:ext>
          </a:extLst>
        </xdr:cNvPr>
        <xdr:cNvSpPr/>
      </xdr:nvSpPr>
      <xdr:spPr>
        <a:xfrm>
          <a:off x="2583655" y="1226345"/>
          <a:ext cx="2547939" cy="785811"/>
        </a:xfrm>
        <a:prstGeom prst="wedgeRectCallout">
          <a:avLst>
            <a:gd name="adj1" fmla="val -6369"/>
            <a:gd name="adj2" fmla="val -90574"/>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2</xdr:col>
      <xdr:colOff>83343</xdr:colOff>
      <xdr:row>10</xdr:row>
      <xdr:rowOff>71439</xdr:rowOff>
    </xdr:from>
    <xdr:to>
      <xdr:col>5</xdr:col>
      <xdr:colOff>297656</xdr:colOff>
      <xdr:row>12</xdr:row>
      <xdr:rowOff>214313</xdr:rowOff>
    </xdr:to>
    <xdr:sp macro="" textlink="">
      <xdr:nvSpPr>
        <xdr:cNvPr id="9" name="四角形吹き出し 1">
          <a:extLst>
            <a:ext uri="{FF2B5EF4-FFF2-40B4-BE49-F238E27FC236}">
              <a16:creationId xmlns:a16="http://schemas.microsoft.com/office/drawing/2014/main" id="{CEF1218D-54A2-4115-9B1E-60A5C90F8C37}"/>
            </a:ext>
          </a:extLst>
        </xdr:cNvPr>
        <xdr:cNvSpPr/>
      </xdr:nvSpPr>
      <xdr:spPr>
        <a:xfrm>
          <a:off x="2464593" y="3845720"/>
          <a:ext cx="3786188" cy="619124"/>
        </a:xfrm>
        <a:prstGeom prst="wedgeRectCallout">
          <a:avLst>
            <a:gd name="adj1" fmla="val -39060"/>
            <a:gd name="adj2" fmla="val -9157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本欄と前項第１号②の同色欄の金額の合計が交付申請額となります。</a:t>
          </a:r>
        </a:p>
      </xdr:txBody>
    </xdr:sp>
    <xdr:clientData/>
  </xdr:twoCellAnchor>
  <xdr:twoCellAnchor>
    <xdr:from>
      <xdr:col>2</xdr:col>
      <xdr:colOff>964406</xdr:colOff>
      <xdr:row>21</xdr:row>
      <xdr:rowOff>369093</xdr:rowOff>
    </xdr:from>
    <xdr:to>
      <xdr:col>5</xdr:col>
      <xdr:colOff>654845</xdr:colOff>
      <xdr:row>24</xdr:row>
      <xdr:rowOff>1059655</xdr:rowOff>
    </xdr:to>
    <xdr:sp macro="" textlink="">
      <xdr:nvSpPr>
        <xdr:cNvPr id="10" name="四角形吹き出し 2">
          <a:extLst>
            <a:ext uri="{FF2B5EF4-FFF2-40B4-BE49-F238E27FC236}">
              <a16:creationId xmlns:a16="http://schemas.microsoft.com/office/drawing/2014/main" id="{C6C79BEB-697C-4CED-A78B-652128F7B885}"/>
            </a:ext>
          </a:extLst>
        </xdr:cNvPr>
        <xdr:cNvSpPr/>
      </xdr:nvSpPr>
      <xdr:spPr>
        <a:xfrm>
          <a:off x="3345656" y="7572374"/>
          <a:ext cx="3262314" cy="2321719"/>
        </a:xfrm>
        <a:prstGeom prst="wedgeRectCallout">
          <a:avLst>
            <a:gd name="adj1" fmla="val -56643"/>
            <a:gd name="adj2" fmla="val -19657"/>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事業実施の予定期間を記載して下さい。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年度始めからの取り組みを助成対象とする場合は、２０１９年４月１日～２０２０年３月３１日と記載して下さい。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en-US" altLang="ja-JP" sz="1100" b="1">
              <a:solidFill>
                <a:srgbClr val="FF0000"/>
              </a:solidFill>
              <a:latin typeface="+mn-ea"/>
              <a:ea typeface="+mn-ea"/>
            </a:rPr>
            <a:t>※</a:t>
          </a:r>
          <a:r>
            <a:rPr kumimoji="1" lang="ja-JP" altLang="en-US" sz="1100" b="1">
              <a:solidFill>
                <a:srgbClr val="FF0000"/>
              </a:solidFill>
              <a:latin typeface="+mn-ea"/>
              <a:ea typeface="+mn-ea"/>
            </a:rPr>
            <a:t>乳用後継牛増頭対策の事業対象期間は２０１９年２月よりとしておりますが、あくまで期間の取り方だけなので、基本的には上記のように記載願います。</a:t>
          </a:r>
          <a:endParaRPr kumimoji="1" lang="en-US" altLang="ja-JP" sz="1100" b="1">
            <a:solidFill>
              <a:srgbClr val="FF0000"/>
            </a:solidFill>
            <a:latin typeface="+mn-ea"/>
            <a:ea typeface="+mn-ea"/>
          </a:endParaRPr>
        </a:p>
      </xdr:txBody>
    </xdr:sp>
    <xdr:clientData/>
  </xdr:twoCellAnchor>
</xdr:wsDr>
</file>

<file path=xl/drawings/drawing23.xml><?xml version="1.0" encoding="utf-8"?>
<xdr:wsDr xmlns:xdr="http://schemas.openxmlformats.org/drawingml/2006/spreadsheetDrawing" xmlns:a="http://schemas.openxmlformats.org/drawingml/2006/main">
  <xdr:oneCellAnchor>
    <xdr:from>
      <xdr:col>2</xdr:col>
      <xdr:colOff>0</xdr:colOff>
      <xdr:row>9</xdr:row>
      <xdr:rowOff>0</xdr:rowOff>
    </xdr:from>
    <xdr:ext cx="258789" cy="264560"/>
    <xdr:sp macro="" textlink="">
      <xdr:nvSpPr>
        <xdr:cNvPr id="2" name="テキスト ボックス 1">
          <a:extLst>
            <a:ext uri="{FF2B5EF4-FFF2-40B4-BE49-F238E27FC236}">
              <a16:creationId xmlns:a16="http://schemas.microsoft.com/office/drawing/2014/main" id="{D003AB51-807A-4F0B-93D8-8282C96CA395}"/>
            </a:ext>
          </a:extLst>
        </xdr:cNvPr>
        <xdr:cNvSpPr txBox="1"/>
      </xdr:nvSpPr>
      <xdr:spPr>
        <a:xfrm>
          <a:off x="2381250" y="3343275"/>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b</a:t>
          </a:r>
          <a:endParaRPr kumimoji="1" lang="ja-JP" altLang="en-US" sz="1100"/>
        </a:p>
      </xdr:txBody>
    </xdr:sp>
    <xdr:clientData/>
  </xdr:oneCellAnchor>
  <xdr:twoCellAnchor>
    <xdr:from>
      <xdr:col>3</xdr:col>
      <xdr:colOff>988216</xdr:colOff>
      <xdr:row>8</xdr:row>
      <xdr:rowOff>71440</xdr:rowOff>
    </xdr:from>
    <xdr:to>
      <xdr:col>5</xdr:col>
      <xdr:colOff>662779</xdr:colOff>
      <xdr:row>9</xdr:row>
      <xdr:rowOff>166687</xdr:rowOff>
    </xdr:to>
    <xdr:sp macro="" textlink="">
      <xdr:nvSpPr>
        <xdr:cNvPr id="8" name="四角形吹き出し 2">
          <a:extLst>
            <a:ext uri="{FF2B5EF4-FFF2-40B4-BE49-F238E27FC236}">
              <a16:creationId xmlns:a16="http://schemas.microsoft.com/office/drawing/2014/main" id="{9689AE6A-8EB3-4232-9347-EBC0C589144F}"/>
            </a:ext>
          </a:extLst>
        </xdr:cNvPr>
        <xdr:cNvSpPr/>
      </xdr:nvSpPr>
      <xdr:spPr>
        <a:xfrm>
          <a:off x="4560091" y="2940846"/>
          <a:ext cx="2055813" cy="547685"/>
        </a:xfrm>
        <a:prstGeom prst="wedgeRectCallout">
          <a:avLst>
            <a:gd name="adj1" fmla="val 47505"/>
            <a:gd name="adj2" fmla="val -425637"/>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3</xdr:col>
      <xdr:colOff>904875</xdr:colOff>
      <xdr:row>4</xdr:row>
      <xdr:rowOff>35719</xdr:rowOff>
    </xdr:from>
    <xdr:to>
      <xdr:col>5</xdr:col>
      <xdr:colOff>226217</xdr:colOff>
      <xdr:row>6</xdr:row>
      <xdr:rowOff>321468</xdr:rowOff>
    </xdr:to>
    <xdr:sp macro="" textlink="">
      <xdr:nvSpPr>
        <xdr:cNvPr id="9" name="四角形吹き出し 2">
          <a:extLst>
            <a:ext uri="{FF2B5EF4-FFF2-40B4-BE49-F238E27FC236}">
              <a16:creationId xmlns:a16="http://schemas.microsoft.com/office/drawing/2014/main" id="{BBC07C05-0EFD-4BFE-AF5D-04F199D1B45C}"/>
            </a:ext>
          </a:extLst>
        </xdr:cNvPr>
        <xdr:cNvSpPr/>
      </xdr:nvSpPr>
      <xdr:spPr>
        <a:xfrm>
          <a:off x="4476750" y="1095375"/>
          <a:ext cx="1702592" cy="1190624"/>
        </a:xfrm>
        <a:prstGeom prst="wedgeRectCallout">
          <a:avLst>
            <a:gd name="adj1" fmla="val -35356"/>
            <a:gd name="adj2" fmla="val -67076"/>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2</xdr:col>
      <xdr:colOff>583406</xdr:colOff>
      <xdr:row>10</xdr:row>
      <xdr:rowOff>11906</xdr:rowOff>
    </xdr:from>
    <xdr:to>
      <xdr:col>4</xdr:col>
      <xdr:colOff>1131094</xdr:colOff>
      <xdr:row>12</xdr:row>
      <xdr:rowOff>112583</xdr:rowOff>
    </xdr:to>
    <xdr:sp macro="" textlink="">
      <xdr:nvSpPr>
        <xdr:cNvPr id="10" name="四角形吹き出し 1">
          <a:extLst>
            <a:ext uri="{FF2B5EF4-FFF2-40B4-BE49-F238E27FC236}">
              <a16:creationId xmlns:a16="http://schemas.microsoft.com/office/drawing/2014/main" id="{407BD782-057C-4851-ACAD-5B8F2A7BF7CF}"/>
            </a:ext>
          </a:extLst>
        </xdr:cNvPr>
        <xdr:cNvSpPr/>
      </xdr:nvSpPr>
      <xdr:spPr>
        <a:xfrm>
          <a:off x="2964656" y="3786187"/>
          <a:ext cx="2928938" cy="576927"/>
        </a:xfrm>
        <a:prstGeom prst="wedgeRectCallout">
          <a:avLst>
            <a:gd name="adj1" fmla="val -41093"/>
            <a:gd name="adj2" fmla="val -9625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本欄と前項第１号②の同色欄の金額の合計が交付申請額となります。</a:t>
          </a:r>
        </a:p>
      </xdr:txBody>
    </xdr:sp>
    <xdr:clientData/>
  </xdr:twoCellAnchor>
  <xdr:twoCellAnchor>
    <xdr:from>
      <xdr:col>0</xdr:col>
      <xdr:colOff>202407</xdr:colOff>
      <xdr:row>5</xdr:row>
      <xdr:rowOff>357188</xdr:rowOff>
    </xdr:from>
    <xdr:to>
      <xdr:col>3</xdr:col>
      <xdr:colOff>821533</xdr:colOff>
      <xdr:row>8</xdr:row>
      <xdr:rowOff>345282</xdr:rowOff>
    </xdr:to>
    <xdr:sp macro="" textlink="">
      <xdr:nvSpPr>
        <xdr:cNvPr id="11" name="四角形吹き出し 2">
          <a:extLst>
            <a:ext uri="{FF2B5EF4-FFF2-40B4-BE49-F238E27FC236}">
              <a16:creationId xmlns:a16="http://schemas.microsoft.com/office/drawing/2014/main" id="{896FA2F2-A775-4D59-B39D-BE86CDB29C94}"/>
            </a:ext>
          </a:extLst>
        </xdr:cNvPr>
        <xdr:cNvSpPr/>
      </xdr:nvSpPr>
      <xdr:spPr>
        <a:xfrm>
          <a:off x="202407" y="1869282"/>
          <a:ext cx="4191001" cy="1345406"/>
        </a:xfrm>
        <a:prstGeom prst="wedgeRectCallout">
          <a:avLst>
            <a:gd name="adj1" fmla="val -26648"/>
            <a:gd name="adj2" fmla="val -170326"/>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第１の２の事業実施主体（いわゆる県域の会員団体）であって、更に直接の会員をもつ者（県域連合会の会員の連合会など）から実施計画・助成申請書の提出を受けた事業実施主体は、直接の会員から提出された内容を全て記載する必要があるので、「（２）第１の３の事業実施主体分」ではなく、「（２）第１の２及び３の事業実施主体分」を記載</a:t>
          </a:r>
          <a:r>
            <a:rPr kumimoji="1" lang="ja-JP" altLang="en-US" sz="1100" b="1">
              <a:solidFill>
                <a:srgbClr val="FF0000"/>
              </a:solidFill>
              <a:effectLst/>
              <a:latin typeface="+mn-lt"/>
              <a:ea typeface="+mn-ea"/>
              <a:cs typeface="+mn-cs"/>
            </a:rPr>
            <a:t>して下さい</a:t>
          </a:r>
          <a:r>
            <a:rPr kumimoji="1" lang="ja-JP" altLang="ja-JP" sz="1100" b="1">
              <a:solidFill>
                <a:srgbClr val="FF0000"/>
              </a:solidFill>
              <a:effectLst/>
              <a:latin typeface="+mn-lt"/>
              <a:ea typeface="+mn-ea"/>
              <a:cs typeface="+mn-cs"/>
            </a:rPr>
            <a:t>。</a:t>
          </a:r>
          <a:endParaRPr lang="ja-JP" altLang="ja-JP">
            <a:solidFill>
              <a:srgbClr val="FF0000"/>
            </a:solidFill>
            <a:effectLst/>
          </a:endParaRPr>
        </a:p>
        <a:p>
          <a:pPr algn="l"/>
          <a:endParaRPr kumimoji="1" lang="en-US" altLang="ja-JP" sz="1100" b="1">
            <a:solidFill>
              <a:srgbClr val="FF0000"/>
            </a:solidFill>
            <a:latin typeface="+mn-ea"/>
            <a:ea typeface="+mn-ea"/>
          </a:endParaRPr>
        </a:p>
      </xdr:txBody>
    </xdr:sp>
    <xdr:clientData/>
  </xdr:twoCellAnchor>
  <xdr:twoCellAnchor>
    <xdr:from>
      <xdr:col>2</xdr:col>
      <xdr:colOff>952498</xdr:colOff>
      <xdr:row>21</xdr:row>
      <xdr:rowOff>321468</xdr:rowOff>
    </xdr:from>
    <xdr:to>
      <xdr:col>5</xdr:col>
      <xdr:colOff>714374</xdr:colOff>
      <xdr:row>24</xdr:row>
      <xdr:rowOff>964406</xdr:rowOff>
    </xdr:to>
    <xdr:sp macro="" textlink="">
      <xdr:nvSpPr>
        <xdr:cNvPr id="12" name="四角形吹き出し 2">
          <a:extLst>
            <a:ext uri="{FF2B5EF4-FFF2-40B4-BE49-F238E27FC236}">
              <a16:creationId xmlns:a16="http://schemas.microsoft.com/office/drawing/2014/main" id="{4424F3D1-D785-4DB2-B4AE-B7230ACC8710}"/>
            </a:ext>
          </a:extLst>
        </xdr:cNvPr>
        <xdr:cNvSpPr/>
      </xdr:nvSpPr>
      <xdr:spPr>
        <a:xfrm>
          <a:off x="3333748" y="7524749"/>
          <a:ext cx="3333751" cy="2274095"/>
        </a:xfrm>
        <a:prstGeom prst="wedgeRectCallout">
          <a:avLst>
            <a:gd name="adj1" fmla="val -55195"/>
            <a:gd name="adj2" fmla="val -14594"/>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事業実施の予定期間を記載して下さい。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年度始めからの取り組みを助成対象とする場合は、２０１９年４月１日～２０２０年３月３１日と記載して下さい。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en-US" altLang="ja-JP" sz="1100" b="1">
              <a:solidFill>
                <a:srgbClr val="FF0000"/>
              </a:solidFill>
              <a:latin typeface="+mn-ea"/>
              <a:ea typeface="+mn-ea"/>
            </a:rPr>
            <a:t>※</a:t>
          </a:r>
          <a:r>
            <a:rPr kumimoji="1" lang="ja-JP" altLang="en-US" sz="1100" b="1">
              <a:solidFill>
                <a:srgbClr val="FF0000"/>
              </a:solidFill>
              <a:latin typeface="+mn-ea"/>
              <a:ea typeface="+mn-ea"/>
            </a:rPr>
            <a:t>乳用後継牛増頭対策の事業対象期間は２０１９年２月よりとしておりますが、あくまで期間の取り方だけなので、基本的には上記のように記載願います。</a:t>
          </a:r>
          <a:endParaRPr kumimoji="1" lang="en-US" altLang="ja-JP" sz="1100" b="1">
            <a:solidFill>
              <a:srgbClr val="FF0000"/>
            </a:solidFill>
            <a:latin typeface="+mn-ea"/>
            <a:ea typeface="+mn-ea"/>
          </a:endParaRPr>
        </a:p>
      </xdr:txBody>
    </xdr:sp>
    <xdr:clientData/>
  </xdr:twoCellAnchor>
</xdr:wsDr>
</file>

<file path=xl/drawings/drawing24.xml><?xml version="1.0" encoding="utf-8"?>
<xdr:wsDr xmlns:xdr="http://schemas.openxmlformats.org/drawingml/2006/spreadsheetDrawing" xmlns:a="http://schemas.openxmlformats.org/drawingml/2006/main">
  <xdr:oneCellAnchor>
    <xdr:from>
      <xdr:col>3</xdr:col>
      <xdr:colOff>0</xdr:colOff>
      <xdr:row>12</xdr:row>
      <xdr:rowOff>0</xdr:rowOff>
    </xdr:from>
    <xdr:ext cx="252249" cy="264560"/>
    <xdr:sp macro="" textlink="">
      <xdr:nvSpPr>
        <xdr:cNvPr id="4" name="テキスト ボックス 3">
          <a:extLst>
            <a:ext uri="{FF2B5EF4-FFF2-40B4-BE49-F238E27FC236}">
              <a16:creationId xmlns:a16="http://schemas.microsoft.com/office/drawing/2014/main" id="{00000000-0008-0000-2200-000004000000}"/>
            </a:ext>
          </a:extLst>
        </xdr:cNvPr>
        <xdr:cNvSpPr txBox="1"/>
      </xdr:nvSpPr>
      <xdr:spPr>
        <a:xfrm>
          <a:off x="2688167" y="5270500"/>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wsDr>
</file>

<file path=xl/drawings/drawing25.xml><?xml version="1.0" encoding="utf-8"?>
<xdr:wsDr xmlns:xdr="http://schemas.openxmlformats.org/drawingml/2006/spreadsheetDrawing" xmlns:a="http://schemas.openxmlformats.org/drawingml/2006/main">
  <xdr:twoCellAnchor>
    <xdr:from>
      <xdr:col>1</xdr:col>
      <xdr:colOff>793749</xdr:colOff>
      <xdr:row>21</xdr:row>
      <xdr:rowOff>1153584</xdr:rowOff>
    </xdr:from>
    <xdr:to>
      <xdr:col>3</xdr:col>
      <xdr:colOff>804333</xdr:colOff>
      <xdr:row>23</xdr:row>
      <xdr:rowOff>74083</xdr:rowOff>
    </xdr:to>
    <xdr:sp macro="" textlink="">
      <xdr:nvSpPr>
        <xdr:cNvPr id="2" name="四角形吹き出し 2">
          <a:extLst>
            <a:ext uri="{FF2B5EF4-FFF2-40B4-BE49-F238E27FC236}">
              <a16:creationId xmlns:a16="http://schemas.microsoft.com/office/drawing/2014/main" id="{33085E40-C522-4883-AC97-B2FF24AC3B87}"/>
            </a:ext>
          </a:extLst>
        </xdr:cNvPr>
        <xdr:cNvSpPr/>
      </xdr:nvSpPr>
      <xdr:spPr>
        <a:xfrm>
          <a:off x="2772832" y="6275917"/>
          <a:ext cx="2053168" cy="391583"/>
        </a:xfrm>
        <a:prstGeom prst="wedgeRectCallout">
          <a:avLst>
            <a:gd name="adj1" fmla="val -59721"/>
            <a:gd name="adj2" fmla="val -5623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記入例についても同様です。</a:t>
          </a:r>
          <a:endParaRPr kumimoji="1" lang="en-US" altLang="ja-JP" sz="1100" b="1">
            <a:solidFill>
              <a:srgbClr val="FF0000"/>
            </a:solidFill>
            <a:latin typeface="+mn-ea"/>
            <a:ea typeface="+mn-ea"/>
          </a:endParaRPr>
        </a:p>
      </xdr:txBody>
    </xdr:sp>
    <xdr:clientData/>
  </xdr:twoCellAnchor>
  <xdr:twoCellAnchor>
    <xdr:from>
      <xdr:col>1</xdr:col>
      <xdr:colOff>486833</xdr:colOff>
      <xdr:row>25</xdr:row>
      <xdr:rowOff>148166</xdr:rowOff>
    </xdr:from>
    <xdr:to>
      <xdr:col>5</xdr:col>
      <xdr:colOff>592666</xdr:colOff>
      <xdr:row>31</xdr:row>
      <xdr:rowOff>169333</xdr:rowOff>
    </xdr:to>
    <xdr:sp macro="" textlink="">
      <xdr:nvSpPr>
        <xdr:cNvPr id="3" name="四角形吹き出し 2">
          <a:extLst>
            <a:ext uri="{FF2B5EF4-FFF2-40B4-BE49-F238E27FC236}">
              <a16:creationId xmlns:a16="http://schemas.microsoft.com/office/drawing/2014/main" id="{40A1F6F2-4948-4CA4-B7F3-EFCC37C9C4E7}"/>
            </a:ext>
          </a:extLst>
        </xdr:cNvPr>
        <xdr:cNvSpPr/>
      </xdr:nvSpPr>
      <xdr:spPr>
        <a:xfrm>
          <a:off x="2465916" y="7355416"/>
          <a:ext cx="3926417" cy="1100667"/>
        </a:xfrm>
        <a:prstGeom prst="wedgeRectCallout">
          <a:avLst>
            <a:gd name="adj1" fmla="val 33724"/>
            <a:gd name="adj2" fmla="val -31998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記載すべき助成金額が無い場合は、下記のように記載して下さい。</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～基づき、関係書類を添えて申請します。</a:t>
          </a:r>
        </a:p>
      </xdr:txBody>
    </xdr:sp>
    <xdr:clientData/>
  </xdr:twoCellAnchor>
</xdr:wsDr>
</file>

<file path=xl/drawings/drawing26.xml><?xml version="1.0" encoding="utf-8"?>
<xdr:wsDr xmlns:xdr="http://schemas.openxmlformats.org/drawingml/2006/spreadsheetDrawing" xmlns:a="http://schemas.openxmlformats.org/drawingml/2006/main">
  <xdr:oneCellAnchor>
    <xdr:from>
      <xdr:col>3</xdr:col>
      <xdr:colOff>0</xdr:colOff>
      <xdr:row>12</xdr:row>
      <xdr:rowOff>0</xdr:rowOff>
    </xdr:from>
    <xdr:ext cx="252249" cy="264560"/>
    <xdr:sp macro="" textlink="">
      <xdr:nvSpPr>
        <xdr:cNvPr id="2" name="テキスト ボックス 1">
          <a:extLst>
            <a:ext uri="{FF2B5EF4-FFF2-40B4-BE49-F238E27FC236}">
              <a16:creationId xmlns:a16="http://schemas.microsoft.com/office/drawing/2014/main" id="{A9422CBA-524C-4810-B2BE-FCAF5764F309}"/>
            </a:ext>
          </a:extLst>
        </xdr:cNvPr>
        <xdr:cNvSpPr txBox="1"/>
      </xdr:nvSpPr>
      <xdr:spPr>
        <a:xfrm>
          <a:off x="3000375" y="5276850"/>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twoCellAnchor>
    <xdr:from>
      <xdr:col>3</xdr:col>
      <xdr:colOff>473604</xdr:colOff>
      <xdr:row>7</xdr:row>
      <xdr:rowOff>321469</xdr:rowOff>
    </xdr:from>
    <xdr:to>
      <xdr:col>6</xdr:col>
      <xdr:colOff>333374</xdr:colOff>
      <xdr:row>8</xdr:row>
      <xdr:rowOff>154783</xdr:rowOff>
    </xdr:to>
    <xdr:sp macro="" textlink="">
      <xdr:nvSpPr>
        <xdr:cNvPr id="3" name="四角形吹き出し 2">
          <a:extLst>
            <a:ext uri="{FF2B5EF4-FFF2-40B4-BE49-F238E27FC236}">
              <a16:creationId xmlns:a16="http://schemas.microsoft.com/office/drawing/2014/main" id="{C5D12C27-9763-478B-BEAC-824C0F132D42}"/>
            </a:ext>
          </a:extLst>
        </xdr:cNvPr>
        <xdr:cNvSpPr/>
      </xdr:nvSpPr>
      <xdr:spPr>
        <a:xfrm>
          <a:off x="3479271" y="2787386"/>
          <a:ext cx="2971270" cy="394230"/>
        </a:xfrm>
        <a:prstGeom prst="wedgeRectCallout">
          <a:avLst>
            <a:gd name="adj1" fmla="val 50619"/>
            <a:gd name="adj2" fmla="val -44654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2</xdr:col>
      <xdr:colOff>328084</xdr:colOff>
      <xdr:row>5</xdr:row>
      <xdr:rowOff>211667</xdr:rowOff>
    </xdr:from>
    <xdr:to>
      <xdr:col>5</xdr:col>
      <xdr:colOff>194470</xdr:colOff>
      <xdr:row>6</xdr:row>
      <xdr:rowOff>383644</xdr:rowOff>
    </xdr:to>
    <xdr:sp macro="" textlink="">
      <xdr:nvSpPr>
        <xdr:cNvPr id="4" name="四角形吹き出し 2">
          <a:extLst>
            <a:ext uri="{FF2B5EF4-FFF2-40B4-BE49-F238E27FC236}">
              <a16:creationId xmlns:a16="http://schemas.microsoft.com/office/drawing/2014/main" id="{740F14EA-C9CC-49A4-92F9-5DEE9AF43056}"/>
            </a:ext>
          </a:extLst>
        </xdr:cNvPr>
        <xdr:cNvSpPr/>
      </xdr:nvSpPr>
      <xdr:spPr>
        <a:xfrm>
          <a:off x="2328334" y="1555750"/>
          <a:ext cx="2946136" cy="732894"/>
        </a:xfrm>
        <a:prstGeom prst="wedgeRectCallout">
          <a:avLst>
            <a:gd name="adj1" fmla="val 10842"/>
            <a:gd name="adj2" fmla="val -9780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3</xdr:col>
      <xdr:colOff>410104</xdr:colOff>
      <xdr:row>10</xdr:row>
      <xdr:rowOff>136260</xdr:rowOff>
    </xdr:from>
    <xdr:to>
      <xdr:col>6</xdr:col>
      <xdr:colOff>220928</xdr:colOff>
      <xdr:row>11</xdr:row>
      <xdr:rowOff>80834</xdr:rowOff>
    </xdr:to>
    <xdr:sp macro="" textlink="">
      <xdr:nvSpPr>
        <xdr:cNvPr id="5" name="四角形吹き出し 1">
          <a:extLst>
            <a:ext uri="{FF2B5EF4-FFF2-40B4-BE49-F238E27FC236}">
              <a16:creationId xmlns:a16="http://schemas.microsoft.com/office/drawing/2014/main" id="{849FC037-5A4D-4F97-98CF-48A9BDCBA41B}"/>
            </a:ext>
          </a:extLst>
        </xdr:cNvPr>
        <xdr:cNvSpPr/>
      </xdr:nvSpPr>
      <xdr:spPr>
        <a:xfrm>
          <a:off x="3415771" y="4284927"/>
          <a:ext cx="2922324" cy="505490"/>
        </a:xfrm>
        <a:prstGeom prst="wedgeRectCallout">
          <a:avLst>
            <a:gd name="adj1" fmla="val -52890"/>
            <a:gd name="adj2" fmla="val 16281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本欄の金額の合計が交付申請額となります。</a:t>
          </a:r>
        </a:p>
      </xdr:txBody>
    </xdr:sp>
    <xdr:clientData/>
  </xdr:twoCellAnchor>
  <xdr:twoCellAnchor>
    <xdr:from>
      <xdr:col>7</xdr:col>
      <xdr:colOff>74084</xdr:colOff>
      <xdr:row>8</xdr:row>
      <xdr:rowOff>179919</xdr:rowOff>
    </xdr:from>
    <xdr:to>
      <xdr:col>13</xdr:col>
      <xdr:colOff>603249</xdr:colOff>
      <xdr:row>13</xdr:row>
      <xdr:rowOff>10584</xdr:rowOff>
    </xdr:to>
    <xdr:sp macro="" textlink="">
      <xdr:nvSpPr>
        <xdr:cNvPr id="6" name="正方形/長方形 5">
          <a:extLst>
            <a:ext uri="{FF2B5EF4-FFF2-40B4-BE49-F238E27FC236}">
              <a16:creationId xmlns:a16="http://schemas.microsoft.com/office/drawing/2014/main" id="{6FC089D9-7995-4E86-9BD5-40A259F04D42}"/>
            </a:ext>
          </a:extLst>
        </xdr:cNvPr>
        <xdr:cNvSpPr/>
      </xdr:nvSpPr>
      <xdr:spPr>
        <a:xfrm>
          <a:off x="6783917" y="3206752"/>
          <a:ext cx="4656665" cy="2635249"/>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実施要領上では、１頭当たり助成単価は</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●乳用後継牛増頭対策：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50,000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●供用年数延長促進対策：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30,000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としておりますが、助成対象頭数の実績によっては減額される可能性があります。</a:t>
          </a:r>
        </a:p>
      </xdr:txBody>
    </xdr:sp>
    <xdr:clientData/>
  </xdr:twoCellAnchor>
  <xdr:twoCellAnchor>
    <xdr:from>
      <xdr:col>3</xdr:col>
      <xdr:colOff>560916</xdr:colOff>
      <xdr:row>20</xdr:row>
      <xdr:rowOff>116418</xdr:rowOff>
    </xdr:from>
    <xdr:to>
      <xdr:col>7</xdr:col>
      <xdr:colOff>275167</xdr:colOff>
      <xdr:row>27</xdr:row>
      <xdr:rowOff>1</xdr:rowOff>
    </xdr:to>
    <xdr:sp macro="" textlink="">
      <xdr:nvSpPr>
        <xdr:cNvPr id="7" name="四角形吹き出し 2">
          <a:extLst>
            <a:ext uri="{FF2B5EF4-FFF2-40B4-BE49-F238E27FC236}">
              <a16:creationId xmlns:a16="http://schemas.microsoft.com/office/drawing/2014/main" id="{887F7C01-601E-440F-8051-D6A9822E6701}"/>
            </a:ext>
          </a:extLst>
        </xdr:cNvPr>
        <xdr:cNvSpPr/>
      </xdr:nvSpPr>
      <xdr:spPr>
        <a:xfrm>
          <a:off x="3566583" y="8509001"/>
          <a:ext cx="3418417" cy="2391833"/>
        </a:xfrm>
        <a:prstGeom prst="wedgeRectCallout">
          <a:avLst>
            <a:gd name="adj1" fmla="val -56527"/>
            <a:gd name="adj2" fmla="val -28717"/>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事業実施の予定期間を記載して下さい。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年度始めからの取り組みを助成対象とする場合は、</a:t>
          </a:r>
          <a:r>
            <a:rPr kumimoji="1" lang="en-US" altLang="ja-JP" sz="1100" b="1">
              <a:solidFill>
                <a:srgbClr val="FF0000"/>
              </a:solidFill>
              <a:latin typeface="+mn-ea"/>
              <a:ea typeface="+mn-ea"/>
            </a:rPr>
            <a:t>2019</a:t>
          </a:r>
          <a:r>
            <a:rPr kumimoji="1" lang="ja-JP" altLang="en-US" sz="1100" b="1">
              <a:solidFill>
                <a:srgbClr val="FF0000"/>
              </a:solidFill>
              <a:latin typeface="+mn-ea"/>
              <a:ea typeface="+mn-ea"/>
            </a:rPr>
            <a:t>年４月１日～</a:t>
          </a:r>
          <a:r>
            <a:rPr kumimoji="1" lang="en-US" altLang="ja-JP" sz="1100" b="1">
              <a:solidFill>
                <a:srgbClr val="FF0000"/>
              </a:solidFill>
              <a:latin typeface="+mn-ea"/>
              <a:ea typeface="+mn-ea"/>
            </a:rPr>
            <a:t>2020</a:t>
          </a:r>
          <a:r>
            <a:rPr kumimoji="1" lang="ja-JP" altLang="en-US" sz="1100" b="1">
              <a:solidFill>
                <a:srgbClr val="FF0000"/>
              </a:solidFill>
              <a:latin typeface="+mn-ea"/>
              <a:ea typeface="+mn-ea"/>
            </a:rPr>
            <a:t>年３月３１日と記載して下さい。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en-US" altLang="ja-JP" sz="1100" b="1">
              <a:solidFill>
                <a:srgbClr val="FF0000"/>
              </a:solidFill>
              <a:latin typeface="+mn-ea"/>
              <a:ea typeface="+mn-ea"/>
            </a:rPr>
            <a:t>※</a:t>
          </a:r>
          <a:r>
            <a:rPr kumimoji="1" lang="ja-JP" altLang="en-US" sz="1100" b="1">
              <a:solidFill>
                <a:srgbClr val="FF0000"/>
              </a:solidFill>
              <a:latin typeface="+mn-ea"/>
              <a:ea typeface="+mn-ea"/>
            </a:rPr>
            <a:t>乳用後継牛増頭対策の事業対象期間は２０１９年２月よりとしておりますが、あくまで期間の取り方だけなので、基本的には上記のように記載願います。</a:t>
          </a:r>
          <a:endParaRPr kumimoji="1" lang="en-US" altLang="ja-JP" sz="1100" b="1">
            <a:solidFill>
              <a:srgbClr val="FF0000"/>
            </a:solidFill>
            <a:latin typeface="+mn-ea"/>
            <a:ea typeface="+mn-ea"/>
          </a:endParaRPr>
        </a:p>
      </xdr:txBody>
    </xdr:sp>
    <xdr:clientData/>
  </xdr:twoCellAnchor>
  <xdr:twoCellAnchor>
    <xdr:from>
      <xdr:col>3</xdr:col>
      <xdr:colOff>889000</xdr:colOff>
      <xdr:row>13</xdr:row>
      <xdr:rowOff>190499</xdr:rowOff>
    </xdr:from>
    <xdr:to>
      <xdr:col>11</xdr:col>
      <xdr:colOff>564886</xdr:colOff>
      <xdr:row>17</xdr:row>
      <xdr:rowOff>136260</xdr:rowOff>
    </xdr:to>
    <xdr:sp macro="" textlink="">
      <xdr:nvSpPr>
        <xdr:cNvPr id="8" name="四角形吹き出し 1">
          <a:extLst>
            <a:ext uri="{FF2B5EF4-FFF2-40B4-BE49-F238E27FC236}">
              <a16:creationId xmlns:a16="http://schemas.microsoft.com/office/drawing/2014/main" id="{91061F2A-4648-4D27-9733-A6FCFF0B0B6D}"/>
            </a:ext>
          </a:extLst>
        </xdr:cNvPr>
        <xdr:cNvSpPr/>
      </xdr:nvSpPr>
      <xdr:spPr>
        <a:xfrm>
          <a:off x="3894667" y="6021916"/>
          <a:ext cx="6131719" cy="1131094"/>
        </a:xfrm>
        <a:prstGeom prst="wedgeRectCallout">
          <a:avLst>
            <a:gd name="adj1" fmla="val -72822"/>
            <a:gd name="adj2" fmla="val -8523"/>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どちらか片方の対策のみに参加すると、仮に実績において助成対象頭数があっても助成できなくなり、また事務手続き上の煩雑さを回避する意味でも、両対策に同時参加することが基本となります。</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それでも参加されない方がいて両対策の参加戸数が異なる場合は下の欄に記載して下さい。</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423333</xdr:colOff>
      <xdr:row>19</xdr:row>
      <xdr:rowOff>169333</xdr:rowOff>
    </xdr:from>
    <xdr:to>
      <xdr:col>4</xdr:col>
      <xdr:colOff>476249</xdr:colOff>
      <xdr:row>22</xdr:row>
      <xdr:rowOff>74082</xdr:rowOff>
    </xdr:to>
    <xdr:sp macro="" textlink="">
      <xdr:nvSpPr>
        <xdr:cNvPr id="2" name="四角形吹き出し 1">
          <a:extLst>
            <a:ext uri="{FF2B5EF4-FFF2-40B4-BE49-F238E27FC236}">
              <a16:creationId xmlns:a16="http://schemas.microsoft.com/office/drawing/2014/main" id="{D11D0D4A-1738-43EF-9942-ABD4E1DBE420}"/>
            </a:ext>
          </a:extLst>
        </xdr:cNvPr>
        <xdr:cNvSpPr/>
      </xdr:nvSpPr>
      <xdr:spPr>
        <a:xfrm>
          <a:off x="423333" y="4381500"/>
          <a:ext cx="2973916" cy="603249"/>
        </a:xfrm>
        <a:prstGeom prst="wedgeRectCallout">
          <a:avLst>
            <a:gd name="adj1" fmla="val -18193"/>
            <a:gd name="adj2" fmla="val 11370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Ｊミルクからの交付決定通知等の日付と番号を記載して下さい。</a:t>
          </a:r>
          <a:endParaRPr kumimoji="1" lang="en-US" altLang="ja-JP" sz="1100" b="1">
            <a:solidFill>
              <a:srgbClr val="FF0000"/>
            </a:solidFill>
            <a:latin typeface="+mn-ea"/>
            <a:ea typeface="+mn-ea"/>
          </a:endParaRPr>
        </a:p>
      </xdr:txBody>
    </xdr:sp>
    <xdr:clientData/>
  </xdr:twoCellAnchor>
  <xdr:twoCellAnchor>
    <xdr:from>
      <xdr:col>4</xdr:col>
      <xdr:colOff>381000</xdr:colOff>
      <xdr:row>11</xdr:row>
      <xdr:rowOff>21167</xdr:rowOff>
    </xdr:from>
    <xdr:to>
      <xdr:col>8</xdr:col>
      <xdr:colOff>317500</xdr:colOff>
      <xdr:row>15</xdr:row>
      <xdr:rowOff>84666</xdr:rowOff>
    </xdr:to>
    <xdr:sp macro="" textlink="">
      <xdr:nvSpPr>
        <xdr:cNvPr id="3" name="四角形吹き出し 2">
          <a:extLst>
            <a:ext uri="{FF2B5EF4-FFF2-40B4-BE49-F238E27FC236}">
              <a16:creationId xmlns:a16="http://schemas.microsoft.com/office/drawing/2014/main" id="{7102CFD6-B6DF-4194-AF4B-6863A0A271C4}"/>
            </a:ext>
          </a:extLst>
        </xdr:cNvPr>
        <xdr:cNvSpPr/>
      </xdr:nvSpPr>
      <xdr:spPr>
        <a:xfrm>
          <a:off x="3302000" y="2571750"/>
          <a:ext cx="2857500" cy="931333"/>
        </a:xfrm>
        <a:prstGeom prst="wedgeRectCallout">
          <a:avLst>
            <a:gd name="adj1" fmla="val -75842"/>
            <a:gd name="adj2" fmla="val 23736"/>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提出団体からみて、会員となっている団体を記載するなど、適宜必要な宛先を併記してください。</a:t>
          </a:r>
          <a:endParaRPr kumimoji="1" lang="en-US" altLang="ja-JP" sz="1100" b="1">
            <a:solidFill>
              <a:srgbClr val="FF0000"/>
            </a:solidFill>
            <a:latin typeface="+mn-ea"/>
            <a:ea typeface="+mn-ea"/>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3</xdr:col>
      <xdr:colOff>660137</xdr:colOff>
      <xdr:row>10</xdr:row>
      <xdr:rowOff>190501</xdr:rowOff>
    </xdr:from>
    <xdr:to>
      <xdr:col>7</xdr:col>
      <xdr:colOff>99220</xdr:colOff>
      <xdr:row>14</xdr:row>
      <xdr:rowOff>247386</xdr:rowOff>
    </xdr:to>
    <xdr:sp macro="" textlink="">
      <xdr:nvSpPr>
        <xdr:cNvPr id="6" name="四角形吹き出し 2">
          <a:extLst>
            <a:ext uri="{FF2B5EF4-FFF2-40B4-BE49-F238E27FC236}">
              <a16:creationId xmlns:a16="http://schemas.microsoft.com/office/drawing/2014/main" id="{91B1B57D-2815-425D-99C6-0E589B59B18D}"/>
            </a:ext>
          </a:extLst>
        </xdr:cNvPr>
        <xdr:cNvSpPr/>
      </xdr:nvSpPr>
      <xdr:spPr>
        <a:xfrm>
          <a:off x="3231887" y="2540001"/>
          <a:ext cx="2868083" cy="903552"/>
        </a:xfrm>
        <a:prstGeom prst="wedgeRectCallout">
          <a:avLst>
            <a:gd name="adj1" fmla="val -75842"/>
            <a:gd name="adj2" fmla="val 23736"/>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提出団体からみて、会員となっている団体を記載するなど、適宜必要な宛先を併記してください。</a:t>
          </a:r>
          <a:endParaRPr kumimoji="1" lang="en-US" altLang="ja-JP" sz="1100" b="1">
            <a:solidFill>
              <a:srgbClr val="FF0000"/>
            </a:solidFill>
            <a:latin typeface="+mn-ea"/>
            <a:ea typeface="+mn-ea"/>
          </a:endParaRPr>
        </a:p>
      </xdr:txBody>
    </xdr:sp>
    <xdr:clientData/>
  </xdr:twoCellAnchor>
  <xdr:twoCellAnchor>
    <xdr:from>
      <xdr:col>0</xdr:col>
      <xdr:colOff>137583</xdr:colOff>
      <xdr:row>19</xdr:row>
      <xdr:rowOff>108479</xdr:rowOff>
    </xdr:from>
    <xdr:to>
      <xdr:col>3</xdr:col>
      <xdr:colOff>709082</xdr:colOff>
      <xdr:row>22</xdr:row>
      <xdr:rowOff>34396</xdr:rowOff>
    </xdr:to>
    <xdr:sp macro="" textlink="">
      <xdr:nvSpPr>
        <xdr:cNvPr id="7" name="四角形吹き出し 1">
          <a:extLst>
            <a:ext uri="{FF2B5EF4-FFF2-40B4-BE49-F238E27FC236}">
              <a16:creationId xmlns:a16="http://schemas.microsoft.com/office/drawing/2014/main" id="{E6264228-D72F-4381-8E16-0904559F2BAA}"/>
            </a:ext>
          </a:extLst>
        </xdr:cNvPr>
        <xdr:cNvSpPr/>
      </xdr:nvSpPr>
      <xdr:spPr>
        <a:xfrm>
          <a:off x="137583" y="4352396"/>
          <a:ext cx="3143249" cy="624417"/>
        </a:xfrm>
        <a:prstGeom prst="wedgeRectCallout">
          <a:avLst>
            <a:gd name="adj1" fmla="val -18193"/>
            <a:gd name="adj2" fmla="val 11370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Ｊミルクからの交付決定通知等の日付と番号を記載して下さい。</a:t>
          </a:r>
          <a:endParaRPr kumimoji="1" lang="en-US" altLang="ja-JP" sz="1100" b="1">
            <a:solidFill>
              <a:srgbClr val="FF0000"/>
            </a:solidFill>
            <a:latin typeface="+mn-ea"/>
            <a:ea typeface="+mn-ea"/>
          </a:endParaRPr>
        </a:p>
      </xdr:txBody>
    </xdr:sp>
    <xdr:clientData/>
  </xdr:twoCellAnchor>
  <xdr:twoCellAnchor>
    <xdr:from>
      <xdr:col>0</xdr:col>
      <xdr:colOff>649552</xdr:colOff>
      <xdr:row>23</xdr:row>
      <xdr:rowOff>941654</xdr:rowOff>
    </xdr:from>
    <xdr:to>
      <xdr:col>4</xdr:col>
      <xdr:colOff>351896</xdr:colOff>
      <xdr:row>28</xdr:row>
      <xdr:rowOff>59534</xdr:rowOff>
    </xdr:to>
    <xdr:sp macro="" textlink="">
      <xdr:nvSpPr>
        <xdr:cNvPr id="8" name="四角形吹き出し 4">
          <a:extLst>
            <a:ext uri="{FF2B5EF4-FFF2-40B4-BE49-F238E27FC236}">
              <a16:creationId xmlns:a16="http://schemas.microsoft.com/office/drawing/2014/main" id="{CD8C4B7D-1531-45AB-8147-21C42AEDE2CF}"/>
            </a:ext>
          </a:extLst>
        </xdr:cNvPr>
        <xdr:cNvSpPr/>
      </xdr:nvSpPr>
      <xdr:spPr>
        <a:xfrm>
          <a:off x="649552" y="6116904"/>
          <a:ext cx="3131344" cy="1223963"/>
        </a:xfrm>
        <a:prstGeom prst="wedgeRectCallout">
          <a:avLst>
            <a:gd name="adj1" fmla="val 18401"/>
            <a:gd name="adj2" fmla="val 9312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申請時点の遂行状況（支出見込み金額）を記載して下さい。</a:t>
          </a:r>
          <a:endParaRPr kumimoji="1" lang="en-US" altLang="ja-JP" sz="1100" b="1">
            <a:solidFill>
              <a:srgbClr val="FF0000"/>
            </a:solidFill>
            <a:latin typeface="+mn-ea"/>
            <a:ea typeface="+mn-ea"/>
          </a:endParaRPr>
        </a:p>
      </xdr:txBody>
    </xdr:sp>
    <xdr:clientData/>
  </xdr:twoCellAnchor>
  <xdr:twoCellAnchor>
    <xdr:from>
      <xdr:col>4</xdr:col>
      <xdr:colOff>596635</xdr:colOff>
      <xdr:row>30</xdr:row>
      <xdr:rowOff>464345</xdr:rowOff>
    </xdr:from>
    <xdr:to>
      <xdr:col>7</xdr:col>
      <xdr:colOff>455083</xdr:colOff>
      <xdr:row>31</xdr:row>
      <xdr:rowOff>767292</xdr:rowOff>
    </xdr:to>
    <xdr:sp macro="" textlink="">
      <xdr:nvSpPr>
        <xdr:cNvPr id="9" name="四角形吹き出し 2">
          <a:extLst>
            <a:ext uri="{FF2B5EF4-FFF2-40B4-BE49-F238E27FC236}">
              <a16:creationId xmlns:a16="http://schemas.microsoft.com/office/drawing/2014/main" id="{9056DD59-02EE-49C5-99E1-53548E5AC1C5}"/>
            </a:ext>
          </a:extLst>
        </xdr:cNvPr>
        <xdr:cNvSpPr/>
      </xdr:nvSpPr>
      <xdr:spPr>
        <a:xfrm>
          <a:off x="4025635" y="9185012"/>
          <a:ext cx="2430198" cy="779197"/>
        </a:xfrm>
        <a:prstGeom prst="wedgeRectCallout">
          <a:avLst>
            <a:gd name="adj1" fmla="val 17680"/>
            <a:gd name="adj2" fmla="val -119006"/>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この欄の金額を概算払い請求額として記載して下さい。</a:t>
          </a:r>
          <a:endParaRPr kumimoji="1" lang="en-US" altLang="ja-JP" sz="1100" b="1">
            <a:solidFill>
              <a:srgbClr val="FF0000"/>
            </a:solidFill>
            <a:latin typeface="+mn-ea"/>
            <a:ea typeface="+mn-ea"/>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201084</xdr:colOff>
      <xdr:row>9</xdr:row>
      <xdr:rowOff>74084</xdr:rowOff>
    </xdr:from>
    <xdr:to>
      <xdr:col>4</xdr:col>
      <xdr:colOff>624417</xdr:colOff>
      <xdr:row>13</xdr:row>
      <xdr:rowOff>84667</xdr:rowOff>
    </xdr:to>
    <xdr:sp macro="" textlink="">
      <xdr:nvSpPr>
        <xdr:cNvPr id="2" name="四角形吹き出し 1">
          <a:extLst>
            <a:ext uri="{FF2B5EF4-FFF2-40B4-BE49-F238E27FC236}">
              <a16:creationId xmlns:a16="http://schemas.microsoft.com/office/drawing/2014/main" id="{1926DF9C-7D49-47E5-80F1-3D09C3B77026}"/>
            </a:ext>
          </a:extLst>
        </xdr:cNvPr>
        <xdr:cNvSpPr/>
      </xdr:nvSpPr>
      <xdr:spPr>
        <a:xfrm>
          <a:off x="201084" y="2180167"/>
          <a:ext cx="3630083" cy="836083"/>
        </a:xfrm>
        <a:prstGeom prst="wedgeRectCallout">
          <a:avLst>
            <a:gd name="adj1" fmla="val -17883"/>
            <a:gd name="adj2" fmla="val 6953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Ｊミルクからの助成決定通知の日付と番号を記載して下さい。助成変更承認申請を行った団体は、直近の変更承認通知の日付と番号を記載してください。</a:t>
          </a:r>
          <a:endParaRPr kumimoji="1" lang="en-US" altLang="ja-JP" sz="1100" b="1">
            <a:solidFill>
              <a:srgbClr val="FF0000"/>
            </a:solidFill>
            <a:latin typeface="+mn-ea"/>
            <a:ea typeface="+mn-ea"/>
          </a:endParaRPr>
        </a:p>
      </xdr:txBody>
    </xdr:sp>
    <xdr:clientData/>
  </xdr:twoCellAnchor>
  <xdr:twoCellAnchor>
    <xdr:from>
      <xdr:col>2</xdr:col>
      <xdr:colOff>402169</xdr:colOff>
      <xdr:row>20</xdr:row>
      <xdr:rowOff>52916</xdr:rowOff>
    </xdr:from>
    <xdr:to>
      <xdr:col>7</xdr:col>
      <xdr:colOff>592670</xdr:colOff>
      <xdr:row>26</xdr:row>
      <xdr:rowOff>74083</xdr:rowOff>
    </xdr:to>
    <xdr:sp macro="" textlink="">
      <xdr:nvSpPr>
        <xdr:cNvPr id="3" name="四角形吹き出し 2">
          <a:extLst>
            <a:ext uri="{FF2B5EF4-FFF2-40B4-BE49-F238E27FC236}">
              <a16:creationId xmlns:a16="http://schemas.microsoft.com/office/drawing/2014/main" id="{ED6F27C1-796D-4DBE-B3E0-77A9DEC67E14}"/>
            </a:ext>
          </a:extLst>
        </xdr:cNvPr>
        <xdr:cNvSpPr/>
      </xdr:nvSpPr>
      <xdr:spPr>
        <a:xfrm>
          <a:off x="1852086" y="6170083"/>
          <a:ext cx="4582584" cy="1100667"/>
        </a:xfrm>
        <a:prstGeom prst="wedgeRectCallout">
          <a:avLst>
            <a:gd name="adj1" fmla="val -49557"/>
            <a:gd name="adj2" fmla="val -249796"/>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指定団体に記載すべき精算額が無い場合は、下記のように記載して下さい。</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なお、併せて会員等の精算額　　　円を支払われたく伺います。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836084</xdr:colOff>
      <xdr:row>26</xdr:row>
      <xdr:rowOff>74084</xdr:rowOff>
    </xdr:from>
    <xdr:to>
      <xdr:col>5</xdr:col>
      <xdr:colOff>1312334</xdr:colOff>
      <xdr:row>38</xdr:row>
      <xdr:rowOff>10584</xdr:rowOff>
    </xdr:to>
    <xdr:sp macro="" textlink="">
      <xdr:nvSpPr>
        <xdr:cNvPr id="2" name="四角形吹き出し 2">
          <a:extLst>
            <a:ext uri="{FF2B5EF4-FFF2-40B4-BE49-F238E27FC236}">
              <a16:creationId xmlns:a16="http://schemas.microsoft.com/office/drawing/2014/main" id="{F709A2CB-686D-456D-934A-59C6656CDEB3}"/>
            </a:ext>
          </a:extLst>
        </xdr:cNvPr>
        <xdr:cNvSpPr/>
      </xdr:nvSpPr>
      <xdr:spPr>
        <a:xfrm>
          <a:off x="2592917" y="6752167"/>
          <a:ext cx="4222750" cy="2095500"/>
        </a:xfrm>
        <a:prstGeom prst="wedgeRectCallout">
          <a:avLst>
            <a:gd name="adj1" fmla="val 41607"/>
            <a:gd name="adj2" fmla="val -18509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記載すべき助成金額が無い場合は、下記のように記載して下さい。</a:t>
          </a:r>
          <a:endParaRPr kumimoji="1" lang="en-US" altLang="ja-JP" sz="1100" b="1">
            <a:solidFill>
              <a:srgbClr val="FF0000"/>
            </a:solidFill>
          </a:endParaRPr>
        </a:p>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指定団体のみ記載する助成金額が無い場合</a:t>
          </a:r>
          <a:r>
            <a:rPr kumimoji="1" lang="en-US" altLang="ja-JP" sz="1100" b="1">
              <a:solidFill>
                <a:srgbClr val="FF0000"/>
              </a:solidFill>
            </a:rPr>
            <a:t>】</a:t>
          </a:r>
        </a:p>
        <a:p>
          <a:pPr algn="l"/>
          <a:r>
            <a:rPr kumimoji="1" lang="ja-JP" altLang="en-US" sz="1100" b="1">
              <a:solidFill>
                <a:srgbClr val="FF0000"/>
              </a:solidFill>
            </a:rPr>
            <a:t>～基づき、会員等の助成金　　　円を交付されたく、関係書類を添えて申請します。</a:t>
          </a:r>
          <a:endParaRPr kumimoji="1" lang="en-US" altLang="ja-JP" sz="1100" b="1">
            <a:solidFill>
              <a:srgbClr val="FF0000"/>
            </a:solidFill>
          </a:endParaRPr>
        </a:p>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指定団体・会員等ともに記載する助成金額が無い場合</a:t>
          </a:r>
          <a:r>
            <a:rPr kumimoji="1" lang="en-US" altLang="ja-JP" sz="1100" b="1">
              <a:solidFill>
                <a:srgbClr val="FF0000"/>
              </a:solidFill>
            </a:rPr>
            <a:t>】</a:t>
          </a:r>
        </a:p>
        <a:p>
          <a:pPr algn="l"/>
          <a:r>
            <a:rPr kumimoji="1" lang="ja-JP" altLang="en-US" sz="1100" b="1">
              <a:solidFill>
                <a:srgbClr val="FF0000"/>
              </a:solidFill>
            </a:rPr>
            <a:t>～基づき、関係書類を添えて申請します。</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2</xdr:col>
      <xdr:colOff>222249</xdr:colOff>
      <xdr:row>6</xdr:row>
      <xdr:rowOff>222251</xdr:rowOff>
    </xdr:from>
    <xdr:to>
      <xdr:col>4</xdr:col>
      <xdr:colOff>709082</xdr:colOff>
      <xdr:row>9</xdr:row>
      <xdr:rowOff>75408</xdr:rowOff>
    </xdr:to>
    <xdr:sp macro="" textlink="">
      <xdr:nvSpPr>
        <xdr:cNvPr id="2" name="四角形吹き出し 3">
          <a:extLst>
            <a:ext uri="{FF2B5EF4-FFF2-40B4-BE49-F238E27FC236}">
              <a16:creationId xmlns:a16="http://schemas.microsoft.com/office/drawing/2014/main" id="{8B752785-DF63-4B93-BAF7-18DEBA1DBFC1}"/>
            </a:ext>
          </a:extLst>
        </xdr:cNvPr>
        <xdr:cNvSpPr/>
      </xdr:nvSpPr>
      <xdr:spPr>
        <a:xfrm>
          <a:off x="1672166" y="1566334"/>
          <a:ext cx="2497666" cy="964407"/>
        </a:xfrm>
        <a:prstGeom prst="wedgeRectCallout">
          <a:avLst>
            <a:gd name="adj1" fmla="val 29738"/>
            <a:gd name="adj2" fmla="val -7597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3</xdr:col>
      <xdr:colOff>560916</xdr:colOff>
      <xdr:row>10</xdr:row>
      <xdr:rowOff>84668</xdr:rowOff>
    </xdr:from>
    <xdr:to>
      <xdr:col>6</xdr:col>
      <xdr:colOff>515936</xdr:colOff>
      <xdr:row>11</xdr:row>
      <xdr:rowOff>108481</xdr:rowOff>
    </xdr:to>
    <xdr:sp macro="" textlink="">
      <xdr:nvSpPr>
        <xdr:cNvPr id="3" name="四角形吹き出し 2">
          <a:extLst>
            <a:ext uri="{FF2B5EF4-FFF2-40B4-BE49-F238E27FC236}">
              <a16:creationId xmlns:a16="http://schemas.microsoft.com/office/drawing/2014/main" id="{3802F3AD-E067-46BB-9D68-1F42DB07687E}"/>
            </a:ext>
          </a:extLst>
        </xdr:cNvPr>
        <xdr:cNvSpPr/>
      </xdr:nvSpPr>
      <xdr:spPr>
        <a:xfrm>
          <a:off x="3016249" y="2910418"/>
          <a:ext cx="2971270" cy="394230"/>
        </a:xfrm>
        <a:prstGeom prst="wedgeRectCallout">
          <a:avLst>
            <a:gd name="adj1" fmla="val 50619"/>
            <a:gd name="adj2" fmla="val -44654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2</xdr:col>
      <xdr:colOff>603248</xdr:colOff>
      <xdr:row>22</xdr:row>
      <xdr:rowOff>349251</xdr:rowOff>
    </xdr:from>
    <xdr:to>
      <xdr:col>6</xdr:col>
      <xdr:colOff>765966</xdr:colOff>
      <xdr:row>24</xdr:row>
      <xdr:rowOff>171979</xdr:rowOff>
    </xdr:to>
    <xdr:sp macro="" textlink="">
      <xdr:nvSpPr>
        <xdr:cNvPr id="4" name="四角形吹き出し 2">
          <a:extLst>
            <a:ext uri="{FF2B5EF4-FFF2-40B4-BE49-F238E27FC236}">
              <a16:creationId xmlns:a16="http://schemas.microsoft.com/office/drawing/2014/main" id="{2AB9216F-41A6-4710-AE38-8B3F14305241}"/>
            </a:ext>
          </a:extLst>
        </xdr:cNvPr>
        <xdr:cNvSpPr/>
      </xdr:nvSpPr>
      <xdr:spPr>
        <a:xfrm>
          <a:off x="2053165" y="7112001"/>
          <a:ext cx="4184384" cy="542395"/>
        </a:xfrm>
        <a:prstGeom prst="wedgeRectCallout">
          <a:avLst>
            <a:gd name="adj1" fmla="val -70893"/>
            <a:gd name="adj2" fmla="val -315994"/>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指定団体の会員団体分の一覧表です。</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申請のあった団体の計画を取りまとめて記載して下さい。</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xdr:col>
      <xdr:colOff>900641</xdr:colOff>
      <xdr:row>11</xdr:row>
      <xdr:rowOff>42332</xdr:rowOff>
    </xdr:from>
    <xdr:to>
      <xdr:col>5</xdr:col>
      <xdr:colOff>632354</xdr:colOff>
      <xdr:row>12</xdr:row>
      <xdr:rowOff>243415</xdr:rowOff>
    </xdr:to>
    <xdr:sp macro="" textlink="">
      <xdr:nvSpPr>
        <xdr:cNvPr id="2" name="四角形吹き出し 1">
          <a:extLst>
            <a:ext uri="{FF2B5EF4-FFF2-40B4-BE49-F238E27FC236}">
              <a16:creationId xmlns:a16="http://schemas.microsoft.com/office/drawing/2014/main" id="{D7409119-EA84-4B74-9E47-1F8ED6B307D3}"/>
            </a:ext>
          </a:extLst>
        </xdr:cNvPr>
        <xdr:cNvSpPr/>
      </xdr:nvSpPr>
      <xdr:spPr>
        <a:xfrm>
          <a:off x="3176058" y="5048249"/>
          <a:ext cx="2970213" cy="380999"/>
        </a:xfrm>
        <a:prstGeom prst="wedgeRectCallout">
          <a:avLst>
            <a:gd name="adj1" fmla="val 41834"/>
            <a:gd name="adj2" fmla="val -23467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本欄が精算払い申請額となります。</a:t>
          </a:r>
        </a:p>
      </xdr:txBody>
    </xdr:sp>
    <xdr:clientData/>
  </xdr:twoCellAnchor>
  <xdr:twoCellAnchor>
    <xdr:from>
      <xdr:col>1</xdr:col>
      <xdr:colOff>793750</xdr:colOff>
      <xdr:row>15</xdr:row>
      <xdr:rowOff>201083</xdr:rowOff>
    </xdr:from>
    <xdr:to>
      <xdr:col>5</xdr:col>
      <xdr:colOff>726282</xdr:colOff>
      <xdr:row>21</xdr:row>
      <xdr:rowOff>222250</xdr:rowOff>
    </xdr:to>
    <xdr:sp macro="" textlink="">
      <xdr:nvSpPr>
        <xdr:cNvPr id="3" name="四角形吹き出し 2">
          <a:extLst>
            <a:ext uri="{FF2B5EF4-FFF2-40B4-BE49-F238E27FC236}">
              <a16:creationId xmlns:a16="http://schemas.microsoft.com/office/drawing/2014/main" id="{48867510-8ABE-436B-9D3F-0C56F72CDFD9}"/>
            </a:ext>
          </a:extLst>
        </xdr:cNvPr>
        <xdr:cNvSpPr/>
      </xdr:nvSpPr>
      <xdr:spPr>
        <a:xfrm>
          <a:off x="1989667" y="6117166"/>
          <a:ext cx="4250532" cy="1481667"/>
        </a:xfrm>
        <a:prstGeom prst="wedgeRectCallout">
          <a:avLst>
            <a:gd name="adj1" fmla="val -36497"/>
            <a:gd name="adj2" fmla="val -7067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年度始めからの取り組みを助成対象とする場合は、２０１９年４月１日～２０２０年３月３１日と記載して下さい。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en-US" altLang="ja-JP" sz="1100" b="1">
              <a:solidFill>
                <a:srgbClr val="FF0000"/>
              </a:solidFill>
              <a:latin typeface="+mn-ea"/>
              <a:ea typeface="+mn-ea"/>
            </a:rPr>
            <a:t>※</a:t>
          </a:r>
          <a:r>
            <a:rPr kumimoji="1" lang="ja-JP" altLang="en-US" sz="1100" b="1">
              <a:solidFill>
                <a:srgbClr val="FF0000"/>
              </a:solidFill>
              <a:latin typeface="+mn-ea"/>
              <a:ea typeface="+mn-ea"/>
            </a:rPr>
            <a:t>乳用後継牛増頭対策の事業対象期間は２０１９年２月よりとしておりますが、あくまで期間の取り方だけなので、基本的には上記のように記載願います。</a:t>
          </a:r>
          <a:endParaRPr kumimoji="1" lang="en-US" altLang="ja-JP" sz="1100" b="1">
            <a:solidFill>
              <a:srgbClr val="FF0000"/>
            </a:solidFill>
            <a:latin typeface="+mn-ea"/>
            <a:ea typeface="+mn-ea"/>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xdr:col>
      <xdr:colOff>285750</xdr:colOff>
      <xdr:row>15</xdr:row>
      <xdr:rowOff>256645</xdr:rowOff>
    </xdr:from>
    <xdr:to>
      <xdr:col>6</xdr:col>
      <xdr:colOff>255324</xdr:colOff>
      <xdr:row>18</xdr:row>
      <xdr:rowOff>185208</xdr:rowOff>
    </xdr:to>
    <xdr:sp macro="" textlink="">
      <xdr:nvSpPr>
        <xdr:cNvPr id="2" name="四角形吹き出し 1">
          <a:extLst>
            <a:ext uri="{FF2B5EF4-FFF2-40B4-BE49-F238E27FC236}">
              <a16:creationId xmlns:a16="http://schemas.microsoft.com/office/drawing/2014/main" id="{B12D2DE5-BA6E-46E7-AC0E-933F1C6AE526}"/>
            </a:ext>
          </a:extLst>
        </xdr:cNvPr>
        <xdr:cNvSpPr/>
      </xdr:nvSpPr>
      <xdr:spPr>
        <a:xfrm>
          <a:off x="3048000" y="4225395"/>
          <a:ext cx="3271574" cy="817563"/>
        </a:xfrm>
        <a:prstGeom prst="wedgeRectCallout">
          <a:avLst>
            <a:gd name="adj1" fmla="val -61448"/>
            <a:gd name="adj2" fmla="val -12557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会議開催に当たり上記以外の経費であって、当事業に明確に区分でき る費用で実費精算できる費用に限り、必要に応じて記載して下さい。</a:t>
          </a:r>
        </a:p>
      </xdr:txBody>
    </xdr:sp>
    <xdr:clientData/>
  </xdr:twoCellAnchor>
  <xdr:twoCellAnchor>
    <xdr:from>
      <xdr:col>3</xdr:col>
      <xdr:colOff>108479</xdr:colOff>
      <xdr:row>10</xdr:row>
      <xdr:rowOff>95250</xdr:rowOff>
    </xdr:from>
    <xdr:to>
      <xdr:col>7</xdr:col>
      <xdr:colOff>478896</xdr:colOff>
      <xdr:row>12</xdr:row>
      <xdr:rowOff>119062</xdr:rowOff>
    </xdr:to>
    <xdr:sp macro="" textlink="">
      <xdr:nvSpPr>
        <xdr:cNvPr id="3" name="四角形吹き出し 1">
          <a:extLst>
            <a:ext uri="{FF2B5EF4-FFF2-40B4-BE49-F238E27FC236}">
              <a16:creationId xmlns:a16="http://schemas.microsoft.com/office/drawing/2014/main" id="{9089F9DA-80B0-4C7B-A3C1-143EA0DBB27E}"/>
            </a:ext>
          </a:extLst>
        </xdr:cNvPr>
        <xdr:cNvSpPr/>
      </xdr:nvSpPr>
      <xdr:spPr>
        <a:xfrm>
          <a:off x="3833812" y="2582333"/>
          <a:ext cx="3778251" cy="616479"/>
        </a:xfrm>
        <a:prstGeom prst="wedgeRectCallout">
          <a:avLst>
            <a:gd name="adj1" fmla="val 40561"/>
            <a:gd name="adj2" fmla="val -13729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6</xdr:col>
      <xdr:colOff>317500</xdr:colOff>
      <xdr:row>18</xdr:row>
      <xdr:rowOff>133613</xdr:rowOff>
    </xdr:from>
    <xdr:to>
      <xdr:col>9</xdr:col>
      <xdr:colOff>515937</xdr:colOff>
      <xdr:row>21</xdr:row>
      <xdr:rowOff>145518</xdr:rowOff>
    </xdr:to>
    <xdr:sp macro="" textlink="">
      <xdr:nvSpPr>
        <xdr:cNvPr id="4" name="正方形/長方形 3">
          <a:extLst>
            <a:ext uri="{FF2B5EF4-FFF2-40B4-BE49-F238E27FC236}">
              <a16:creationId xmlns:a16="http://schemas.microsoft.com/office/drawing/2014/main" id="{7AB8C146-B8E1-4CCF-8C73-B596351D49DE}"/>
            </a:ext>
          </a:extLst>
        </xdr:cNvPr>
        <xdr:cNvSpPr/>
      </xdr:nvSpPr>
      <xdr:spPr>
        <a:xfrm>
          <a:off x="6381750" y="4991363"/>
          <a:ext cx="3468687" cy="900905"/>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以下、（２）研修会の開催、（３）現地指導その他、及び２の（１）の提案型生産基盤強化対策の実績も同様とします。</a:t>
          </a:r>
        </a:p>
      </xdr:txBody>
    </xdr:sp>
    <xdr:clientData/>
  </xdr:twoCellAnchor>
  <xdr:twoCellAnchor>
    <xdr:from>
      <xdr:col>6</xdr:col>
      <xdr:colOff>686594</xdr:colOff>
      <xdr:row>13</xdr:row>
      <xdr:rowOff>253999</xdr:rowOff>
    </xdr:from>
    <xdr:to>
      <xdr:col>9</xdr:col>
      <xdr:colOff>387614</xdr:colOff>
      <xdr:row>15</xdr:row>
      <xdr:rowOff>55562</xdr:rowOff>
    </xdr:to>
    <xdr:sp macro="" textlink="">
      <xdr:nvSpPr>
        <xdr:cNvPr id="5" name="四角形吹き出し 2">
          <a:extLst>
            <a:ext uri="{FF2B5EF4-FFF2-40B4-BE49-F238E27FC236}">
              <a16:creationId xmlns:a16="http://schemas.microsoft.com/office/drawing/2014/main" id="{2E3731D2-C2E0-40FD-8757-38D48A16D777}"/>
            </a:ext>
          </a:extLst>
        </xdr:cNvPr>
        <xdr:cNvSpPr/>
      </xdr:nvSpPr>
      <xdr:spPr>
        <a:xfrm>
          <a:off x="6750844" y="3630082"/>
          <a:ext cx="2971270" cy="394230"/>
        </a:xfrm>
        <a:prstGeom prst="wedgeRectCallout">
          <a:avLst>
            <a:gd name="adj1" fmla="val 50619"/>
            <a:gd name="adj2" fmla="val -44654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11</xdr:col>
      <xdr:colOff>74084</xdr:colOff>
      <xdr:row>17</xdr:row>
      <xdr:rowOff>116417</xdr:rowOff>
    </xdr:from>
    <xdr:to>
      <xdr:col>15</xdr:col>
      <xdr:colOff>254001</xdr:colOff>
      <xdr:row>22</xdr:row>
      <xdr:rowOff>433910</xdr:rowOff>
    </xdr:to>
    <xdr:sp macro="" textlink="">
      <xdr:nvSpPr>
        <xdr:cNvPr id="6" name="正方形/長方形 5">
          <a:extLst>
            <a:ext uri="{FF2B5EF4-FFF2-40B4-BE49-F238E27FC236}">
              <a16:creationId xmlns:a16="http://schemas.microsoft.com/office/drawing/2014/main" id="{CEF7DD0C-83FB-4D35-B336-2DAC792C095A}"/>
            </a:ext>
          </a:extLst>
        </xdr:cNvPr>
        <xdr:cNvSpPr/>
      </xdr:nvSpPr>
      <xdr:spPr>
        <a:xfrm>
          <a:off x="10276417" y="4677834"/>
          <a:ext cx="2931584" cy="1714493"/>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◆ＨＰに掲載している「事業実施概要」を参照し、必要な書類・資料等を添付して下さい。</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116417</xdr:colOff>
      <xdr:row>11</xdr:row>
      <xdr:rowOff>169332</xdr:rowOff>
    </xdr:from>
    <xdr:to>
      <xdr:col>9</xdr:col>
      <xdr:colOff>1</xdr:colOff>
      <xdr:row>17</xdr:row>
      <xdr:rowOff>105825</xdr:rowOff>
    </xdr:to>
    <xdr:sp macro="" textlink="">
      <xdr:nvSpPr>
        <xdr:cNvPr id="2" name="正方形/長方形 1">
          <a:extLst>
            <a:ext uri="{FF2B5EF4-FFF2-40B4-BE49-F238E27FC236}">
              <a16:creationId xmlns:a16="http://schemas.microsoft.com/office/drawing/2014/main" id="{DC01C0CD-866B-4D1E-947D-C7BF90BE1378}"/>
            </a:ext>
          </a:extLst>
        </xdr:cNvPr>
        <xdr:cNvSpPr/>
      </xdr:nvSpPr>
      <xdr:spPr>
        <a:xfrm>
          <a:off x="4127500" y="3238499"/>
          <a:ext cx="4741334" cy="1714493"/>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◆ＨＰに掲載している「事業実施概要」を参照し、必要な書類・資料等を添付して下さい。</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4</xdr:col>
      <xdr:colOff>253999</xdr:colOff>
      <xdr:row>9</xdr:row>
      <xdr:rowOff>169333</xdr:rowOff>
    </xdr:from>
    <xdr:to>
      <xdr:col>8</xdr:col>
      <xdr:colOff>116416</xdr:colOff>
      <xdr:row>15</xdr:row>
      <xdr:rowOff>105826</xdr:rowOff>
    </xdr:to>
    <xdr:sp macro="" textlink="">
      <xdr:nvSpPr>
        <xdr:cNvPr id="2" name="正方形/長方形 1">
          <a:extLst>
            <a:ext uri="{FF2B5EF4-FFF2-40B4-BE49-F238E27FC236}">
              <a16:creationId xmlns:a16="http://schemas.microsoft.com/office/drawing/2014/main" id="{B669527D-8F02-4E27-B0C3-AFA8B21E3967}"/>
            </a:ext>
          </a:extLst>
        </xdr:cNvPr>
        <xdr:cNvSpPr/>
      </xdr:nvSpPr>
      <xdr:spPr>
        <a:xfrm>
          <a:off x="4444999" y="2614083"/>
          <a:ext cx="4275667" cy="1714493"/>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◆ＨＰに掲載している「事業実施概要」を参照し、必要な書類・資料等を添付して下さい。</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2</xdr:col>
      <xdr:colOff>148167</xdr:colOff>
      <xdr:row>15</xdr:row>
      <xdr:rowOff>21167</xdr:rowOff>
    </xdr:from>
    <xdr:to>
      <xdr:col>8</xdr:col>
      <xdr:colOff>271198</xdr:colOff>
      <xdr:row>18</xdr:row>
      <xdr:rowOff>42334</xdr:rowOff>
    </xdr:to>
    <xdr:sp macro="" textlink="">
      <xdr:nvSpPr>
        <xdr:cNvPr id="2" name="四角形吹き出し 3">
          <a:extLst>
            <a:ext uri="{FF2B5EF4-FFF2-40B4-BE49-F238E27FC236}">
              <a16:creationId xmlns:a16="http://schemas.microsoft.com/office/drawing/2014/main" id="{8FACF46C-106D-40CC-A92E-73992771713E}"/>
            </a:ext>
          </a:extLst>
        </xdr:cNvPr>
        <xdr:cNvSpPr/>
      </xdr:nvSpPr>
      <xdr:spPr>
        <a:xfrm>
          <a:off x="2910417" y="3799417"/>
          <a:ext cx="5139531" cy="751417"/>
        </a:xfrm>
        <a:prstGeom prst="wedgeRectCallout">
          <a:avLst>
            <a:gd name="adj1" fmla="val -41983"/>
            <a:gd name="adj2" fmla="val 139700"/>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事業実施計画及び助成申請において記載した「期待される効果」に対し、実施結果がどうであったか、データ等も示しながら報告書を作成し提出して下さい。</a:t>
          </a:r>
        </a:p>
      </xdr:txBody>
    </xdr:sp>
    <xdr:clientData/>
  </xdr:twoCellAnchor>
  <xdr:twoCellAnchor>
    <xdr:from>
      <xdr:col>2</xdr:col>
      <xdr:colOff>571501</xdr:colOff>
      <xdr:row>7</xdr:row>
      <xdr:rowOff>116417</xdr:rowOff>
    </xdr:from>
    <xdr:to>
      <xdr:col>7</xdr:col>
      <xdr:colOff>613834</xdr:colOff>
      <xdr:row>12</xdr:row>
      <xdr:rowOff>52918</xdr:rowOff>
    </xdr:to>
    <xdr:sp macro="" textlink="">
      <xdr:nvSpPr>
        <xdr:cNvPr id="3" name="正方形/長方形 2">
          <a:extLst>
            <a:ext uri="{FF2B5EF4-FFF2-40B4-BE49-F238E27FC236}">
              <a16:creationId xmlns:a16="http://schemas.microsoft.com/office/drawing/2014/main" id="{3490D075-E536-4D41-8B3C-670AB026AB7E}"/>
            </a:ext>
          </a:extLst>
        </xdr:cNvPr>
        <xdr:cNvSpPr/>
      </xdr:nvSpPr>
      <xdr:spPr>
        <a:xfrm>
          <a:off x="3333751" y="1947334"/>
          <a:ext cx="4095750" cy="1153584"/>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◆ＨＰに掲載している「事業実施概要」を参照し、必要な書類・資料等を添付して下さい。</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3</xdr:col>
      <xdr:colOff>42334</xdr:colOff>
      <xdr:row>0</xdr:row>
      <xdr:rowOff>127000</xdr:rowOff>
    </xdr:from>
    <xdr:to>
      <xdr:col>9</xdr:col>
      <xdr:colOff>518584</xdr:colOff>
      <xdr:row>3</xdr:row>
      <xdr:rowOff>76200</xdr:rowOff>
    </xdr:to>
    <xdr:sp macro="" textlink="">
      <xdr:nvSpPr>
        <xdr:cNvPr id="2" name="正方形/長方形 1">
          <a:extLst>
            <a:ext uri="{FF2B5EF4-FFF2-40B4-BE49-F238E27FC236}">
              <a16:creationId xmlns:a16="http://schemas.microsoft.com/office/drawing/2014/main" id="{AD0C7E44-4C47-46DA-BDE8-7AFE5D720F65}"/>
            </a:ext>
          </a:extLst>
        </xdr:cNvPr>
        <xdr:cNvSpPr/>
      </xdr:nvSpPr>
      <xdr:spPr>
        <a:xfrm>
          <a:off x="2211917" y="127000"/>
          <a:ext cx="4032250" cy="552450"/>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bg1"/>
              </a:solidFill>
              <a:latin typeface="HGP創英角ｺﾞｼｯｸUB" panose="020B0900000000000000" pitchFamily="50" charset="-128"/>
              <a:ea typeface="HGP創英角ｺﾞｼｯｸUB" panose="020B0900000000000000" pitchFamily="50" charset="-128"/>
            </a:rPr>
            <a:t>申請が助成上限内（</a:t>
          </a:r>
          <a:r>
            <a:rPr kumimoji="1" lang="en-US" altLang="ja-JP" sz="1200" b="0">
              <a:solidFill>
                <a:schemeClr val="bg1"/>
              </a:solidFill>
              <a:latin typeface="HGP創英角ｺﾞｼｯｸUB" panose="020B0900000000000000" pitchFamily="50" charset="-128"/>
              <a:ea typeface="HGP創英角ｺﾞｼｯｸUB" panose="020B0900000000000000" pitchFamily="50" charset="-128"/>
            </a:rPr>
            <a:t>1,500</a:t>
          </a:r>
          <a:r>
            <a:rPr kumimoji="1" lang="ja-JP" altLang="en-US" sz="1200" b="0">
              <a:solidFill>
                <a:schemeClr val="bg1"/>
              </a:solidFill>
              <a:latin typeface="HGP創英角ｺﾞｼｯｸUB" panose="020B0900000000000000" pitchFamily="50" charset="-128"/>
              <a:ea typeface="HGP創英角ｺﾞｼｯｸUB" panose="020B0900000000000000" pitchFamily="50" charset="-128"/>
            </a:rPr>
            <a:t>頭分以内）の場合の書き方</a:t>
          </a:r>
          <a:endParaRPr kumimoji="1" lang="en-US" altLang="ja-JP" sz="1200" b="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12</xdr:col>
      <xdr:colOff>148168</xdr:colOff>
      <xdr:row>0</xdr:row>
      <xdr:rowOff>52917</xdr:rowOff>
    </xdr:from>
    <xdr:to>
      <xdr:col>16</xdr:col>
      <xdr:colOff>381002</xdr:colOff>
      <xdr:row>3</xdr:row>
      <xdr:rowOff>137584</xdr:rowOff>
    </xdr:to>
    <xdr:sp macro="" textlink="">
      <xdr:nvSpPr>
        <xdr:cNvPr id="3" name="四角形吹き出し 3">
          <a:extLst>
            <a:ext uri="{FF2B5EF4-FFF2-40B4-BE49-F238E27FC236}">
              <a16:creationId xmlns:a16="http://schemas.microsoft.com/office/drawing/2014/main" id="{E687533F-C501-4E52-9781-3B9F03633512}"/>
            </a:ext>
          </a:extLst>
        </xdr:cNvPr>
        <xdr:cNvSpPr/>
      </xdr:nvSpPr>
      <xdr:spPr>
        <a:xfrm>
          <a:off x="7651751" y="52917"/>
          <a:ext cx="3016251" cy="687917"/>
        </a:xfrm>
        <a:prstGeom prst="wedgeRectCallout">
          <a:avLst>
            <a:gd name="adj1" fmla="val 58320"/>
            <a:gd name="adj2" fmla="val 275414"/>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計画・助成申請時に契約書が提出できなかった場合は実績報告において添付して下さい。</a:t>
          </a:r>
        </a:p>
      </xdr:txBody>
    </xdr:sp>
    <xdr:clientData/>
  </xdr:twoCellAnchor>
  <xdr:twoCellAnchor>
    <xdr:from>
      <xdr:col>4</xdr:col>
      <xdr:colOff>476250</xdr:colOff>
      <xdr:row>20</xdr:row>
      <xdr:rowOff>63501</xdr:rowOff>
    </xdr:from>
    <xdr:to>
      <xdr:col>9</xdr:col>
      <xdr:colOff>529168</xdr:colOff>
      <xdr:row>22</xdr:row>
      <xdr:rowOff>211669</xdr:rowOff>
    </xdr:to>
    <xdr:sp macro="" textlink="">
      <xdr:nvSpPr>
        <xdr:cNvPr id="4" name="四角形吹き出し 3">
          <a:extLst>
            <a:ext uri="{FF2B5EF4-FFF2-40B4-BE49-F238E27FC236}">
              <a16:creationId xmlns:a16="http://schemas.microsoft.com/office/drawing/2014/main" id="{5AAE5C87-3880-4651-94BD-991A40C223D2}"/>
            </a:ext>
          </a:extLst>
        </xdr:cNvPr>
        <xdr:cNvSpPr/>
      </xdr:nvSpPr>
      <xdr:spPr>
        <a:xfrm>
          <a:off x="3238500" y="4762501"/>
          <a:ext cx="3016251" cy="592668"/>
        </a:xfrm>
        <a:prstGeom prst="wedgeRectCallout">
          <a:avLst>
            <a:gd name="adj1" fmla="val -20979"/>
            <a:gd name="adj2" fmla="val -13172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（３０年度－前年）の頭数がマイナスの場合は、差引欄には０と記入すること。</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11</xdr:col>
      <xdr:colOff>7407</xdr:colOff>
      <xdr:row>0</xdr:row>
      <xdr:rowOff>76200</xdr:rowOff>
    </xdr:from>
    <xdr:to>
      <xdr:col>15</xdr:col>
      <xdr:colOff>613833</xdr:colOff>
      <xdr:row>3</xdr:row>
      <xdr:rowOff>164042</xdr:rowOff>
    </xdr:to>
    <xdr:sp macro="" textlink="">
      <xdr:nvSpPr>
        <xdr:cNvPr id="2" name="四角形吹き出し 3">
          <a:extLst>
            <a:ext uri="{FF2B5EF4-FFF2-40B4-BE49-F238E27FC236}">
              <a16:creationId xmlns:a16="http://schemas.microsoft.com/office/drawing/2014/main" id="{B571F8B5-6ECC-4224-8F86-296DD8B85370}"/>
            </a:ext>
          </a:extLst>
        </xdr:cNvPr>
        <xdr:cNvSpPr/>
      </xdr:nvSpPr>
      <xdr:spPr>
        <a:xfrm>
          <a:off x="6893982" y="76200"/>
          <a:ext cx="3016251" cy="687917"/>
        </a:xfrm>
        <a:prstGeom prst="wedgeRectCallout">
          <a:avLst>
            <a:gd name="adj1" fmla="val 60530"/>
            <a:gd name="adj2" fmla="val 272337"/>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計画・助成申請時に契約書が提出できなかった場合は実績報告において添付して下さい。</a:t>
          </a:r>
        </a:p>
      </xdr:txBody>
    </xdr:sp>
    <xdr:clientData/>
  </xdr:twoCellAnchor>
  <xdr:twoCellAnchor>
    <xdr:from>
      <xdr:col>4</xdr:col>
      <xdr:colOff>584199</xdr:colOff>
      <xdr:row>20</xdr:row>
      <xdr:rowOff>82551</xdr:rowOff>
    </xdr:from>
    <xdr:to>
      <xdr:col>10</xdr:col>
      <xdr:colOff>57150</xdr:colOff>
      <xdr:row>23</xdr:row>
      <xdr:rowOff>17994</xdr:rowOff>
    </xdr:to>
    <xdr:sp macro="" textlink="">
      <xdr:nvSpPr>
        <xdr:cNvPr id="3" name="四角形吹き出し 3">
          <a:extLst>
            <a:ext uri="{FF2B5EF4-FFF2-40B4-BE49-F238E27FC236}">
              <a16:creationId xmlns:a16="http://schemas.microsoft.com/office/drawing/2014/main" id="{5BC40589-988D-4BAB-9BFA-18ADDBDB477F}"/>
            </a:ext>
          </a:extLst>
        </xdr:cNvPr>
        <xdr:cNvSpPr/>
      </xdr:nvSpPr>
      <xdr:spPr>
        <a:xfrm>
          <a:off x="3336924" y="4730751"/>
          <a:ext cx="3016251" cy="592668"/>
        </a:xfrm>
        <a:prstGeom prst="wedgeRectCallout">
          <a:avLst>
            <a:gd name="adj1" fmla="val -20979"/>
            <a:gd name="adj2" fmla="val -13172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（３０年度－前年）の頭数がマイナスの場合は、差引欄には０と記入すること。</a:t>
          </a:r>
        </a:p>
      </xdr:txBody>
    </xdr:sp>
    <xdr:clientData/>
  </xdr:twoCellAnchor>
  <xdr:twoCellAnchor>
    <xdr:from>
      <xdr:col>14</xdr:col>
      <xdr:colOff>275167</xdr:colOff>
      <xdr:row>19</xdr:row>
      <xdr:rowOff>17993</xdr:rowOff>
    </xdr:from>
    <xdr:to>
      <xdr:col>16</xdr:col>
      <xdr:colOff>1609726</xdr:colOff>
      <xdr:row>21</xdr:row>
      <xdr:rowOff>179917</xdr:rowOff>
    </xdr:to>
    <xdr:sp macro="" textlink="">
      <xdr:nvSpPr>
        <xdr:cNvPr id="4" name="四角形吹き出し 2">
          <a:extLst>
            <a:ext uri="{FF2B5EF4-FFF2-40B4-BE49-F238E27FC236}">
              <a16:creationId xmlns:a16="http://schemas.microsoft.com/office/drawing/2014/main" id="{F209091E-255D-4F8B-BBC3-79774635C26B}"/>
            </a:ext>
          </a:extLst>
        </xdr:cNvPr>
        <xdr:cNvSpPr/>
      </xdr:nvSpPr>
      <xdr:spPr>
        <a:xfrm>
          <a:off x="8933392" y="4447118"/>
          <a:ext cx="2772834" cy="600074"/>
        </a:xfrm>
        <a:prstGeom prst="wedgeRectCallout">
          <a:avLst>
            <a:gd name="adj1" fmla="val 17051"/>
            <a:gd name="adj2" fmla="val 137383"/>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必要に応じて、内容等が理解できるよう、備考欄をご活用ください。</a:t>
          </a:r>
          <a:endParaRPr kumimoji="1" lang="en-US" altLang="ja-JP" sz="1100" b="1">
            <a:solidFill>
              <a:srgbClr val="FF0000"/>
            </a:solidFill>
            <a:latin typeface="+mn-ea"/>
            <a:ea typeface="+mn-ea"/>
          </a:endParaRPr>
        </a:p>
      </xdr:txBody>
    </xdr:sp>
    <xdr:clientData/>
  </xdr:twoCellAnchor>
  <xdr:twoCellAnchor>
    <xdr:from>
      <xdr:col>3</xdr:col>
      <xdr:colOff>47625</xdr:colOff>
      <xdr:row>0</xdr:row>
      <xdr:rowOff>102659</xdr:rowOff>
    </xdr:from>
    <xdr:to>
      <xdr:col>10</xdr:col>
      <xdr:colOff>285750</xdr:colOff>
      <xdr:row>3</xdr:row>
      <xdr:rowOff>55034</xdr:rowOff>
    </xdr:to>
    <xdr:sp macro="" textlink="">
      <xdr:nvSpPr>
        <xdr:cNvPr id="5" name="正方形/長方形 4">
          <a:extLst>
            <a:ext uri="{FF2B5EF4-FFF2-40B4-BE49-F238E27FC236}">
              <a16:creationId xmlns:a16="http://schemas.microsoft.com/office/drawing/2014/main" id="{11577D54-765C-462B-87D9-FE13880E9CDE}"/>
            </a:ext>
          </a:extLst>
        </xdr:cNvPr>
        <xdr:cNvSpPr/>
      </xdr:nvSpPr>
      <xdr:spPr>
        <a:xfrm>
          <a:off x="2209800" y="102659"/>
          <a:ext cx="4371975" cy="552450"/>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bg1"/>
              </a:solidFill>
              <a:latin typeface="HGP創英角ｺﾞｼｯｸUB" panose="020B0900000000000000" pitchFamily="50" charset="-128"/>
              <a:ea typeface="HGP創英角ｺﾞｼｯｸUB" panose="020B0900000000000000" pitchFamily="50" charset="-128"/>
            </a:rPr>
            <a:t>申請が助成上限を超過（</a:t>
          </a:r>
          <a:r>
            <a:rPr kumimoji="1" lang="en-US" altLang="ja-JP" sz="1200" b="0">
              <a:solidFill>
                <a:schemeClr val="bg1"/>
              </a:solidFill>
              <a:latin typeface="HGP創英角ｺﾞｼｯｸUB" panose="020B0900000000000000" pitchFamily="50" charset="-128"/>
              <a:ea typeface="HGP創英角ｺﾞｼｯｸUB" panose="020B0900000000000000" pitchFamily="50" charset="-128"/>
            </a:rPr>
            <a:t>1,500</a:t>
          </a:r>
          <a:r>
            <a:rPr kumimoji="1" lang="ja-JP" altLang="en-US" sz="1200" b="0">
              <a:solidFill>
                <a:schemeClr val="bg1"/>
              </a:solidFill>
              <a:latin typeface="HGP創英角ｺﾞｼｯｸUB" panose="020B0900000000000000" pitchFamily="50" charset="-128"/>
              <a:ea typeface="HGP創英角ｺﾞｼｯｸUB" panose="020B0900000000000000" pitchFamily="50" charset="-128"/>
            </a:rPr>
            <a:t>頭分以上）する場合の書き方</a:t>
          </a:r>
          <a:endParaRPr kumimoji="1" lang="en-US" altLang="ja-JP" sz="1200" b="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4</xdr:col>
      <xdr:colOff>211666</xdr:colOff>
      <xdr:row>0</xdr:row>
      <xdr:rowOff>127000</xdr:rowOff>
    </xdr:from>
    <xdr:to>
      <xdr:col>9</xdr:col>
      <xdr:colOff>74083</xdr:colOff>
      <xdr:row>3</xdr:row>
      <xdr:rowOff>116417</xdr:rowOff>
    </xdr:to>
    <xdr:sp macro="" textlink="">
      <xdr:nvSpPr>
        <xdr:cNvPr id="2" name="四角形吹き出し 2">
          <a:extLst>
            <a:ext uri="{FF2B5EF4-FFF2-40B4-BE49-F238E27FC236}">
              <a16:creationId xmlns:a16="http://schemas.microsoft.com/office/drawing/2014/main" id="{7707F88B-7238-4B71-9230-1BDFA3983D67}"/>
            </a:ext>
          </a:extLst>
        </xdr:cNvPr>
        <xdr:cNvSpPr/>
      </xdr:nvSpPr>
      <xdr:spPr>
        <a:xfrm>
          <a:off x="3947583" y="127000"/>
          <a:ext cx="3810000" cy="592667"/>
        </a:xfrm>
        <a:prstGeom prst="wedgeRectCallout">
          <a:avLst>
            <a:gd name="adj1" fmla="val -88894"/>
            <a:gd name="adj2" fmla="val 2556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mn-ea"/>
              <a:ea typeface="+mn-ea"/>
            </a:rPr>
            <a:t>助成単価欄は、</a:t>
          </a:r>
          <a:r>
            <a:rPr kumimoji="1" lang="en-US" altLang="ja-JP" sz="1200" b="1">
              <a:solidFill>
                <a:srgbClr val="FF0000"/>
              </a:solidFill>
              <a:latin typeface="+mn-ea"/>
              <a:ea typeface="+mn-ea"/>
            </a:rPr>
            <a:t>J</a:t>
          </a:r>
          <a:r>
            <a:rPr kumimoji="1" lang="ja-JP" altLang="en-US" sz="1200" b="1">
              <a:solidFill>
                <a:srgbClr val="FF0000"/>
              </a:solidFill>
              <a:latin typeface="+mn-ea"/>
              <a:ea typeface="+mn-ea"/>
            </a:rPr>
            <a:t>ミルクから通知する単価を記載し、②の表の計算にはこの単価を記載してください。</a:t>
          </a:r>
          <a:endParaRPr kumimoji="1" lang="en-US" altLang="ja-JP" sz="1200" b="1">
            <a:solidFill>
              <a:srgbClr val="FF0000"/>
            </a:solidFill>
            <a:latin typeface="+mn-ea"/>
            <a:ea typeface="+mn-ea"/>
          </a:endParaRPr>
        </a:p>
      </xdr:txBody>
    </xdr:sp>
    <xdr:clientData/>
  </xdr:twoCellAnchor>
  <xdr:twoCellAnchor>
    <xdr:from>
      <xdr:col>12</xdr:col>
      <xdr:colOff>105834</xdr:colOff>
      <xdr:row>7</xdr:row>
      <xdr:rowOff>52916</xdr:rowOff>
    </xdr:from>
    <xdr:to>
      <xdr:col>18</xdr:col>
      <xdr:colOff>338667</xdr:colOff>
      <xdr:row>15</xdr:row>
      <xdr:rowOff>179915</xdr:rowOff>
    </xdr:to>
    <xdr:sp macro="" textlink="">
      <xdr:nvSpPr>
        <xdr:cNvPr id="3" name="正方形/長方形 2">
          <a:extLst>
            <a:ext uri="{FF2B5EF4-FFF2-40B4-BE49-F238E27FC236}">
              <a16:creationId xmlns:a16="http://schemas.microsoft.com/office/drawing/2014/main" id="{84D8A460-31A6-41B5-84D8-1C857A0D9311}"/>
            </a:ext>
          </a:extLst>
        </xdr:cNvPr>
        <xdr:cNvSpPr/>
      </xdr:nvSpPr>
      <xdr:spPr>
        <a:xfrm>
          <a:off x="11652251" y="1682749"/>
          <a:ext cx="4360333" cy="3153833"/>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実施要領上では、１頭当たり助成単価は</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●乳用後継牛増頭対策：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50,000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●供用年数延長促進対策：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30,000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としておりますが、助成対象頭数の実績によっては減額される可能性があります。</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2018</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年度の助成単価実績は以下のとおりでした。</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●乳用後継牛増頭対策　</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20,000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●供用年数延長促進対策　</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5,000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a:t>
          </a:r>
        </a:p>
      </xdr:txBody>
    </xdr:sp>
    <xdr:clientData/>
  </xdr:twoCellAnchor>
  <xdr:twoCellAnchor>
    <xdr:from>
      <xdr:col>5</xdr:col>
      <xdr:colOff>621241</xdr:colOff>
      <xdr:row>14</xdr:row>
      <xdr:rowOff>10585</xdr:rowOff>
    </xdr:from>
    <xdr:to>
      <xdr:col>9</xdr:col>
      <xdr:colOff>102660</xdr:colOff>
      <xdr:row>15</xdr:row>
      <xdr:rowOff>2</xdr:rowOff>
    </xdr:to>
    <xdr:sp macro="" textlink="">
      <xdr:nvSpPr>
        <xdr:cNvPr id="4" name="右中かっこ 3">
          <a:extLst>
            <a:ext uri="{FF2B5EF4-FFF2-40B4-BE49-F238E27FC236}">
              <a16:creationId xmlns:a16="http://schemas.microsoft.com/office/drawing/2014/main" id="{24956BB7-EBF0-4DF8-B53B-10B52158F577}"/>
            </a:ext>
          </a:extLst>
        </xdr:cNvPr>
        <xdr:cNvSpPr/>
      </xdr:nvSpPr>
      <xdr:spPr>
        <a:xfrm rot="5400000">
          <a:off x="6341533" y="3212043"/>
          <a:ext cx="349251" cy="2540002"/>
        </a:xfrm>
        <a:prstGeom prst="rightBrace">
          <a:avLst/>
        </a:prstGeom>
        <a:ln w="349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539749</xdr:colOff>
      <xdr:row>15</xdr:row>
      <xdr:rowOff>84663</xdr:rowOff>
    </xdr:from>
    <xdr:to>
      <xdr:col>9</xdr:col>
      <xdr:colOff>631825</xdr:colOff>
      <xdr:row>17</xdr:row>
      <xdr:rowOff>253997</xdr:rowOff>
    </xdr:to>
    <xdr:sp macro="" textlink="">
      <xdr:nvSpPr>
        <xdr:cNvPr id="5" name="正方形/長方形 4">
          <a:extLst>
            <a:ext uri="{FF2B5EF4-FFF2-40B4-BE49-F238E27FC236}">
              <a16:creationId xmlns:a16="http://schemas.microsoft.com/office/drawing/2014/main" id="{0CC34255-DE30-4B65-A250-EC7FC4AFE42E}"/>
            </a:ext>
          </a:extLst>
        </xdr:cNvPr>
        <xdr:cNvSpPr/>
      </xdr:nvSpPr>
      <xdr:spPr>
        <a:xfrm>
          <a:off x="5164666" y="4741330"/>
          <a:ext cx="3150659" cy="889000"/>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各対策の助成対象頭数欄には、</a:t>
          </a:r>
          <a:r>
            <a:rPr kumimoji="1" lang="en-US" altLang="ja-JP" sz="1200" b="1">
              <a:solidFill>
                <a:srgbClr val="FF0000"/>
              </a:solidFill>
            </a:rPr>
            <a:t>J</a:t>
          </a:r>
          <a:r>
            <a:rPr kumimoji="1" lang="ja-JP" altLang="en-US" sz="1200" b="1">
              <a:solidFill>
                <a:srgbClr val="FF0000"/>
              </a:solidFill>
            </a:rPr>
            <a:t>ミルクから通知する頭数を記載してください。</a:t>
          </a:r>
        </a:p>
      </xdr:txBody>
    </xdr:sp>
    <xdr:clientData/>
  </xdr:twoCellAnchor>
  <xdr:twoCellAnchor>
    <xdr:from>
      <xdr:col>10</xdr:col>
      <xdr:colOff>144991</xdr:colOff>
      <xdr:row>14</xdr:row>
      <xdr:rowOff>158746</xdr:rowOff>
    </xdr:from>
    <xdr:to>
      <xdr:col>11</xdr:col>
      <xdr:colOff>1711325</xdr:colOff>
      <xdr:row>18</xdr:row>
      <xdr:rowOff>264579</xdr:rowOff>
    </xdr:to>
    <xdr:sp macro="" textlink="">
      <xdr:nvSpPr>
        <xdr:cNvPr id="6" name="四角形吹き出し 2">
          <a:extLst>
            <a:ext uri="{FF2B5EF4-FFF2-40B4-BE49-F238E27FC236}">
              <a16:creationId xmlns:a16="http://schemas.microsoft.com/office/drawing/2014/main" id="{E4CD8304-5AF0-4106-94D9-36D6640E3CD7}"/>
            </a:ext>
          </a:extLst>
        </xdr:cNvPr>
        <xdr:cNvSpPr/>
      </xdr:nvSpPr>
      <xdr:spPr>
        <a:xfrm>
          <a:off x="8982074" y="4455579"/>
          <a:ext cx="2413001" cy="1545167"/>
        </a:xfrm>
        <a:prstGeom prst="wedgeRectCallout">
          <a:avLst>
            <a:gd name="adj1" fmla="val -6228"/>
            <a:gd name="adj2" fmla="val -60864"/>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mn-ea"/>
              <a:ea typeface="+mn-ea"/>
            </a:rPr>
            <a:t>助成対象頭数はあったが、２０２０年４月までに廃業した場合は助成対象とならないので、備考欄に記載の上実績報告において助成金を申請しないようにして下さい。</a:t>
          </a:r>
          <a:endParaRPr kumimoji="1" lang="en-US" altLang="ja-JP" sz="1200" b="1">
            <a:solidFill>
              <a:srgbClr val="FF0000"/>
            </a:solidFill>
            <a:latin typeface="+mn-ea"/>
            <a:ea typeface="+mn-ea"/>
          </a:endParaRPr>
        </a:p>
      </xdr:txBody>
    </xdr:sp>
    <xdr:clientData/>
  </xdr:twoCellAnchor>
  <xdr:twoCellAnchor>
    <xdr:from>
      <xdr:col>1</xdr:col>
      <xdr:colOff>158750</xdr:colOff>
      <xdr:row>14</xdr:row>
      <xdr:rowOff>264580</xdr:rowOff>
    </xdr:from>
    <xdr:to>
      <xdr:col>4</xdr:col>
      <xdr:colOff>783167</xdr:colOff>
      <xdr:row>20</xdr:row>
      <xdr:rowOff>74083</xdr:rowOff>
    </xdr:to>
    <xdr:sp macro="" textlink="">
      <xdr:nvSpPr>
        <xdr:cNvPr id="7" name="四角形吹き出し 3">
          <a:extLst>
            <a:ext uri="{FF2B5EF4-FFF2-40B4-BE49-F238E27FC236}">
              <a16:creationId xmlns:a16="http://schemas.microsoft.com/office/drawing/2014/main" id="{FA5A9F01-8C98-46B9-948F-75623BED9F3A}"/>
            </a:ext>
          </a:extLst>
        </xdr:cNvPr>
        <xdr:cNvSpPr/>
      </xdr:nvSpPr>
      <xdr:spPr>
        <a:xfrm>
          <a:off x="698500" y="4561413"/>
          <a:ext cx="3820584" cy="1989670"/>
        </a:xfrm>
        <a:prstGeom prst="wedgeRectCallout">
          <a:avLst>
            <a:gd name="adj1" fmla="val -31180"/>
            <a:gd name="adj2" fmla="val -6586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助成対象となった者を前半に、助成対象外となったものを後半に記載するようにして下さい。</a:t>
          </a:r>
          <a:endParaRPr kumimoji="1" lang="en-US" altLang="ja-JP" sz="1050" b="1">
            <a:solidFill>
              <a:srgbClr val="FF0000"/>
            </a:solidFill>
          </a:endParaRPr>
        </a:p>
        <a:p>
          <a:pPr algn="l"/>
          <a:endParaRPr kumimoji="1" lang="en-US" altLang="ja-JP" sz="1050" b="1">
            <a:solidFill>
              <a:srgbClr val="FF0000"/>
            </a:solidFill>
          </a:endParaRPr>
        </a:p>
        <a:p>
          <a:pPr algn="l"/>
          <a:r>
            <a:rPr kumimoji="1" lang="ja-JP" altLang="en-US" sz="1050" b="1">
              <a:solidFill>
                <a:srgbClr val="FF0000"/>
              </a:solidFill>
            </a:rPr>
            <a:t>（例）</a:t>
          </a:r>
          <a:endParaRPr kumimoji="1" lang="en-US" altLang="ja-JP" sz="1050" b="1">
            <a:solidFill>
              <a:srgbClr val="FF0000"/>
            </a:solidFill>
          </a:endParaRPr>
        </a:p>
        <a:p>
          <a:pPr algn="l"/>
          <a:r>
            <a:rPr kumimoji="1" lang="ja-JP" altLang="en-US" sz="1050" b="1">
              <a:solidFill>
                <a:srgbClr val="FF0000"/>
              </a:solidFill>
            </a:rPr>
            <a:t>５戸の助成対象通知があり、１戸が廃業により助成対象外となった場合。</a:t>
          </a:r>
          <a:endParaRPr kumimoji="1" lang="en-US" altLang="ja-JP" sz="1050" b="1">
            <a:solidFill>
              <a:srgbClr val="FF0000"/>
            </a:solidFill>
          </a:endParaRPr>
        </a:p>
        <a:p>
          <a:pPr algn="l"/>
          <a:endParaRPr kumimoji="1" lang="en-US" altLang="ja-JP" sz="1050" b="1">
            <a:solidFill>
              <a:srgbClr val="FF0000"/>
            </a:solidFill>
          </a:endParaRPr>
        </a:p>
        <a:p>
          <a:pPr algn="l"/>
          <a:r>
            <a:rPr kumimoji="1" lang="en-US" altLang="ja-JP" sz="1050" b="1">
              <a:solidFill>
                <a:srgbClr val="FF0000"/>
              </a:solidFill>
            </a:rPr>
            <a:t>No.</a:t>
          </a:r>
          <a:r>
            <a:rPr kumimoji="1" lang="ja-JP" altLang="en-US" sz="1050" b="1">
              <a:solidFill>
                <a:srgbClr val="FF0000"/>
              </a:solidFill>
            </a:rPr>
            <a:t>１～４は助成対象者</a:t>
          </a:r>
          <a:endParaRPr kumimoji="1" lang="en-US" altLang="ja-JP" sz="1050" b="1">
            <a:solidFill>
              <a:srgbClr val="FF0000"/>
            </a:solidFill>
          </a:endParaRPr>
        </a:p>
        <a:p>
          <a:pPr algn="l"/>
          <a:r>
            <a:rPr kumimoji="1" lang="en-US" altLang="ja-JP" sz="1050" b="1">
              <a:solidFill>
                <a:srgbClr val="FF0000"/>
              </a:solidFill>
            </a:rPr>
            <a:t>No.</a:t>
          </a:r>
          <a:r>
            <a:rPr kumimoji="1" lang="ja-JP" altLang="en-US" sz="1050" b="1">
              <a:solidFill>
                <a:srgbClr val="FF0000"/>
              </a:solidFill>
            </a:rPr>
            <a:t>５は助成対象外の者</a:t>
          </a:r>
          <a:endParaRPr kumimoji="1" lang="en-US" altLang="ja-JP" sz="1050" b="1">
            <a:solidFill>
              <a:srgbClr val="FF0000"/>
            </a:solidFill>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11</xdr:col>
      <xdr:colOff>105833</xdr:colOff>
      <xdr:row>1</xdr:row>
      <xdr:rowOff>42333</xdr:rowOff>
    </xdr:from>
    <xdr:to>
      <xdr:col>17</xdr:col>
      <xdr:colOff>634999</xdr:colOff>
      <xdr:row>14</xdr:row>
      <xdr:rowOff>201083</xdr:rowOff>
    </xdr:to>
    <xdr:sp macro="" textlink="">
      <xdr:nvSpPr>
        <xdr:cNvPr id="2" name="正方形/長方形 1">
          <a:extLst>
            <a:ext uri="{FF2B5EF4-FFF2-40B4-BE49-F238E27FC236}">
              <a16:creationId xmlns:a16="http://schemas.microsoft.com/office/drawing/2014/main" id="{573CA4B4-9A13-476D-AF1B-C6C06A10040D}"/>
            </a:ext>
          </a:extLst>
        </xdr:cNvPr>
        <xdr:cNvSpPr/>
      </xdr:nvSpPr>
      <xdr:spPr>
        <a:xfrm>
          <a:off x="11239500" y="222250"/>
          <a:ext cx="4656666" cy="3651250"/>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実施要領第２の１の（１）にある、</a:t>
          </a:r>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「全国或いは地域において酪農家が集まる自主的組織等」</a:t>
          </a:r>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が、</a:t>
          </a:r>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「新たに企画・実施する、酪農生産基盤の強化に係る酪農生産の経営及び技術的課題を改善するために行う研修会、現地指導の開催」</a:t>
          </a:r>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の申請に用いる様式です。</a:t>
          </a:r>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a:p>
          <a:pPr algn="l"/>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「全国或いは地域において酪農家が集まる自主的組織等」が本事業に申請しようとする場合は、この様式のほか、鏡として別紙様式第８号を作成し、併せて提出して下さい。</a:t>
          </a:r>
        </a:p>
        <a:p>
          <a:pPr algn="l"/>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xdr:txBody>
    </xdr:sp>
    <xdr:clientData/>
  </xdr:twoCellAnchor>
  <xdr:twoCellAnchor>
    <xdr:from>
      <xdr:col>4</xdr:col>
      <xdr:colOff>411692</xdr:colOff>
      <xdr:row>13</xdr:row>
      <xdr:rowOff>271992</xdr:rowOff>
    </xdr:from>
    <xdr:to>
      <xdr:col>7</xdr:col>
      <xdr:colOff>985308</xdr:colOff>
      <xdr:row>17</xdr:row>
      <xdr:rowOff>105833</xdr:rowOff>
    </xdr:to>
    <xdr:sp macro="" textlink="">
      <xdr:nvSpPr>
        <xdr:cNvPr id="3" name="正方形/長方形 2">
          <a:extLst>
            <a:ext uri="{FF2B5EF4-FFF2-40B4-BE49-F238E27FC236}">
              <a16:creationId xmlns:a16="http://schemas.microsoft.com/office/drawing/2014/main" id="{70160758-A79D-4512-88BC-2386EF97AF4E}"/>
            </a:ext>
          </a:extLst>
        </xdr:cNvPr>
        <xdr:cNvSpPr/>
      </xdr:nvSpPr>
      <xdr:spPr>
        <a:xfrm>
          <a:off x="5438775" y="3648075"/>
          <a:ext cx="3409950" cy="1019175"/>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留意点は別紙Ａ②と同様。</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xdr:col>
      <xdr:colOff>0</xdr:colOff>
      <xdr:row>13</xdr:row>
      <xdr:rowOff>10583</xdr:rowOff>
    </xdr:from>
    <xdr:ext cx="252249" cy="264560"/>
    <xdr:sp macro="" textlink="">
      <xdr:nvSpPr>
        <xdr:cNvPr id="2" name="テキスト ボックス 1">
          <a:extLst>
            <a:ext uri="{FF2B5EF4-FFF2-40B4-BE49-F238E27FC236}">
              <a16:creationId xmlns:a16="http://schemas.microsoft.com/office/drawing/2014/main" id="{06F806D6-5772-46D6-9CEE-717D530B0928}"/>
            </a:ext>
          </a:extLst>
        </xdr:cNvPr>
        <xdr:cNvSpPr txBox="1"/>
      </xdr:nvSpPr>
      <xdr:spPr>
        <a:xfrm>
          <a:off x="2581275" y="6392333"/>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twoCellAnchor>
    <xdr:from>
      <xdr:col>3</xdr:col>
      <xdr:colOff>254001</xdr:colOff>
      <xdr:row>1</xdr:row>
      <xdr:rowOff>42333</xdr:rowOff>
    </xdr:from>
    <xdr:to>
      <xdr:col>5</xdr:col>
      <xdr:colOff>1016001</xdr:colOff>
      <xdr:row>3</xdr:row>
      <xdr:rowOff>10583</xdr:rowOff>
    </xdr:to>
    <xdr:sp macro="" textlink="">
      <xdr:nvSpPr>
        <xdr:cNvPr id="6" name="四角形吹き出し 2">
          <a:extLst>
            <a:ext uri="{FF2B5EF4-FFF2-40B4-BE49-F238E27FC236}">
              <a16:creationId xmlns:a16="http://schemas.microsoft.com/office/drawing/2014/main" id="{3EA307C7-7410-408D-B20E-4EB6BCBED6E8}"/>
            </a:ext>
          </a:extLst>
        </xdr:cNvPr>
        <xdr:cNvSpPr/>
      </xdr:nvSpPr>
      <xdr:spPr>
        <a:xfrm>
          <a:off x="2836334" y="222250"/>
          <a:ext cx="2984500" cy="391583"/>
        </a:xfrm>
        <a:prstGeom prst="wedgeRectCallout">
          <a:avLst>
            <a:gd name="adj1" fmla="val 62986"/>
            <a:gd name="adj2" fmla="val 15244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3</xdr:col>
      <xdr:colOff>687917</xdr:colOff>
      <xdr:row>7</xdr:row>
      <xdr:rowOff>275169</xdr:rowOff>
    </xdr:from>
    <xdr:to>
      <xdr:col>6</xdr:col>
      <xdr:colOff>116416</xdr:colOff>
      <xdr:row>8</xdr:row>
      <xdr:rowOff>317501</xdr:rowOff>
    </xdr:to>
    <xdr:sp macro="" textlink="">
      <xdr:nvSpPr>
        <xdr:cNvPr id="7" name="四角形吹き出し 2">
          <a:extLst>
            <a:ext uri="{FF2B5EF4-FFF2-40B4-BE49-F238E27FC236}">
              <a16:creationId xmlns:a16="http://schemas.microsoft.com/office/drawing/2014/main" id="{75269B65-C6C9-436C-961F-97312DF35DBD}"/>
            </a:ext>
          </a:extLst>
        </xdr:cNvPr>
        <xdr:cNvSpPr/>
      </xdr:nvSpPr>
      <xdr:spPr>
        <a:xfrm>
          <a:off x="3270250" y="2550586"/>
          <a:ext cx="2762249" cy="730248"/>
        </a:xfrm>
        <a:prstGeom prst="wedgeRectCallout">
          <a:avLst>
            <a:gd name="adj1" fmla="val -8153"/>
            <a:gd name="adj2" fmla="val -18902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3</xdr:col>
      <xdr:colOff>476251</xdr:colOff>
      <xdr:row>11</xdr:row>
      <xdr:rowOff>433916</xdr:rowOff>
    </xdr:from>
    <xdr:to>
      <xdr:col>6</xdr:col>
      <xdr:colOff>71439</xdr:colOff>
      <xdr:row>12</xdr:row>
      <xdr:rowOff>251489</xdr:rowOff>
    </xdr:to>
    <xdr:sp macro="" textlink="">
      <xdr:nvSpPr>
        <xdr:cNvPr id="8" name="四角形吹き出し 1">
          <a:extLst>
            <a:ext uri="{FF2B5EF4-FFF2-40B4-BE49-F238E27FC236}">
              <a16:creationId xmlns:a16="http://schemas.microsoft.com/office/drawing/2014/main" id="{DDA6EDCB-14D5-4B94-AD1A-637016BB4A39}"/>
            </a:ext>
          </a:extLst>
        </xdr:cNvPr>
        <xdr:cNvSpPr/>
      </xdr:nvSpPr>
      <xdr:spPr>
        <a:xfrm>
          <a:off x="3058584" y="5460999"/>
          <a:ext cx="2928938" cy="505490"/>
        </a:xfrm>
        <a:prstGeom prst="wedgeRectCallout">
          <a:avLst>
            <a:gd name="adj1" fmla="val -49584"/>
            <a:gd name="adj2" fmla="val 165690"/>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本欄と次項第１号③の同色欄の金額の合計が交付申請額となります。</a:t>
          </a:r>
        </a:p>
      </xdr:txBody>
    </xdr:sp>
    <xdr:clientData/>
  </xdr:twoCellAnchor>
  <xdr:twoCellAnchor>
    <xdr:from>
      <xdr:col>3</xdr:col>
      <xdr:colOff>232834</xdr:colOff>
      <xdr:row>14</xdr:row>
      <xdr:rowOff>42331</xdr:rowOff>
    </xdr:from>
    <xdr:to>
      <xdr:col>6</xdr:col>
      <xdr:colOff>899583</xdr:colOff>
      <xdr:row>19</xdr:row>
      <xdr:rowOff>42332</xdr:rowOff>
    </xdr:to>
    <xdr:sp macro="" textlink="">
      <xdr:nvSpPr>
        <xdr:cNvPr id="9" name="四角形吹き出し 1">
          <a:extLst>
            <a:ext uri="{FF2B5EF4-FFF2-40B4-BE49-F238E27FC236}">
              <a16:creationId xmlns:a16="http://schemas.microsoft.com/office/drawing/2014/main" id="{9EDB95AF-5343-4E26-B3DE-6E9FAC8C2D1C}"/>
            </a:ext>
          </a:extLst>
        </xdr:cNvPr>
        <xdr:cNvSpPr/>
      </xdr:nvSpPr>
      <xdr:spPr>
        <a:xfrm>
          <a:off x="2815167" y="7133164"/>
          <a:ext cx="4000499" cy="1566335"/>
        </a:xfrm>
        <a:prstGeom prst="wedgeRectCallout">
          <a:avLst>
            <a:gd name="adj1" fmla="val -67665"/>
            <a:gd name="adj2" fmla="val 11594"/>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どちらか片方の対策のみに参加すると、仮に実績において助成対象頭数があっても助成できなくなり、また事務手続き上の煩雑さを回避する意味でも、両対策に同時参加することが基本となります。</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それでも参加されない方がいて両対策の参加戸数が異なる場合は下の欄に記載して下さい。</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4</xdr:col>
      <xdr:colOff>591608</xdr:colOff>
      <xdr:row>10</xdr:row>
      <xdr:rowOff>92076</xdr:rowOff>
    </xdr:from>
    <xdr:to>
      <xdr:col>8</xdr:col>
      <xdr:colOff>64558</xdr:colOff>
      <xdr:row>13</xdr:row>
      <xdr:rowOff>222251</xdr:rowOff>
    </xdr:to>
    <xdr:sp macro="" textlink="">
      <xdr:nvSpPr>
        <xdr:cNvPr id="3" name="正方形/長方形 2">
          <a:extLst>
            <a:ext uri="{FF2B5EF4-FFF2-40B4-BE49-F238E27FC236}">
              <a16:creationId xmlns:a16="http://schemas.microsoft.com/office/drawing/2014/main" id="{F934DB90-9B61-4E0D-8ADF-F1301986325F}"/>
            </a:ext>
          </a:extLst>
        </xdr:cNvPr>
        <xdr:cNvSpPr/>
      </xdr:nvSpPr>
      <xdr:spPr>
        <a:xfrm>
          <a:off x="5618691" y="2864909"/>
          <a:ext cx="3409950" cy="1019175"/>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留意点は別紙Ａ③と同様。</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8</xdr:col>
      <xdr:colOff>169334</xdr:colOff>
      <xdr:row>0</xdr:row>
      <xdr:rowOff>158750</xdr:rowOff>
    </xdr:from>
    <xdr:to>
      <xdr:col>14</xdr:col>
      <xdr:colOff>306918</xdr:colOff>
      <xdr:row>14</xdr:row>
      <xdr:rowOff>148166</xdr:rowOff>
    </xdr:to>
    <xdr:sp macro="" textlink="">
      <xdr:nvSpPr>
        <xdr:cNvPr id="2" name="正方形/長方形 1">
          <a:extLst>
            <a:ext uri="{FF2B5EF4-FFF2-40B4-BE49-F238E27FC236}">
              <a16:creationId xmlns:a16="http://schemas.microsoft.com/office/drawing/2014/main" id="{7A0766C2-1ACD-4FC4-B794-3533C1C25F8D}"/>
            </a:ext>
          </a:extLst>
        </xdr:cNvPr>
        <xdr:cNvSpPr/>
      </xdr:nvSpPr>
      <xdr:spPr>
        <a:xfrm>
          <a:off x="7059084" y="158750"/>
          <a:ext cx="4265084" cy="2920999"/>
        </a:xfrm>
        <a:prstGeom prst="rect">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都府県の第１の２の事業実施主体の直接の会員であって、更に直接の会員をもつ者（県域連合会の会員の連合会など）は、別紙様式第２号を使用してください。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但し、実質的に上記の者が事業等の申請を行い、その会員からの事業申請が全くない場合は、別紙様式第３号を用いても構いません。</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最終的に直接の会員団体を持たない者（単協など）は、別紙様式第８号を用いることとします。</a:t>
          </a:r>
        </a:p>
      </xdr:txBody>
    </xdr:sp>
    <xdr:clientData/>
  </xdr:twoCellAnchor>
  <xdr:twoCellAnchor>
    <xdr:from>
      <xdr:col>0</xdr:col>
      <xdr:colOff>243417</xdr:colOff>
      <xdr:row>13</xdr:row>
      <xdr:rowOff>0</xdr:rowOff>
    </xdr:from>
    <xdr:to>
      <xdr:col>4</xdr:col>
      <xdr:colOff>497417</xdr:colOff>
      <xdr:row>17</xdr:row>
      <xdr:rowOff>0</xdr:rowOff>
    </xdr:to>
    <xdr:sp macro="" textlink="">
      <xdr:nvSpPr>
        <xdr:cNvPr id="3" name="四角形吹き出し 1">
          <a:extLst>
            <a:ext uri="{FF2B5EF4-FFF2-40B4-BE49-F238E27FC236}">
              <a16:creationId xmlns:a16="http://schemas.microsoft.com/office/drawing/2014/main" id="{34EC1A9B-8C76-451D-9FCB-E90035AAB723}"/>
            </a:ext>
          </a:extLst>
        </xdr:cNvPr>
        <xdr:cNvSpPr/>
      </xdr:nvSpPr>
      <xdr:spPr>
        <a:xfrm>
          <a:off x="243417" y="2698750"/>
          <a:ext cx="3630083" cy="836083"/>
        </a:xfrm>
        <a:prstGeom prst="wedgeRectCallout">
          <a:avLst>
            <a:gd name="adj1" fmla="val -17883"/>
            <a:gd name="adj2" fmla="val 6953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Ｊミルクからの助成決定通知の日付と番号を記載して下さい。助成変更承認申請を行った団体は、直近の変更承認通知の日付と番号を記載してください。</a:t>
          </a:r>
          <a:endParaRPr kumimoji="1" lang="en-US" altLang="ja-JP" sz="1100" b="1">
            <a:solidFill>
              <a:srgbClr val="FF0000"/>
            </a:solidFill>
            <a:latin typeface="+mn-ea"/>
            <a:ea typeface="+mn-ea"/>
          </a:endParaRPr>
        </a:p>
      </xdr:txBody>
    </xdr:sp>
    <xdr:clientData/>
  </xdr:twoCellAnchor>
  <xdr:twoCellAnchor>
    <xdr:from>
      <xdr:col>5</xdr:col>
      <xdr:colOff>317501</xdr:colOff>
      <xdr:row>20</xdr:row>
      <xdr:rowOff>740832</xdr:rowOff>
    </xdr:from>
    <xdr:to>
      <xdr:col>7</xdr:col>
      <xdr:colOff>772585</xdr:colOff>
      <xdr:row>20</xdr:row>
      <xdr:rowOff>1217082</xdr:rowOff>
    </xdr:to>
    <xdr:sp macro="" textlink="">
      <xdr:nvSpPr>
        <xdr:cNvPr id="4" name="四角形吹き出し 2">
          <a:extLst>
            <a:ext uri="{FF2B5EF4-FFF2-40B4-BE49-F238E27FC236}">
              <a16:creationId xmlns:a16="http://schemas.microsoft.com/office/drawing/2014/main" id="{7618C989-3434-4CB4-8069-315CBBB4FC35}"/>
            </a:ext>
          </a:extLst>
        </xdr:cNvPr>
        <xdr:cNvSpPr/>
      </xdr:nvSpPr>
      <xdr:spPr>
        <a:xfrm>
          <a:off x="4572001" y="5651499"/>
          <a:ext cx="2211917" cy="476250"/>
        </a:xfrm>
        <a:prstGeom prst="wedgeRectCallout">
          <a:avLst>
            <a:gd name="adj1" fmla="val -106611"/>
            <a:gd name="adj2" fmla="val -1178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記入例についても同様です。</a:t>
          </a:r>
          <a:endParaRPr kumimoji="1" lang="en-US" altLang="ja-JP" sz="1100" b="1">
            <a:solidFill>
              <a:srgbClr val="FF0000"/>
            </a:solidFill>
            <a:latin typeface="+mn-ea"/>
            <a:ea typeface="+mn-ea"/>
          </a:endParaRPr>
        </a:p>
      </xdr:txBody>
    </xdr:sp>
    <xdr:clientData/>
  </xdr:twoCellAnchor>
  <xdr:twoCellAnchor>
    <xdr:from>
      <xdr:col>2</xdr:col>
      <xdr:colOff>201082</xdr:colOff>
      <xdr:row>21</xdr:row>
      <xdr:rowOff>42333</xdr:rowOff>
    </xdr:from>
    <xdr:to>
      <xdr:col>7</xdr:col>
      <xdr:colOff>687917</xdr:colOff>
      <xdr:row>27</xdr:row>
      <xdr:rowOff>116416</xdr:rowOff>
    </xdr:to>
    <xdr:sp macro="" textlink="">
      <xdr:nvSpPr>
        <xdr:cNvPr id="5" name="四角形吹き出し 2">
          <a:extLst>
            <a:ext uri="{FF2B5EF4-FFF2-40B4-BE49-F238E27FC236}">
              <a16:creationId xmlns:a16="http://schemas.microsoft.com/office/drawing/2014/main" id="{0DBE3D78-F130-4DE9-B4FC-218641A3035C}"/>
            </a:ext>
          </a:extLst>
        </xdr:cNvPr>
        <xdr:cNvSpPr/>
      </xdr:nvSpPr>
      <xdr:spPr>
        <a:xfrm>
          <a:off x="1650999" y="6381750"/>
          <a:ext cx="5048251" cy="1153583"/>
        </a:xfrm>
        <a:prstGeom prst="wedgeRectCallout">
          <a:avLst>
            <a:gd name="adj1" fmla="val -47830"/>
            <a:gd name="adj2" fmla="val -21495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本申請書記入団体にに記載すべき精算額が無い場合は、下記のように記載して下さい。</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なお、併せて会員等の精算額　　　円を支払われたく請求します。</a:t>
          </a:r>
        </a:p>
      </xdr:txBody>
    </xdr:sp>
    <xdr:clientData/>
  </xdr:twoCellAnchor>
  <xdr:twoCellAnchor>
    <xdr:from>
      <xdr:col>2</xdr:col>
      <xdr:colOff>910167</xdr:colOff>
      <xdr:row>8</xdr:row>
      <xdr:rowOff>21167</xdr:rowOff>
    </xdr:from>
    <xdr:to>
      <xdr:col>7</xdr:col>
      <xdr:colOff>381001</xdr:colOff>
      <xdr:row>12</xdr:row>
      <xdr:rowOff>52916</xdr:rowOff>
    </xdr:to>
    <xdr:sp macro="" textlink="">
      <xdr:nvSpPr>
        <xdr:cNvPr id="6" name="四角形吹き出し 2">
          <a:extLst>
            <a:ext uri="{FF2B5EF4-FFF2-40B4-BE49-F238E27FC236}">
              <a16:creationId xmlns:a16="http://schemas.microsoft.com/office/drawing/2014/main" id="{F32D3FA7-A9CB-42BA-9617-64F2E9761570}"/>
            </a:ext>
          </a:extLst>
        </xdr:cNvPr>
        <xdr:cNvSpPr/>
      </xdr:nvSpPr>
      <xdr:spPr>
        <a:xfrm>
          <a:off x="2360084" y="1661584"/>
          <a:ext cx="4032250" cy="857249"/>
        </a:xfrm>
        <a:prstGeom prst="wedgeRectCallout">
          <a:avLst>
            <a:gd name="adj1" fmla="val -71116"/>
            <a:gd name="adj2" fmla="val 15657"/>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県域連合会の会員の連合会等は、この部分の記載について、「●●県酪農業協同組合連合会」など、提出する団体名に適宜修正して下さい。</a:t>
          </a:r>
          <a:endParaRPr kumimoji="1" lang="en-US" altLang="ja-JP" sz="1100" b="1">
            <a:solidFill>
              <a:srgbClr val="FF0000"/>
            </a:solidFill>
            <a:latin typeface="+mn-ea"/>
            <a:ea typeface="+mn-ea"/>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3</xdr:col>
      <xdr:colOff>981604</xdr:colOff>
      <xdr:row>9</xdr:row>
      <xdr:rowOff>25136</xdr:rowOff>
    </xdr:from>
    <xdr:to>
      <xdr:col>6</xdr:col>
      <xdr:colOff>238124</xdr:colOff>
      <xdr:row>10</xdr:row>
      <xdr:rowOff>48949</xdr:rowOff>
    </xdr:to>
    <xdr:sp macro="" textlink="">
      <xdr:nvSpPr>
        <xdr:cNvPr id="2" name="四角形吹き出し 2">
          <a:extLst>
            <a:ext uri="{FF2B5EF4-FFF2-40B4-BE49-F238E27FC236}">
              <a16:creationId xmlns:a16="http://schemas.microsoft.com/office/drawing/2014/main" id="{106CAF64-3AB0-4593-8AAB-09835E66ED26}"/>
            </a:ext>
          </a:extLst>
        </xdr:cNvPr>
        <xdr:cNvSpPr/>
      </xdr:nvSpPr>
      <xdr:spPr>
        <a:xfrm>
          <a:off x="3733271" y="2692136"/>
          <a:ext cx="2971270" cy="394230"/>
        </a:xfrm>
        <a:prstGeom prst="wedgeRectCallout">
          <a:avLst>
            <a:gd name="adj1" fmla="val 50619"/>
            <a:gd name="adj2" fmla="val -44654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2</xdr:col>
      <xdr:colOff>910167</xdr:colOff>
      <xdr:row>5</xdr:row>
      <xdr:rowOff>275167</xdr:rowOff>
    </xdr:from>
    <xdr:to>
      <xdr:col>5</xdr:col>
      <xdr:colOff>46303</xdr:colOff>
      <xdr:row>7</xdr:row>
      <xdr:rowOff>267227</xdr:rowOff>
    </xdr:to>
    <xdr:sp macro="" textlink="">
      <xdr:nvSpPr>
        <xdr:cNvPr id="3" name="四角形吹き出し 2">
          <a:extLst>
            <a:ext uri="{FF2B5EF4-FFF2-40B4-BE49-F238E27FC236}">
              <a16:creationId xmlns:a16="http://schemas.microsoft.com/office/drawing/2014/main" id="{34D04800-7C6B-47C3-A663-407CD780129E}"/>
            </a:ext>
          </a:extLst>
        </xdr:cNvPr>
        <xdr:cNvSpPr/>
      </xdr:nvSpPr>
      <xdr:spPr>
        <a:xfrm>
          <a:off x="2328334" y="1460500"/>
          <a:ext cx="2946136" cy="732894"/>
        </a:xfrm>
        <a:prstGeom prst="wedgeRectCallout">
          <a:avLst>
            <a:gd name="adj1" fmla="val 10842"/>
            <a:gd name="adj2" fmla="val -9780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2</xdr:col>
      <xdr:colOff>264584</xdr:colOff>
      <xdr:row>23</xdr:row>
      <xdr:rowOff>275168</xdr:rowOff>
    </xdr:from>
    <xdr:to>
      <xdr:col>5</xdr:col>
      <xdr:colOff>638968</xdr:colOff>
      <xdr:row>25</xdr:row>
      <xdr:rowOff>97896</xdr:rowOff>
    </xdr:to>
    <xdr:sp macro="" textlink="">
      <xdr:nvSpPr>
        <xdr:cNvPr id="4" name="四角形吹き出し 2">
          <a:extLst>
            <a:ext uri="{FF2B5EF4-FFF2-40B4-BE49-F238E27FC236}">
              <a16:creationId xmlns:a16="http://schemas.microsoft.com/office/drawing/2014/main" id="{409CCED0-2F83-406A-A383-26D8C6976373}"/>
            </a:ext>
          </a:extLst>
        </xdr:cNvPr>
        <xdr:cNvSpPr/>
      </xdr:nvSpPr>
      <xdr:spPr>
        <a:xfrm>
          <a:off x="1682751" y="7778751"/>
          <a:ext cx="4184384" cy="542395"/>
        </a:xfrm>
        <a:prstGeom prst="wedgeRectCallout">
          <a:avLst>
            <a:gd name="adj1" fmla="val -70893"/>
            <a:gd name="adj2" fmla="val -315994"/>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指定団体の会員団体分の一覧表です。</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申請のあった団体の計画を取りまとめて記載して下さい。</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3</xdr:col>
      <xdr:colOff>1066270</xdr:colOff>
      <xdr:row>9</xdr:row>
      <xdr:rowOff>25136</xdr:rowOff>
    </xdr:from>
    <xdr:to>
      <xdr:col>6</xdr:col>
      <xdr:colOff>322790</xdr:colOff>
      <xdr:row>10</xdr:row>
      <xdr:rowOff>48949</xdr:rowOff>
    </xdr:to>
    <xdr:sp macro="" textlink="">
      <xdr:nvSpPr>
        <xdr:cNvPr id="2" name="四角形吹き出し 2">
          <a:extLst>
            <a:ext uri="{FF2B5EF4-FFF2-40B4-BE49-F238E27FC236}">
              <a16:creationId xmlns:a16="http://schemas.microsoft.com/office/drawing/2014/main" id="{8E5DBF42-2D1D-42DB-9AD8-7FDAE1213632}"/>
            </a:ext>
          </a:extLst>
        </xdr:cNvPr>
        <xdr:cNvSpPr/>
      </xdr:nvSpPr>
      <xdr:spPr>
        <a:xfrm>
          <a:off x="3817937" y="2692136"/>
          <a:ext cx="2971270" cy="394230"/>
        </a:xfrm>
        <a:prstGeom prst="wedgeRectCallout">
          <a:avLst>
            <a:gd name="adj1" fmla="val 50619"/>
            <a:gd name="adj2" fmla="val -44654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2</xdr:col>
      <xdr:colOff>994833</xdr:colOff>
      <xdr:row>5</xdr:row>
      <xdr:rowOff>275167</xdr:rowOff>
    </xdr:from>
    <xdr:to>
      <xdr:col>5</xdr:col>
      <xdr:colOff>130969</xdr:colOff>
      <xdr:row>7</xdr:row>
      <xdr:rowOff>267227</xdr:rowOff>
    </xdr:to>
    <xdr:sp macro="" textlink="">
      <xdr:nvSpPr>
        <xdr:cNvPr id="3" name="四角形吹き出し 2">
          <a:extLst>
            <a:ext uri="{FF2B5EF4-FFF2-40B4-BE49-F238E27FC236}">
              <a16:creationId xmlns:a16="http://schemas.microsoft.com/office/drawing/2014/main" id="{C694A545-AAE4-41D8-B8EC-9AB24F584F02}"/>
            </a:ext>
          </a:extLst>
        </xdr:cNvPr>
        <xdr:cNvSpPr/>
      </xdr:nvSpPr>
      <xdr:spPr>
        <a:xfrm>
          <a:off x="2413000" y="1460500"/>
          <a:ext cx="2946136" cy="732894"/>
        </a:xfrm>
        <a:prstGeom prst="wedgeRectCallout">
          <a:avLst>
            <a:gd name="adj1" fmla="val 10842"/>
            <a:gd name="adj2" fmla="val -9780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2</xdr:col>
      <xdr:colOff>1047750</xdr:colOff>
      <xdr:row>15</xdr:row>
      <xdr:rowOff>74084</xdr:rowOff>
    </xdr:from>
    <xdr:to>
      <xdr:col>6</xdr:col>
      <xdr:colOff>183884</xdr:colOff>
      <xdr:row>17</xdr:row>
      <xdr:rowOff>97896</xdr:rowOff>
    </xdr:to>
    <xdr:sp macro="" textlink="">
      <xdr:nvSpPr>
        <xdr:cNvPr id="4" name="四角形吹き出し 2">
          <a:extLst>
            <a:ext uri="{FF2B5EF4-FFF2-40B4-BE49-F238E27FC236}">
              <a16:creationId xmlns:a16="http://schemas.microsoft.com/office/drawing/2014/main" id="{4ED9338F-F2D4-4510-96F8-821FAD7A8F10}"/>
            </a:ext>
          </a:extLst>
        </xdr:cNvPr>
        <xdr:cNvSpPr/>
      </xdr:nvSpPr>
      <xdr:spPr>
        <a:xfrm>
          <a:off x="2465917" y="4963584"/>
          <a:ext cx="4184384" cy="542395"/>
        </a:xfrm>
        <a:prstGeom prst="wedgeRectCallout">
          <a:avLst>
            <a:gd name="adj1" fmla="val -76710"/>
            <a:gd name="adj2" fmla="val 11912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指定団体の会員団体分の一覧表です。</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申請のあった団体の計画を取りまとめて記載して下さい。</a:t>
          </a:r>
        </a:p>
      </xdr:txBody>
    </xdr:sp>
    <xdr:clientData/>
  </xdr:twoCellAnchor>
  <xdr:twoCellAnchor>
    <xdr:from>
      <xdr:col>0</xdr:col>
      <xdr:colOff>275167</xdr:colOff>
      <xdr:row>20</xdr:row>
      <xdr:rowOff>179917</xdr:rowOff>
    </xdr:from>
    <xdr:to>
      <xdr:col>4</xdr:col>
      <xdr:colOff>878417</xdr:colOff>
      <xdr:row>24</xdr:row>
      <xdr:rowOff>179916</xdr:rowOff>
    </xdr:to>
    <xdr:sp macro="" textlink="">
      <xdr:nvSpPr>
        <xdr:cNvPr id="5" name="四角形吹き出し 2">
          <a:extLst>
            <a:ext uri="{FF2B5EF4-FFF2-40B4-BE49-F238E27FC236}">
              <a16:creationId xmlns:a16="http://schemas.microsoft.com/office/drawing/2014/main" id="{AF47A9A9-EE71-4D2B-9A87-2D163C05639A}"/>
            </a:ext>
          </a:extLst>
        </xdr:cNvPr>
        <xdr:cNvSpPr/>
      </xdr:nvSpPr>
      <xdr:spPr>
        <a:xfrm>
          <a:off x="275167" y="6604000"/>
          <a:ext cx="4593167" cy="1439333"/>
        </a:xfrm>
        <a:prstGeom prst="wedgeRectCallout">
          <a:avLst>
            <a:gd name="adj1" fmla="val -44390"/>
            <a:gd name="adj2" fmla="val -135767"/>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第１の２の事業実施主体（いわゆる県域の会員団体）であって、更に直接の会員をもつ者（県域連合会の会員の連合会など）から実施計画・助成申請書の提出を受けた事業実施主体は、直接の会員から提出された内容を全て記載する必要があるので、「（２）第１の３の事業実施主体分」ではなく、「（２）第１の２及び３の事業実施主体分」を記載</a:t>
          </a:r>
          <a:r>
            <a:rPr kumimoji="1" lang="ja-JP" altLang="en-US" sz="1100" b="1">
              <a:solidFill>
                <a:srgbClr val="FF0000"/>
              </a:solidFill>
              <a:effectLst/>
              <a:latin typeface="+mn-lt"/>
              <a:ea typeface="+mn-ea"/>
              <a:cs typeface="+mn-cs"/>
            </a:rPr>
            <a:t>して下さい</a:t>
          </a:r>
          <a:r>
            <a:rPr kumimoji="1" lang="ja-JP" altLang="ja-JP" sz="1100" b="1">
              <a:solidFill>
                <a:srgbClr val="FF0000"/>
              </a:solidFill>
              <a:effectLst/>
              <a:latin typeface="+mn-lt"/>
              <a:ea typeface="+mn-ea"/>
              <a:cs typeface="+mn-cs"/>
            </a:rPr>
            <a:t>。</a:t>
          </a:r>
          <a:endParaRPr lang="ja-JP" altLang="ja-JP">
            <a:solidFill>
              <a:srgbClr val="FF0000"/>
            </a:solidFill>
            <a:effectLst/>
          </a:endParaRPr>
        </a:p>
        <a:p>
          <a:pPr algn="l"/>
          <a:endParaRPr kumimoji="1" lang="en-US" altLang="ja-JP" sz="1100" b="1">
            <a:solidFill>
              <a:srgbClr val="FF0000"/>
            </a:solidFill>
            <a:latin typeface="+mn-ea"/>
            <a:ea typeface="+mn-ea"/>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3</xdr:col>
      <xdr:colOff>52916</xdr:colOff>
      <xdr:row>6</xdr:row>
      <xdr:rowOff>232834</xdr:rowOff>
    </xdr:from>
    <xdr:to>
      <xdr:col>5</xdr:col>
      <xdr:colOff>854604</xdr:colOff>
      <xdr:row>7</xdr:row>
      <xdr:rowOff>116416</xdr:rowOff>
    </xdr:to>
    <xdr:sp macro="" textlink="">
      <xdr:nvSpPr>
        <xdr:cNvPr id="2" name="四角形吹き出し 1">
          <a:extLst>
            <a:ext uri="{FF2B5EF4-FFF2-40B4-BE49-F238E27FC236}">
              <a16:creationId xmlns:a16="http://schemas.microsoft.com/office/drawing/2014/main" id="{F13E9178-6AB3-40A1-B7BC-98A56BCD50A3}"/>
            </a:ext>
          </a:extLst>
        </xdr:cNvPr>
        <xdr:cNvSpPr/>
      </xdr:nvSpPr>
      <xdr:spPr>
        <a:xfrm>
          <a:off x="3333749" y="2719917"/>
          <a:ext cx="2960688" cy="380999"/>
        </a:xfrm>
        <a:prstGeom prst="wedgeRectCallout">
          <a:avLst>
            <a:gd name="adj1" fmla="val 35042"/>
            <a:gd name="adj2" fmla="val 30421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本欄が精算払い申請額となります。</a:t>
          </a:r>
        </a:p>
      </xdr:txBody>
    </xdr:sp>
    <xdr:clientData/>
  </xdr:twoCellAnchor>
  <xdr:twoCellAnchor>
    <xdr:from>
      <xdr:col>1</xdr:col>
      <xdr:colOff>931333</xdr:colOff>
      <xdr:row>16</xdr:row>
      <xdr:rowOff>84667</xdr:rowOff>
    </xdr:from>
    <xdr:to>
      <xdr:col>5</xdr:col>
      <xdr:colOff>863865</xdr:colOff>
      <xdr:row>22</xdr:row>
      <xdr:rowOff>105834</xdr:rowOff>
    </xdr:to>
    <xdr:sp macro="" textlink="">
      <xdr:nvSpPr>
        <xdr:cNvPr id="3" name="四角形吹き出し 2">
          <a:extLst>
            <a:ext uri="{FF2B5EF4-FFF2-40B4-BE49-F238E27FC236}">
              <a16:creationId xmlns:a16="http://schemas.microsoft.com/office/drawing/2014/main" id="{198ABFC1-C3F0-4A88-968A-D037BE280A56}"/>
            </a:ext>
          </a:extLst>
        </xdr:cNvPr>
        <xdr:cNvSpPr/>
      </xdr:nvSpPr>
      <xdr:spPr>
        <a:xfrm>
          <a:off x="2053166" y="6244167"/>
          <a:ext cx="4250532" cy="1481667"/>
        </a:xfrm>
        <a:prstGeom prst="wedgeRectCallout">
          <a:avLst>
            <a:gd name="adj1" fmla="val -36497"/>
            <a:gd name="adj2" fmla="val -7067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年度始めからの取り組みを助成対象とする場合は、</a:t>
          </a:r>
          <a:r>
            <a:rPr kumimoji="1" lang="en-US" altLang="ja-JP" sz="1100" b="1">
              <a:solidFill>
                <a:srgbClr val="FF0000"/>
              </a:solidFill>
              <a:latin typeface="+mn-ea"/>
              <a:ea typeface="+mn-ea"/>
            </a:rPr>
            <a:t>2019</a:t>
          </a:r>
          <a:r>
            <a:rPr kumimoji="1" lang="ja-JP" altLang="en-US" sz="1100" b="1">
              <a:solidFill>
                <a:srgbClr val="FF0000"/>
              </a:solidFill>
              <a:latin typeface="+mn-ea"/>
              <a:ea typeface="+mn-ea"/>
            </a:rPr>
            <a:t>年４月１日～</a:t>
          </a:r>
          <a:r>
            <a:rPr kumimoji="1" lang="en-US" altLang="ja-JP" sz="1100" b="1">
              <a:solidFill>
                <a:srgbClr val="FF0000"/>
              </a:solidFill>
              <a:latin typeface="+mn-ea"/>
              <a:ea typeface="+mn-ea"/>
            </a:rPr>
            <a:t>2020</a:t>
          </a:r>
          <a:r>
            <a:rPr kumimoji="1" lang="ja-JP" altLang="en-US" sz="1100" b="1">
              <a:solidFill>
                <a:srgbClr val="FF0000"/>
              </a:solidFill>
              <a:latin typeface="+mn-ea"/>
              <a:ea typeface="+mn-ea"/>
            </a:rPr>
            <a:t>年３月３１日と記載して下さい。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en-US" altLang="ja-JP" sz="1100" b="1">
              <a:solidFill>
                <a:srgbClr val="FF0000"/>
              </a:solidFill>
              <a:latin typeface="+mn-ea"/>
              <a:ea typeface="+mn-ea"/>
            </a:rPr>
            <a:t>※</a:t>
          </a:r>
          <a:r>
            <a:rPr kumimoji="1" lang="ja-JP" altLang="en-US" sz="1100" b="1">
              <a:solidFill>
                <a:srgbClr val="FF0000"/>
              </a:solidFill>
              <a:latin typeface="+mn-ea"/>
              <a:ea typeface="+mn-ea"/>
            </a:rPr>
            <a:t>乳用後継牛増頭対策の事業対象期間は２０１９年</a:t>
          </a:r>
          <a:r>
            <a:rPr kumimoji="1" lang="en-US" altLang="ja-JP" sz="1100" b="1">
              <a:solidFill>
                <a:srgbClr val="FF0000"/>
              </a:solidFill>
              <a:latin typeface="+mn-ea"/>
              <a:ea typeface="+mn-ea"/>
            </a:rPr>
            <a:t>2</a:t>
          </a:r>
          <a:r>
            <a:rPr kumimoji="1" lang="ja-JP" altLang="en-US" sz="1100" b="1">
              <a:solidFill>
                <a:srgbClr val="FF0000"/>
              </a:solidFill>
              <a:latin typeface="+mn-ea"/>
              <a:ea typeface="+mn-ea"/>
            </a:rPr>
            <a:t>月よりとしておりますが、あくまで期間の取り方だけなので、基本的には上記のように記載願います。</a:t>
          </a:r>
          <a:endParaRPr kumimoji="1" lang="en-US" altLang="ja-JP" sz="1100" b="1">
            <a:solidFill>
              <a:srgbClr val="FF0000"/>
            </a:solidFill>
            <a:latin typeface="+mn-ea"/>
            <a:ea typeface="+mn-ea"/>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3</xdr:col>
      <xdr:colOff>621769</xdr:colOff>
      <xdr:row>8</xdr:row>
      <xdr:rowOff>3969</xdr:rowOff>
    </xdr:from>
    <xdr:to>
      <xdr:col>6</xdr:col>
      <xdr:colOff>37039</xdr:colOff>
      <xdr:row>9</xdr:row>
      <xdr:rowOff>27782</xdr:rowOff>
    </xdr:to>
    <xdr:sp macro="" textlink="">
      <xdr:nvSpPr>
        <xdr:cNvPr id="2" name="四角形吹き出し 2">
          <a:extLst>
            <a:ext uri="{FF2B5EF4-FFF2-40B4-BE49-F238E27FC236}">
              <a16:creationId xmlns:a16="http://schemas.microsoft.com/office/drawing/2014/main" id="{55F8B70C-8E5E-4BCC-8CF1-126BB86A3A53}"/>
            </a:ext>
          </a:extLst>
        </xdr:cNvPr>
        <xdr:cNvSpPr/>
      </xdr:nvSpPr>
      <xdr:spPr>
        <a:xfrm>
          <a:off x="3913186" y="2491052"/>
          <a:ext cx="2971270" cy="394230"/>
        </a:xfrm>
        <a:prstGeom prst="wedgeRectCallout">
          <a:avLst>
            <a:gd name="adj1" fmla="val 50619"/>
            <a:gd name="adj2" fmla="val -44654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2</xdr:col>
      <xdr:colOff>1142999</xdr:colOff>
      <xdr:row>4</xdr:row>
      <xdr:rowOff>201083</xdr:rowOff>
    </xdr:from>
    <xdr:to>
      <xdr:col>5</xdr:col>
      <xdr:colOff>162719</xdr:colOff>
      <xdr:row>6</xdr:row>
      <xdr:rowOff>193144</xdr:rowOff>
    </xdr:to>
    <xdr:sp macro="" textlink="">
      <xdr:nvSpPr>
        <xdr:cNvPr id="3" name="四角形吹き出し 2">
          <a:extLst>
            <a:ext uri="{FF2B5EF4-FFF2-40B4-BE49-F238E27FC236}">
              <a16:creationId xmlns:a16="http://schemas.microsoft.com/office/drawing/2014/main" id="{90B5AF90-2A27-42F1-A477-7AE3AB7CEE99}"/>
            </a:ext>
          </a:extLst>
        </xdr:cNvPr>
        <xdr:cNvSpPr/>
      </xdr:nvSpPr>
      <xdr:spPr>
        <a:xfrm>
          <a:off x="2878666" y="1206500"/>
          <a:ext cx="2946136" cy="732894"/>
        </a:xfrm>
        <a:prstGeom prst="wedgeRectCallout">
          <a:avLst>
            <a:gd name="adj1" fmla="val 10842"/>
            <a:gd name="adj2" fmla="val -9780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2</xdr:col>
      <xdr:colOff>772583</xdr:colOff>
      <xdr:row>14</xdr:row>
      <xdr:rowOff>52917</xdr:rowOff>
    </xdr:from>
    <xdr:to>
      <xdr:col>4</xdr:col>
      <xdr:colOff>992188</xdr:colOff>
      <xdr:row>15</xdr:row>
      <xdr:rowOff>201082</xdr:rowOff>
    </xdr:to>
    <xdr:sp macro="" textlink="">
      <xdr:nvSpPr>
        <xdr:cNvPr id="4" name="四角形吹き出し 1">
          <a:extLst>
            <a:ext uri="{FF2B5EF4-FFF2-40B4-BE49-F238E27FC236}">
              <a16:creationId xmlns:a16="http://schemas.microsoft.com/office/drawing/2014/main" id="{14DA1041-C29B-4A9E-BF05-20C53D34CD8A}"/>
            </a:ext>
          </a:extLst>
        </xdr:cNvPr>
        <xdr:cNvSpPr/>
      </xdr:nvSpPr>
      <xdr:spPr>
        <a:xfrm>
          <a:off x="2508250" y="4762500"/>
          <a:ext cx="2960688" cy="380999"/>
        </a:xfrm>
        <a:prstGeom prst="wedgeRectCallout">
          <a:avLst>
            <a:gd name="adj1" fmla="val 35042"/>
            <a:gd name="adj2" fmla="val 30421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本欄が精算払い申請額となります。</a:t>
          </a:r>
        </a:p>
      </xdr:txBody>
    </xdr:sp>
    <xdr:clientData/>
  </xdr:twoCellAnchor>
  <xdr:twoCellAnchor>
    <xdr:from>
      <xdr:col>3</xdr:col>
      <xdr:colOff>370416</xdr:colOff>
      <xdr:row>20</xdr:row>
      <xdr:rowOff>158751</xdr:rowOff>
    </xdr:from>
    <xdr:to>
      <xdr:col>6</xdr:col>
      <xdr:colOff>218280</xdr:colOff>
      <xdr:row>24</xdr:row>
      <xdr:rowOff>1037168</xdr:rowOff>
    </xdr:to>
    <xdr:sp macro="" textlink="">
      <xdr:nvSpPr>
        <xdr:cNvPr id="5" name="四角形吹き出し 2">
          <a:extLst>
            <a:ext uri="{FF2B5EF4-FFF2-40B4-BE49-F238E27FC236}">
              <a16:creationId xmlns:a16="http://schemas.microsoft.com/office/drawing/2014/main" id="{112575DB-7A42-4298-80DE-4FE02EAC6B03}"/>
            </a:ext>
          </a:extLst>
        </xdr:cNvPr>
        <xdr:cNvSpPr/>
      </xdr:nvSpPr>
      <xdr:spPr>
        <a:xfrm>
          <a:off x="3661833" y="6836834"/>
          <a:ext cx="3403864" cy="1852084"/>
        </a:xfrm>
        <a:prstGeom prst="wedgeRectCallout">
          <a:avLst>
            <a:gd name="adj1" fmla="val -59351"/>
            <a:gd name="adj2" fmla="val -1582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年度始めからの取り組みを助成対象とする場合は、</a:t>
          </a:r>
          <a:r>
            <a:rPr kumimoji="1" lang="en-US" altLang="ja-JP" sz="1100" b="1">
              <a:solidFill>
                <a:srgbClr val="FF0000"/>
              </a:solidFill>
              <a:latin typeface="+mn-ea"/>
              <a:ea typeface="+mn-ea"/>
            </a:rPr>
            <a:t>2019</a:t>
          </a:r>
          <a:r>
            <a:rPr kumimoji="1" lang="ja-JP" altLang="en-US" sz="1100" b="1">
              <a:solidFill>
                <a:srgbClr val="FF0000"/>
              </a:solidFill>
              <a:latin typeface="+mn-ea"/>
              <a:ea typeface="+mn-ea"/>
            </a:rPr>
            <a:t>年４月１日～</a:t>
          </a:r>
          <a:r>
            <a:rPr kumimoji="1" lang="en-US" altLang="ja-JP" sz="1100" b="1">
              <a:solidFill>
                <a:srgbClr val="FF0000"/>
              </a:solidFill>
              <a:latin typeface="+mn-ea"/>
              <a:ea typeface="+mn-ea"/>
            </a:rPr>
            <a:t>2020</a:t>
          </a:r>
          <a:r>
            <a:rPr kumimoji="1" lang="ja-JP" altLang="en-US" sz="1100" b="1">
              <a:solidFill>
                <a:srgbClr val="FF0000"/>
              </a:solidFill>
              <a:latin typeface="+mn-ea"/>
              <a:ea typeface="+mn-ea"/>
            </a:rPr>
            <a:t>年３月３１日と記載して下さい。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en-US" altLang="ja-JP" sz="1100" b="1">
              <a:solidFill>
                <a:srgbClr val="FF0000"/>
              </a:solidFill>
              <a:latin typeface="+mn-ea"/>
              <a:ea typeface="+mn-ea"/>
            </a:rPr>
            <a:t>※</a:t>
          </a:r>
          <a:r>
            <a:rPr kumimoji="1" lang="ja-JP" altLang="en-US" sz="1100" b="1">
              <a:solidFill>
                <a:srgbClr val="FF0000"/>
              </a:solidFill>
              <a:latin typeface="+mn-ea"/>
              <a:ea typeface="+mn-ea"/>
            </a:rPr>
            <a:t>乳用後継牛増頭対策の事業対象期間は２０１９年</a:t>
          </a:r>
          <a:r>
            <a:rPr kumimoji="1" lang="en-US" altLang="ja-JP" sz="1100" b="1">
              <a:solidFill>
                <a:srgbClr val="FF0000"/>
              </a:solidFill>
              <a:latin typeface="+mn-ea"/>
              <a:ea typeface="+mn-ea"/>
            </a:rPr>
            <a:t>2</a:t>
          </a:r>
          <a:r>
            <a:rPr kumimoji="1" lang="ja-JP" altLang="en-US" sz="1100" b="1">
              <a:solidFill>
                <a:srgbClr val="FF0000"/>
              </a:solidFill>
              <a:latin typeface="+mn-ea"/>
              <a:ea typeface="+mn-ea"/>
            </a:rPr>
            <a:t>月よりとしておりますが、あくまで期間の取り方だけなので、基本的には上記のように記載願います。</a:t>
          </a:r>
          <a:endParaRPr kumimoji="1" lang="en-US" altLang="ja-JP" sz="1100" b="1">
            <a:solidFill>
              <a:srgbClr val="FF0000"/>
            </a:solidFill>
            <a:latin typeface="+mn-ea"/>
            <a:ea typeface="+mn-ea"/>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2</xdr:col>
      <xdr:colOff>730250</xdr:colOff>
      <xdr:row>7</xdr:row>
      <xdr:rowOff>222249</xdr:rowOff>
    </xdr:from>
    <xdr:to>
      <xdr:col>7</xdr:col>
      <xdr:colOff>158750</xdr:colOff>
      <xdr:row>10</xdr:row>
      <xdr:rowOff>158751</xdr:rowOff>
    </xdr:to>
    <xdr:sp macro="" textlink="">
      <xdr:nvSpPr>
        <xdr:cNvPr id="2" name="四角形吹き出し 2">
          <a:extLst>
            <a:ext uri="{FF2B5EF4-FFF2-40B4-BE49-F238E27FC236}">
              <a16:creationId xmlns:a16="http://schemas.microsoft.com/office/drawing/2014/main" id="{8856B03F-0EED-4207-8628-ED21D8D00A5C}"/>
            </a:ext>
          </a:extLst>
        </xdr:cNvPr>
        <xdr:cNvSpPr/>
      </xdr:nvSpPr>
      <xdr:spPr>
        <a:xfrm>
          <a:off x="2180167" y="1862666"/>
          <a:ext cx="4032250" cy="529168"/>
        </a:xfrm>
        <a:prstGeom prst="wedgeRectCallout">
          <a:avLst>
            <a:gd name="adj1" fmla="val -71116"/>
            <a:gd name="adj2" fmla="val 15657"/>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この部分の記載について、提出する団体名に適宜修正して下さい。</a:t>
          </a:r>
          <a:endParaRPr kumimoji="1" lang="en-US" altLang="ja-JP" sz="1100" b="1">
            <a:solidFill>
              <a:srgbClr val="FF0000"/>
            </a:solidFill>
            <a:latin typeface="+mn-ea"/>
            <a:ea typeface="+mn-ea"/>
          </a:endParaRPr>
        </a:p>
      </xdr:txBody>
    </xdr:sp>
    <xdr:clientData/>
  </xdr:twoCellAnchor>
  <xdr:twoCellAnchor>
    <xdr:from>
      <xdr:col>4</xdr:col>
      <xdr:colOff>74085</xdr:colOff>
      <xdr:row>19</xdr:row>
      <xdr:rowOff>84666</xdr:rowOff>
    </xdr:from>
    <xdr:to>
      <xdr:col>6</xdr:col>
      <xdr:colOff>444502</xdr:colOff>
      <xdr:row>22</xdr:row>
      <xdr:rowOff>52916</xdr:rowOff>
    </xdr:to>
    <xdr:sp macro="" textlink="">
      <xdr:nvSpPr>
        <xdr:cNvPr id="3" name="四角形吹き出し 2">
          <a:extLst>
            <a:ext uri="{FF2B5EF4-FFF2-40B4-BE49-F238E27FC236}">
              <a16:creationId xmlns:a16="http://schemas.microsoft.com/office/drawing/2014/main" id="{BC25AD51-338C-47D5-BE1A-34F7A967BC07}"/>
            </a:ext>
          </a:extLst>
        </xdr:cNvPr>
        <xdr:cNvSpPr/>
      </xdr:nvSpPr>
      <xdr:spPr>
        <a:xfrm>
          <a:off x="3365502" y="6635749"/>
          <a:ext cx="2211917" cy="476250"/>
        </a:xfrm>
        <a:prstGeom prst="wedgeRectCallout">
          <a:avLst>
            <a:gd name="adj1" fmla="val -80774"/>
            <a:gd name="adj2" fmla="val -149566"/>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記入例についても同様です。</a:t>
          </a:r>
          <a:endParaRPr kumimoji="1" lang="en-US" altLang="ja-JP" sz="1100" b="1">
            <a:solidFill>
              <a:srgbClr val="FF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0</xdr:colOff>
      <xdr:row>8</xdr:row>
      <xdr:rowOff>0</xdr:rowOff>
    </xdr:from>
    <xdr:ext cx="258789" cy="264560"/>
    <xdr:sp macro="" textlink="">
      <xdr:nvSpPr>
        <xdr:cNvPr id="2" name="テキスト ボックス 1">
          <a:extLst>
            <a:ext uri="{FF2B5EF4-FFF2-40B4-BE49-F238E27FC236}">
              <a16:creationId xmlns:a16="http://schemas.microsoft.com/office/drawing/2014/main" id="{C782A408-BDB6-4FE2-A4D3-3B6EAB82C9CE}"/>
            </a:ext>
          </a:extLst>
        </xdr:cNvPr>
        <xdr:cNvSpPr txBox="1"/>
      </xdr:nvSpPr>
      <xdr:spPr>
        <a:xfrm>
          <a:off x="2762250" y="3333750"/>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b</a:t>
          </a:r>
          <a:endParaRPr kumimoji="1" lang="ja-JP" altLang="en-US" sz="1100"/>
        </a:p>
      </xdr:txBody>
    </xdr:sp>
    <xdr:clientData/>
  </xdr:oneCellAnchor>
  <xdr:twoCellAnchor>
    <xdr:from>
      <xdr:col>2</xdr:col>
      <xdr:colOff>559593</xdr:colOff>
      <xdr:row>19</xdr:row>
      <xdr:rowOff>378354</xdr:rowOff>
    </xdr:from>
    <xdr:to>
      <xdr:col>5</xdr:col>
      <xdr:colOff>1195917</xdr:colOff>
      <xdr:row>22</xdr:row>
      <xdr:rowOff>676011</xdr:rowOff>
    </xdr:to>
    <xdr:sp macro="" textlink="">
      <xdr:nvSpPr>
        <xdr:cNvPr id="3" name="四角形吹き出し 2">
          <a:extLst>
            <a:ext uri="{FF2B5EF4-FFF2-40B4-BE49-F238E27FC236}">
              <a16:creationId xmlns:a16="http://schemas.microsoft.com/office/drawing/2014/main" id="{B274ED4C-9157-406A-86CC-1E5DE833E76B}"/>
            </a:ext>
          </a:extLst>
        </xdr:cNvPr>
        <xdr:cNvSpPr/>
      </xdr:nvSpPr>
      <xdr:spPr>
        <a:xfrm>
          <a:off x="3332426" y="7416271"/>
          <a:ext cx="4255824" cy="1853407"/>
        </a:xfrm>
        <a:prstGeom prst="wedgeRectCallout">
          <a:avLst>
            <a:gd name="adj1" fmla="val -58408"/>
            <a:gd name="adj2" fmla="val -1782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事業実施の予定期間を記載して下さい。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年度始めからの取り組みを助成対象とする場合は、２０１９年４月１日～２０２０年３月３１日と記載して下さい。（令和標記でも結構です）</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en-US" altLang="ja-JP" sz="1100" b="1">
              <a:solidFill>
                <a:srgbClr val="FF0000"/>
              </a:solidFill>
              <a:latin typeface="+mn-ea"/>
              <a:ea typeface="+mn-ea"/>
            </a:rPr>
            <a:t>※</a:t>
          </a:r>
          <a:r>
            <a:rPr kumimoji="1" lang="ja-JP" altLang="en-US" sz="1100" b="1">
              <a:solidFill>
                <a:srgbClr val="FF0000"/>
              </a:solidFill>
              <a:latin typeface="+mn-ea"/>
              <a:ea typeface="+mn-ea"/>
            </a:rPr>
            <a:t>乳用後継牛増頭対策の事業対象期間は２０１９年（平成</a:t>
          </a:r>
          <a:r>
            <a:rPr kumimoji="1" lang="en-US" altLang="ja-JP" sz="1100" b="1">
              <a:solidFill>
                <a:srgbClr val="FF0000"/>
              </a:solidFill>
              <a:latin typeface="+mn-ea"/>
              <a:ea typeface="+mn-ea"/>
            </a:rPr>
            <a:t>3</a:t>
          </a:r>
          <a:r>
            <a:rPr kumimoji="1" lang="ja-JP" altLang="en-US" sz="1100" b="1">
              <a:solidFill>
                <a:srgbClr val="FF0000"/>
              </a:solidFill>
              <a:latin typeface="+mn-ea"/>
              <a:ea typeface="+mn-ea"/>
            </a:rPr>
            <a:t>１年）</a:t>
          </a:r>
          <a:r>
            <a:rPr kumimoji="1" lang="en-US" altLang="ja-JP" sz="1100" b="1">
              <a:solidFill>
                <a:srgbClr val="FF0000"/>
              </a:solidFill>
              <a:latin typeface="+mn-ea"/>
              <a:ea typeface="+mn-ea"/>
            </a:rPr>
            <a:t>2</a:t>
          </a:r>
          <a:r>
            <a:rPr kumimoji="1" lang="ja-JP" altLang="en-US" sz="1100" b="1">
              <a:solidFill>
                <a:srgbClr val="FF0000"/>
              </a:solidFill>
              <a:latin typeface="+mn-ea"/>
              <a:ea typeface="+mn-ea"/>
            </a:rPr>
            <a:t>月よりとしておりますが、あくまで期間の取り方だけなので、基本的には上記のように記載願います。</a:t>
          </a:r>
          <a:endParaRPr kumimoji="1" lang="en-US" altLang="ja-JP" sz="1100" b="1">
            <a:solidFill>
              <a:srgbClr val="FF0000"/>
            </a:solidFill>
            <a:latin typeface="+mn-ea"/>
            <a:ea typeface="+mn-ea"/>
          </a:endParaRPr>
        </a:p>
      </xdr:txBody>
    </xdr:sp>
    <xdr:clientData/>
  </xdr:twoCellAnchor>
  <xdr:twoCellAnchor>
    <xdr:from>
      <xdr:col>2</xdr:col>
      <xdr:colOff>38365</xdr:colOff>
      <xdr:row>5</xdr:row>
      <xdr:rowOff>510648</xdr:rowOff>
    </xdr:from>
    <xdr:to>
      <xdr:col>4</xdr:col>
      <xdr:colOff>717020</xdr:colOff>
      <xdr:row>7</xdr:row>
      <xdr:rowOff>59671</xdr:rowOff>
    </xdr:to>
    <xdr:sp macro="" textlink="">
      <xdr:nvSpPr>
        <xdr:cNvPr id="4" name="四角形吹き出し 3">
          <a:extLst>
            <a:ext uri="{FF2B5EF4-FFF2-40B4-BE49-F238E27FC236}">
              <a16:creationId xmlns:a16="http://schemas.microsoft.com/office/drawing/2014/main" id="{84C90B85-9953-43B3-8984-FAF235ECCCC1}"/>
            </a:ext>
          </a:extLst>
        </xdr:cNvPr>
        <xdr:cNvSpPr/>
      </xdr:nvSpPr>
      <xdr:spPr>
        <a:xfrm>
          <a:off x="2811198" y="2214565"/>
          <a:ext cx="3070489" cy="628523"/>
        </a:xfrm>
        <a:prstGeom prst="wedgeRectCallout">
          <a:avLst>
            <a:gd name="adj1" fmla="val -39829"/>
            <a:gd name="adj2" fmla="val 146847"/>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本欄と前項第１号②の同色欄の金額の合計が交付申請額となります。</a:t>
          </a:r>
        </a:p>
      </xdr:txBody>
    </xdr:sp>
    <xdr:clientData/>
  </xdr:twoCellAnchor>
  <xdr:twoCellAnchor>
    <xdr:from>
      <xdr:col>0</xdr:col>
      <xdr:colOff>84667</xdr:colOff>
      <xdr:row>4</xdr:row>
      <xdr:rowOff>190501</xdr:rowOff>
    </xdr:from>
    <xdr:to>
      <xdr:col>3</xdr:col>
      <xdr:colOff>408781</xdr:colOff>
      <xdr:row>5</xdr:row>
      <xdr:rowOff>185209</xdr:rowOff>
    </xdr:to>
    <xdr:sp macro="" textlink="">
      <xdr:nvSpPr>
        <xdr:cNvPr id="5" name="四角形吹き出し 1">
          <a:extLst>
            <a:ext uri="{FF2B5EF4-FFF2-40B4-BE49-F238E27FC236}">
              <a16:creationId xmlns:a16="http://schemas.microsoft.com/office/drawing/2014/main" id="{686BDFA1-6327-4BF9-B454-46D8FF87A380}"/>
            </a:ext>
          </a:extLst>
        </xdr:cNvPr>
        <xdr:cNvSpPr/>
      </xdr:nvSpPr>
      <xdr:spPr>
        <a:xfrm>
          <a:off x="84667" y="1354668"/>
          <a:ext cx="4292864" cy="534458"/>
        </a:xfrm>
        <a:prstGeom prst="wedgeRectCallout">
          <a:avLst>
            <a:gd name="adj1" fmla="val -49219"/>
            <a:gd name="adj2" fmla="val -12770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指定団体の会員団体分の一覧表です。</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申請のあった団体の計画を取りまとめて記載して下さい。</a:t>
          </a:r>
        </a:p>
      </xdr:txBody>
    </xdr:sp>
    <xdr:clientData/>
  </xdr:twoCellAnchor>
  <xdr:twoCellAnchor>
    <xdr:from>
      <xdr:col>2</xdr:col>
      <xdr:colOff>369094</xdr:colOff>
      <xdr:row>13</xdr:row>
      <xdr:rowOff>219608</xdr:rowOff>
    </xdr:from>
    <xdr:to>
      <xdr:col>5</xdr:col>
      <xdr:colOff>906198</xdr:colOff>
      <xdr:row>16</xdr:row>
      <xdr:rowOff>5295</xdr:rowOff>
    </xdr:to>
    <xdr:sp macro="" textlink="">
      <xdr:nvSpPr>
        <xdr:cNvPr id="6" name="四角形吹き出し 1">
          <a:extLst>
            <a:ext uri="{FF2B5EF4-FFF2-40B4-BE49-F238E27FC236}">
              <a16:creationId xmlns:a16="http://schemas.microsoft.com/office/drawing/2014/main" id="{1D77F1A7-B1C5-45AD-BB19-4CFFA3E5976F}"/>
            </a:ext>
          </a:extLst>
        </xdr:cNvPr>
        <xdr:cNvSpPr/>
      </xdr:nvSpPr>
      <xdr:spPr>
        <a:xfrm>
          <a:off x="3141927" y="5617108"/>
          <a:ext cx="4156604" cy="642937"/>
        </a:xfrm>
        <a:prstGeom prst="wedgeRectCallout">
          <a:avLst>
            <a:gd name="adj1" fmla="val -70575"/>
            <a:gd name="adj2" fmla="val -10369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指定団体の会員団体分の一覧表です。</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申請のあった団体の計画を取りまとめて記載して下さい。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17</xdr:row>
      <xdr:rowOff>22810</xdr:rowOff>
    </xdr:from>
    <xdr:to>
      <xdr:col>5</xdr:col>
      <xdr:colOff>1092952</xdr:colOff>
      <xdr:row>20</xdr:row>
      <xdr:rowOff>3089</xdr:rowOff>
    </xdr:to>
    <xdr:sp macro="" textlink="">
      <xdr:nvSpPr>
        <xdr:cNvPr id="2" name="四角形吹き出し 2">
          <a:extLst>
            <a:ext uri="{FF2B5EF4-FFF2-40B4-BE49-F238E27FC236}">
              <a16:creationId xmlns:a16="http://schemas.microsoft.com/office/drawing/2014/main" id="{5D6EEA54-C3CD-4F52-8DF9-99DCAAD05E78}"/>
            </a:ext>
          </a:extLst>
        </xdr:cNvPr>
        <xdr:cNvSpPr/>
      </xdr:nvSpPr>
      <xdr:spPr>
        <a:xfrm>
          <a:off x="3005667" y="4584227"/>
          <a:ext cx="3326035" cy="869279"/>
        </a:xfrm>
        <a:prstGeom prst="wedgeRectCallout">
          <a:avLst>
            <a:gd name="adj1" fmla="val -59656"/>
            <a:gd name="adj2" fmla="val -162750"/>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会議開催に当たり上記以外の経費であって、当事業に明確に区分でき る費用で実費精算できる費用に限り、必要に応じて記載して下さい。</a:t>
          </a:r>
        </a:p>
      </xdr:txBody>
    </xdr:sp>
    <xdr:clientData/>
  </xdr:twoCellAnchor>
  <xdr:twoCellAnchor>
    <xdr:from>
      <xdr:col>6</xdr:col>
      <xdr:colOff>278035</xdr:colOff>
      <xdr:row>10</xdr:row>
      <xdr:rowOff>169334</xdr:rowOff>
    </xdr:from>
    <xdr:to>
      <xdr:col>9</xdr:col>
      <xdr:colOff>742012</xdr:colOff>
      <xdr:row>12</xdr:row>
      <xdr:rowOff>196702</xdr:rowOff>
    </xdr:to>
    <xdr:sp macro="" textlink="">
      <xdr:nvSpPr>
        <xdr:cNvPr id="3" name="四角形吹き出し 1">
          <a:extLst>
            <a:ext uri="{FF2B5EF4-FFF2-40B4-BE49-F238E27FC236}">
              <a16:creationId xmlns:a16="http://schemas.microsoft.com/office/drawing/2014/main" id="{003A8A82-08AD-4FDC-85F8-421F2E58F3E2}"/>
            </a:ext>
          </a:extLst>
        </xdr:cNvPr>
        <xdr:cNvSpPr/>
      </xdr:nvSpPr>
      <xdr:spPr>
        <a:xfrm>
          <a:off x="6617452" y="2656417"/>
          <a:ext cx="3765977" cy="620035"/>
        </a:xfrm>
        <a:prstGeom prst="wedgeRectCallout">
          <a:avLst>
            <a:gd name="adj1" fmla="val -18052"/>
            <a:gd name="adj2" fmla="val -13536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6</xdr:col>
      <xdr:colOff>575691</xdr:colOff>
      <xdr:row>16</xdr:row>
      <xdr:rowOff>260858</xdr:rowOff>
    </xdr:from>
    <xdr:to>
      <xdr:col>9</xdr:col>
      <xdr:colOff>730104</xdr:colOff>
      <xdr:row>19</xdr:row>
      <xdr:rowOff>275610</xdr:rowOff>
    </xdr:to>
    <xdr:sp macro="" textlink="">
      <xdr:nvSpPr>
        <xdr:cNvPr id="4" name="正方形/長方形 3">
          <a:extLst>
            <a:ext uri="{FF2B5EF4-FFF2-40B4-BE49-F238E27FC236}">
              <a16:creationId xmlns:a16="http://schemas.microsoft.com/office/drawing/2014/main" id="{B3F66D31-F1AB-40FD-9D5D-59E3289C027F}"/>
            </a:ext>
          </a:extLst>
        </xdr:cNvPr>
        <xdr:cNvSpPr/>
      </xdr:nvSpPr>
      <xdr:spPr>
        <a:xfrm>
          <a:off x="6915108" y="4525941"/>
          <a:ext cx="3456413" cy="903752"/>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以下、（２）研修会の開催、（３）現地指導その他、及び２の（１）の②提案型生産基盤強化対策の計画も同様とします。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211932</xdr:colOff>
      <xdr:row>8</xdr:row>
      <xdr:rowOff>1045369</xdr:rowOff>
    </xdr:from>
    <xdr:to>
      <xdr:col>0</xdr:col>
      <xdr:colOff>2571750</xdr:colOff>
      <xdr:row>9</xdr:row>
      <xdr:rowOff>790575</xdr:rowOff>
    </xdr:to>
    <xdr:sp macro="" textlink="">
      <xdr:nvSpPr>
        <xdr:cNvPr id="5" name="正方形/長方形 4">
          <a:extLst>
            <a:ext uri="{FF2B5EF4-FFF2-40B4-BE49-F238E27FC236}">
              <a16:creationId xmlns:a16="http://schemas.microsoft.com/office/drawing/2014/main" id="{848EDBE8-2FE0-43A4-8AB7-C714DB8E3D70}"/>
            </a:ext>
          </a:extLst>
        </xdr:cNvPr>
        <xdr:cNvSpPr/>
      </xdr:nvSpPr>
      <xdr:spPr>
        <a:xfrm>
          <a:off x="211932" y="2616994"/>
          <a:ext cx="2359818" cy="1526381"/>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mn-ea"/>
              <a:ea typeface="+mn-ea"/>
            </a:rPr>
            <a:t>・　取り組む事業名称、事業内容を記載して下さい。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a:t>
          </a:r>
          <a:r>
            <a:rPr kumimoji="1" lang="ja-JP" altLang="en-US" sz="1100" b="1" baseline="0">
              <a:solidFill>
                <a:srgbClr val="FF0000"/>
              </a:solidFill>
              <a:latin typeface="+mn-ea"/>
              <a:ea typeface="+mn-ea"/>
            </a:rPr>
            <a:t>　</a:t>
          </a:r>
          <a:r>
            <a:rPr kumimoji="1" lang="ja-JP" altLang="en-US" sz="1100" b="1">
              <a:solidFill>
                <a:srgbClr val="FF0000"/>
              </a:solidFill>
              <a:latin typeface="+mn-ea"/>
              <a:ea typeface="+mn-ea"/>
            </a:rPr>
            <a:t>事業の実施要領があれば添付して下さい。</a:t>
          </a:r>
        </a:p>
      </xdr:txBody>
    </xdr:sp>
    <xdr:clientData/>
  </xdr:twoCellAnchor>
  <xdr:twoCellAnchor>
    <xdr:from>
      <xdr:col>1</xdr:col>
      <xdr:colOff>123826</xdr:colOff>
      <xdr:row>8</xdr:row>
      <xdr:rowOff>1019173</xdr:rowOff>
    </xdr:from>
    <xdr:to>
      <xdr:col>1</xdr:col>
      <xdr:colOff>2743200</xdr:colOff>
      <xdr:row>9</xdr:row>
      <xdr:rowOff>838199</xdr:rowOff>
    </xdr:to>
    <xdr:sp macro="" textlink="">
      <xdr:nvSpPr>
        <xdr:cNvPr id="6" name="正方形/長方形 5">
          <a:extLst>
            <a:ext uri="{FF2B5EF4-FFF2-40B4-BE49-F238E27FC236}">
              <a16:creationId xmlns:a16="http://schemas.microsoft.com/office/drawing/2014/main" id="{20D73584-FA6F-4DA3-BAFD-38391F50B943}"/>
            </a:ext>
          </a:extLst>
        </xdr:cNvPr>
        <xdr:cNvSpPr/>
      </xdr:nvSpPr>
      <xdr:spPr>
        <a:xfrm>
          <a:off x="3209926" y="2590798"/>
          <a:ext cx="2619374" cy="1600201"/>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mn-ea"/>
              <a:ea typeface="+mn-ea"/>
            </a:rPr>
            <a:t>・　本事業に取り組むに当たって、地域の生産基盤強化に当たり解決すべき課題を記載して下さい。</a:t>
          </a:r>
          <a:endParaRPr kumimoji="1" lang="en-US" altLang="ja-JP" sz="1100" b="1">
            <a:solidFill>
              <a:srgbClr val="FF0000"/>
            </a:solidFill>
            <a:latin typeface="+mn-ea"/>
            <a:ea typeface="+mn-ea"/>
          </a:endParaRPr>
        </a:p>
      </xdr:txBody>
    </xdr:sp>
    <xdr:clientData/>
  </xdr:twoCellAnchor>
  <xdr:twoCellAnchor>
    <xdr:from>
      <xdr:col>2</xdr:col>
      <xdr:colOff>235745</xdr:colOff>
      <xdr:row>8</xdr:row>
      <xdr:rowOff>473869</xdr:rowOff>
    </xdr:from>
    <xdr:to>
      <xdr:col>2</xdr:col>
      <xdr:colOff>2895601</xdr:colOff>
      <xdr:row>9</xdr:row>
      <xdr:rowOff>1371600</xdr:rowOff>
    </xdr:to>
    <xdr:sp macro="" textlink="">
      <xdr:nvSpPr>
        <xdr:cNvPr id="7" name="正方形/長方形 6">
          <a:extLst>
            <a:ext uri="{FF2B5EF4-FFF2-40B4-BE49-F238E27FC236}">
              <a16:creationId xmlns:a16="http://schemas.microsoft.com/office/drawing/2014/main" id="{2DC95132-D0F2-49F7-A020-8328162E2ABD}"/>
            </a:ext>
          </a:extLst>
        </xdr:cNvPr>
        <xdr:cNvSpPr/>
      </xdr:nvSpPr>
      <xdr:spPr>
        <a:xfrm>
          <a:off x="6407945" y="2045494"/>
          <a:ext cx="2659856" cy="2678906"/>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mn-ea"/>
              <a:ea typeface="+mn-ea"/>
            </a:rPr>
            <a:t>・　課題の解決により期待される効果を具体的に記載して下さい。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a:t>
          </a:r>
          <a:r>
            <a:rPr kumimoji="1" lang="ja-JP" altLang="en-US" sz="1100" b="1" baseline="0">
              <a:solidFill>
                <a:srgbClr val="FF0000"/>
              </a:solidFill>
              <a:latin typeface="+mn-ea"/>
              <a:ea typeface="+mn-ea"/>
            </a:rPr>
            <a:t>　例えば、期待される効果の根拠となるデータや関連する資料があれば添付して下さい。</a:t>
          </a:r>
          <a:endParaRPr kumimoji="1" lang="en-US" altLang="ja-JP" sz="1100" b="1" baseline="0">
            <a:solidFill>
              <a:srgbClr val="FF0000"/>
            </a:solidFill>
            <a:latin typeface="+mn-ea"/>
            <a:ea typeface="+mn-ea"/>
          </a:endParaRPr>
        </a:p>
        <a:p>
          <a:pPr algn="l"/>
          <a:endParaRPr kumimoji="1" lang="en-US" altLang="ja-JP" sz="1100" b="1" baseline="0">
            <a:solidFill>
              <a:srgbClr val="FF0000"/>
            </a:solidFill>
            <a:latin typeface="+mn-ea"/>
            <a:ea typeface="+mn-ea"/>
          </a:endParaRPr>
        </a:p>
        <a:p>
          <a:pPr algn="l"/>
          <a:r>
            <a:rPr kumimoji="1" lang="ja-JP" altLang="en-US" sz="1100" b="1" baseline="0">
              <a:solidFill>
                <a:srgbClr val="FF0000"/>
              </a:solidFill>
              <a:latin typeface="+mn-ea"/>
              <a:ea typeface="+mn-ea"/>
            </a:rPr>
            <a:t>・　実績報告時には、期待される効果に基づく報告を作成いただきますので、それも意識した内容を作成して下さい。</a:t>
          </a:r>
          <a:endParaRPr kumimoji="1" lang="en-US" altLang="ja-JP" sz="1100" b="1" baseline="0">
            <a:solidFill>
              <a:srgbClr val="FF0000"/>
            </a:solidFill>
            <a:latin typeface="+mn-ea"/>
            <a:ea typeface="+mn-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316442</xdr:colOff>
      <xdr:row>0</xdr:row>
      <xdr:rowOff>67734</xdr:rowOff>
    </xdr:from>
    <xdr:to>
      <xdr:col>17</xdr:col>
      <xdr:colOff>327026</xdr:colOff>
      <xdr:row>2</xdr:row>
      <xdr:rowOff>156371</xdr:rowOff>
    </xdr:to>
    <xdr:sp macro="" textlink="">
      <xdr:nvSpPr>
        <xdr:cNvPr id="2" name="四角形吹き出し 1">
          <a:extLst>
            <a:ext uri="{FF2B5EF4-FFF2-40B4-BE49-F238E27FC236}">
              <a16:creationId xmlns:a16="http://schemas.microsoft.com/office/drawing/2014/main" id="{A925B752-9A7D-4726-9C86-7ACAC7E19FE3}"/>
            </a:ext>
          </a:extLst>
        </xdr:cNvPr>
        <xdr:cNvSpPr/>
      </xdr:nvSpPr>
      <xdr:spPr>
        <a:xfrm>
          <a:off x="7481359" y="67734"/>
          <a:ext cx="2667000" cy="511970"/>
        </a:xfrm>
        <a:prstGeom prst="wedgeRectCallout">
          <a:avLst>
            <a:gd name="adj1" fmla="val -284548"/>
            <a:gd name="adj2" fmla="val 28718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前年度の預託実績の分かる台帳等の資料に基づき実績頭数を記載してください。</a:t>
          </a:r>
        </a:p>
      </xdr:txBody>
    </xdr:sp>
    <xdr:clientData/>
  </xdr:twoCellAnchor>
  <xdr:twoCellAnchor>
    <xdr:from>
      <xdr:col>3</xdr:col>
      <xdr:colOff>274109</xdr:colOff>
      <xdr:row>0</xdr:row>
      <xdr:rowOff>74085</xdr:rowOff>
    </xdr:from>
    <xdr:to>
      <xdr:col>13</xdr:col>
      <xdr:colOff>221192</xdr:colOff>
      <xdr:row>2</xdr:row>
      <xdr:rowOff>162722</xdr:rowOff>
    </xdr:to>
    <xdr:sp macro="" textlink="">
      <xdr:nvSpPr>
        <xdr:cNvPr id="3" name="四角形吹き出し 2">
          <a:extLst>
            <a:ext uri="{FF2B5EF4-FFF2-40B4-BE49-F238E27FC236}">
              <a16:creationId xmlns:a16="http://schemas.microsoft.com/office/drawing/2014/main" id="{BA3E316E-BB01-4B52-B349-0FE07A983E3E}"/>
            </a:ext>
          </a:extLst>
        </xdr:cNvPr>
        <xdr:cNvSpPr/>
      </xdr:nvSpPr>
      <xdr:spPr>
        <a:xfrm>
          <a:off x="2147359" y="74085"/>
          <a:ext cx="5238750" cy="511970"/>
        </a:xfrm>
        <a:prstGeom prst="wedgeRectCallout">
          <a:avLst>
            <a:gd name="adj1" fmla="val -67239"/>
            <a:gd name="adj2" fmla="val 22605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増・改築により増頭する見込みに基づき預託予定頭数の記載をお願いします。（根拠無く過大な申請を行うと全体の予算が圧迫される点にご留意願います。）</a:t>
          </a:r>
        </a:p>
      </xdr:txBody>
    </xdr:sp>
    <xdr:clientData/>
  </xdr:twoCellAnchor>
  <xdr:twoCellAnchor>
    <xdr:from>
      <xdr:col>15</xdr:col>
      <xdr:colOff>180976</xdr:colOff>
      <xdr:row>16</xdr:row>
      <xdr:rowOff>132292</xdr:rowOff>
    </xdr:from>
    <xdr:to>
      <xdr:col>18</xdr:col>
      <xdr:colOff>571500</xdr:colOff>
      <xdr:row>17</xdr:row>
      <xdr:rowOff>298450</xdr:rowOff>
    </xdr:to>
    <xdr:sp macro="" textlink="">
      <xdr:nvSpPr>
        <xdr:cNvPr id="4" name="四角形吹き出し 2">
          <a:extLst>
            <a:ext uri="{FF2B5EF4-FFF2-40B4-BE49-F238E27FC236}">
              <a16:creationId xmlns:a16="http://schemas.microsoft.com/office/drawing/2014/main" id="{E2F165B9-067F-46B6-AD92-F919D66AB463}"/>
            </a:ext>
          </a:extLst>
        </xdr:cNvPr>
        <xdr:cNvSpPr/>
      </xdr:nvSpPr>
      <xdr:spPr>
        <a:xfrm>
          <a:off x="8404226" y="4598459"/>
          <a:ext cx="2422524" cy="600074"/>
        </a:xfrm>
        <a:prstGeom prst="wedgeRectCallout">
          <a:avLst>
            <a:gd name="adj1" fmla="val 40296"/>
            <a:gd name="adj2" fmla="val -17214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必要に応じて、内容等が理解できるよう、備考欄をご活用ください。</a:t>
          </a:r>
          <a:endParaRPr kumimoji="1" lang="en-US" altLang="ja-JP" sz="1100" b="1">
            <a:solidFill>
              <a:srgbClr val="FF0000"/>
            </a:solidFill>
            <a:latin typeface="+mn-ea"/>
            <a:ea typeface="+mn-ea"/>
          </a:endParaRPr>
        </a:p>
      </xdr:txBody>
    </xdr:sp>
    <xdr:clientData/>
  </xdr:twoCellAnchor>
  <xdr:twoCellAnchor>
    <xdr:from>
      <xdr:col>2</xdr:col>
      <xdr:colOff>455084</xdr:colOff>
      <xdr:row>9</xdr:row>
      <xdr:rowOff>215901</xdr:rowOff>
    </xdr:from>
    <xdr:to>
      <xdr:col>12</xdr:col>
      <xdr:colOff>364067</xdr:colOff>
      <xdr:row>11</xdr:row>
      <xdr:rowOff>196851</xdr:rowOff>
    </xdr:to>
    <xdr:sp macro="" textlink="">
      <xdr:nvSpPr>
        <xdr:cNvPr id="5" name="正方形/長方形 4">
          <a:extLst>
            <a:ext uri="{FF2B5EF4-FFF2-40B4-BE49-F238E27FC236}">
              <a16:creationId xmlns:a16="http://schemas.microsoft.com/office/drawing/2014/main" id="{10AE3B16-9593-4625-BDA6-D66620EB36C6}"/>
            </a:ext>
          </a:extLst>
        </xdr:cNvPr>
        <xdr:cNvSpPr/>
      </xdr:nvSpPr>
      <xdr:spPr>
        <a:xfrm>
          <a:off x="1799167" y="2766484"/>
          <a:ext cx="5200650" cy="552450"/>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申請が助成上限内（</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1,500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頭分以内）の場合の書き方の例</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316442</xdr:colOff>
      <xdr:row>0</xdr:row>
      <xdr:rowOff>67734</xdr:rowOff>
    </xdr:from>
    <xdr:to>
      <xdr:col>17</xdr:col>
      <xdr:colOff>327026</xdr:colOff>
      <xdr:row>2</xdr:row>
      <xdr:rowOff>156371</xdr:rowOff>
    </xdr:to>
    <xdr:sp macro="" textlink="">
      <xdr:nvSpPr>
        <xdr:cNvPr id="2" name="四角形吹き出し 1">
          <a:extLst>
            <a:ext uri="{FF2B5EF4-FFF2-40B4-BE49-F238E27FC236}">
              <a16:creationId xmlns:a16="http://schemas.microsoft.com/office/drawing/2014/main" id="{8558AA37-C598-4E01-94E9-B891F3887A6D}"/>
            </a:ext>
          </a:extLst>
        </xdr:cNvPr>
        <xdr:cNvSpPr/>
      </xdr:nvSpPr>
      <xdr:spPr>
        <a:xfrm>
          <a:off x="7422092" y="67734"/>
          <a:ext cx="2658534" cy="507737"/>
        </a:xfrm>
        <a:prstGeom prst="wedgeRectCallout">
          <a:avLst>
            <a:gd name="adj1" fmla="val -284548"/>
            <a:gd name="adj2" fmla="val 28718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前年度の預託実績の分かる台帳等の資料に基づき実績頭数を記載してください。</a:t>
          </a:r>
        </a:p>
      </xdr:txBody>
    </xdr:sp>
    <xdr:clientData/>
  </xdr:twoCellAnchor>
  <xdr:twoCellAnchor>
    <xdr:from>
      <xdr:col>3</xdr:col>
      <xdr:colOff>274109</xdr:colOff>
      <xdr:row>0</xdr:row>
      <xdr:rowOff>74085</xdr:rowOff>
    </xdr:from>
    <xdr:to>
      <xdr:col>13</xdr:col>
      <xdr:colOff>221192</xdr:colOff>
      <xdr:row>2</xdr:row>
      <xdr:rowOff>162722</xdr:rowOff>
    </xdr:to>
    <xdr:sp macro="" textlink="">
      <xdr:nvSpPr>
        <xdr:cNvPr id="3" name="四角形吹き出し 2">
          <a:extLst>
            <a:ext uri="{FF2B5EF4-FFF2-40B4-BE49-F238E27FC236}">
              <a16:creationId xmlns:a16="http://schemas.microsoft.com/office/drawing/2014/main" id="{5A50845C-1517-43FF-90EB-4E5D2F5640A3}"/>
            </a:ext>
          </a:extLst>
        </xdr:cNvPr>
        <xdr:cNvSpPr/>
      </xdr:nvSpPr>
      <xdr:spPr>
        <a:xfrm>
          <a:off x="2141009" y="74085"/>
          <a:ext cx="5185833" cy="507737"/>
        </a:xfrm>
        <a:prstGeom prst="wedgeRectCallout">
          <a:avLst>
            <a:gd name="adj1" fmla="val -67239"/>
            <a:gd name="adj2" fmla="val 22605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増・改築により増頭する見込みに基づき預託予定頭数の記載をお願いします。（根拠無く過大な申請を行うと全体の予算が圧迫される点にご留意願います。）</a:t>
          </a:r>
        </a:p>
      </xdr:txBody>
    </xdr:sp>
    <xdr:clientData/>
  </xdr:twoCellAnchor>
  <xdr:twoCellAnchor>
    <xdr:from>
      <xdr:col>15</xdr:col>
      <xdr:colOff>180976</xdr:colOff>
      <xdr:row>16</xdr:row>
      <xdr:rowOff>132292</xdr:rowOff>
    </xdr:from>
    <xdr:to>
      <xdr:col>18</xdr:col>
      <xdr:colOff>571500</xdr:colOff>
      <xdr:row>17</xdr:row>
      <xdr:rowOff>298450</xdr:rowOff>
    </xdr:to>
    <xdr:sp macro="" textlink="">
      <xdr:nvSpPr>
        <xdr:cNvPr id="4" name="四角形吹き出し 2">
          <a:extLst>
            <a:ext uri="{FF2B5EF4-FFF2-40B4-BE49-F238E27FC236}">
              <a16:creationId xmlns:a16="http://schemas.microsoft.com/office/drawing/2014/main" id="{55A56BA1-8B4B-41AE-A0B4-3C9E076D01CC}"/>
            </a:ext>
          </a:extLst>
        </xdr:cNvPr>
        <xdr:cNvSpPr/>
      </xdr:nvSpPr>
      <xdr:spPr>
        <a:xfrm>
          <a:off x="8404226" y="5265209"/>
          <a:ext cx="2422524" cy="600074"/>
        </a:xfrm>
        <a:prstGeom prst="wedgeRectCallout">
          <a:avLst>
            <a:gd name="adj1" fmla="val 39859"/>
            <a:gd name="adj2" fmla="val -120996"/>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必要に応じて、内容等が理解できるよう、備考欄をご活用ください。</a:t>
          </a:r>
          <a:endParaRPr kumimoji="1" lang="en-US" altLang="ja-JP" sz="1100" b="1">
            <a:solidFill>
              <a:srgbClr val="FF0000"/>
            </a:solidFill>
            <a:latin typeface="+mn-ea"/>
            <a:ea typeface="+mn-ea"/>
          </a:endParaRPr>
        </a:p>
      </xdr:txBody>
    </xdr:sp>
    <xdr:clientData/>
  </xdr:twoCellAnchor>
  <xdr:twoCellAnchor>
    <xdr:from>
      <xdr:col>2</xdr:col>
      <xdr:colOff>296334</xdr:colOff>
      <xdr:row>9</xdr:row>
      <xdr:rowOff>10584</xdr:rowOff>
    </xdr:from>
    <xdr:to>
      <xdr:col>13</xdr:col>
      <xdr:colOff>390525</xdr:colOff>
      <xdr:row>10</xdr:row>
      <xdr:rowOff>277284</xdr:rowOff>
    </xdr:to>
    <xdr:sp macro="" textlink="">
      <xdr:nvSpPr>
        <xdr:cNvPr id="6" name="正方形/長方形 5">
          <a:extLst>
            <a:ext uri="{FF2B5EF4-FFF2-40B4-BE49-F238E27FC236}">
              <a16:creationId xmlns:a16="http://schemas.microsoft.com/office/drawing/2014/main" id="{2CEAD038-D50D-4D45-AB36-6B624354D308}"/>
            </a:ext>
          </a:extLst>
        </xdr:cNvPr>
        <xdr:cNvSpPr/>
      </xdr:nvSpPr>
      <xdr:spPr>
        <a:xfrm>
          <a:off x="1640417" y="2561167"/>
          <a:ext cx="5915025" cy="552450"/>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申請が助成上限を超過（</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1,500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頭分以上）する場合の書き方の例</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O30"/>
  <sheetViews>
    <sheetView showGridLines="0" tabSelected="1" view="pageBreakPreview" zoomScale="80" zoomScaleNormal="100" zoomScaleSheetLayoutView="80" workbookViewId="0">
      <selection activeCell="H21" sqref="H21"/>
    </sheetView>
  </sheetViews>
  <sheetFormatPr defaultRowHeight="16.5" customHeight="1" x14ac:dyDescent="0.15"/>
  <cols>
    <col min="1" max="1" width="8.875" style="1" customWidth="1"/>
    <col min="2" max="3" width="8.875" style="53" customWidth="1"/>
    <col min="4" max="8" width="8.875" style="1" customWidth="1"/>
    <col min="9" max="9" width="21.375" style="1" customWidth="1"/>
    <col min="10" max="14" width="9.125" style="1" customWidth="1"/>
    <col min="15" max="238" width="9" style="1"/>
    <col min="239" max="239" width="23" style="1" customWidth="1"/>
    <col min="240" max="240" width="15.125" style="1" customWidth="1"/>
    <col min="241" max="241" width="9.875" style="1" customWidth="1"/>
    <col min="242" max="243" width="11" style="1" customWidth="1"/>
    <col min="244" max="244" width="17" style="1" customWidth="1"/>
    <col min="245" max="494" width="9" style="1"/>
    <col min="495" max="495" width="23" style="1" customWidth="1"/>
    <col min="496" max="496" width="15.125" style="1" customWidth="1"/>
    <col min="497" max="497" width="9.875" style="1" customWidth="1"/>
    <col min="498" max="499" width="11" style="1" customWidth="1"/>
    <col min="500" max="500" width="17" style="1" customWidth="1"/>
    <col min="501" max="750" width="9" style="1"/>
    <col min="751" max="751" width="23" style="1" customWidth="1"/>
    <col min="752" max="752" width="15.125" style="1" customWidth="1"/>
    <col min="753" max="753" width="9.875" style="1" customWidth="1"/>
    <col min="754" max="755" width="11" style="1" customWidth="1"/>
    <col min="756" max="756" width="17" style="1" customWidth="1"/>
    <col min="757" max="1006" width="9" style="1"/>
    <col min="1007" max="1007" width="23" style="1" customWidth="1"/>
    <col min="1008" max="1008" width="15.125" style="1" customWidth="1"/>
    <col min="1009" max="1009" width="9.875" style="1" customWidth="1"/>
    <col min="1010" max="1011" width="11" style="1" customWidth="1"/>
    <col min="1012" max="1012" width="17" style="1" customWidth="1"/>
    <col min="1013" max="1262" width="9" style="1"/>
    <col min="1263" max="1263" width="23" style="1" customWidth="1"/>
    <col min="1264" max="1264" width="15.125" style="1" customWidth="1"/>
    <col min="1265" max="1265" width="9.875" style="1" customWidth="1"/>
    <col min="1266" max="1267" width="11" style="1" customWidth="1"/>
    <col min="1268" max="1268" width="17" style="1" customWidth="1"/>
    <col min="1269" max="1518" width="9" style="1"/>
    <col min="1519" max="1519" width="23" style="1" customWidth="1"/>
    <col min="1520" max="1520" width="15.125" style="1" customWidth="1"/>
    <col min="1521" max="1521" width="9.875" style="1" customWidth="1"/>
    <col min="1522" max="1523" width="11" style="1" customWidth="1"/>
    <col min="1524" max="1524" width="17" style="1" customWidth="1"/>
    <col min="1525" max="1774" width="9" style="1"/>
    <col min="1775" max="1775" width="23" style="1" customWidth="1"/>
    <col min="1776" max="1776" width="15.125" style="1" customWidth="1"/>
    <col min="1777" max="1777" width="9.875" style="1" customWidth="1"/>
    <col min="1778" max="1779" width="11" style="1" customWidth="1"/>
    <col min="1780" max="1780" width="17" style="1" customWidth="1"/>
    <col min="1781" max="2030" width="9" style="1"/>
    <col min="2031" max="2031" width="23" style="1" customWidth="1"/>
    <col min="2032" max="2032" width="15.125" style="1" customWidth="1"/>
    <col min="2033" max="2033" width="9.875" style="1" customWidth="1"/>
    <col min="2034" max="2035" width="11" style="1" customWidth="1"/>
    <col min="2036" max="2036" width="17" style="1" customWidth="1"/>
    <col min="2037" max="2286" width="9" style="1"/>
    <col min="2287" max="2287" width="23" style="1" customWidth="1"/>
    <col min="2288" max="2288" width="15.125" style="1" customWidth="1"/>
    <col min="2289" max="2289" width="9.875" style="1" customWidth="1"/>
    <col min="2290" max="2291" width="11" style="1" customWidth="1"/>
    <col min="2292" max="2292" width="17" style="1" customWidth="1"/>
    <col min="2293" max="2542" width="9" style="1"/>
    <col min="2543" max="2543" width="23" style="1" customWidth="1"/>
    <col min="2544" max="2544" width="15.125" style="1" customWidth="1"/>
    <col min="2545" max="2545" width="9.875" style="1" customWidth="1"/>
    <col min="2546" max="2547" width="11" style="1" customWidth="1"/>
    <col min="2548" max="2548" width="17" style="1" customWidth="1"/>
    <col min="2549" max="2798" width="9" style="1"/>
    <col min="2799" max="2799" width="23" style="1" customWidth="1"/>
    <col min="2800" max="2800" width="15.125" style="1" customWidth="1"/>
    <col min="2801" max="2801" width="9.875" style="1" customWidth="1"/>
    <col min="2802" max="2803" width="11" style="1" customWidth="1"/>
    <col min="2804" max="2804" width="17" style="1" customWidth="1"/>
    <col min="2805" max="3054" width="9" style="1"/>
    <col min="3055" max="3055" width="23" style="1" customWidth="1"/>
    <col min="3056" max="3056" width="15.125" style="1" customWidth="1"/>
    <col min="3057" max="3057" width="9.875" style="1" customWidth="1"/>
    <col min="3058" max="3059" width="11" style="1" customWidth="1"/>
    <col min="3060" max="3060" width="17" style="1" customWidth="1"/>
    <col min="3061" max="3310" width="9" style="1"/>
    <col min="3311" max="3311" width="23" style="1" customWidth="1"/>
    <col min="3312" max="3312" width="15.125" style="1" customWidth="1"/>
    <col min="3313" max="3313" width="9.875" style="1" customWidth="1"/>
    <col min="3314" max="3315" width="11" style="1" customWidth="1"/>
    <col min="3316" max="3316" width="17" style="1" customWidth="1"/>
    <col min="3317" max="3566" width="9" style="1"/>
    <col min="3567" max="3567" width="23" style="1" customWidth="1"/>
    <col min="3568" max="3568" width="15.125" style="1" customWidth="1"/>
    <col min="3569" max="3569" width="9.875" style="1" customWidth="1"/>
    <col min="3570" max="3571" width="11" style="1" customWidth="1"/>
    <col min="3572" max="3572" width="17" style="1" customWidth="1"/>
    <col min="3573" max="3822" width="9" style="1"/>
    <col min="3823" max="3823" width="23" style="1" customWidth="1"/>
    <col min="3824" max="3824" width="15.125" style="1" customWidth="1"/>
    <col min="3825" max="3825" width="9.875" style="1" customWidth="1"/>
    <col min="3826" max="3827" width="11" style="1" customWidth="1"/>
    <col min="3828" max="3828" width="17" style="1" customWidth="1"/>
    <col min="3829" max="4078" width="9" style="1"/>
    <col min="4079" max="4079" width="23" style="1" customWidth="1"/>
    <col min="4080" max="4080" width="15.125" style="1" customWidth="1"/>
    <col min="4081" max="4081" width="9.875" style="1" customWidth="1"/>
    <col min="4082" max="4083" width="11" style="1" customWidth="1"/>
    <col min="4084" max="4084" width="17" style="1" customWidth="1"/>
    <col min="4085" max="4334" width="9" style="1"/>
    <col min="4335" max="4335" width="23" style="1" customWidth="1"/>
    <col min="4336" max="4336" width="15.125" style="1" customWidth="1"/>
    <col min="4337" max="4337" width="9.875" style="1" customWidth="1"/>
    <col min="4338" max="4339" width="11" style="1" customWidth="1"/>
    <col min="4340" max="4340" width="17" style="1" customWidth="1"/>
    <col min="4341" max="4590" width="9" style="1"/>
    <col min="4591" max="4591" width="23" style="1" customWidth="1"/>
    <col min="4592" max="4592" width="15.125" style="1" customWidth="1"/>
    <col min="4593" max="4593" width="9.875" style="1" customWidth="1"/>
    <col min="4594" max="4595" width="11" style="1" customWidth="1"/>
    <col min="4596" max="4596" width="17" style="1" customWidth="1"/>
    <col min="4597" max="4846" width="9" style="1"/>
    <col min="4847" max="4847" width="23" style="1" customWidth="1"/>
    <col min="4848" max="4848" width="15.125" style="1" customWidth="1"/>
    <col min="4849" max="4849" width="9.875" style="1" customWidth="1"/>
    <col min="4850" max="4851" width="11" style="1" customWidth="1"/>
    <col min="4852" max="4852" width="17" style="1" customWidth="1"/>
    <col min="4853" max="5102" width="9" style="1"/>
    <col min="5103" max="5103" width="23" style="1" customWidth="1"/>
    <col min="5104" max="5104" width="15.125" style="1" customWidth="1"/>
    <col min="5105" max="5105" width="9.875" style="1" customWidth="1"/>
    <col min="5106" max="5107" width="11" style="1" customWidth="1"/>
    <col min="5108" max="5108" width="17" style="1" customWidth="1"/>
    <col min="5109" max="5358" width="9" style="1"/>
    <col min="5359" max="5359" width="23" style="1" customWidth="1"/>
    <col min="5360" max="5360" width="15.125" style="1" customWidth="1"/>
    <col min="5361" max="5361" width="9.875" style="1" customWidth="1"/>
    <col min="5362" max="5363" width="11" style="1" customWidth="1"/>
    <col min="5364" max="5364" width="17" style="1" customWidth="1"/>
    <col min="5365" max="5614" width="9" style="1"/>
    <col min="5615" max="5615" width="23" style="1" customWidth="1"/>
    <col min="5616" max="5616" width="15.125" style="1" customWidth="1"/>
    <col min="5617" max="5617" width="9.875" style="1" customWidth="1"/>
    <col min="5618" max="5619" width="11" style="1" customWidth="1"/>
    <col min="5620" max="5620" width="17" style="1" customWidth="1"/>
    <col min="5621" max="5870" width="9" style="1"/>
    <col min="5871" max="5871" width="23" style="1" customWidth="1"/>
    <col min="5872" max="5872" width="15.125" style="1" customWidth="1"/>
    <col min="5873" max="5873" width="9.875" style="1" customWidth="1"/>
    <col min="5874" max="5875" width="11" style="1" customWidth="1"/>
    <col min="5876" max="5876" width="17" style="1" customWidth="1"/>
    <col min="5877" max="6126" width="9" style="1"/>
    <col min="6127" max="6127" width="23" style="1" customWidth="1"/>
    <col min="6128" max="6128" width="15.125" style="1" customWidth="1"/>
    <col min="6129" max="6129" width="9.875" style="1" customWidth="1"/>
    <col min="6130" max="6131" width="11" style="1" customWidth="1"/>
    <col min="6132" max="6132" width="17" style="1" customWidth="1"/>
    <col min="6133" max="6382" width="9" style="1"/>
    <col min="6383" max="6383" width="23" style="1" customWidth="1"/>
    <col min="6384" max="6384" width="15.125" style="1" customWidth="1"/>
    <col min="6385" max="6385" width="9.875" style="1" customWidth="1"/>
    <col min="6386" max="6387" width="11" style="1" customWidth="1"/>
    <col min="6388" max="6388" width="17" style="1" customWidth="1"/>
    <col min="6389" max="6638" width="9" style="1"/>
    <col min="6639" max="6639" width="23" style="1" customWidth="1"/>
    <col min="6640" max="6640" width="15.125" style="1" customWidth="1"/>
    <col min="6641" max="6641" width="9.875" style="1" customWidth="1"/>
    <col min="6642" max="6643" width="11" style="1" customWidth="1"/>
    <col min="6644" max="6644" width="17" style="1" customWidth="1"/>
    <col min="6645" max="6894" width="9" style="1"/>
    <col min="6895" max="6895" width="23" style="1" customWidth="1"/>
    <col min="6896" max="6896" width="15.125" style="1" customWidth="1"/>
    <col min="6897" max="6897" width="9.875" style="1" customWidth="1"/>
    <col min="6898" max="6899" width="11" style="1" customWidth="1"/>
    <col min="6900" max="6900" width="17" style="1" customWidth="1"/>
    <col min="6901" max="7150" width="9" style="1"/>
    <col min="7151" max="7151" width="23" style="1" customWidth="1"/>
    <col min="7152" max="7152" width="15.125" style="1" customWidth="1"/>
    <col min="7153" max="7153" width="9.875" style="1" customWidth="1"/>
    <col min="7154" max="7155" width="11" style="1" customWidth="1"/>
    <col min="7156" max="7156" width="17" style="1" customWidth="1"/>
    <col min="7157" max="7406" width="9" style="1"/>
    <col min="7407" max="7407" width="23" style="1" customWidth="1"/>
    <col min="7408" max="7408" width="15.125" style="1" customWidth="1"/>
    <col min="7409" max="7409" width="9.875" style="1" customWidth="1"/>
    <col min="7410" max="7411" width="11" style="1" customWidth="1"/>
    <col min="7412" max="7412" width="17" style="1" customWidth="1"/>
    <col min="7413" max="7662" width="9" style="1"/>
    <col min="7663" max="7663" width="23" style="1" customWidth="1"/>
    <col min="7664" max="7664" width="15.125" style="1" customWidth="1"/>
    <col min="7665" max="7665" width="9.875" style="1" customWidth="1"/>
    <col min="7666" max="7667" width="11" style="1" customWidth="1"/>
    <col min="7668" max="7668" width="17" style="1" customWidth="1"/>
    <col min="7669" max="7918" width="9" style="1"/>
    <col min="7919" max="7919" width="23" style="1" customWidth="1"/>
    <col min="7920" max="7920" width="15.125" style="1" customWidth="1"/>
    <col min="7921" max="7921" width="9.875" style="1" customWidth="1"/>
    <col min="7922" max="7923" width="11" style="1" customWidth="1"/>
    <col min="7924" max="7924" width="17" style="1" customWidth="1"/>
    <col min="7925" max="8174" width="9" style="1"/>
    <col min="8175" max="8175" width="23" style="1" customWidth="1"/>
    <col min="8176" max="8176" width="15.125" style="1" customWidth="1"/>
    <col min="8177" max="8177" width="9.875" style="1" customWidth="1"/>
    <col min="8178" max="8179" width="11" style="1" customWidth="1"/>
    <col min="8180" max="8180" width="17" style="1" customWidth="1"/>
    <col min="8181" max="8430" width="9" style="1"/>
    <col min="8431" max="8431" width="23" style="1" customWidth="1"/>
    <col min="8432" max="8432" width="15.125" style="1" customWidth="1"/>
    <col min="8433" max="8433" width="9.875" style="1" customWidth="1"/>
    <col min="8434" max="8435" width="11" style="1" customWidth="1"/>
    <col min="8436" max="8436" width="17" style="1" customWidth="1"/>
    <col min="8437" max="8686" width="9" style="1"/>
    <col min="8687" max="8687" width="23" style="1" customWidth="1"/>
    <col min="8688" max="8688" width="15.125" style="1" customWidth="1"/>
    <col min="8689" max="8689" width="9.875" style="1" customWidth="1"/>
    <col min="8690" max="8691" width="11" style="1" customWidth="1"/>
    <col min="8692" max="8692" width="17" style="1" customWidth="1"/>
    <col min="8693" max="8942" width="9" style="1"/>
    <col min="8943" max="8943" width="23" style="1" customWidth="1"/>
    <col min="8944" max="8944" width="15.125" style="1" customWidth="1"/>
    <col min="8945" max="8945" width="9.875" style="1" customWidth="1"/>
    <col min="8946" max="8947" width="11" style="1" customWidth="1"/>
    <col min="8948" max="8948" width="17" style="1" customWidth="1"/>
    <col min="8949" max="9198" width="9" style="1"/>
    <col min="9199" max="9199" width="23" style="1" customWidth="1"/>
    <col min="9200" max="9200" width="15.125" style="1" customWidth="1"/>
    <col min="9201" max="9201" width="9.875" style="1" customWidth="1"/>
    <col min="9202" max="9203" width="11" style="1" customWidth="1"/>
    <col min="9204" max="9204" width="17" style="1" customWidth="1"/>
    <col min="9205" max="9454" width="9" style="1"/>
    <col min="9455" max="9455" width="23" style="1" customWidth="1"/>
    <col min="9456" max="9456" width="15.125" style="1" customWidth="1"/>
    <col min="9457" max="9457" width="9.875" style="1" customWidth="1"/>
    <col min="9458" max="9459" width="11" style="1" customWidth="1"/>
    <col min="9460" max="9460" width="17" style="1" customWidth="1"/>
    <col min="9461" max="9710" width="9" style="1"/>
    <col min="9711" max="9711" width="23" style="1" customWidth="1"/>
    <col min="9712" max="9712" width="15.125" style="1" customWidth="1"/>
    <col min="9713" max="9713" width="9.875" style="1" customWidth="1"/>
    <col min="9714" max="9715" width="11" style="1" customWidth="1"/>
    <col min="9716" max="9716" width="17" style="1" customWidth="1"/>
    <col min="9717" max="9966" width="9" style="1"/>
    <col min="9967" max="9967" width="23" style="1" customWidth="1"/>
    <col min="9968" max="9968" width="15.125" style="1" customWidth="1"/>
    <col min="9969" max="9969" width="9.875" style="1" customWidth="1"/>
    <col min="9970" max="9971" width="11" style="1" customWidth="1"/>
    <col min="9972" max="9972" width="17" style="1" customWidth="1"/>
    <col min="9973" max="10222" width="9" style="1"/>
    <col min="10223" max="10223" width="23" style="1" customWidth="1"/>
    <col min="10224" max="10224" width="15.125" style="1" customWidth="1"/>
    <col min="10225" max="10225" width="9.875" style="1" customWidth="1"/>
    <col min="10226" max="10227" width="11" style="1" customWidth="1"/>
    <col min="10228" max="10228" width="17" style="1" customWidth="1"/>
    <col min="10229" max="10478" width="9" style="1"/>
    <col min="10479" max="10479" width="23" style="1" customWidth="1"/>
    <col min="10480" max="10480" width="15.125" style="1" customWidth="1"/>
    <col min="10481" max="10481" width="9.875" style="1" customWidth="1"/>
    <col min="10482" max="10483" width="11" style="1" customWidth="1"/>
    <col min="10484" max="10484" width="17" style="1" customWidth="1"/>
    <col min="10485" max="10734" width="9" style="1"/>
    <col min="10735" max="10735" width="23" style="1" customWidth="1"/>
    <col min="10736" max="10736" width="15.125" style="1" customWidth="1"/>
    <col min="10737" max="10737" width="9.875" style="1" customWidth="1"/>
    <col min="10738" max="10739" width="11" style="1" customWidth="1"/>
    <col min="10740" max="10740" width="17" style="1" customWidth="1"/>
    <col min="10741" max="10990" width="9" style="1"/>
    <col min="10991" max="10991" width="23" style="1" customWidth="1"/>
    <col min="10992" max="10992" width="15.125" style="1" customWidth="1"/>
    <col min="10993" max="10993" width="9.875" style="1" customWidth="1"/>
    <col min="10994" max="10995" width="11" style="1" customWidth="1"/>
    <col min="10996" max="10996" width="17" style="1" customWidth="1"/>
    <col min="10997" max="11246" width="9" style="1"/>
    <col min="11247" max="11247" width="23" style="1" customWidth="1"/>
    <col min="11248" max="11248" width="15.125" style="1" customWidth="1"/>
    <col min="11249" max="11249" width="9.875" style="1" customWidth="1"/>
    <col min="11250" max="11251" width="11" style="1" customWidth="1"/>
    <col min="11252" max="11252" width="17" style="1" customWidth="1"/>
    <col min="11253" max="11502" width="9" style="1"/>
    <col min="11503" max="11503" width="23" style="1" customWidth="1"/>
    <col min="11504" max="11504" width="15.125" style="1" customWidth="1"/>
    <col min="11505" max="11505" width="9.875" style="1" customWidth="1"/>
    <col min="11506" max="11507" width="11" style="1" customWidth="1"/>
    <col min="11508" max="11508" width="17" style="1" customWidth="1"/>
    <col min="11509" max="11758" width="9" style="1"/>
    <col min="11759" max="11759" width="23" style="1" customWidth="1"/>
    <col min="11760" max="11760" width="15.125" style="1" customWidth="1"/>
    <col min="11761" max="11761" width="9.875" style="1" customWidth="1"/>
    <col min="11762" max="11763" width="11" style="1" customWidth="1"/>
    <col min="11764" max="11764" width="17" style="1" customWidth="1"/>
    <col min="11765" max="12014" width="9" style="1"/>
    <col min="12015" max="12015" width="23" style="1" customWidth="1"/>
    <col min="12016" max="12016" width="15.125" style="1" customWidth="1"/>
    <col min="12017" max="12017" width="9.875" style="1" customWidth="1"/>
    <col min="12018" max="12019" width="11" style="1" customWidth="1"/>
    <col min="12020" max="12020" width="17" style="1" customWidth="1"/>
    <col min="12021" max="12270" width="9" style="1"/>
    <col min="12271" max="12271" width="23" style="1" customWidth="1"/>
    <col min="12272" max="12272" width="15.125" style="1" customWidth="1"/>
    <col min="12273" max="12273" width="9.875" style="1" customWidth="1"/>
    <col min="12274" max="12275" width="11" style="1" customWidth="1"/>
    <col min="12276" max="12276" width="17" style="1" customWidth="1"/>
    <col min="12277" max="12526" width="9" style="1"/>
    <col min="12527" max="12527" width="23" style="1" customWidth="1"/>
    <col min="12528" max="12528" width="15.125" style="1" customWidth="1"/>
    <col min="12529" max="12529" width="9.875" style="1" customWidth="1"/>
    <col min="12530" max="12531" width="11" style="1" customWidth="1"/>
    <col min="12532" max="12532" width="17" style="1" customWidth="1"/>
    <col min="12533" max="12782" width="9" style="1"/>
    <col min="12783" max="12783" width="23" style="1" customWidth="1"/>
    <col min="12784" max="12784" width="15.125" style="1" customWidth="1"/>
    <col min="12785" max="12785" width="9.875" style="1" customWidth="1"/>
    <col min="12786" max="12787" width="11" style="1" customWidth="1"/>
    <col min="12788" max="12788" width="17" style="1" customWidth="1"/>
    <col min="12789" max="13038" width="9" style="1"/>
    <col min="13039" max="13039" width="23" style="1" customWidth="1"/>
    <col min="13040" max="13040" width="15.125" style="1" customWidth="1"/>
    <col min="13041" max="13041" width="9.875" style="1" customWidth="1"/>
    <col min="13042" max="13043" width="11" style="1" customWidth="1"/>
    <col min="13044" max="13044" width="17" style="1" customWidth="1"/>
    <col min="13045" max="13294" width="9" style="1"/>
    <col min="13295" max="13295" width="23" style="1" customWidth="1"/>
    <col min="13296" max="13296" width="15.125" style="1" customWidth="1"/>
    <col min="13297" max="13297" width="9.875" style="1" customWidth="1"/>
    <col min="13298" max="13299" width="11" style="1" customWidth="1"/>
    <col min="13300" max="13300" width="17" style="1" customWidth="1"/>
    <col min="13301" max="13550" width="9" style="1"/>
    <col min="13551" max="13551" width="23" style="1" customWidth="1"/>
    <col min="13552" max="13552" width="15.125" style="1" customWidth="1"/>
    <col min="13553" max="13553" width="9.875" style="1" customWidth="1"/>
    <col min="13554" max="13555" width="11" style="1" customWidth="1"/>
    <col min="13556" max="13556" width="17" style="1" customWidth="1"/>
    <col min="13557" max="13806" width="9" style="1"/>
    <col min="13807" max="13807" width="23" style="1" customWidth="1"/>
    <col min="13808" max="13808" width="15.125" style="1" customWidth="1"/>
    <col min="13809" max="13809" width="9.875" style="1" customWidth="1"/>
    <col min="13810" max="13811" width="11" style="1" customWidth="1"/>
    <col min="13812" max="13812" width="17" style="1" customWidth="1"/>
    <col min="13813" max="14062" width="9" style="1"/>
    <col min="14063" max="14063" width="23" style="1" customWidth="1"/>
    <col min="14064" max="14064" width="15.125" style="1" customWidth="1"/>
    <col min="14065" max="14065" width="9.875" style="1" customWidth="1"/>
    <col min="14066" max="14067" width="11" style="1" customWidth="1"/>
    <col min="14068" max="14068" width="17" style="1" customWidth="1"/>
    <col min="14069" max="14318" width="9" style="1"/>
    <col min="14319" max="14319" width="23" style="1" customWidth="1"/>
    <col min="14320" max="14320" width="15.125" style="1" customWidth="1"/>
    <col min="14321" max="14321" width="9.875" style="1" customWidth="1"/>
    <col min="14322" max="14323" width="11" style="1" customWidth="1"/>
    <col min="14324" max="14324" width="17" style="1" customWidth="1"/>
    <col min="14325" max="14574" width="9" style="1"/>
    <col min="14575" max="14575" width="23" style="1" customWidth="1"/>
    <col min="14576" max="14576" width="15.125" style="1" customWidth="1"/>
    <col min="14577" max="14577" width="9.875" style="1" customWidth="1"/>
    <col min="14578" max="14579" width="11" style="1" customWidth="1"/>
    <col min="14580" max="14580" width="17" style="1" customWidth="1"/>
    <col min="14581" max="14830" width="9" style="1"/>
    <col min="14831" max="14831" width="23" style="1" customWidth="1"/>
    <col min="14832" max="14832" width="15.125" style="1" customWidth="1"/>
    <col min="14833" max="14833" width="9.875" style="1" customWidth="1"/>
    <col min="14834" max="14835" width="11" style="1" customWidth="1"/>
    <col min="14836" max="14836" width="17" style="1" customWidth="1"/>
    <col min="14837" max="15086" width="9" style="1"/>
    <col min="15087" max="15087" width="23" style="1" customWidth="1"/>
    <col min="15088" max="15088" width="15.125" style="1" customWidth="1"/>
    <col min="15089" max="15089" width="9.875" style="1" customWidth="1"/>
    <col min="15090" max="15091" width="11" style="1" customWidth="1"/>
    <col min="15092" max="15092" width="17" style="1" customWidth="1"/>
    <col min="15093" max="15342" width="9" style="1"/>
    <col min="15343" max="15343" width="23" style="1" customWidth="1"/>
    <col min="15344" max="15344" width="15.125" style="1" customWidth="1"/>
    <col min="15345" max="15345" width="9.875" style="1" customWidth="1"/>
    <col min="15346" max="15347" width="11" style="1" customWidth="1"/>
    <col min="15348" max="15348" width="17" style="1" customWidth="1"/>
    <col min="15349" max="15598" width="9" style="1"/>
    <col min="15599" max="15599" width="23" style="1" customWidth="1"/>
    <col min="15600" max="15600" width="15.125" style="1" customWidth="1"/>
    <col min="15601" max="15601" width="9.875" style="1" customWidth="1"/>
    <col min="15602" max="15603" width="11" style="1" customWidth="1"/>
    <col min="15604" max="15604" width="17" style="1" customWidth="1"/>
    <col min="15605" max="15854" width="9" style="1"/>
    <col min="15855" max="15855" width="23" style="1" customWidth="1"/>
    <col min="15856" max="15856" width="15.125" style="1" customWidth="1"/>
    <col min="15857" max="15857" width="9.875" style="1" customWidth="1"/>
    <col min="15858" max="15859" width="11" style="1" customWidth="1"/>
    <col min="15860" max="15860" width="17" style="1" customWidth="1"/>
    <col min="15861" max="16110" width="9" style="1"/>
    <col min="16111" max="16111" width="23" style="1" customWidth="1"/>
    <col min="16112" max="16112" width="15.125" style="1" customWidth="1"/>
    <col min="16113" max="16113" width="9.875" style="1" customWidth="1"/>
    <col min="16114" max="16115" width="11" style="1" customWidth="1"/>
    <col min="16116" max="16116" width="17" style="1" customWidth="1"/>
    <col min="16117" max="16384" width="9" style="1"/>
  </cols>
  <sheetData>
    <row r="1" spans="1:9" ht="14.25" customHeight="1" x14ac:dyDescent="0.15">
      <c r="A1" s="54"/>
      <c r="B1" s="54"/>
      <c r="C1" s="54"/>
      <c r="I1" s="285">
        <v>43662</v>
      </c>
    </row>
    <row r="2" spans="1:9" ht="14.25" customHeight="1" x14ac:dyDescent="0.15">
      <c r="A2" s="54"/>
      <c r="B2" s="54"/>
      <c r="C2" s="54"/>
      <c r="I2" s="55"/>
    </row>
    <row r="3" spans="1:9" ht="14.25" customHeight="1" x14ac:dyDescent="0.15">
      <c r="A3" s="54"/>
      <c r="B3" s="54"/>
      <c r="C3" s="54"/>
    </row>
    <row r="4" spans="1:9" ht="17.25" x14ac:dyDescent="0.15">
      <c r="A4" s="318" t="s">
        <v>151</v>
      </c>
      <c r="B4" s="318"/>
      <c r="C4" s="318"/>
      <c r="D4" s="318"/>
      <c r="E4" s="318"/>
      <c r="F4" s="318"/>
      <c r="G4" s="318"/>
      <c r="H4" s="318"/>
      <c r="I4" s="318"/>
    </row>
    <row r="5" spans="1:9" ht="14.25" customHeight="1" x14ac:dyDescent="0.15">
      <c r="A5" s="54"/>
      <c r="B5" s="54"/>
      <c r="C5" s="54"/>
    </row>
    <row r="6" spans="1:9" ht="14.25" x14ac:dyDescent="0.15">
      <c r="A6" s="50"/>
      <c r="B6" s="51"/>
      <c r="C6" s="51"/>
      <c r="D6" s="49"/>
      <c r="E6" s="49"/>
    </row>
    <row r="7" spans="1:9" ht="16.5" customHeight="1" x14ac:dyDescent="0.15">
      <c r="A7" s="319" t="s">
        <v>156</v>
      </c>
      <c r="B7" s="319"/>
      <c r="C7" s="319"/>
      <c r="D7" s="319"/>
      <c r="E7" s="319"/>
      <c r="F7" s="319"/>
      <c r="G7" s="319"/>
      <c r="H7" s="319"/>
      <c r="I7" s="319"/>
    </row>
    <row r="8" spans="1:9" ht="16.5" customHeight="1" x14ac:dyDescent="0.15">
      <c r="A8" s="316" t="s">
        <v>153</v>
      </c>
      <c r="B8" s="316"/>
      <c r="C8" s="316"/>
      <c r="D8" s="316"/>
      <c r="E8" s="316"/>
      <c r="F8" s="316"/>
      <c r="G8" s="316"/>
      <c r="H8" s="56" t="s">
        <v>154</v>
      </c>
      <c r="I8" s="57"/>
    </row>
    <row r="9" spans="1:9" ht="16.5" customHeight="1" x14ac:dyDescent="0.15">
      <c r="A9" s="316" t="s">
        <v>152</v>
      </c>
      <c r="B9" s="316"/>
      <c r="C9" s="316"/>
      <c r="D9" s="316"/>
      <c r="E9" s="316"/>
      <c r="F9" s="316"/>
      <c r="G9" s="316"/>
      <c r="H9" s="1" t="s">
        <v>155</v>
      </c>
      <c r="I9" s="290"/>
    </row>
    <row r="10" spans="1:9" ht="16.5" customHeight="1" x14ac:dyDescent="0.15">
      <c r="I10" s="58" t="s">
        <v>161</v>
      </c>
    </row>
    <row r="12" spans="1:9" ht="16.5" customHeight="1" x14ac:dyDescent="0.15">
      <c r="A12" s="319" t="s">
        <v>158</v>
      </c>
      <c r="B12" s="319"/>
      <c r="C12" s="319"/>
      <c r="D12" s="319"/>
      <c r="E12" s="319"/>
      <c r="F12" s="319"/>
      <c r="G12" s="319"/>
      <c r="H12" s="319"/>
      <c r="I12" s="319"/>
    </row>
    <row r="13" spans="1:9" ht="16.5" customHeight="1" x14ac:dyDescent="0.15">
      <c r="A13" s="316" t="s">
        <v>157</v>
      </c>
      <c r="B13" s="316"/>
      <c r="C13" s="316"/>
      <c r="D13" s="316"/>
      <c r="E13" s="316"/>
      <c r="F13" s="316"/>
      <c r="G13" s="316"/>
      <c r="H13" s="316"/>
      <c r="I13" s="316"/>
    </row>
    <row r="14" spans="1:9" ht="35.25" customHeight="1" x14ac:dyDescent="0.15">
      <c r="A14" s="317" t="s">
        <v>162</v>
      </c>
      <c r="B14" s="317"/>
      <c r="C14" s="317"/>
      <c r="D14" s="317"/>
      <c r="E14" s="317"/>
      <c r="F14" s="317"/>
      <c r="G14" s="317"/>
      <c r="H14" s="317"/>
      <c r="I14" s="317"/>
    </row>
    <row r="15" spans="1:9" ht="16.5" customHeight="1" x14ac:dyDescent="0.15">
      <c r="A15" s="316" t="s">
        <v>159</v>
      </c>
      <c r="B15" s="316"/>
      <c r="C15" s="316"/>
      <c r="D15" s="316"/>
      <c r="E15" s="316"/>
      <c r="F15" s="316"/>
      <c r="G15" s="316"/>
      <c r="H15" s="316"/>
      <c r="I15" s="316"/>
    </row>
    <row r="19" spans="1:15" ht="16.5" customHeight="1" x14ac:dyDescent="0.15">
      <c r="A19" s="315" t="s">
        <v>160</v>
      </c>
      <c r="B19" s="315"/>
      <c r="C19" s="315"/>
      <c r="D19" s="315"/>
      <c r="E19" s="315"/>
      <c r="F19" s="315"/>
      <c r="G19" s="315"/>
      <c r="H19" s="315"/>
      <c r="I19" s="315"/>
    </row>
    <row r="30" spans="1:15" ht="16.5" customHeight="1" x14ac:dyDescent="0.15">
      <c r="O30" s="1" t="s">
        <v>369</v>
      </c>
    </row>
  </sheetData>
  <mergeCells count="9">
    <mergeCell ref="A19:I19"/>
    <mergeCell ref="A13:I13"/>
    <mergeCell ref="A14:I14"/>
    <mergeCell ref="A15:I15"/>
    <mergeCell ref="A4:I4"/>
    <mergeCell ref="A7:I7"/>
    <mergeCell ref="A8:G8"/>
    <mergeCell ref="A9:G9"/>
    <mergeCell ref="A12:I12"/>
  </mergeCells>
  <phoneticPr fontId="1"/>
  <printOptions horizontalCentered="1"/>
  <pageMargins left="0.78740157480314965" right="0.78740157480314965" top="0.78740157480314965" bottom="0.39370078740157483" header="0.31496062992125984" footer="0.31496062992125984"/>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0000"/>
  </sheetPr>
  <dimension ref="A1:S18"/>
  <sheetViews>
    <sheetView showGridLines="0" view="pageBreakPreview" zoomScale="90" zoomScaleNormal="70" zoomScaleSheetLayoutView="90" workbookViewId="0">
      <selection activeCell="A22" sqref="A22:F22"/>
    </sheetView>
  </sheetViews>
  <sheetFormatPr defaultRowHeight="16.5" customHeight="1" x14ac:dyDescent="0.15"/>
  <cols>
    <col min="1" max="1" width="9.625" style="1" customWidth="1"/>
    <col min="2" max="2" width="8" style="206" customWidth="1"/>
    <col min="3" max="14" width="6.875" style="206" customWidth="1"/>
    <col min="15" max="15" width="6.875" style="1" customWidth="1"/>
    <col min="16" max="16" width="12.625" style="1" customWidth="1"/>
    <col min="17" max="18" width="10.875" style="1" customWidth="1"/>
    <col min="19" max="19" width="8.5" style="1" customWidth="1"/>
    <col min="20" max="265" width="9" style="1"/>
    <col min="266" max="266" width="23" style="1" customWidth="1"/>
    <col min="267" max="267" width="15.125" style="1" customWidth="1"/>
    <col min="268" max="268" width="9.875" style="1" customWidth="1"/>
    <col min="269" max="270" width="11" style="1" customWidth="1"/>
    <col min="271" max="271" width="17" style="1" customWidth="1"/>
    <col min="272" max="521" width="9" style="1"/>
    <col min="522" max="522" width="23" style="1" customWidth="1"/>
    <col min="523" max="523" width="15.125" style="1" customWidth="1"/>
    <col min="524" max="524" width="9.875" style="1" customWidth="1"/>
    <col min="525" max="526" width="11" style="1" customWidth="1"/>
    <col min="527" max="527" width="17" style="1" customWidth="1"/>
    <col min="528" max="777" width="9" style="1"/>
    <col min="778" max="778" width="23" style="1" customWidth="1"/>
    <col min="779" max="779" width="15.125" style="1" customWidth="1"/>
    <col min="780" max="780" width="9.875" style="1" customWidth="1"/>
    <col min="781" max="782" width="11" style="1" customWidth="1"/>
    <col min="783" max="783" width="17" style="1" customWidth="1"/>
    <col min="784" max="1033" width="9" style="1"/>
    <col min="1034" max="1034" width="23" style="1" customWidth="1"/>
    <col min="1035" max="1035" width="15.125" style="1" customWidth="1"/>
    <col min="1036" max="1036" width="9.875" style="1" customWidth="1"/>
    <col min="1037" max="1038" width="11" style="1" customWidth="1"/>
    <col min="1039" max="1039" width="17" style="1" customWidth="1"/>
    <col min="1040" max="1289" width="9" style="1"/>
    <col min="1290" max="1290" width="23" style="1" customWidth="1"/>
    <col min="1291" max="1291" width="15.125" style="1" customWidth="1"/>
    <col min="1292" max="1292" width="9.875" style="1" customWidth="1"/>
    <col min="1293" max="1294" width="11" style="1" customWidth="1"/>
    <col min="1295" max="1295" width="17" style="1" customWidth="1"/>
    <col min="1296" max="1545" width="9" style="1"/>
    <col min="1546" max="1546" width="23" style="1" customWidth="1"/>
    <col min="1547" max="1547" width="15.125" style="1" customWidth="1"/>
    <col min="1548" max="1548" width="9.875" style="1" customWidth="1"/>
    <col min="1549" max="1550" width="11" style="1" customWidth="1"/>
    <col min="1551" max="1551" width="17" style="1" customWidth="1"/>
    <col min="1552" max="1801" width="9" style="1"/>
    <col min="1802" max="1802" width="23" style="1" customWidth="1"/>
    <col min="1803" max="1803" width="15.125" style="1" customWidth="1"/>
    <col min="1804" max="1804" width="9.875" style="1" customWidth="1"/>
    <col min="1805" max="1806" width="11" style="1" customWidth="1"/>
    <col min="1807" max="1807" width="17" style="1" customWidth="1"/>
    <col min="1808" max="2057" width="9" style="1"/>
    <col min="2058" max="2058" width="23" style="1" customWidth="1"/>
    <col min="2059" max="2059" width="15.125" style="1" customWidth="1"/>
    <col min="2060" max="2060" width="9.875" style="1" customWidth="1"/>
    <col min="2061" max="2062" width="11" style="1" customWidth="1"/>
    <col min="2063" max="2063" width="17" style="1" customWidth="1"/>
    <col min="2064" max="2313" width="9" style="1"/>
    <col min="2314" max="2314" width="23" style="1" customWidth="1"/>
    <col min="2315" max="2315" width="15.125" style="1" customWidth="1"/>
    <col min="2316" max="2316" width="9.875" style="1" customWidth="1"/>
    <col min="2317" max="2318" width="11" style="1" customWidth="1"/>
    <col min="2319" max="2319" width="17" style="1" customWidth="1"/>
    <col min="2320" max="2569" width="9" style="1"/>
    <col min="2570" max="2570" width="23" style="1" customWidth="1"/>
    <col min="2571" max="2571" width="15.125" style="1" customWidth="1"/>
    <col min="2572" max="2572" width="9.875" style="1" customWidth="1"/>
    <col min="2573" max="2574" width="11" style="1" customWidth="1"/>
    <col min="2575" max="2575" width="17" style="1" customWidth="1"/>
    <col min="2576" max="2825" width="9" style="1"/>
    <col min="2826" max="2826" width="23" style="1" customWidth="1"/>
    <col min="2827" max="2827" width="15.125" style="1" customWidth="1"/>
    <col min="2828" max="2828" width="9.875" style="1" customWidth="1"/>
    <col min="2829" max="2830" width="11" style="1" customWidth="1"/>
    <col min="2831" max="2831" width="17" style="1" customWidth="1"/>
    <col min="2832" max="3081" width="9" style="1"/>
    <col min="3082" max="3082" width="23" style="1" customWidth="1"/>
    <col min="3083" max="3083" width="15.125" style="1" customWidth="1"/>
    <col min="3084" max="3084" width="9.875" style="1" customWidth="1"/>
    <col min="3085" max="3086" width="11" style="1" customWidth="1"/>
    <col min="3087" max="3087" width="17" style="1" customWidth="1"/>
    <col min="3088" max="3337" width="9" style="1"/>
    <col min="3338" max="3338" width="23" style="1" customWidth="1"/>
    <col min="3339" max="3339" width="15.125" style="1" customWidth="1"/>
    <col min="3340" max="3340" width="9.875" style="1" customWidth="1"/>
    <col min="3341" max="3342" width="11" style="1" customWidth="1"/>
    <col min="3343" max="3343" width="17" style="1" customWidth="1"/>
    <col min="3344" max="3593" width="9" style="1"/>
    <col min="3594" max="3594" width="23" style="1" customWidth="1"/>
    <col min="3595" max="3595" width="15.125" style="1" customWidth="1"/>
    <col min="3596" max="3596" width="9.875" style="1" customWidth="1"/>
    <col min="3597" max="3598" width="11" style="1" customWidth="1"/>
    <col min="3599" max="3599" width="17" style="1" customWidth="1"/>
    <col min="3600" max="3849" width="9" style="1"/>
    <col min="3850" max="3850" width="23" style="1" customWidth="1"/>
    <col min="3851" max="3851" width="15.125" style="1" customWidth="1"/>
    <col min="3852" max="3852" width="9.875" style="1" customWidth="1"/>
    <col min="3853" max="3854" width="11" style="1" customWidth="1"/>
    <col min="3855" max="3855" width="17" style="1" customWidth="1"/>
    <col min="3856" max="4105" width="9" style="1"/>
    <col min="4106" max="4106" width="23" style="1" customWidth="1"/>
    <col min="4107" max="4107" width="15.125" style="1" customWidth="1"/>
    <col min="4108" max="4108" width="9.875" style="1" customWidth="1"/>
    <col min="4109" max="4110" width="11" style="1" customWidth="1"/>
    <col min="4111" max="4111" width="17" style="1" customWidth="1"/>
    <col min="4112" max="4361" width="9" style="1"/>
    <col min="4362" max="4362" width="23" style="1" customWidth="1"/>
    <col min="4363" max="4363" width="15.125" style="1" customWidth="1"/>
    <col min="4364" max="4364" width="9.875" style="1" customWidth="1"/>
    <col min="4365" max="4366" width="11" style="1" customWidth="1"/>
    <col min="4367" max="4367" width="17" style="1" customWidth="1"/>
    <col min="4368" max="4617" width="9" style="1"/>
    <col min="4618" max="4618" width="23" style="1" customWidth="1"/>
    <col min="4619" max="4619" width="15.125" style="1" customWidth="1"/>
    <col min="4620" max="4620" width="9.875" style="1" customWidth="1"/>
    <col min="4621" max="4622" width="11" style="1" customWidth="1"/>
    <col min="4623" max="4623" width="17" style="1" customWidth="1"/>
    <col min="4624" max="4873" width="9" style="1"/>
    <col min="4874" max="4874" width="23" style="1" customWidth="1"/>
    <col min="4875" max="4875" width="15.125" style="1" customWidth="1"/>
    <col min="4876" max="4876" width="9.875" style="1" customWidth="1"/>
    <col min="4877" max="4878" width="11" style="1" customWidth="1"/>
    <col min="4879" max="4879" width="17" style="1" customWidth="1"/>
    <col min="4880" max="5129" width="9" style="1"/>
    <col min="5130" max="5130" width="23" style="1" customWidth="1"/>
    <col min="5131" max="5131" width="15.125" style="1" customWidth="1"/>
    <col min="5132" max="5132" width="9.875" style="1" customWidth="1"/>
    <col min="5133" max="5134" width="11" style="1" customWidth="1"/>
    <col min="5135" max="5135" width="17" style="1" customWidth="1"/>
    <col min="5136" max="5385" width="9" style="1"/>
    <col min="5386" max="5386" width="23" style="1" customWidth="1"/>
    <col min="5387" max="5387" width="15.125" style="1" customWidth="1"/>
    <col min="5388" max="5388" width="9.875" style="1" customWidth="1"/>
    <col min="5389" max="5390" width="11" style="1" customWidth="1"/>
    <col min="5391" max="5391" width="17" style="1" customWidth="1"/>
    <col min="5392" max="5641" width="9" style="1"/>
    <col min="5642" max="5642" width="23" style="1" customWidth="1"/>
    <col min="5643" max="5643" width="15.125" style="1" customWidth="1"/>
    <col min="5644" max="5644" width="9.875" style="1" customWidth="1"/>
    <col min="5645" max="5646" width="11" style="1" customWidth="1"/>
    <col min="5647" max="5647" width="17" style="1" customWidth="1"/>
    <col min="5648" max="5897" width="9" style="1"/>
    <col min="5898" max="5898" width="23" style="1" customWidth="1"/>
    <col min="5899" max="5899" width="15.125" style="1" customWidth="1"/>
    <col min="5900" max="5900" width="9.875" style="1" customWidth="1"/>
    <col min="5901" max="5902" width="11" style="1" customWidth="1"/>
    <col min="5903" max="5903" width="17" style="1" customWidth="1"/>
    <col min="5904" max="6153" width="9" style="1"/>
    <col min="6154" max="6154" width="23" style="1" customWidth="1"/>
    <col min="6155" max="6155" width="15.125" style="1" customWidth="1"/>
    <col min="6156" max="6156" width="9.875" style="1" customWidth="1"/>
    <col min="6157" max="6158" width="11" style="1" customWidth="1"/>
    <col min="6159" max="6159" width="17" style="1" customWidth="1"/>
    <col min="6160" max="6409" width="9" style="1"/>
    <col min="6410" max="6410" width="23" style="1" customWidth="1"/>
    <col min="6411" max="6411" width="15.125" style="1" customWidth="1"/>
    <col min="6412" max="6412" width="9.875" style="1" customWidth="1"/>
    <col min="6413" max="6414" width="11" style="1" customWidth="1"/>
    <col min="6415" max="6415" width="17" style="1" customWidth="1"/>
    <col min="6416" max="6665" width="9" style="1"/>
    <col min="6666" max="6666" width="23" style="1" customWidth="1"/>
    <col min="6667" max="6667" width="15.125" style="1" customWidth="1"/>
    <col min="6668" max="6668" width="9.875" style="1" customWidth="1"/>
    <col min="6669" max="6670" width="11" style="1" customWidth="1"/>
    <col min="6671" max="6671" width="17" style="1" customWidth="1"/>
    <col min="6672" max="6921" width="9" style="1"/>
    <col min="6922" max="6922" width="23" style="1" customWidth="1"/>
    <col min="6923" max="6923" width="15.125" style="1" customWidth="1"/>
    <col min="6924" max="6924" width="9.875" style="1" customWidth="1"/>
    <col min="6925" max="6926" width="11" style="1" customWidth="1"/>
    <col min="6927" max="6927" width="17" style="1" customWidth="1"/>
    <col min="6928" max="7177" width="9" style="1"/>
    <col min="7178" max="7178" width="23" style="1" customWidth="1"/>
    <col min="7179" max="7179" width="15.125" style="1" customWidth="1"/>
    <col min="7180" max="7180" width="9.875" style="1" customWidth="1"/>
    <col min="7181" max="7182" width="11" style="1" customWidth="1"/>
    <col min="7183" max="7183" width="17" style="1" customWidth="1"/>
    <col min="7184" max="7433" width="9" style="1"/>
    <col min="7434" max="7434" width="23" style="1" customWidth="1"/>
    <col min="7435" max="7435" width="15.125" style="1" customWidth="1"/>
    <col min="7436" max="7436" width="9.875" style="1" customWidth="1"/>
    <col min="7437" max="7438" width="11" style="1" customWidth="1"/>
    <col min="7439" max="7439" width="17" style="1" customWidth="1"/>
    <col min="7440" max="7689" width="9" style="1"/>
    <col min="7690" max="7690" width="23" style="1" customWidth="1"/>
    <col min="7691" max="7691" width="15.125" style="1" customWidth="1"/>
    <col min="7692" max="7692" width="9.875" style="1" customWidth="1"/>
    <col min="7693" max="7694" width="11" style="1" customWidth="1"/>
    <col min="7695" max="7695" width="17" style="1" customWidth="1"/>
    <col min="7696" max="7945" width="9" style="1"/>
    <col min="7946" max="7946" width="23" style="1" customWidth="1"/>
    <col min="7947" max="7947" width="15.125" style="1" customWidth="1"/>
    <col min="7948" max="7948" width="9.875" style="1" customWidth="1"/>
    <col min="7949" max="7950" width="11" style="1" customWidth="1"/>
    <col min="7951" max="7951" width="17" style="1" customWidth="1"/>
    <col min="7952" max="8201" width="9" style="1"/>
    <col min="8202" max="8202" width="23" style="1" customWidth="1"/>
    <col min="8203" max="8203" width="15.125" style="1" customWidth="1"/>
    <col min="8204" max="8204" width="9.875" style="1" customWidth="1"/>
    <col min="8205" max="8206" width="11" style="1" customWidth="1"/>
    <col min="8207" max="8207" width="17" style="1" customWidth="1"/>
    <col min="8208" max="8457" width="9" style="1"/>
    <col min="8458" max="8458" width="23" style="1" customWidth="1"/>
    <col min="8459" max="8459" width="15.125" style="1" customWidth="1"/>
    <col min="8460" max="8460" width="9.875" style="1" customWidth="1"/>
    <col min="8461" max="8462" width="11" style="1" customWidth="1"/>
    <col min="8463" max="8463" width="17" style="1" customWidth="1"/>
    <col min="8464" max="8713" width="9" style="1"/>
    <col min="8714" max="8714" width="23" style="1" customWidth="1"/>
    <col min="8715" max="8715" width="15.125" style="1" customWidth="1"/>
    <col min="8716" max="8716" width="9.875" style="1" customWidth="1"/>
    <col min="8717" max="8718" width="11" style="1" customWidth="1"/>
    <col min="8719" max="8719" width="17" style="1" customWidth="1"/>
    <col min="8720" max="8969" width="9" style="1"/>
    <col min="8970" max="8970" width="23" style="1" customWidth="1"/>
    <col min="8971" max="8971" width="15.125" style="1" customWidth="1"/>
    <col min="8972" max="8972" width="9.875" style="1" customWidth="1"/>
    <col min="8973" max="8974" width="11" style="1" customWidth="1"/>
    <col min="8975" max="8975" width="17" style="1" customWidth="1"/>
    <col min="8976" max="9225" width="9" style="1"/>
    <col min="9226" max="9226" width="23" style="1" customWidth="1"/>
    <col min="9227" max="9227" width="15.125" style="1" customWidth="1"/>
    <col min="9228" max="9228" width="9.875" style="1" customWidth="1"/>
    <col min="9229" max="9230" width="11" style="1" customWidth="1"/>
    <col min="9231" max="9231" width="17" style="1" customWidth="1"/>
    <col min="9232" max="9481" width="9" style="1"/>
    <col min="9482" max="9482" width="23" style="1" customWidth="1"/>
    <col min="9483" max="9483" width="15.125" style="1" customWidth="1"/>
    <col min="9484" max="9484" width="9.875" style="1" customWidth="1"/>
    <col min="9485" max="9486" width="11" style="1" customWidth="1"/>
    <col min="9487" max="9487" width="17" style="1" customWidth="1"/>
    <col min="9488" max="9737" width="9" style="1"/>
    <col min="9738" max="9738" width="23" style="1" customWidth="1"/>
    <col min="9739" max="9739" width="15.125" style="1" customWidth="1"/>
    <col min="9740" max="9740" width="9.875" style="1" customWidth="1"/>
    <col min="9741" max="9742" width="11" style="1" customWidth="1"/>
    <col min="9743" max="9743" width="17" style="1" customWidth="1"/>
    <col min="9744" max="9993" width="9" style="1"/>
    <col min="9994" max="9994" width="23" style="1" customWidth="1"/>
    <col min="9995" max="9995" width="15.125" style="1" customWidth="1"/>
    <col min="9996" max="9996" width="9.875" style="1" customWidth="1"/>
    <col min="9997" max="9998" width="11" style="1" customWidth="1"/>
    <col min="9999" max="9999" width="17" style="1" customWidth="1"/>
    <col min="10000" max="10249" width="9" style="1"/>
    <col min="10250" max="10250" width="23" style="1" customWidth="1"/>
    <col min="10251" max="10251" width="15.125" style="1" customWidth="1"/>
    <col min="10252" max="10252" width="9.875" style="1" customWidth="1"/>
    <col min="10253" max="10254" width="11" style="1" customWidth="1"/>
    <col min="10255" max="10255" width="17" style="1" customWidth="1"/>
    <col min="10256" max="10505" width="9" style="1"/>
    <col min="10506" max="10506" width="23" style="1" customWidth="1"/>
    <col min="10507" max="10507" width="15.125" style="1" customWidth="1"/>
    <col min="10508" max="10508" width="9.875" style="1" customWidth="1"/>
    <col min="10509" max="10510" width="11" style="1" customWidth="1"/>
    <col min="10511" max="10511" width="17" style="1" customWidth="1"/>
    <col min="10512" max="10761" width="9" style="1"/>
    <col min="10762" max="10762" width="23" style="1" customWidth="1"/>
    <col min="10763" max="10763" width="15.125" style="1" customWidth="1"/>
    <col min="10764" max="10764" width="9.875" style="1" customWidth="1"/>
    <col min="10765" max="10766" width="11" style="1" customWidth="1"/>
    <col min="10767" max="10767" width="17" style="1" customWidth="1"/>
    <col min="10768" max="11017" width="9" style="1"/>
    <col min="11018" max="11018" width="23" style="1" customWidth="1"/>
    <col min="11019" max="11019" width="15.125" style="1" customWidth="1"/>
    <col min="11020" max="11020" width="9.875" style="1" customWidth="1"/>
    <col min="11021" max="11022" width="11" style="1" customWidth="1"/>
    <col min="11023" max="11023" width="17" style="1" customWidth="1"/>
    <col min="11024" max="11273" width="9" style="1"/>
    <col min="11274" max="11274" width="23" style="1" customWidth="1"/>
    <col min="11275" max="11275" width="15.125" style="1" customWidth="1"/>
    <col min="11276" max="11276" width="9.875" style="1" customWidth="1"/>
    <col min="11277" max="11278" width="11" style="1" customWidth="1"/>
    <col min="11279" max="11279" width="17" style="1" customWidth="1"/>
    <col min="11280" max="11529" width="9" style="1"/>
    <col min="11530" max="11530" width="23" style="1" customWidth="1"/>
    <col min="11531" max="11531" width="15.125" style="1" customWidth="1"/>
    <col min="11532" max="11532" width="9.875" style="1" customWidth="1"/>
    <col min="11533" max="11534" width="11" style="1" customWidth="1"/>
    <col min="11535" max="11535" width="17" style="1" customWidth="1"/>
    <col min="11536" max="11785" width="9" style="1"/>
    <col min="11786" max="11786" width="23" style="1" customWidth="1"/>
    <col min="11787" max="11787" width="15.125" style="1" customWidth="1"/>
    <col min="11788" max="11788" width="9.875" style="1" customWidth="1"/>
    <col min="11789" max="11790" width="11" style="1" customWidth="1"/>
    <col min="11791" max="11791" width="17" style="1" customWidth="1"/>
    <col min="11792" max="12041" width="9" style="1"/>
    <col min="12042" max="12042" width="23" style="1" customWidth="1"/>
    <col min="12043" max="12043" width="15.125" style="1" customWidth="1"/>
    <col min="12044" max="12044" width="9.875" style="1" customWidth="1"/>
    <col min="12045" max="12046" width="11" style="1" customWidth="1"/>
    <col min="12047" max="12047" width="17" style="1" customWidth="1"/>
    <col min="12048" max="12297" width="9" style="1"/>
    <col min="12298" max="12298" width="23" style="1" customWidth="1"/>
    <col min="12299" max="12299" width="15.125" style="1" customWidth="1"/>
    <col min="12300" max="12300" width="9.875" style="1" customWidth="1"/>
    <col min="12301" max="12302" width="11" style="1" customWidth="1"/>
    <col min="12303" max="12303" width="17" style="1" customWidth="1"/>
    <col min="12304" max="12553" width="9" style="1"/>
    <col min="12554" max="12554" width="23" style="1" customWidth="1"/>
    <col min="12555" max="12555" width="15.125" style="1" customWidth="1"/>
    <col min="12556" max="12556" width="9.875" style="1" customWidth="1"/>
    <col min="12557" max="12558" width="11" style="1" customWidth="1"/>
    <col min="12559" max="12559" width="17" style="1" customWidth="1"/>
    <col min="12560" max="12809" width="9" style="1"/>
    <col min="12810" max="12810" width="23" style="1" customWidth="1"/>
    <col min="12811" max="12811" width="15.125" style="1" customWidth="1"/>
    <col min="12812" max="12812" width="9.875" style="1" customWidth="1"/>
    <col min="12813" max="12814" width="11" style="1" customWidth="1"/>
    <col min="12815" max="12815" width="17" style="1" customWidth="1"/>
    <col min="12816" max="13065" width="9" style="1"/>
    <col min="13066" max="13066" width="23" style="1" customWidth="1"/>
    <col min="13067" max="13067" width="15.125" style="1" customWidth="1"/>
    <col min="13068" max="13068" width="9.875" style="1" customWidth="1"/>
    <col min="13069" max="13070" width="11" style="1" customWidth="1"/>
    <col min="13071" max="13071" width="17" style="1" customWidth="1"/>
    <col min="13072" max="13321" width="9" style="1"/>
    <col min="13322" max="13322" width="23" style="1" customWidth="1"/>
    <col min="13323" max="13323" width="15.125" style="1" customWidth="1"/>
    <col min="13324" max="13324" width="9.875" style="1" customWidth="1"/>
    <col min="13325" max="13326" width="11" style="1" customWidth="1"/>
    <col min="13327" max="13327" width="17" style="1" customWidth="1"/>
    <col min="13328" max="13577" width="9" style="1"/>
    <col min="13578" max="13578" width="23" style="1" customWidth="1"/>
    <col min="13579" max="13579" width="15.125" style="1" customWidth="1"/>
    <col min="13580" max="13580" width="9.875" style="1" customWidth="1"/>
    <col min="13581" max="13582" width="11" style="1" customWidth="1"/>
    <col min="13583" max="13583" width="17" style="1" customWidth="1"/>
    <col min="13584" max="13833" width="9" style="1"/>
    <col min="13834" max="13834" width="23" style="1" customWidth="1"/>
    <col min="13835" max="13835" width="15.125" style="1" customWidth="1"/>
    <col min="13836" max="13836" width="9.875" style="1" customWidth="1"/>
    <col min="13837" max="13838" width="11" style="1" customWidth="1"/>
    <col min="13839" max="13839" width="17" style="1" customWidth="1"/>
    <col min="13840" max="14089" width="9" style="1"/>
    <col min="14090" max="14090" width="23" style="1" customWidth="1"/>
    <col min="14091" max="14091" width="15.125" style="1" customWidth="1"/>
    <col min="14092" max="14092" width="9.875" style="1" customWidth="1"/>
    <col min="14093" max="14094" width="11" style="1" customWidth="1"/>
    <col min="14095" max="14095" width="17" style="1" customWidth="1"/>
    <col min="14096" max="14345" width="9" style="1"/>
    <col min="14346" max="14346" width="23" style="1" customWidth="1"/>
    <col min="14347" max="14347" width="15.125" style="1" customWidth="1"/>
    <col min="14348" max="14348" width="9.875" style="1" customWidth="1"/>
    <col min="14349" max="14350" width="11" style="1" customWidth="1"/>
    <col min="14351" max="14351" width="17" style="1" customWidth="1"/>
    <col min="14352" max="14601" width="9" style="1"/>
    <col min="14602" max="14602" width="23" style="1" customWidth="1"/>
    <col min="14603" max="14603" width="15.125" style="1" customWidth="1"/>
    <col min="14604" max="14604" width="9.875" style="1" customWidth="1"/>
    <col min="14605" max="14606" width="11" style="1" customWidth="1"/>
    <col min="14607" max="14607" width="17" style="1" customWidth="1"/>
    <col min="14608" max="14857" width="9" style="1"/>
    <col min="14858" max="14858" width="23" style="1" customWidth="1"/>
    <col min="14859" max="14859" width="15.125" style="1" customWidth="1"/>
    <col min="14860" max="14860" width="9.875" style="1" customWidth="1"/>
    <col min="14861" max="14862" width="11" style="1" customWidth="1"/>
    <col min="14863" max="14863" width="17" style="1" customWidth="1"/>
    <col min="14864" max="15113" width="9" style="1"/>
    <col min="15114" max="15114" width="23" style="1" customWidth="1"/>
    <col min="15115" max="15115" width="15.125" style="1" customWidth="1"/>
    <col min="15116" max="15116" width="9.875" style="1" customWidth="1"/>
    <col min="15117" max="15118" width="11" style="1" customWidth="1"/>
    <col min="15119" max="15119" width="17" style="1" customWidth="1"/>
    <col min="15120" max="15369" width="9" style="1"/>
    <col min="15370" max="15370" width="23" style="1" customWidth="1"/>
    <col min="15371" max="15371" width="15.125" style="1" customWidth="1"/>
    <col min="15372" max="15372" width="9.875" style="1" customWidth="1"/>
    <col min="15373" max="15374" width="11" style="1" customWidth="1"/>
    <col min="15375" max="15375" width="17" style="1" customWidth="1"/>
    <col min="15376" max="15625" width="9" style="1"/>
    <col min="15626" max="15626" width="23" style="1" customWidth="1"/>
    <col min="15627" max="15627" width="15.125" style="1" customWidth="1"/>
    <col min="15628" max="15628" width="9.875" style="1" customWidth="1"/>
    <col min="15629" max="15630" width="11" style="1" customWidth="1"/>
    <col min="15631" max="15631" width="17" style="1" customWidth="1"/>
    <col min="15632" max="15881" width="9" style="1"/>
    <col min="15882" max="15882" width="23" style="1" customWidth="1"/>
    <col min="15883" max="15883" width="15.125" style="1" customWidth="1"/>
    <col min="15884" max="15884" width="9.875" style="1" customWidth="1"/>
    <col min="15885" max="15886" width="11" style="1" customWidth="1"/>
    <col min="15887" max="15887" width="17" style="1" customWidth="1"/>
    <col min="15888" max="16137" width="9" style="1"/>
    <col min="16138" max="16138" width="23" style="1" customWidth="1"/>
    <col min="16139" max="16139" width="15.125" style="1" customWidth="1"/>
    <col min="16140" max="16140" width="9.875" style="1" customWidth="1"/>
    <col min="16141" max="16142" width="11" style="1" customWidth="1"/>
    <col min="16143" max="16143" width="17" style="1" customWidth="1"/>
    <col min="16144" max="16384" width="9" style="1"/>
  </cols>
  <sheetData>
    <row r="1" spans="1:19" ht="16.5" customHeight="1" x14ac:dyDescent="0.15">
      <c r="A1" s="326"/>
      <c r="B1" s="326"/>
      <c r="C1" s="326"/>
      <c r="D1" s="326"/>
      <c r="E1" s="326"/>
      <c r="F1" s="326"/>
      <c r="G1" s="326"/>
      <c r="H1" s="326"/>
      <c r="I1" s="326"/>
      <c r="J1" s="326"/>
      <c r="K1" s="326"/>
      <c r="L1" s="326"/>
      <c r="M1" s="326"/>
      <c r="N1" s="326"/>
      <c r="O1" s="326"/>
      <c r="P1" s="326"/>
      <c r="Q1" s="326"/>
      <c r="R1" s="326"/>
      <c r="S1" s="326"/>
    </row>
    <row r="2" spans="1:19" ht="16.5" customHeight="1" x14ac:dyDescent="0.15">
      <c r="A2" s="326" t="s">
        <v>23</v>
      </c>
      <c r="B2" s="326"/>
      <c r="C2" s="326"/>
      <c r="D2" s="326"/>
      <c r="E2" s="326"/>
      <c r="F2" s="326"/>
      <c r="G2" s="326"/>
      <c r="H2" s="326"/>
      <c r="I2" s="326"/>
      <c r="J2" s="326"/>
      <c r="K2" s="326"/>
      <c r="L2" s="326"/>
      <c r="M2" s="326"/>
      <c r="N2" s="326"/>
      <c r="O2" s="326"/>
      <c r="P2" s="326"/>
      <c r="Q2" s="326"/>
      <c r="R2" s="326"/>
      <c r="S2" s="326"/>
    </row>
    <row r="3" spans="1:19" ht="16.5" customHeight="1" x14ac:dyDescent="0.15">
      <c r="A3" s="117"/>
      <c r="B3" s="212"/>
      <c r="C3" s="212"/>
      <c r="D3" s="212"/>
      <c r="E3" s="212"/>
      <c r="F3" s="212"/>
      <c r="G3" s="212"/>
      <c r="H3" s="212"/>
      <c r="I3" s="212"/>
      <c r="J3" s="212"/>
      <c r="K3" s="212"/>
      <c r="L3" s="212"/>
      <c r="M3" s="212"/>
      <c r="N3" s="212"/>
      <c r="O3" s="117"/>
      <c r="P3" s="340" t="s">
        <v>53</v>
      </c>
      <c r="Q3" s="340"/>
      <c r="R3" s="340"/>
      <c r="S3" s="340"/>
    </row>
    <row r="4" spans="1:19" ht="16.5" customHeight="1" x14ac:dyDescent="0.15">
      <c r="A4" s="371" t="s">
        <v>247</v>
      </c>
      <c r="B4" s="342" t="s">
        <v>447</v>
      </c>
      <c r="C4" s="343"/>
      <c r="D4" s="343"/>
      <c r="E4" s="343"/>
      <c r="F4" s="343"/>
      <c r="G4" s="343"/>
      <c r="H4" s="343"/>
      <c r="I4" s="343"/>
      <c r="J4" s="343"/>
      <c r="K4" s="343"/>
      <c r="L4" s="343"/>
      <c r="M4" s="343"/>
      <c r="N4" s="343"/>
      <c r="O4" s="344"/>
      <c r="P4" s="371" t="s">
        <v>248</v>
      </c>
      <c r="Q4" s="371" t="s">
        <v>391</v>
      </c>
      <c r="R4" s="371" t="s">
        <v>392</v>
      </c>
      <c r="S4" s="341" t="s">
        <v>15</v>
      </c>
    </row>
    <row r="5" spans="1:19" ht="44.25" customHeight="1" x14ac:dyDescent="0.15">
      <c r="A5" s="372"/>
      <c r="B5" s="213" t="s">
        <v>251</v>
      </c>
      <c r="C5" s="213" t="s">
        <v>252</v>
      </c>
      <c r="D5" s="213" t="s">
        <v>253</v>
      </c>
      <c r="E5" s="213" t="s">
        <v>254</v>
      </c>
      <c r="F5" s="213" t="s">
        <v>255</v>
      </c>
      <c r="G5" s="213" t="s">
        <v>256</v>
      </c>
      <c r="H5" s="213" t="s">
        <v>257</v>
      </c>
      <c r="I5" s="213" t="s">
        <v>258</v>
      </c>
      <c r="J5" s="213" t="s">
        <v>259</v>
      </c>
      <c r="K5" s="213" t="s">
        <v>260</v>
      </c>
      <c r="L5" s="213" t="s">
        <v>261</v>
      </c>
      <c r="M5" s="213" t="s">
        <v>262</v>
      </c>
      <c r="N5" s="213" t="s">
        <v>263</v>
      </c>
      <c r="O5" s="216" t="s">
        <v>24</v>
      </c>
      <c r="P5" s="372"/>
      <c r="Q5" s="372"/>
      <c r="R5" s="372"/>
      <c r="S5" s="341"/>
    </row>
    <row r="6" spans="1:19" ht="22.5" customHeight="1" x14ac:dyDescent="0.15">
      <c r="A6" s="382"/>
      <c r="B6" s="23" t="s">
        <v>390</v>
      </c>
      <c r="C6" s="161"/>
      <c r="D6" s="161"/>
      <c r="E6" s="161"/>
      <c r="F6" s="161"/>
      <c r="G6" s="161"/>
      <c r="H6" s="161"/>
      <c r="I6" s="161"/>
      <c r="J6" s="161"/>
      <c r="K6" s="161"/>
      <c r="L6" s="161"/>
      <c r="M6" s="161"/>
      <c r="N6" s="239"/>
      <c r="O6" s="136">
        <f>SUM(C6:N6)</f>
        <v>0</v>
      </c>
      <c r="P6" s="385">
        <f>O8*2800</f>
        <v>0</v>
      </c>
      <c r="Q6" s="241"/>
      <c r="R6" s="241"/>
      <c r="S6" s="382"/>
    </row>
    <row r="7" spans="1:19" ht="22.5" customHeight="1" x14ac:dyDescent="0.15">
      <c r="A7" s="383"/>
      <c r="B7" s="23" t="s">
        <v>122</v>
      </c>
      <c r="C7" s="161"/>
      <c r="D7" s="161"/>
      <c r="E7" s="161"/>
      <c r="F7" s="161"/>
      <c r="G7" s="161"/>
      <c r="H7" s="161"/>
      <c r="I7" s="161"/>
      <c r="J7" s="161"/>
      <c r="K7" s="161"/>
      <c r="L7" s="161"/>
      <c r="M7" s="161"/>
      <c r="N7" s="239"/>
      <c r="O7" s="136">
        <f t="shared" ref="O7:O13" si="0">SUM(C7:N7)</f>
        <v>0</v>
      </c>
      <c r="P7" s="386"/>
      <c r="Q7" s="242"/>
      <c r="R7" s="242"/>
      <c r="S7" s="383"/>
    </row>
    <row r="8" spans="1:19" ht="22.5" customHeight="1" x14ac:dyDescent="0.15">
      <c r="A8" s="384"/>
      <c r="B8" s="23" t="s">
        <v>123</v>
      </c>
      <c r="C8" s="161"/>
      <c r="D8" s="161"/>
      <c r="E8" s="161"/>
      <c r="F8" s="161"/>
      <c r="G8" s="161"/>
      <c r="H8" s="161"/>
      <c r="I8" s="161"/>
      <c r="J8" s="161"/>
      <c r="K8" s="161"/>
      <c r="L8" s="161"/>
      <c r="M8" s="161"/>
      <c r="N8" s="239"/>
      <c r="O8" s="136">
        <f t="shared" si="0"/>
        <v>0</v>
      </c>
      <c r="P8" s="387"/>
      <c r="Q8" s="243"/>
      <c r="R8" s="243"/>
      <c r="S8" s="384"/>
    </row>
    <row r="9" spans="1:19" ht="22.5" customHeight="1" x14ac:dyDescent="0.15">
      <c r="A9" s="382"/>
      <c r="B9" s="23" t="s">
        <v>390</v>
      </c>
      <c r="C9" s="161"/>
      <c r="D9" s="161"/>
      <c r="E9" s="161"/>
      <c r="F9" s="161"/>
      <c r="G9" s="161"/>
      <c r="H9" s="161"/>
      <c r="I9" s="161"/>
      <c r="J9" s="161"/>
      <c r="K9" s="161"/>
      <c r="L9" s="161"/>
      <c r="M9" s="161"/>
      <c r="N9" s="239"/>
      <c r="O9" s="136">
        <f t="shared" si="0"/>
        <v>0</v>
      </c>
      <c r="P9" s="385">
        <f t="shared" ref="P9" si="1">O11*2800</f>
        <v>0</v>
      </c>
      <c r="Q9" s="241"/>
      <c r="R9" s="241"/>
      <c r="S9" s="382"/>
    </row>
    <row r="10" spans="1:19" ht="22.5" customHeight="1" x14ac:dyDescent="0.15">
      <c r="A10" s="383"/>
      <c r="B10" s="23" t="s">
        <v>122</v>
      </c>
      <c r="C10" s="161"/>
      <c r="D10" s="161"/>
      <c r="E10" s="161"/>
      <c r="F10" s="161"/>
      <c r="G10" s="161"/>
      <c r="H10" s="161"/>
      <c r="I10" s="161"/>
      <c r="J10" s="161"/>
      <c r="K10" s="161"/>
      <c r="L10" s="161"/>
      <c r="M10" s="161"/>
      <c r="N10" s="239"/>
      <c r="O10" s="136">
        <f t="shared" si="0"/>
        <v>0</v>
      </c>
      <c r="P10" s="386"/>
      <c r="Q10" s="242"/>
      <c r="R10" s="242"/>
      <c r="S10" s="383"/>
    </row>
    <row r="11" spans="1:19" ht="22.5" customHeight="1" x14ac:dyDescent="0.15">
      <c r="A11" s="384"/>
      <c r="B11" s="23" t="s">
        <v>123</v>
      </c>
      <c r="C11" s="161"/>
      <c r="D11" s="161"/>
      <c r="E11" s="161"/>
      <c r="F11" s="161"/>
      <c r="G11" s="161"/>
      <c r="H11" s="161"/>
      <c r="I11" s="161"/>
      <c r="J11" s="161"/>
      <c r="K11" s="161"/>
      <c r="L11" s="161"/>
      <c r="M11" s="161"/>
      <c r="N11" s="239"/>
      <c r="O11" s="136">
        <f t="shared" si="0"/>
        <v>0</v>
      </c>
      <c r="P11" s="387"/>
      <c r="Q11" s="243"/>
      <c r="R11" s="243"/>
      <c r="S11" s="384"/>
    </row>
    <row r="12" spans="1:19" ht="22.5" customHeight="1" x14ac:dyDescent="0.15">
      <c r="A12" s="382"/>
      <c r="B12" s="23" t="s">
        <v>390</v>
      </c>
      <c r="C12" s="161"/>
      <c r="D12" s="161"/>
      <c r="E12" s="161"/>
      <c r="F12" s="161"/>
      <c r="G12" s="161"/>
      <c r="H12" s="161"/>
      <c r="I12" s="161"/>
      <c r="J12" s="161"/>
      <c r="K12" s="161"/>
      <c r="L12" s="161"/>
      <c r="M12" s="161"/>
      <c r="N12" s="239"/>
      <c r="O12" s="136">
        <f t="shared" si="0"/>
        <v>0</v>
      </c>
      <c r="P12" s="385">
        <f t="shared" ref="P12" si="2">O14*2800</f>
        <v>0</v>
      </c>
      <c r="Q12" s="241"/>
      <c r="R12" s="241"/>
      <c r="S12" s="382"/>
    </row>
    <row r="13" spans="1:19" ht="22.5" customHeight="1" x14ac:dyDescent="0.15">
      <c r="A13" s="383"/>
      <c r="B13" s="23" t="s">
        <v>122</v>
      </c>
      <c r="C13" s="161"/>
      <c r="D13" s="161"/>
      <c r="E13" s="161"/>
      <c r="F13" s="161"/>
      <c r="G13" s="161"/>
      <c r="H13" s="161"/>
      <c r="I13" s="161"/>
      <c r="J13" s="161"/>
      <c r="K13" s="161"/>
      <c r="L13" s="161"/>
      <c r="M13" s="161"/>
      <c r="N13" s="239"/>
      <c r="O13" s="136">
        <f t="shared" si="0"/>
        <v>0</v>
      </c>
      <c r="P13" s="386"/>
      <c r="Q13" s="242"/>
      <c r="R13" s="242"/>
      <c r="S13" s="383"/>
    </row>
    <row r="14" spans="1:19" ht="22.5" customHeight="1" x14ac:dyDescent="0.15">
      <c r="A14" s="384"/>
      <c r="B14" s="23" t="s">
        <v>123</v>
      </c>
      <c r="C14" s="161"/>
      <c r="D14" s="161"/>
      <c r="E14" s="161"/>
      <c r="F14" s="161"/>
      <c r="G14" s="161"/>
      <c r="H14" s="161"/>
      <c r="I14" s="161"/>
      <c r="J14" s="161"/>
      <c r="K14" s="161"/>
      <c r="L14" s="161"/>
      <c r="M14" s="161"/>
      <c r="N14" s="239"/>
      <c r="O14" s="136">
        <f>SUM(C14:N14)</f>
        <v>0</v>
      </c>
      <c r="P14" s="387"/>
      <c r="Q14" s="243"/>
      <c r="R14" s="243"/>
      <c r="S14" s="384"/>
    </row>
    <row r="15" spans="1:19" ht="24" customHeight="1" x14ac:dyDescent="0.15">
      <c r="A15" s="368" t="s">
        <v>393</v>
      </c>
      <c r="B15" s="379"/>
      <c r="C15" s="379"/>
      <c r="D15" s="379"/>
      <c r="E15" s="379"/>
      <c r="F15" s="379"/>
      <c r="G15" s="379"/>
      <c r="H15" s="379"/>
      <c r="I15" s="379"/>
      <c r="J15" s="379"/>
      <c r="K15" s="379"/>
      <c r="L15" s="379"/>
      <c r="M15" s="379"/>
      <c r="N15" s="369"/>
      <c r="O15" s="240">
        <f>SUM(O8,O11,O14)</f>
        <v>0</v>
      </c>
      <c r="P15" s="197">
        <f>SUM(P6:P14)</f>
        <v>0</v>
      </c>
      <c r="Q15" s="244"/>
      <c r="R15" s="244"/>
      <c r="S15" s="211"/>
    </row>
    <row r="16" spans="1:19" ht="14.25" x14ac:dyDescent="0.15">
      <c r="A16" s="380" t="s">
        <v>250</v>
      </c>
      <c r="B16" s="381"/>
      <c r="C16" s="381"/>
      <c r="D16" s="381"/>
      <c r="E16" s="381"/>
      <c r="F16" s="381"/>
      <c r="G16" s="381"/>
      <c r="H16" s="381"/>
      <c r="I16" s="381"/>
      <c r="J16" s="381"/>
      <c r="K16" s="381"/>
      <c r="L16" s="381"/>
      <c r="M16" s="381"/>
      <c r="N16" s="381"/>
      <c r="O16" s="381"/>
      <c r="P16" s="381"/>
      <c r="Q16" s="381"/>
      <c r="R16" s="381"/>
      <c r="S16" s="381"/>
    </row>
    <row r="17" spans="1:19" ht="33.75" customHeight="1" x14ac:dyDescent="0.15">
      <c r="A17" s="378" t="s">
        <v>394</v>
      </c>
      <c r="B17" s="378"/>
      <c r="C17" s="378"/>
      <c r="D17" s="378"/>
      <c r="E17" s="378"/>
      <c r="F17" s="378"/>
      <c r="G17" s="378"/>
      <c r="H17" s="378"/>
      <c r="I17" s="378"/>
      <c r="J17" s="378"/>
      <c r="K17" s="378"/>
      <c r="L17" s="378"/>
      <c r="M17" s="378"/>
      <c r="N17" s="378"/>
      <c r="O17" s="378"/>
      <c r="P17" s="378"/>
      <c r="Q17" s="378"/>
      <c r="R17" s="378"/>
      <c r="S17" s="378"/>
    </row>
    <row r="18" spans="1:19" ht="42.75" customHeight="1" x14ac:dyDescent="0.15">
      <c r="A18" s="378" t="s">
        <v>395</v>
      </c>
      <c r="B18" s="378"/>
      <c r="C18" s="378"/>
      <c r="D18" s="378"/>
      <c r="E18" s="378"/>
      <c r="F18" s="378"/>
      <c r="G18" s="378"/>
      <c r="H18" s="378"/>
      <c r="I18" s="378"/>
      <c r="J18" s="378"/>
      <c r="K18" s="378"/>
      <c r="L18" s="378"/>
      <c r="M18" s="378"/>
      <c r="N18" s="378"/>
      <c r="O18" s="378"/>
      <c r="P18" s="378"/>
      <c r="Q18" s="378"/>
      <c r="R18" s="378"/>
      <c r="S18" s="378"/>
    </row>
  </sheetData>
  <mergeCells count="22">
    <mergeCell ref="A1:S1"/>
    <mergeCell ref="A2:S2"/>
    <mergeCell ref="P3:S3"/>
    <mergeCell ref="A4:A5"/>
    <mergeCell ref="B4:O4"/>
    <mergeCell ref="P4:P5"/>
    <mergeCell ref="S4:S5"/>
    <mergeCell ref="Q4:Q5"/>
    <mergeCell ref="R4:R5"/>
    <mergeCell ref="A17:S17"/>
    <mergeCell ref="A18:S18"/>
    <mergeCell ref="A15:N15"/>
    <mergeCell ref="A16:S16"/>
    <mergeCell ref="S6:S8"/>
    <mergeCell ref="A9:A11"/>
    <mergeCell ref="P9:P11"/>
    <mergeCell ref="S9:S11"/>
    <mergeCell ref="A12:A14"/>
    <mergeCell ref="P12:P14"/>
    <mergeCell ref="S12:S14"/>
    <mergeCell ref="A6:A8"/>
    <mergeCell ref="P6:P8"/>
  </mergeCells>
  <phoneticPr fontId="1"/>
  <printOptions horizontalCentered="1"/>
  <pageMargins left="0.9055118110236221" right="0.78740157480314965" top="0.94488188976377963" bottom="0.43307086614173229" header="0.31496062992125984" footer="0.31496062992125984"/>
  <pageSetup paperSize="9" scale="85"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F24"/>
  <sheetViews>
    <sheetView showGridLines="0" view="pageBreakPreview" zoomScale="90" zoomScaleNormal="100" zoomScaleSheetLayoutView="90" workbookViewId="0">
      <selection activeCell="A22" sqref="A22:F22"/>
    </sheetView>
  </sheetViews>
  <sheetFormatPr defaultRowHeight="16.5" customHeight="1" x14ac:dyDescent="0.15"/>
  <cols>
    <col min="1" max="1" width="2.625" style="49" customWidth="1"/>
    <col min="2" max="2" width="18.625" style="102" customWidth="1"/>
    <col min="3" max="3" width="18.625" style="128" customWidth="1"/>
    <col min="4" max="4" width="25.625" style="128" customWidth="1"/>
    <col min="5" max="5" width="7.125" style="49" customWidth="1"/>
    <col min="6" max="6" width="14.25" style="49" customWidth="1"/>
    <col min="7" max="7" width="1.375" style="49" customWidth="1"/>
    <col min="8" max="238" width="9" style="49"/>
    <col min="239" max="239" width="23" style="49" customWidth="1"/>
    <col min="240" max="240" width="15.125" style="49" customWidth="1"/>
    <col min="241" max="241" width="9.875" style="49" customWidth="1"/>
    <col min="242" max="243" width="11" style="49" customWidth="1"/>
    <col min="244" max="244" width="17" style="49" customWidth="1"/>
    <col min="245" max="494" width="9" style="49"/>
    <col min="495" max="495" width="23" style="49" customWidth="1"/>
    <col min="496" max="496" width="15.125" style="49" customWidth="1"/>
    <col min="497" max="497" width="9.875" style="49" customWidth="1"/>
    <col min="498" max="499" width="11" style="49" customWidth="1"/>
    <col min="500" max="500" width="17" style="49" customWidth="1"/>
    <col min="501" max="750" width="9" style="49"/>
    <col min="751" max="751" width="23" style="49" customWidth="1"/>
    <col min="752" max="752" width="15.125" style="49" customWidth="1"/>
    <col min="753" max="753" width="9.875" style="49" customWidth="1"/>
    <col min="754" max="755" width="11" style="49" customWidth="1"/>
    <col min="756" max="756" width="17" style="49" customWidth="1"/>
    <col min="757" max="1006" width="9" style="49"/>
    <col min="1007" max="1007" width="23" style="49" customWidth="1"/>
    <col min="1008" max="1008" width="15.125" style="49" customWidth="1"/>
    <col min="1009" max="1009" width="9.875" style="49" customWidth="1"/>
    <col min="1010" max="1011" width="11" style="49" customWidth="1"/>
    <col min="1012" max="1012" width="17" style="49" customWidth="1"/>
    <col min="1013" max="1262" width="9" style="49"/>
    <col min="1263" max="1263" width="23" style="49" customWidth="1"/>
    <col min="1264" max="1264" width="15.125" style="49" customWidth="1"/>
    <col min="1265" max="1265" width="9.875" style="49" customWidth="1"/>
    <col min="1266" max="1267" width="11" style="49" customWidth="1"/>
    <col min="1268" max="1268" width="17" style="49" customWidth="1"/>
    <col min="1269" max="1518" width="9" style="49"/>
    <col min="1519" max="1519" width="23" style="49" customWidth="1"/>
    <col min="1520" max="1520" width="15.125" style="49" customWidth="1"/>
    <col min="1521" max="1521" width="9.875" style="49" customWidth="1"/>
    <col min="1522" max="1523" width="11" style="49" customWidth="1"/>
    <col min="1524" max="1524" width="17" style="49" customWidth="1"/>
    <col min="1525" max="1774" width="9" style="49"/>
    <col min="1775" max="1775" width="23" style="49" customWidth="1"/>
    <col min="1776" max="1776" width="15.125" style="49" customWidth="1"/>
    <col min="1777" max="1777" width="9.875" style="49" customWidth="1"/>
    <col min="1778" max="1779" width="11" style="49" customWidth="1"/>
    <col min="1780" max="1780" width="17" style="49" customWidth="1"/>
    <col min="1781" max="2030" width="9" style="49"/>
    <col min="2031" max="2031" width="23" style="49" customWidth="1"/>
    <col min="2032" max="2032" width="15.125" style="49" customWidth="1"/>
    <col min="2033" max="2033" width="9.875" style="49" customWidth="1"/>
    <col min="2034" max="2035" width="11" style="49" customWidth="1"/>
    <col min="2036" max="2036" width="17" style="49" customWidth="1"/>
    <col min="2037" max="2286" width="9" style="49"/>
    <col min="2287" max="2287" width="23" style="49" customWidth="1"/>
    <col min="2288" max="2288" width="15.125" style="49" customWidth="1"/>
    <col min="2289" max="2289" width="9.875" style="49" customWidth="1"/>
    <col min="2290" max="2291" width="11" style="49" customWidth="1"/>
    <col min="2292" max="2292" width="17" style="49" customWidth="1"/>
    <col min="2293" max="2542" width="9" style="49"/>
    <col min="2543" max="2543" width="23" style="49" customWidth="1"/>
    <col min="2544" max="2544" width="15.125" style="49" customWidth="1"/>
    <col min="2545" max="2545" width="9.875" style="49" customWidth="1"/>
    <col min="2546" max="2547" width="11" style="49" customWidth="1"/>
    <col min="2548" max="2548" width="17" style="49" customWidth="1"/>
    <col min="2549" max="2798" width="9" style="49"/>
    <col min="2799" max="2799" width="23" style="49" customWidth="1"/>
    <col min="2800" max="2800" width="15.125" style="49" customWidth="1"/>
    <col min="2801" max="2801" width="9.875" style="49" customWidth="1"/>
    <col min="2802" max="2803" width="11" style="49" customWidth="1"/>
    <col min="2804" max="2804" width="17" style="49" customWidth="1"/>
    <col min="2805" max="3054" width="9" style="49"/>
    <col min="3055" max="3055" width="23" style="49" customWidth="1"/>
    <col min="3056" max="3056" width="15.125" style="49" customWidth="1"/>
    <col min="3057" max="3057" width="9.875" style="49" customWidth="1"/>
    <col min="3058" max="3059" width="11" style="49" customWidth="1"/>
    <col min="3060" max="3060" width="17" style="49" customWidth="1"/>
    <col min="3061" max="3310" width="9" style="49"/>
    <col min="3311" max="3311" width="23" style="49" customWidth="1"/>
    <col min="3312" max="3312" width="15.125" style="49" customWidth="1"/>
    <col min="3313" max="3313" width="9.875" style="49" customWidth="1"/>
    <col min="3314" max="3315" width="11" style="49" customWidth="1"/>
    <col min="3316" max="3316" width="17" style="49" customWidth="1"/>
    <col min="3317" max="3566" width="9" style="49"/>
    <col min="3567" max="3567" width="23" style="49" customWidth="1"/>
    <col min="3568" max="3568" width="15.125" style="49" customWidth="1"/>
    <col min="3569" max="3569" width="9.875" style="49" customWidth="1"/>
    <col min="3570" max="3571" width="11" style="49" customWidth="1"/>
    <col min="3572" max="3572" width="17" style="49" customWidth="1"/>
    <col min="3573" max="3822" width="9" style="49"/>
    <col min="3823" max="3823" width="23" style="49" customWidth="1"/>
    <col min="3824" max="3824" width="15.125" style="49" customWidth="1"/>
    <col min="3825" max="3825" width="9.875" style="49" customWidth="1"/>
    <col min="3826" max="3827" width="11" style="49" customWidth="1"/>
    <col min="3828" max="3828" width="17" style="49" customWidth="1"/>
    <col min="3829" max="4078" width="9" style="49"/>
    <col min="4079" max="4079" width="23" style="49" customWidth="1"/>
    <col min="4080" max="4080" width="15.125" style="49" customWidth="1"/>
    <col min="4081" max="4081" width="9.875" style="49" customWidth="1"/>
    <col min="4082" max="4083" width="11" style="49" customWidth="1"/>
    <col min="4084" max="4084" width="17" style="49" customWidth="1"/>
    <col min="4085" max="4334" width="9" style="49"/>
    <col min="4335" max="4335" width="23" style="49" customWidth="1"/>
    <col min="4336" max="4336" width="15.125" style="49" customWidth="1"/>
    <col min="4337" max="4337" width="9.875" style="49" customWidth="1"/>
    <col min="4338" max="4339" width="11" style="49" customWidth="1"/>
    <col min="4340" max="4340" width="17" style="49" customWidth="1"/>
    <col min="4341" max="4590" width="9" style="49"/>
    <col min="4591" max="4591" width="23" style="49" customWidth="1"/>
    <col min="4592" max="4592" width="15.125" style="49" customWidth="1"/>
    <col min="4593" max="4593" width="9.875" style="49" customWidth="1"/>
    <col min="4594" max="4595" width="11" style="49" customWidth="1"/>
    <col min="4596" max="4596" width="17" style="49" customWidth="1"/>
    <col min="4597" max="4846" width="9" style="49"/>
    <col min="4847" max="4847" width="23" style="49" customWidth="1"/>
    <col min="4848" max="4848" width="15.125" style="49" customWidth="1"/>
    <col min="4849" max="4849" width="9.875" style="49" customWidth="1"/>
    <col min="4850" max="4851" width="11" style="49" customWidth="1"/>
    <col min="4852" max="4852" width="17" style="49" customWidth="1"/>
    <col min="4853" max="5102" width="9" style="49"/>
    <col min="5103" max="5103" width="23" style="49" customWidth="1"/>
    <col min="5104" max="5104" width="15.125" style="49" customWidth="1"/>
    <col min="5105" max="5105" width="9.875" style="49" customWidth="1"/>
    <col min="5106" max="5107" width="11" style="49" customWidth="1"/>
    <col min="5108" max="5108" width="17" style="49" customWidth="1"/>
    <col min="5109" max="5358" width="9" style="49"/>
    <col min="5359" max="5359" width="23" style="49" customWidth="1"/>
    <col min="5360" max="5360" width="15.125" style="49" customWidth="1"/>
    <col min="5361" max="5361" width="9.875" style="49" customWidth="1"/>
    <col min="5362" max="5363" width="11" style="49" customWidth="1"/>
    <col min="5364" max="5364" width="17" style="49" customWidth="1"/>
    <col min="5365" max="5614" width="9" style="49"/>
    <col min="5615" max="5615" width="23" style="49" customWidth="1"/>
    <col min="5616" max="5616" width="15.125" style="49" customWidth="1"/>
    <col min="5617" max="5617" width="9.875" style="49" customWidth="1"/>
    <col min="5618" max="5619" width="11" style="49" customWidth="1"/>
    <col min="5620" max="5620" width="17" style="49" customWidth="1"/>
    <col min="5621" max="5870" width="9" style="49"/>
    <col min="5871" max="5871" width="23" style="49" customWidth="1"/>
    <col min="5872" max="5872" width="15.125" style="49" customWidth="1"/>
    <col min="5873" max="5873" width="9.875" style="49" customWidth="1"/>
    <col min="5874" max="5875" width="11" style="49" customWidth="1"/>
    <col min="5876" max="5876" width="17" style="49" customWidth="1"/>
    <col min="5877" max="6126" width="9" style="49"/>
    <col min="6127" max="6127" width="23" style="49" customWidth="1"/>
    <col min="6128" max="6128" width="15.125" style="49" customWidth="1"/>
    <col min="6129" max="6129" width="9.875" style="49" customWidth="1"/>
    <col min="6130" max="6131" width="11" style="49" customWidth="1"/>
    <col min="6132" max="6132" width="17" style="49" customWidth="1"/>
    <col min="6133" max="6382" width="9" style="49"/>
    <col min="6383" max="6383" width="23" style="49" customWidth="1"/>
    <col min="6384" max="6384" width="15.125" style="49" customWidth="1"/>
    <col min="6385" max="6385" width="9.875" style="49" customWidth="1"/>
    <col min="6386" max="6387" width="11" style="49" customWidth="1"/>
    <col min="6388" max="6388" width="17" style="49" customWidth="1"/>
    <col min="6389" max="6638" width="9" style="49"/>
    <col min="6639" max="6639" width="23" style="49" customWidth="1"/>
    <col min="6640" max="6640" width="15.125" style="49" customWidth="1"/>
    <col min="6641" max="6641" width="9.875" style="49" customWidth="1"/>
    <col min="6642" max="6643" width="11" style="49" customWidth="1"/>
    <col min="6644" max="6644" width="17" style="49" customWidth="1"/>
    <col min="6645" max="6894" width="9" style="49"/>
    <col min="6895" max="6895" width="23" style="49" customWidth="1"/>
    <col min="6896" max="6896" width="15.125" style="49" customWidth="1"/>
    <col min="6897" max="6897" width="9.875" style="49" customWidth="1"/>
    <col min="6898" max="6899" width="11" style="49" customWidth="1"/>
    <col min="6900" max="6900" width="17" style="49" customWidth="1"/>
    <col min="6901" max="7150" width="9" style="49"/>
    <col min="7151" max="7151" width="23" style="49" customWidth="1"/>
    <col min="7152" max="7152" width="15.125" style="49" customWidth="1"/>
    <col min="7153" max="7153" width="9.875" style="49" customWidth="1"/>
    <col min="7154" max="7155" width="11" style="49" customWidth="1"/>
    <col min="7156" max="7156" width="17" style="49" customWidth="1"/>
    <col min="7157" max="7406" width="9" style="49"/>
    <col min="7407" max="7407" width="23" style="49" customWidth="1"/>
    <col min="7408" max="7408" width="15.125" style="49" customWidth="1"/>
    <col min="7409" max="7409" width="9.875" style="49" customWidth="1"/>
    <col min="7410" max="7411" width="11" style="49" customWidth="1"/>
    <col min="7412" max="7412" width="17" style="49" customWidth="1"/>
    <col min="7413" max="7662" width="9" style="49"/>
    <col min="7663" max="7663" width="23" style="49" customWidth="1"/>
    <col min="7664" max="7664" width="15.125" style="49" customWidth="1"/>
    <col min="7665" max="7665" width="9.875" style="49" customWidth="1"/>
    <col min="7666" max="7667" width="11" style="49" customWidth="1"/>
    <col min="7668" max="7668" width="17" style="49" customWidth="1"/>
    <col min="7669" max="7918" width="9" style="49"/>
    <col min="7919" max="7919" width="23" style="49" customWidth="1"/>
    <col min="7920" max="7920" width="15.125" style="49" customWidth="1"/>
    <col min="7921" max="7921" width="9.875" style="49" customWidth="1"/>
    <col min="7922" max="7923" width="11" style="49" customWidth="1"/>
    <col min="7924" max="7924" width="17" style="49" customWidth="1"/>
    <col min="7925" max="8174" width="9" style="49"/>
    <col min="8175" max="8175" width="23" style="49" customWidth="1"/>
    <col min="8176" max="8176" width="15.125" style="49" customWidth="1"/>
    <col min="8177" max="8177" width="9.875" style="49" customWidth="1"/>
    <col min="8178" max="8179" width="11" style="49" customWidth="1"/>
    <col min="8180" max="8180" width="17" style="49" customWidth="1"/>
    <col min="8181" max="8430" width="9" style="49"/>
    <col min="8431" max="8431" width="23" style="49" customWidth="1"/>
    <col min="8432" max="8432" width="15.125" style="49" customWidth="1"/>
    <col min="8433" max="8433" width="9.875" style="49" customWidth="1"/>
    <col min="8434" max="8435" width="11" style="49" customWidth="1"/>
    <col min="8436" max="8436" width="17" style="49" customWidth="1"/>
    <col min="8437" max="8686" width="9" style="49"/>
    <col min="8687" max="8687" width="23" style="49" customWidth="1"/>
    <col min="8688" max="8688" width="15.125" style="49" customWidth="1"/>
    <col min="8689" max="8689" width="9.875" style="49" customWidth="1"/>
    <col min="8690" max="8691" width="11" style="49" customWidth="1"/>
    <col min="8692" max="8692" width="17" style="49" customWidth="1"/>
    <col min="8693" max="8942" width="9" style="49"/>
    <col min="8943" max="8943" width="23" style="49" customWidth="1"/>
    <col min="8944" max="8944" width="15.125" style="49" customWidth="1"/>
    <col min="8945" max="8945" width="9.875" style="49" customWidth="1"/>
    <col min="8946" max="8947" width="11" style="49" customWidth="1"/>
    <col min="8948" max="8948" width="17" style="49" customWidth="1"/>
    <col min="8949" max="9198" width="9" style="49"/>
    <col min="9199" max="9199" width="23" style="49" customWidth="1"/>
    <col min="9200" max="9200" width="15.125" style="49" customWidth="1"/>
    <col min="9201" max="9201" width="9.875" style="49" customWidth="1"/>
    <col min="9202" max="9203" width="11" style="49" customWidth="1"/>
    <col min="9204" max="9204" width="17" style="49" customWidth="1"/>
    <col min="9205" max="9454" width="9" style="49"/>
    <col min="9455" max="9455" width="23" style="49" customWidth="1"/>
    <col min="9456" max="9456" width="15.125" style="49" customWidth="1"/>
    <col min="9457" max="9457" width="9.875" style="49" customWidth="1"/>
    <col min="9458" max="9459" width="11" style="49" customWidth="1"/>
    <col min="9460" max="9460" width="17" style="49" customWidth="1"/>
    <col min="9461" max="9710" width="9" style="49"/>
    <col min="9711" max="9711" width="23" style="49" customWidth="1"/>
    <col min="9712" max="9712" width="15.125" style="49" customWidth="1"/>
    <col min="9713" max="9713" width="9.875" style="49" customWidth="1"/>
    <col min="9714" max="9715" width="11" style="49" customWidth="1"/>
    <col min="9716" max="9716" width="17" style="49" customWidth="1"/>
    <col min="9717" max="9966" width="9" style="49"/>
    <col min="9967" max="9967" width="23" style="49" customWidth="1"/>
    <col min="9968" max="9968" width="15.125" style="49" customWidth="1"/>
    <col min="9969" max="9969" width="9.875" style="49" customWidth="1"/>
    <col min="9970" max="9971" width="11" style="49" customWidth="1"/>
    <col min="9972" max="9972" width="17" style="49" customWidth="1"/>
    <col min="9973" max="10222" width="9" style="49"/>
    <col min="10223" max="10223" width="23" style="49" customWidth="1"/>
    <col min="10224" max="10224" width="15.125" style="49" customWidth="1"/>
    <col min="10225" max="10225" width="9.875" style="49" customWidth="1"/>
    <col min="10226" max="10227" width="11" style="49" customWidth="1"/>
    <col min="10228" max="10228" width="17" style="49" customWidth="1"/>
    <col min="10229" max="10478" width="9" style="49"/>
    <col min="10479" max="10479" width="23" style="49" customWidth="1"/>
    <col min="10480" max="10480" width="15.125" style="49" customWidth="1"/>
    <col min="10481" max="10481" width="9.875" style="49" customWidth="1"/>
    <col min="10482" max="10483" width="11" style="49" customWidth="1"/>
    <col min="10484" max="10484" width="17" style="49" customWidth="1"/>
    <col min="10485" max="10734" width="9" style="49"/>
    <col min="10735" max="10735" width="23" style="49" customWidth="1"/>
    <col min="10736" max="10736" width="15.125" style="49" customWidth="1"/>
    <col min="10737" max="10737" width="9.875" style="49" customWidth="1"/>
    <col min="10738" max="10739" width="11" style="49" customWidth="1"/>
    <col min="10740" max="10740" width="17" style="49" customWidth="1"/>
    <col min="10741" max="10990" width="9" style="49"/>
    <col min="10991" max="10991" width="23" style="49" customWidth="1"/>
    <col min="10992" max="10992" width="15.125" style="49" customWidth="1"/>
    <col min="10993" max="10993" width="9.875" style="49" customWidth="1"/>
    <col min="10994" max="10995" width="11" style="49" customWidth="1"/>
    <col min="10996" max="10996" width="17" style="49" customWidth="1"/>
    <col min="10997" max="11246" width="9" style="49"/>
    <col min="11247" max="11247" width="23" style="49" customWidth="1"/>
    <col min="11248" max="11248" width="15.125" style="49" customWidth="1"/>
    <col min="11249" max="11249" width="9.875" style="49" customWidth="1"/>
    <col min="11250" max="11251" width="11" style="49" customWidth="1"/>
    <col min="11252" max="11252" width="17" style="49" customWidth="1"/>
    <col min="11253" max="11502" width="9" style="49"/>
    <col min="11503" max="11503" width="23" style="49" customWidth="1"/>
    <col min="11504" max="11504" width="15.125" style="49" customWidth="1"/>
    <col min="11505" max="11505" width="9.875" style="49" customWidth="1"/>
    <col min="11506" max="11507" width="11" style="49" customWidth="1"/>
    <col min="11508" max="11508" width="17" style="49" customWidth="1"/>
    <col min="11509" max="11758" width="9" style="49"/>
    <col min="11759" max="11759" width="23" style="49" customWidth="1"/>
    <col min="11760" max="11760" width="15.125" style="49" customWidth="1"/>
    <col min="11761" max="11761" width="9.875" style="49" customWidth="1"/>
    <col min="11762" max="11763" width="11" style="49" customWidth="1"/>
    <col min="11764" max="11764" width="17" style="49" customWidth="1"/>
    <col min="11765" max="12014" width="9" style="49"/>
    <col min="12015" max="12015" width="23" style="49" customWidth="1"/>
    <col min="12016" max="12016" width="15.125" style="49" customWidth="1"/>
    <col min="12017" max="12017" width="9.875" style="49" customWidth="1"/>
    <col min="12018" max="12019" width="11" style="49" customWidth="1"/>
    <col min="12020" max="12020" width="17" style="49" customWidth="1"/>
    <col min="12021" max="12270" width="9" style="49"/>
    <col min="12271" max="12271" width="23" style="49" customWidth="1"/>
    <col min="12272" max="12272" width="15.125" style="49" customWidth="1"/>
    <col min="12273" max="12273" width="9.875" style="49" customWidth="1"/>
    <col min="12274" max="12275" width="11" style="49" customWidth="1"/>
    <col min="12276" max="12276" width="17" style="49" customWidth="1"/>
    <col min="12277" max="12526" width="9" style="49"/>
    <col min="12527" max="12527" width="23" style="49" customWidth="1"/>
    <col min="12528" max="12528" width="15.125" style="49" customWidth="1"/>
    <col min="12529" max="12529" width="9.875" style="49" customWidth="1"/>
    <col min="12530" max="12531" width="11" style="49" customWidth="1"/>
    <col min="12532" max="12532" width="17" style="49" customWidth="1"/>
    <col min="12533" max="12782" width="9" style="49"/>
    <col min="12783" max="12783" width="23" style="49" customWidth="1"/>
    <col min="12784" max="12784" width="15.125" style="49" customWidth="1"/>
    <col min="12785" max="12785" width="9.875" style="49" customWidth="1"/>
    <col min="12786" max="12787" width="11" style="49" customWidth="1"/>
    <col min="12788" max="12788" width="17" style="49" customWidth="1"/>
    <col min="12789" max="13038" width="9" style="49"/>
    <col min="13039" max="13039" width="23" style="49" customWidth="1"/>
    <col min="13040" max="13040" width="15.125" style="49" customWidth="1"/>
    <col min="13041" max="13041" width="9.875" style="49" customWidth="1"/>
    <col min="13042" max="13043" width="11" style="49" customWidth="1"/>
    <col min="13044" max="13044" width="17" style="49" customWidth="1"/>
    <col min="13045" max="13294" width="9" style="49"/>
    <col min="13295" max="13295" width="23" style="49" customWidth="1"/>
    <col min="13296" max="13296" width="15.125" style="49" customWidth="1"/>
    <col min="13297" max="13297" width="9.875" style="49" customWidth="1"/>
    <col min="13298" max="13299" width="11" style="49" customWidth="1"/>
    <col min="13300" max="13300" width="17" style="49" customWidth="1"/>
    <col min="13301" max="13550" width="9" style="49"/>
    <col min="13551" max="13551" width="23" style="49" customWidth="1"/>
    <col min="13552" max="13552" width="15.125" style="49" customWidth="1"/>
    <col min="13553" max="13553" width="9.875" style="49" customWidth="1"/>
    <col min="13554" max="13555" width="11" style="49" customWidth="1"/>
    <col min="13556" max="13556" width="17" style="49" customWidth="1"/>
    <col min="13557" max="13806" width="9" style="49"/>
    <col min="13807" max="13807" width="23" style="49" customWidth="1"/>
    <col min="13808" max="13808" width="15.125" style="49" customWidth="1"/>
    <col min="13809" max="13809" width="9.875" style="49" customWidth="1"/>
    <col min="13810" max="13811" width="11" style="49" customWidth="1"/>
    <col min="13812" max="13812" width="17" style="49" customWidth="1"/>
    <col min="13813" max="14062" width="9" style="49"/>
    <col min="14063" max="14063" width="23" style="49" customWidth="1"/>
    <col min="14064" max="14064" width="15.125" style="49" customWidth="1"/>
    <col min="14065" max="14065" width="9.875" style="49" customWidth="1"/>
    <col min="14066" max="14067" width="11" style="49" customWidth="1"/>
    <col min="14068" max="14068" width="17" style="49" customWidth="1"/>
    <col min="14069" max="14318" width="9" style="49"/>
    <col min="14319" max="14319" width="23" style="49" customWidth="1"/>
    <col min="14320" max="14320" width="15.125" style="49" customWidth="1"/>
    <col min="14321" max="14321" width="9.875" style="49" customWidth="1"/>
    <col min="14322" max="14323" width="11" style="49" customWidth="1"/>
    <col min="14324" max="14324" width="17" style="49" customWidth="1"/>
    <col min="14325" max="14574" width="9" style="49"/>
    <col min="14575" max="14575" width="23" style="49" customWidth="1"/>
    <col min="14576" max="14576" width="15.125" style="49" customWidth="1"/>
    <col min="14577" max="14577" width="9.875" style="49" customWidth="1"/>
    <col min="14578" max="14579" width="11" style="49" customWidth="1"/>
    <col min="14580" max="14580" width="17" style="49" customWidth="1"/>
    <col min="14581" max="14830" width="9" style="49"/>
    <col min="14831" max="14831" width="23" style="49" customWidth="1"/>
    <col min="14832" max="14832" width="15.125" style="49" customWidth="1"/>
    <col min="14833" max="14833" width="9.875" style="49" customWidth="1"/>
    <col min="14834" max="14835" width="11" style="49" customWidth="1"/>
    <col min="14836" max="14836" width="17" style="49" customWidth="1"/>
    <col min="14837" max="15086" width="9" style="49"/>
    <col min="15087" max="15087" width="23" style="49" customWidth="1"/>
    <col min="15088" max="15088" width="15.125" style="49" customWidth="1"/>
    <col min="15089" max="15089" width="9.875" style="49" customWidth="1"/>
    <col min="15090" max="15091" width="11" style="49" customWidth="1"/>
    <col min="15092" max="15092" width="17" style="49" customWidth="1"/>
    <col min="15093" max="15342" width="9" style="49"/>
    <col min="15343" max="15343" width="23" style="49" customWidth="1"/>
    <col min="15344" max="15344" width="15.125" style="49" customWidth="1"/>
    <col min="15345" max="15345" width="9.875" style="49" customWidth="1"/>
    <col min="15346" max="15347" width="11" style="49" customWidth="1"/>
    <col min="15348" max="15348" width="17" style="49" customWidth="1"/>
    <col min="15349" max="15598" width="9" style="49"/>
    <col min="15599" max="15599" width="23" style="49" customWidth="1"/>
    <col min="15600" max="15600" width="15.125" style="49" customWidth="1"/>
    <col min="15601" max="15601" width="9.875" style="49" customWidth="1"/>
    <col min="15602" max="15603" width="11" style="49" customWidth="1"/>
    <col min="15604" max="15604" width="17" style="49" customWidth="1"/>
    <col min="15605" max="15854" width="9" style="49"/>
    <col min="15855" max="15855" width="23" style="49" customWidth="1"/>
    <col min="15856" max="15856" width="15.125" style="49" customWidth="1"/>
    <col min="15857" max="15857" width="9.875" style="49" customWidth="1"/>
    <col min="15858" max="15859" width="11" style="49" customWidth="1"/>
    <col min="15860" max="15860" width="17" style="49" customWidth="1"/>
    <col min="15861" max="16110" width="9" style="49"/>
    <col min="16111" max="16111" width="23" style="49" customWidth="1"/>
    <col min="16112" max="16112" width="15.125" style="49" customWidth="1"/>
    <col min="16113" max="16113" width="9.875" style="49" customWidth="1"/>
    <col min="16114" max="16115" width="11" style="49" customWidth="1"/>
    <col min="16116" max="16116" width="17" style="49" customWidth="1"/>
    <col min="16117" max="16384" width="9" style="49"/>
  </cols>
  <sheetData>
    <row r="1" spans="1:6" s="129" customFormat="1" ht="48" customHeight="1" x14ac:dyDescent="0.15">
      <c r="B1" s="326" t="s">
        <v>448</v>
      </c>
      <c r="C1" s="326"/>
      <c r="D1" s="326"/>
      <c r="E1" s="326"/>
      <c r="F1" s="326"/>
    </row>
    <row r="2" spans="1:6" s="129" customFormat="1" ht="14.25" x14ac:dyDescent="0.15">
      <c r="B2" s="126"/>
      <c r="C2" s="126"/>
      <c r="D2" s="126"/>
      <c r="E2" s="126"/>
      <c r="F2" s="126"/>
    </row>
    <row r="3" spans="1:6" s="129" customFormat="1" ht="14.25" x14ac:dyDescent="0.15">
      <c r="B3" s="126"/>
      <c r="C3" s="126"/>
      <c r="D3" s="126"/>
      <c r="E3" s="126"/>
      <c r="F3" s="126"/>
    </row>
    <row r="4" spans="1:6" s="129" customFormat="1" ht="14.25" x14ac:dyDescent="0.15">
      <c r="B4" s="388"/>
      <c r="C4" s="388"/>
      <c r="D4" s="388"/>
      <c r="E4" s="388"/>
      <c r="F4" s="388"/>
    </row>
    <row r="5" spans="1:6" s="129" customFormat="1" ht="14.25" x14ac:dyDescent="0.15">
      <c r="B5" s="126"/>
      <c r="C5" s="126"/>
      <c r="D5" s="126"/>
      <c r="E5" s="126"/>
      <c r="F5" s="126"/>
    </row>
    <row r="6" spans="1:6" s="129" customFormat="1" ht="14.25" customHeight="1" x14ac:dyDescent="0.15">
      <c r="B6" s="370" t="s">
        <v>345</v>
      </c>
      <c r="C6" s="370"/>
      <c r="D6" s="370"/>
      <c r="E6" s="370"/>
      <c r="F6" s="370"/>
    </row>
    <row r="7" spans="1:6" s="129" customFormat="1" ht="24" x14ac:dyDescent="0.15">
      <c r="B7" s="127" t="s">
        <v>195</v>
      </c>
      <c r="C7" s="127" t="s">
        <v>196</v>
      </c>
      <c r="D7" s="127" t="s">
        <v>197</v>
      </c>
      <c r="E7" s="130" t="s">
        <v>145</v>
      </c>
      <c r="F7" s="130" t="s">
        <v>150</v>
      </c>
    </row>
    <row r="8" spans="1:6" s="129" customFormat="1" ht="37.5" customHeight="1" x14ac:dyDescent="0.15">
      <c r="A8" s="98"/>
      <c r="B8" s="21"/>
      <c r="C8" s="127"/>
      <c r="D8" s="127"/>
      <c r="E8" s="125"/>
      <c r="F8" s="24"/>
    </row>
    <row r="9" spans="1:6" s="215" customFormat="1" ht="37.5" customHeight="1" x14ac:dyDescent="0.15">
      <c r="A9" s="98"/>
      <c r="B9" s="21"/>
      <c r="C9" s="210"/>
      <c r="D9" s="210"/>
      <c r="E9" s="125"/>
      <c r="F9" s="24"/>
    </row>
    <row r="10" spans="1:6" s="215" customFormat="1" ht="37.5" customHeight="1" x14ac:dyDescent="0.15">
      <c r="A10" s="98"/>
      <c r="B10" s="21"/>
      <c r="C10" s="210"/>
      <c r="D10" s="210"/>
      <c r="E10" s="125"/>
      <c r="F10" s="24"/>
    </row>
    <row r="11" spans="1:6" s="215" customFormat="1" ht="37.5" customHeight="1" x14ac:dyDescent="0.15">
      <c r="A11" s="98"/>
      <c r="B11" s="21"/>
      <c r="C11" s="210"/>
      <c r="D11" s="210"/>
      <c r="E11" s="125"/>
      <c r="F11" s="24"/>
    </row>
    <row r="12" spans="1:6" s="215" customFormat="1" ht="37.5" customHeight="1" x14ac:dyDescent="0.15">
      <c r="A12" s="98"/>
      <c r="B12" s="21"/>
      <c r="C12" s="210"/>
      <c r="D12" s="210"/>
      <c r="E12" s="125"/>
      <c r="F12" s="24"/>
    </row>
    <row r="13" spans="1:6" s="215" customFormat="1" ht="37.5" customHeight="1" x14ac:dyDescent="0.15">
      <c r="A13" s="98"/>
      <c r="B13" s="21"/>
      <c r="C13" s="210"/>
      <c r="D13" s="210"/>
      <c r="E13" s="125"/>
      <c r="F13" s="24"/>
    </row>
    <row r="14" spans="1:6" s="215" customFormat="1" ht="37.5" customHeight="1" x14ac:dyDescent="0.15">
      <c r="A14" s="98"/>
      <c r="B14" s="21"/>
      <c r="C14" s="210"/>
      <c r="D14" s="210"/>
      <c r="E14" s="125"/>
      <c r="F14" s="24"/>
    </row>
    <row r="15" spans="1:6" s="215" customFormat="1" ht="37.5" customHeight="1" x14ac:dyDescent="0.15">
      <c r="A15" s="98"/>
      <c r="B15" s="21"/>
      <c r="C15" s="210"/>
      <c r="D15" s="210"/>
      <c r="E15" s="125"/>
      <c r="F15" s="24"/>
    </row>
    <row r="16" spans="1:6" s="129" customFormat="1" ht="37.5" customHeight="1" x14ac:dyDescent="0.15">
      <c r="A16" s="98"/>
      <c r="B16" s="10"/>
      <c r="C16" s="23"/>
      <c r="D16" s="8"/>
      <c r="E16" s="125"/>
      <c r="F16" s="24"/>
    </row>
    <row r="17" spans="1:6" s="129" customFormat="1" ht="37.5" customHeight="1" x14ac:dyDescent="0.15">
      <c r="A17" s="98"/>
      <c r="B17" s="21"/>
      <c r="C17" s="127"/>
      <c r="D17" s="127"/>
      <c r="E17" s="125"/>
      <c r="F17" s="24"/>
    </row>
    <row r="18" spans="1:6" s="129" customFormat="1" ht="37.5" customHeight="1" x14ac:dyDescent="0.15">
      <c r="A18" s="98"/>
      <c r="B18" s="21"/>
      <c r="C18" s="127"/>
      <c r="D18" s="127"/>
      <c r="E18" s="125"/>
      <c r="F18" s="24"/>
    </row>
    <row r="19" spans="1:6" s="129" customFormat="1" ht="37.5" customHeight="1" x14ac:dyDescent="0.15">
      <c r="A19" s="98"/>
      <c r="B19" s="21"/>
      <c r="C19" s="127"/>
      <c r="D19" s="127"/>
      <c r="E19" s="125"/>
      <c r="F19" s="24"/>
    </row>
    <row r="20" spans="1:6" s="129" customFormat="1" ht="14.25" x14ac:dyDescent="0.15">
      <c r="B20" s="126"/>
      <c r="C20" s="126"/>
      <c r="D20" s="126"/>
      <c r="E20" s="126"/>
      <c r="F20" s="126"/>
    </row>
    <row r="21" spans="1:6" s="129" customFormat="1" ht="14.25" x14ac:dyDescent="0.15">
      <c r="B21" s="101"/>
      <c r="C21" s="126"/>
      <c r="D21" s="126"/>
      <c r="E21" s="126"/>
      <c r="F21" s="126"/>
    </row>
    <row r="22" spans="1:6" s="129" customFormat="1" ht="30" customHeight="1" x14ac:dyDescent="0.15">
      <c r="B22" s="389" t="s">
        <v>306</v>
      </c>
      <c r="C22" s="389"/>
      <c r="D22" s="389"/>
      <c r="E22" s="389"/>
      <c r="F22" s="389"/>
    </row>
    <row r="23" spans="1:6" s="129" customFormat="1" ht="75" customHeight="1" x14ac:dyDescent="0.15">
      <c r="B23" s="389" t="s">
        <v>396</v>
      </c>
      <c r="C23" s="389"/>
      <c r="D23" s="389"/>
      <c r="E23" s="389"/>
      <c r="F23" s="389"/>
    </row>
    <row r="24" spans="1:6" s="129" customFormat="1" ht="14.25" x14ac:dyDescent="0.15">
      <c r="B24" s="101"/>
      <c r="C24" s="126"/>
      <c r="D24" s="126"/>
      <c r="E24" s="126"/>
      <c r="F24" s="126"/>
    </row>
  </sheetData>
  <mergeCells count="5">
    <mergeCell ref="B1:F1"/>
    <mergeCell ref="B4:F4"/>
    <mergeCell ref="B6:F6"/>
    <mergeCell ref="B22:F22"/>
    <mergeCell ref="B23:F23"/>
  </mergeCells>
  <phoneticPr fontId="1"/>
  <printOptions horizontalCentered="1"/>
  <pageMargins left="0.78740157480314965" right="0.78740157480314965" top="0.39370078740157483" bottom="0.39370078740157483" header="0.31496062992125984" footer="0.31496062992125984"/>
  <pageSetup paperSize="9" scale="98" fitToHeight="1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FB1F8-7542-442A-BC5D-C076F127DC4B}">
  <sheetPr>
    <tabColor rgb="FFFF0000"/>
    <pageSetUpPr fitToPage="1"/>
  </sheetPr>
  <dimension ref="A1:E20"/>
  <sheetViews>
    <sheetView showGridLines="0" view="pageBreakPreview" zoomScale="90" zoomScaleNormal="100" zoomScaleSheetLayoutView="90" workbookViewId="0">
      <selection activeCell="A22" sqref="A22:F22"/>
    </sheetView>
  </sheetViews>
  <sheetFormatPr defaultRowHeight="16.5" customHeight="1" x14ac:dyDescent="0.15"/>
  <cols>
    <col min="1" max="1" width="2.625" style="49" customWidth="1"/>
    <col min="2" max="2" width="20.625" style="102" customWidth="1"/>
    <col min="3" max="3" width="20.625" style="214" customWidth="1"/>
    <col min="4" max="4" width="35.625" style="214" customWidth="1"/>
    <col min="5" max="5" width="12.625" style="49" customWidth="1"/>
    <col min="6" max="6" width="1.375" style="49" customWidth="1"/>
    <col min="7" max="237" width="9" style="49"/>
    <col min="238" max="238" width="23" style="49" customWidth="1"/>
    <col min="239" max="239" width="15.125" style="49" customWidth="1"/>
    <col min="240" max="240" width="9.875" style="49" customWidth="1"/>
    <col min="241" max="242" width="11" style="49" customWidth="1"/>
    <col min="243" max="243" width="17" style="49" customWidth="1"/>
    <col min="244" max="493" width="9" style="49"/>
    <col min="494" max="494" width="23" style="49" customWidth="1"/>
    <col min="495" max="495" width="15.125" style="49" customWidth="1"/>
    <col min="496" max="496" width="9.875" style="49" customWidth="1"/>
    <col min="497" max="498" width="11" style="49" customWidth="1"/>
    <col min="499" max="499" width="17" style="49" customWidth="1"/>
    <col min="500" max="749" width="9" style="49"/>
    <col min="750" max="750" width="23" style="49" customWidth="1"/>
    <col min="751" max="751" width="15.125" style="49" customWidth="1"/>
    <col min="752" max="752" width="9.875" style="49" customWidth="1"/>
    <col min="753" max="754" width="11" style="49" customWidth="1"/>
    <col min="755" max="755" width="17" style="49" customWidth="1"/>
    <col min="756" max="1005" width="9" style="49"/>
    <col min="1006" max="1006" width="23" style="49" customWidth="1"/>
    <col min="1007" max="1007" width="15.125" style="49" customWidth="1"/>
    <col min="1008" max="1008" width="9.875" style="49" customWidth="1"/>
    <col min="1009" max="1010" width="11" style="49" customWidth="1"/>
    <col min="1011" max="1011" width="17" style="49" customWidth="1"/>
    <col min="1012" max="1261" width="9" style="49"/>
    <col min="1262" max="1262" width="23" style="49" customWidth="1"/>
    <col min="1263" max="1263" width="15.125" style="49" customWidth="1"/>
    <col min="1264" max="1264" width="9.875" style="49" customWidth="1"/>
    <col min="1265" max="1266" width="11" style="49" customWidth="1"/>
    <col min="1267" max="1267" width="17" style="49" customWidth="1"/>
    <col min="1268" max="1517" width="9" style="49"/>
    <col min="1518" max="1518" width="23" style="49" customWidth="1"/>
    <col min="1519" max="1519" width="15.125" style="49" customWidth="1"/>
    <col min="1520" max="1520" width="9.875" style="49" customWidth="1"/>
    <col min="1521" max="1522" width="11" style="49" customWidth="1"/>
    <col min="1523" max="1523" width="17" style="49" customWidth="1"/>
    <col min="1524" max="1773" width="9" style="49"/>
    <col min="1774" max="1774" width="23" style="49" customWidth="1"/>
    <col min="1775" max="1775" width="15.125" style="49" customWidth="1"/>
    <col min="1776" max="1776" width="9.875" style="49" customWidth="1"/>
    <col min="1777" max="1778" width="11" style="49" customWidth="1"/>
    <col min="1779" max="1779" width="17" style="49" customWidth="1"/>
    <col min="1780" max="2029" width="9" style="49"/>
    <col min="2030" max="2030" width="23" style="49" customWidth="1"/>
    <col min="2031" max="2031" width="15.125" style="49" customWidth="1"/>
    <col min="2032" max="2032" width="9.875" style="49" customWidth="1"/>
    <col min="2033" max="2034" width="11" style="49" customWidth="1"/>
    <col min="2035" max="2035" width="17" style="49" customWidth="1"/>
    <col min="2036" max="2285" width="9" style="49"/>
    <col min="2286" max="2286" width="23" style="49" customWidth="1"/>
    <col min="2287" max="2287" width="15.125" style="49" customWidth="1"/>
    <col min="2288" max="2288" width="9.875" style="49" customWidth="1"/>
    <col min="2289" max="2290" width="11" style="49" customWidth="1"/>
    <col min="2291" max="2291" width="17" style="49" customWidth="1"/>
    <col min="2292" max="2541" width="9" style="49"/>
    <col min="2542" max="2542" width="23" style="49" customWidth="1"/>
    <col min="2543" max="2543" width="15.125" style="49" customWidth="1"/>
    <col min="2544" max="2544" width="9.875" style="49" customWidth="1"/>
    <col min="2545" max="2546" width="11" style="49" customWidth="1"/>
    <col min="2547" max="2547" width="17" style="49" customWidth="1"/>
    <col min="2548" max="2797" width="9" style="49"/>
    <col min="2798" max="2798" width="23" style="49" customWidth="1"/>
    <col min="2799" max="2799" width="15.125" style="49" customWidth="1"/>
    <col min="2800" max="2800" width="9.875" style="49" customWidth="1"/>
    <col min="2801" max="2802" width="11" style="49" customWidth="1"/>
    <col min="2803" max="2803" width="17" style="49" customWidth="1"/>
    <col min="2804" max="3053" width="9" style="49"/>
    <col min="3054" max="3054" width="23" style="49" customWidth="1"/>
    <col min="3055" max="3055" width="15.125" style="49" customWidth="1"/>
    <col min="3056" max="3056" width="9.875" style="49" customWidth="1"/>
    <col min="3057" max="3058" width="11" style="49" customWidth="1"/>
    <col min="3059" max="3059" width="17" style="49" customWidth="1"/>
    <col min="3060" max="3309" width="9" style="49"/>
    <col min="3310" max="3310" width="23" style="49" customWidth="1"/>
    <col min="3311" max="3311" width="15.125" style="49" customWidth="1"/>
    <col min="3312" max="3312" width="9.875" style="49" customWidth="1"/>
    <col min="3313" max="3314" width="11" style="49" customWidth="1"/>
    <col min="3315" max="3315" width="17" style="49" customWidth="1"/>
    <col min="3316" max="3565" width="9" style="49"/>
    <col min="3566" max="3566" width="23" style="49" customWidth="1"/>
    <col min="3567" max="3567" width="15.125" style="49" customWidth="1"/>
    <col min="3568" max="3568" width="9.875" style="49" customWidth="1"/>
    <col min="3569" max="3570" width="11" style="49" customWidth="1"/>
    <col min="3571" max="3571" width="17" style="49" customWidth="1"/>
    <col min="3572" max="3821" width="9" style="49"/>
    <col min="3822" max="3822" width="23" style="49" customWidth="1"/>
    <col min="3823" max="3823" width="15.125" style="49" customWidth="1"/>
    <col min="3824" max="3824" width="9.875" style="49" customWidth="1"/>
    <col min="3825" max="3826" width="11" style="49" customWidth="1"/>
    <col min="3827" max="3827" width="17" style="49" customWidth="1"/>
    <col min="3828" max="4077" width="9" style="49"/>
    <col min="4078" max="4078" width="23" style="49" customWidth="1"/>
    <col min="4079" max="4079" width="15.125" style="49" customWidth="1"/>
    <col min="4080" max="4080" width="9.875" style="49" customWidth="1"/>
    <col min="4081" max="4082" width="11" style="49" customWidth="1"/>
    <col min="4083" max="4083" width="17" style="49" customWidth="1"/>
    <col min="4084" max="4333" width="9" style="49"/>
    <col min="4334" max="4334" width="23" style="49" customWidth="1"/>
    <col min="4335" max="4335" width="15.125" style="49" customWidth="1"/>
    <col min="4336" max="4336" width="9.875" style="49" customWidth="1"/>
    <col min="4337" max="4338" width="11" style="49" customWidth="1"/>
    <col min="4339" max="4339" width="17" style="49" customWidth="1"/>
    <col min="4340" max="4589" width="9" style="49"/>
    <col min="4590" max="4590" width="23" style="49" customWidth="1"/>
    <col min="4591" max="4591" width="15.125" style="49" customWidth="1"/>
    <col min="4592" max="4592" width="9.875" style="49" customWidth="1"/>
    <col min="4593" max="4594" width="11" style="49" customWidth="1"/>
    <col min="4595" max="4595" width="17" style="49" customWidth="1"/>
    <col min="4596" max="4845" width="9" style="49"/>
    <col min="4846" max="4846" width="23" style="49" customWidth="1"/>
    <col min="4847" max="4847" width="15.125" style="49" customWidth="1"/>
    <col min="4848" max="4848" width="9.875" style="49" customWidth="1"/>
    <col min="4849" max="4850" width="11" style="49" customWidth="1"/>
    <col min="4851" max="4851" width="17" style="49" customWidth="1"/>
    <col min="4852" max="5101" width="9" style="49"/>
    <col min="5102" max="5102" width="23" style="49" customWidth="1"/>
    <col min="5103" max="5103" width="15.125" style="49" customWidth="1"/>
    <col min="5104" max="5104" width="9.875" style="49" customWidth="1"/>
    <col min="5105" max="5106" width="11" style="49" customWidth="1"/>
    <col min="5107" max="5107" width="17" style="49" customWidth="1"/>
    <col min="5108" max="5357" width="9" style="49"/>
    <col min="5358" max="5358" width="23" style="49" customWidth="1"/>
    <col min="5359" max="5359" width="15.125" style="49" customWidth="1"/>
    <col min="5360" max="5360" width="9.875" style="49" customWidth="1"/>
    <col min="5361" max="5362" width="11" style="49" customWidth="1"/>
    <col min="5363" max="5363" width="17" style="49" customWidth="1"/>
    <col min="5364" max="5613" width="9" style="49"/>
    <col min="5614" max="5614" width="23" style="49" customWidth="1"/>
    <col min="5615" max="5615" width="15.125" style="49" customWidth="1"/>
    <col min="5616" max="5616" width="9.875" style="49" customWidth="1"/>
    <col min="5617" max="5618" width="11" style="49" customWidth="1"/>
    <col min="5619" max="5619" width="17" style="49" customWidth="1"/>
    <col min="5620" max="5869" width="9" style="49"/>
    <col min="5870" max="5870" width="23" style="49" customWidth="1"/>
    <col min="5871" max="5871" width="15.125" style="49" customWidth="1"/>
    <col min="5872" max="5872" width="9.875" style="49" customWidth="1"/>
    <col min="5873" max="5874" width="11" style="49" customWidth="1"/>
    <col min="5875" max="5875" width="17" style="49" customWidth="1"/>
    <col min="5876" max="6125" width="9" style="49"/>
    <col min="6126" max="6126" width="23" style="49" customWidth="1"/>
    <col min="6127" max="6127" width="15.125" style="49" customWidth="1"/>
    <col min="6128" max="6128" width="9.875" style="49" customWidth="1"/>
    <col min="6129" max="6130" width="11" style="49" customWidth="1"/>
    <col min="6131" max="6131" width="17" style="49" customWidth="1"/>
    <col min="6132" max="6381" width="9" style="49"/>
    <col min="6382" max="6382" width="23" style="49" customWidth="1"/>
    <col min="6383" max="6383" width="15.125" style="49" customWidth="1"/>
    <col min="6384" max="6384" width="9.875" style="49" customWidth="1"/>
    <col min="6385" max="6386" width="11" style="49" customWidth="1"/>
    <col min="6387" max="6387" width="17" style="49" customWidth="1"/>
    <col min="6388" max="6637" width="9" style="49"/>
    <col min="6638" max="6638" width="23" style="49" customWidth="1"/>
    <col min="6639" max="6639" width="15.125" style="49" customWidth="1"/>
    <col min="6640" max="6640" width="9.875" style="49" customWidth="1"/>
    <col min="6641" max="6642" width="11" style="49" customWidth="1"/>
    <col min="6643" max="6643" width="17" style="49" customWidth="1"/>
    <col min="6644" max="6893" width="9" style="49"/>
    <col min="6894" max="6894" width="23" style="49" customWidth="1"/>
    <col min="6895" max="6895" width="15.125" style="49" customWidth="1"/>
    <col min="6896" max="6896" width="9.875" style="49" customWidth="1"/>
    <col min="6897" max="6898" width="11" style="49" customWidth="1"/>
    <col min="6899" max="6899" width="17" style="49" customWidth="1"/>
    <col min="6900" max="7149" width="9" style="49"/>
    <col min="7150" max="7150" width="23" style="49" customWidth="1"/>
    <col min="7151" max="7151" width="15.125" style="49" customWidth="1"/>
    <col min="7152" max="7152" width="9.875" style="49" customWidth="1"/>
    <col min="7153" max="7154" width="11" style="49" customWidth="1"/>
    <col min="7155" max="7155" width="17" style="49" customWidth="1"/>
    <col min="7156" max="7405" width="9" style="49"/>
    <col min="7406" max="7406" width="23" style="49" customWidth="1"/>
    <col min="7407" max="7407" width="15.125" style="49" customWidth="1"/>
    <col min="7408" max="7408" width="9.875" style="49" customWidth="1"/>
    <col min="7409" max="7410" width="11" style="49" customWidth="1"/>
    <col min="7411" max="7411" width="17" style="49" customWidth="1"/>
    <col min="7412" max="7661" width="9" style="49"/>
    <col min="7662" max="7662" width="23" style="49" customWidth="1"/>
    <col min="7663" max="7663" width="15.125" style="49" customWidth="1"/>
    <col min="7664" max="7664" width="9.875" style="49" customWidth="1"/>
    <col min="7665" max="7666" width="11" style="49" customWidth="1"/>
    <col min="7667" max="7667" width="17" style="49" customWidth="1"/>
    <col min="7668" max="7917" width="9" style="49"/>
    <col min="7918" max="7918" width="23" style="49" customWidth="1"/>
    <col min="7919" max="7919" width="15.125" style="49" customWidth="1"/>
    <col min="7920" max="7920" width="9.875" style="49" customWidth="1"/>
    <col min="7921" max="7922" width="11" style="49" customWidth="1"/>
    <col min="7923" max="7923" width="17" style="49" customWidth="1"/>
    <col min="7924" max="8173" width="9" style="49"/>
    <col min="8174" max="8174" width="23" style="49" customWidth="1"/>
    <col min="8175" max="8175" width="15.125" style="49" customWidth="1"/>
    <col min="8176" max="8176" width="9.875" style="49" customWidth="1"/>
    <col min="8177" max="8178" width="11" style="49" customWidth="1"/>
    <col min="8179" max="8179" width="17" style="49" customWidth="1"/>
    <col min="8180" max="8429" width="9" style="49"/>
    <col min="8430" max="8430" width="23" style="49" customWidth="1"/>
    <col min="8431" max="8431" width="15.125" style="49" customWidth="1"/>
    <col min="8432" max="8432" width="9.875" style="49" customWidth="1"/>
    <col min="8433" max="8434" width="11" style="49" customWidth="1"/>
    <col min="8435" max="8435" width="17" style="49" customWidth="1"/>
    <col min="8436" max="8685" width="9" style="49"/>
    <col min="8686" max="8686" width="23" style="49" customWidth="1"/>
    <col min="8687" max="8687" width="15.125" style="49" customWidth="1"/>
    <col min="8688" max="8688" width="9.875" style="49" customWidth="1"/>
    <col min="8689" max="8690" width="11" style="49" customWidth="1"/>
    <col min="8691" max="8691" width="17" style="49" customWidth="1"/>
    <col min="8692" max="8941" width="9" style="49"/>
    <col min="8942" max="8942" width="23" style="49" customWidth="1"/>
    <col min="8943" max="8943" width="15.125" style="49" customWidth="1"/>
    <col min="8944" max="8944" width="9.875" style="49" customWidth="1"/>
    <col min="8945" max="8946" width="11" style="49" customWidth="1"/>
    <col min="8947" max="8947" width="17" style="49" customWidth="1"/>
    <col min="8948" max="9197" width="9" style="49"/>
    <col min="9198" max="9198" width="23" style="49" customWidth="1"/>
    <col min="9199" max="9199" width="15.125" style="49" customWidth="1"/>
    <col min="9200" max="9200" width="9.875" style="49" customWidth="1"/>
    <col min="9201" max="9202" width="11" style="49" customWidth="1"/>
    <col min="9203" max="9203" width="17" style="49" customWidth="1"/>
    <col min="9204" max="9453" width="9" style="49"/>
    <col min="9454" max="9454" width="23" style="49" customWidth="1"/>
    <col min="9455" max="9455" width="15.125" style="49" customWidth="1"/>
    <col min="9456" max="9456" width="9.875" style="49" customWidth="1"/>
    <col min="9457" max="9458" width="11" style="49" customWidth="1"/>
    <col min="9459" max="9459" width="17" style="49" customWidth="1"/>
    <col min="9460" max="9709" width="9" style="49"/>
    <col min="9710" max="9710" width="23" style="49" customWidth="1"/>
    <col min="9711" max="9711" width="15.125" style="49" customWidth="1"/>
    <col min="9712" max="9712" width="9.875" style="49" customWidth="1"/>
    <col min="9713" max="9714" width="11" style="49" customWidth="1"/>
    <col min="9715" max="9715" width="17" style="49" customWidth="1"/>
    <col min="9716" max="9965" width="9" style="49"/>
    <col min="9966" max="9966" width="23" style="49" customWidth="1"/>
    <col min="9967" max="9967" width="15.125" style="49" customWidth="1"/>
    <col min="9968" max="9968" width="9.875" style="49" customWidth="1"/>
    <col min="9969" max="9970" width="11" style="49" customWidth="1"/>
    <col min="9971" max="9971" width="17" style="49" customWidth="1"/>
    <col min="9972" max="10221" width="9" style="49"/>
    <col min="10222" max="10222" width="23" style="49" customWidth="1"/>
    <col min="10223" max="10223" width="15.125" style="49" customWidth="1"/>
    <col min="10224" max="10224" width="9.875" style="49" customWidth="1"/>
    <col min="10225" max="10226" width="11" style="49" customWidth="1"/>
    <col min="10227" max="10227" width="17" style="49" customWidth="1"/>
    <col min="10228" max="10477" width="9" style="49"/>
    <col min="10478" max="10478" width="23" style="49" customWidth="1"/>
    <col min="10479" max="10479" width="15.125" style="49" customWidth="1"/>
    <col min="10480" max="10480" width="9.875" style="49" customWidth="1"/>
    <col min="10481" max="10482" width="11" style="49" customWidth="1"/>
    <col min="10483" max="10483" width="17" style="49" customWidth="1"/>
    <col min="10484" max="10733" width="9" style="49"/>
    <col min="10734" max="10734" width="23" style="49" customWidth="1"/>
    <col min="10735" max="10735" width="15.125" style="49" customWidth="1"/>
    <col min="10736" max="10736" width="9.875" style="49" customWidth="1"/>
    <col min="10737" max="10738" width="11" style="49" customWidth="1"/>
    <col min="10739" max="10739" width="17" style="49" customWidth="1"/>
    <col min="10740" max="10989" width="9" style="49"/>
    <col min="10990" max="10990" width="23" style="49" customWidth="1"/>
    <col min="10991" max="10991" width="15.125" style="49" customWidth="1"/>
    <col min="10992" max="10992" width="9.875" style="49" customWidth="1"/>
    <col min="10993" max="10994" width="11" style="49" customWidth="1"/>
    <col min="10995" max="10995" width="17" style="49" customWidth="1"/>
    <col min="10996" max="11245" width="9" style="49"/>
    <col min="11246" max="11246" width="23" style="49" customWidth="1"/>
    <col min="11247" max="11247" width="15.125" style="49" customWidth="1"/>
    <col min="11248" max="11248" width="9.875" style="49" customWidth="1"/>
    <col min="11249" max="11250" width="11" style="49" customWidth="1"/>
    <col min="11251" max="11251" width="17" style="49" customWidth="1"/>
    <col min="11252" max="11501" width="9" style="49"/>
    <col min="11502" max="11502" width="23" style="49" customWidth="1"/>
    <col min="11503" max="11503" width="15.125" style="49" customWidth="1"/>
    <col min="11504" max="11504" width="9.875" style="49" customWidth="1"/>
    <col min="11505" max="11506" width="11" style="49" customWidth="1"/>
    <col min="11507" max="11507" width="17" style="49" customWidth="1"/>
    <col min="11508" max="11757" width="9" style="49"/>
    <col min="11758" max="11758" width="23" style="49" customWidth="1"/>
    <col min="11759" max="11759" width="15.125" style="49" customWidth="1"/>
    <col min="11760" max="11760" width="9.875" style="49" customWidth="1"/>
    <col min="11761" max="11762" width="11" style="49" customWidth="1"/>
    <col min="11763" max="11763" width="17" style="49" customWidth="1"/>
    <col min="11764" max="12013" width="9" style="49"/>
    <col min="12014" max="12014" width="23" style="49" customWidth="1"/>
    <col min="12015" max="12015" width="15.125" style="49" customWidth="1"/>
    <col min="12016" max="12016" width="9.875" style="49" customWidth="1"/>
    <col min="12017" max="12018" width="11" style="49" customWidth="1"/>
    <col min="12019" max="12019" width="17" style="49" customWidth="1"/>
    <col min="12020" max="12269" width="9" style="49"/>
    <col min="12270" max="12270" width="23" style="49" customWidth="1"/>
    <col min="12271" max="12271" width="15.125" style="49" customWidth="1"/>
    <col min="12272" max="12272" width="9.875" style="49" customWidth="1"/>
    <col min="12273" max="12274" width="11" style="49" customWidth="1"/>
    <col min="12275" max="12275" width="17" style="49" customWidth="1"/>
    <col min="12276" max="12525" width="9" style="49"/>
    <col min="12526" max="12526" width="23" style="49" customWidth="1"/>
    <col min="12527" max="12527" width="15.125" style="49" customWidth="1"/>
    <col min="12528" max="12528" width="9.875" style="49" customWidth="1"/>
    <col min="12529" max="12530" width="11" style="49" customWidth="1"/>
    <col min="12531" max="12531" width="17" style="49" customWidth="1"/>
    <col min="12532" max="12781" width="9" style="49"/>
    <col min="12782" max="12782" width="23" style="49" customWidth="1"/>
    <col min="12783" max="12783" width="15.125" style="49" customWidth="1"/>
    <col min="12784" max="12784" width="9.875" style="49" customWidth="1"/>
    <col min="12785" max="12786" width="11" style="49" customWidth="1"/>
    <col min="12787" max="12787" width="17" style="49" customWidth="1"/>
    <col min="12788" max="13037" width="9" style="49"/>
    <col min="13038" max="13038" width="23" style="49" customWidth="1"/>
    <col min="13039" max="13039" width="15.125" style="49" customWidth="1"/>
    <col min="13040" max="13040" width="9.875" style="49" customWidth="1"/>
    <col min="13041" max="13042" width="11" style="49" customWidth="1"/>
    <col min="13043" max="13043" width="17" style="49" customWidth="1"/>
    <col min="13044" max="13293" width="9" style="49"/>
    <col min="13294" max="13294" width="23" style="49" customWidth="1"/>
    <col min="13295" max="13295" width="15.125" style="49" customWidth="1"/>
    <col min="13296" max="13296" width="9.875" style="49" customWidth="1"/>
    <col min="13297" max="13298" width="11" style="49" customWidth="1"/>
    <col min="13299" max="13299" width="17" style="49" customWidth="1"/>
    <col min="13300" max="13549" width="9" style="49"/>
    <col min="13550" max="13550" width="23" style="49" customWidth="1"/>
    <col min="13551" max="13551" width="15.125" style="49" customWidth="1"/>
    <col min="13552" max="13552" width="9.875" style="49" customWidth="1"/>
    <col min="13553" max="13554" width="11" style="49" customWidth="1"/>
    <col min="13555" max="13555" width="17" style="49" customWidth="1"/>
    <col min="13556" max="13805" width="9" style="49"/>
    <col min="13806" max="13806" width="23" style="49" customWidth="1"/>
    <col min="13807" max="13807" width="15.125" style="49" customWidth="1"/>
    <col min="13808" max="13808" width="9.875" style="49" customWidth="1"/>
    <col min="13809" max="13810" width="11" style="49" customWidth="1"/>
    <col min="13811" max="13811" width="17" style="49" customWidth="1"/>
    <col min="13812" max="14061" width="9" style="49"/>
    <col min="14062" max="14062" width="23" style="49" customWidth="1"/>
    <col min="14063" max="14063" width="15.125" style="49" customWidth="1"/>
    <col min="14064" max="14064" width="9.875" style="49" customWidth="1"/>
    <col min="14065" max="14066" width="11" style="49" customWidth="1"/>
    <col min="14067" max="14067" width="17" style="49" customWidth="1"/>
    <col min="14068" max="14317" width="9" style="49"/>
    <col min="14318" max="14318" width="23" style="49" customWidth="1"/>
    <col min="14319" max="14319" width="15.125" style="49" customWidth="1"/>
    <col min="14320" max="14320" width="9.875" style="49" customWidth="1"/>
    <col min="14321" max="14322" width="11" style="49" customWidth="1"/>
    <col min="14323" max="14323" width="17" style="49" customWidth="1"/>
    <col min="14324" max="14573" width="9" style="49"/>
    <col min="14574" max="14574" width="23" style="49" customWidth="1"/>
    <col min="14575" max="14575" width="15.125" style="49" customWidth="1"/>
    <col min="14576" max="14576" width="9.875" style="49" customWidth="1"/>
    <col min="14577" max="14578" width="11" style="49" customWidth="1"/>
    <col min="14579" max="14579" width="17" style="49" customWidth="1"/>
    <col min="14580" max="14829" width="9" style="49"/>
    <col min="14830" max="14830" width="23" style="49" customWidth="1"/>
    <col min="14831" max="14831" width="15.125" style="49" customWidth="1"/>
    <col min="14832" max="14832" width="9.875" style="49" customWidth="1"/>
    <col min="14833" max="14834" width="11" style="49" customWidth="1"/>
    <col min="14835" max="14835" width="17" style="49" customWidth="1"/>
    <col min="14836" max="15085" width="9" style="49"/>
    <col min="15086" max="15086" width="23" style="49" customWidth="1"/>
    <col min="15087" max="15087" width="15.125" style="49" customWidth="1"/>
    <col min="15088" max="15088" width="9.875" style="49" customWidth="1"/>
    <col min="15089" max="15090" width="11" style="49" customWidth="1"/>
    <col min="15091" max="15091" width="17" style="49" customWidth="1"/>
    <col min="15092" max="15341" width="9" style="49"/>
    <col min="15342" max="15342" width="23" style="49" customWidth="1"/>
    <col min="15343" max="15343" width="15.125" style="49" customWidth="1"/>
    <col min="15344" max="15344" width="9.875" style="49" customWidth="1"/>
    <col min="15345" max="15346" width="11" style="49" customWidth="1"/>
    <col min="15347" max="15347" width="17" style="49" customWidth="1"/>
    <col min="15348" max="15597" width="9" style="49"/>
    <col min="15598" max="15598" width="23" style="49" customWidth="1"/>
    <col min="15599" max="15599" width="15.125" style="49" customWidth="1"/>
    <col min="15600" max="15600" width="9.875" style="49" customWidth="1"/>
    <col min="15601" max="15602" width="11" style="49" customWidth="1"/>
    <col min="15603" max="15603" width="17" style="49" customWidth="1"/>
    <col min="15604" max="15853" width="9" style="49"/>
    <col min="15854" max="15854" width="23" style="49" customWidth="1"/>
    <col min="15855" max="15855" width="15.125" style="49" customWidth="1"/>
    <col min="15856" max="15856" width="9.875" style="49" customWidth="1"/>
    <col min="15857" max="15858" width="11" style="49" customWidth="1"/>
    <col min="15859" max="15859" width="17" style="49" customWidth="1"/>
    <col min="15860" max="16109" width="9" style="49"/>
    <col min="16110" max="16110" width="23" style="49" customWidth="1"/>
    <col min="16111" max="16111" width="15.125" style="49" customWidth="1"/>
    <col min="16112" max="16112" width="9.875" style="49" customWidth="1"/>
    <col min="16113" max="16114" width="11" style="49" customWidth="1"/>
    <col min="16115" max="16115" width="17" style="49" customWidth="1"/>
    <col min="16116" max="16384" width="9" style="49"/>
  </cols>
  <sheetData>
    <row r="1" spans="1:5" s="215" customFormat="1" ht="48" customHeight="1" x14ac:dyDescent="0.15">
      <c r="B1" s="326" t="s">
        <v>449</v>
      </c>
      <c r="C1" s="326"/>
      <c r="D1" s="326"/>
      <c r="E1" s="326"/>
    </row>
    <row r="2" spans="1:5" s="215" customFormat="1" ht="14.25" x14ac:dyDescent="0.15">
      <c r="B2" s="226"/>
      <c r="C2" s="226"/>
      <c r="D2" s="226"/>
      <c r="E2" s="226"/>
    </row>
    <row r="3" spans="1:5" s="215" customFormat="1" ht="14.25" customHeight="1" x14ac:dyDescent="0.15">
      <c r="B3" s="370" t="s">
        <v>345</v>
      </c>
      <c r="C3" s="370"/>
      <c r="D3" s="370"/>
      <c r="E3" s="370"/>
    </row>
    <row r="4" spans="1:5" s="215" customFormat="1" ht="24" x14ac:dyDescent="0.15">
      <c r="B4" s="227" t="s">
        <v>195</v>
      </c>
      <c r="C4" s="227" t="s">
        <v>196</v>
      </c>
      <c r="D4" s="227" t="s">
        <v>197</v>
      </c>
      <c r="E4" s="235" t="s">
        <v>150</v>
      </c>
    </row>
    <row r="5" spans="1:5" s="215" customFormat="1" ht="37.5" customHeight="1" x14ac:dyDescent="0.15">
      <c r="A5" s="98"/>
      <c r="B5" s="21"/>
      <c r="C5" s="227"/>
      <c r="D5" s="227"/>
      <c r="E5" s="24"/>
    </row>
    <row r="6" spans="1:5" s="215" customFormat="1" ht="37.5" customHeight="1" x14ac:dyDescent="0.15">
      <c r="A6" s="98"/>
      <c r="B6" s="21"/>
      <c r="C6" s="227"/>
      <c r="D6" s="227"/>
      <c r="E6" s="24"/>
    </row>
    <row r="7" spans="1:5" s="215" customFormat="1" ht="37.5" customHeight="1" x14ac:dyDescent="0.15">
      <c r="A7" s="98"/>
      <c r="B7" s="21"/>
      <c r="C7" s="227"/>
      <c r="D7" s="227"/>
      <c r="E7" s="24"/>
    </row>
    <row r="8" spans="1:5" s="215" customFormat="1" ht="37.5" customHeight="1" x14ac:dyDescent="0.15">
      <c r="A8" s="98"/>
      <c r="B8" s="21"/>
      <c r="C8" s="227"/>
      <c r="D8" s="227"/>
      <c r="E8" s="24"/>
    </row>
    <row r="9" spans="1:5" s="215" customFormat="1" ht="37.5" customHeight="1" x14ac:dyDescent="0.15">
      <c r="A9" s="98"/>
      <c r="B9" s="21"/>
      <c r="C9" s="227"/>
      <c r="D9" s="227"/>
      <c r="E9" s="24"/>
    </row>
    <row r="10" spans="1:5" s="215" customFormat="1" ht="37.5" customHeight="1" x14ac:dyDescent="0.15">
      <c r="A10" s="98"/>
      <c r="B10" s="21"/>
      <c r="C10" s="227"/>
      <c r="D10" s="227"/>
      <c r="E10" s="24"/>
    </row>
    <row r="11" spans="1:5" s="215" customFormat="1" ht="37.5" customHeight="1" x14ac:dyDescent="0.15">
      <c r="A11" s="98"/>
      <c r="B11" s="21"/>
      <c r="C11" s="227"/>
      <c r="D11" s="227"/>
      <c r="E11" s="24"/>
    </row>
    <row r="12" spans="1:5" s="215" customFormat="1" ht="37.5" customHeight="1" x14ac:dyDescent="0.15">
      <c r="A12" s="98"/>
      <c r="B12" s="21"/>
      <c r="C12" s="227"/>
      <c r="D12" s="227"/>
      <c r="E12" s="24"/>
    </row>
    <row r="13" spans="1:5" s="215" customFormat="1" ht="37.5" customHeight="1" x14ac:dyDescent="0.15">
      <c r="A13" s="98"/>
      <c r="B13" s="10"/>
      <c r="C13" s="23"/>
      <c r="D13" s="8"/>
      <c r="E13" s="24"/>
    </row>
    <row r="14" spans="1:5" s="215" customFormat="1" ht="37.5" customHeight="1" x14ac:dyDescent="0.15">
      <c r="A14" s="98"/>
      <c r="B14" s="21"/>
      <c r="C14" s="227"/>
      <c r="D14" s="227"/>
      <c r="E14" s="24"/>
    </row>
    <row r="15" spans="1:5" s="215" customFormat="1" ht="37.5" customHeight="1" x14ac:dyDescent="0.15">
      <c r="A15" s="98"/>
      <c r="B15" s="21"/>
      <c r="C15" s="227"/>
      <c r="D15" s="227"/>
      <c r="E15" s="24"/>
    </row>
    <row r="16" spans="1:5" s="215" customFormat="1" ht="37.5" customHeight="1" x14ac:dyDescent="0.15">
      <c r="A16" s="98"/>
      <c r="B16" s="21"/>
      <c r="C16" s="227"/>
      <c r="D16" s="227"/>
      <c r="E16" s="24"/>
    </row>
    <row r="17" spans="2:5" s="215" customFormat="1" ht="14.25" x14ac:dyDescent="0.15">
      <c r="B17" s="226"/>
      <c r="C17" s="226"/>
      <c r="D17" s="226"/>
      <c r="E17" s="226"/>
    </row>
    <row r="18" spans="2:5" s="215" customFormat="1" ht="30.95" customHeight="1" x14ac:dyDescent="0.15">
      <c r="B18" s="389" t="s">
        <v>306</v>
      </c>
      <c r="C18" s="389"/>
      <c r="D18" s="389"/>
      <c r="E18" s="389"/>
    </row>
    <row r="19" spans="2:5" s="215" customFormat="1" ht="30.95" customHeight="1" x14ac:dyDescent="0.15">
      <c r="B19" s="389" t="s">
        <v>450</v>
      </c>
      <c r="C19" s="389"/>
      <c r="D19" s="389"/>
      <c r="E19" s="389"/>
    </row>
    <row r="20" spans="2:5" s="215" customFormat="1" ht="30.95" customHeight="1" x14ac:dyDescent="0.15">
      <c r="B20" s="389" t="s">
        <v>451</v>
      </c>
      <c r="C20" s="389"/>
      <c r="D20" s="389"/>
      <c r="E20" s="389"/>
    </row>
  </sheetData>
  <mergeCells count="5">
    <mergeCell ref="B1:E1"/>
    <mergeCell ref="B3:E3"/>
    <mergeCell ref="B18:E18"/>
    <mergeCell ref="B19:E19"/>
    <mergeCell ref="B20:E20"/>
  </mergeCells>
  <phoneticPr fontId="1"/>
  <printOptions horizontalCentered="1"/>
  <pageMargins left="0.78740157480314965" right="0.78740157480314965" top="0.39370078740157483" bottom="0.39370078740157483" header="0.31496062992125984" footer="0.31496062992125984"/>
  <pageSetup paperSize="9" scale="92"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26679-92A6-42F0-AA32-797F48819D2B}">
  <sheetPr>
    <tabColor rgb="FFFF0000"/>
    <pageSetUpPr fitToPage="1"/>
  </sheetPr>
  <dimension ref="A1:D20"/>
  <sheetViews>
    <sheetView showGridLines="0" view="pageBreakPreview" zoomScale="90" zoomScaleNormal="100" zoomScaleSheetLayoutView="90" workbookViewId="0">
      <selection activeCell="A22" sqref="A22:F22"/>
    </sheetView>
  </sheetViews>
  <sheetFormatPr defaultRowHeight="16.5" customHeight="1" x14ac:dyDescent="0.15"/>
  <cols>
    <col min="1" max="1" width="2.625" style="49" customWidth="1"/>
    <col min="2" max="2" width="20.625" style="102" customWidth="1"/>
    <col min="3" max="3" width="45.625" style="214" customWidth="1"/>
    <col min="4" max="4" width="25.625" style="49" customWidth="1"/>
    <col min="5" max="5" width="1.375" style="49" customWidth="1"/>
    <col min="6" max="236" width="9" style="49"/>
    <col min="237" max="237" width="23" style="49" customWidth="1"/>
    <col min="238" max="238" width="15.125" style="49" customWidth="1"/>
    <col min="239" max="239" width="9.875" style="49" customWidth="1"/>
    <col min="240" max="241" width="11" style="49" customWidth="1"/>
    <col min="242" max="242" width="17" style="49" customWidth="1"/>
    <col min="243" max="492" width="9" style="49"/>
    <col min="493" max="493" width="23" style="49" customWidth="1"/>
    <col min="494" max="494" width="15.125" style="49" customWidth="1"/>
    <col min="495" max="495" width="9.875" style="49" customWidth="1"/>
    <col min="496" max="497" width="11" style="49" customWidth="1"/>
    <col min="498" max="498" width="17" style="49" customWidth="1"/>
    <col min="499" max="748" width="9" style="49"/>
    <col min="749" max="749" width="23" style="49" customWidth="1"/>
    <col min="750" max="750" width="15.125" style="49" customWidth="1"/>
    <col min="751" max="751" width="9.875" style="49" customWidth="1"/>
    <col min="752" max="753" width="11" style="49" customWidth="1"/>
    <col min="754" max="754" width="17" style="49" customWidth="1"/>
    <col min="755" max="1004" width="9" style="49"/>
    <col min="1005" max="1005" width="23" style="49" customWidth="1"/>
    <col min="1006" max="1006" width="15.125" style="49" customWidth="1"/>
    <col min="1007" max="1007" width="9.875" style="49" customWidth="1"/>
    <col min="1008" max="1009" width="11" style="49" customWidth="1"/>
    <col min="1010" max="1010" width="17" style="49" customWidth="1"/>
    <col min="1011" max="1260" width="9" style="49"/>
    <col min="1261" max="1261" width="23" style="49" customWidth="1"/>
    <col min="1262" max="1262" width="15.125" style="49" customWidth="1"/>
    <col min="1263" max="1263" width="9.875" style="49" customWidth="1"/>
    <col min="1264" max="1265" width="11" style="49" customWidth="1"/>
    <col min="1266" max="1266" width="17" style="49" customWidth="1"/>
    <col min="1267" max="1516" width="9" style="49"/>
    <col min="1517" max="1517" width="23" style="49" customWidth="1"/>
    <col min="1518" max="1518" width="15.125" style="49" customWidth="1"/>
    <col min="1519" max="1519" width="9.875" style="49" customWidth="1"/>
    <col min="1520" max="1521" width="11" style="49" customWidth="1"/>
    <col min="1522" max="1522" width="17" style="49" customWidth="1"/>
    <col min="1523" max="1772" width="9" style="49"/>
    <col min="1773" max="1773" width="23" style="49" customWidth="1"/>
    <col min="1774" max="1774" width="15.125" style="49" customWidth="1"/>
    <col min="1775" max="1775" width="9.875" style="49" customWidth="1"/>
    <col min="1776" max="1777" width="11" style="49" customWidth="1"/>
    <col min="1778" max="1778" width="17" style="49" customWidth="1"/>
    <col min="1779" max="2028" width="9" style="49"/>
    <col min="2029" max="2029" width="23" style="49" customWidth="1"/>
    <col min="2030" max="2030" width="15.125" style="49" customWidth="1"/>
    <col min="2031" max="2031" width="9.875" style="49" customWidth="1"/>
    <col min="2032" max="2033" width="11" style="49" customWidth="1"/>
    <col min="2034" max="2034" width="17" style="49" customWidth="1"/>
    <col min="2035" max="2284" width="9" style="49"/>
    <col min="2285" max="2285" width="23" style="49" customWidth="1"/>
    <col min="2286" max="2286" width="15.125" style="49" customWidth="1"/>
    <col min="2287" max="2287" width="9.875" style="49" customWidth="1"/>
    <col min="2288" max="2289" width="11" style="49" customWidth="1"/>
    <col min="2290" max="2290" width="17" style="49" customWidth="1"/>
    <col min="2291" max="2540" width="9" style="49"/>
    <col min="2541" max="2541" width="23" style="49" customWidth="1"/>
    <col min="2542" max="2542" width="15.125" style="49" customWidth="1"/>
    <col min="2543" max="2543" width="9.875" style="49" customWidth="1"/>
    <col min="2544" max="2545" width="11" style="49" customWidth="1"/>
    <col min="2546" max="2546" width="17" style="49" customWidth="1"/>
    <col min="2547" max="2796" width="9" style="49"/>
    <col min="2797" max="2797" width="23" style="49" customWidth="1"/>
    <col min="2798" max="2798" width="15.125" style="49" customWidth="1"/>
    <col min="2799" max="2799" width="9.875" style="49" customWidth="1"/>
    <col min="2800" max="2801" width="11" style="49" customWidth="1"/>
    <col min="2802" max="2802" width="17" style="49" customWidth="1"/>
    <col min="2803" max="3052" width="9" style="49"/>
    <col min="3053" max="3053" width="23" style="49" customWidth="1"/>
    <col min="3054" max="3054" width="15.125" style="49" customWidth="1"/>
    <col min="3055" max="3055" width="9.875" style="49" customWidth="1"/>
    <col min="3056" max="3057" width="11" style="49" customWidth="1"/>
    <col min="3058" max="3058" width="17" style="49" customWidth="1"/>
    <col min="3059" max="3308" width="9" style="49"/>
    <col min="3309" max="3309" width="23" style="49" customWidth="1"/>
    <col min="3310" max="3310" width="15.125" style="49" customWidth="1"/>
    <col min="3311" max="3311" width="9.875" style="49" customWidth="1"/>
    <col min="3312" max="3313" width="11" style="49" customWidth="1"/>
    <col min="3314" max="3314" width="17" style="49" customWidth="1"/>
    <col min="3315" max="3564" width="9" style="49"/>
    <col min="3565" max="3565" width="23" style="49" customWidth="1"/>
    <col min="3566" max="3566" width="15.125" style="49" customWidth="1"/>
    <col min="3567" max="3567" width="9.875" style="49" customWidth="1"/>
    <col min="3568" max="3569" width="11" style="49" customWidth="1"/>
    <col min="3570" max="3570" width="17" style="49" customWidth="1"/>
    <col min="3571" max="3820" width="9" style="49"/>
    <col min="3821" max="3821" width="23" style="49" customWidth="1"/>
    <col min="3822" max="3822" width="15.125" style="49" customWidth="1"/>
    <col min="3823" max="3823" width="9.875" style="49" customWidth="1"/>
    <col min="3824" max="3825" width="11" style="49" customWidth="1"/>
    <col min="3826" max="3826" width="17" style="49" customWidth="1"/>
    <col min="3827" max="4076" width="9" style="49"/>
    <col min="4077" max="4077" width="23" style="49" customWidth="1"/>
    <col min="4078" max="4078" width="15.125" style="49" customWidth="1"/>
    <col min="4079" max="4079" width="9.875" style="49" customWidth="1"/>
    <col min="4080" max="4081" width="11" style="49" customWidth="1"/>
    <col min="4082" max="4082" width="17" style="49" customWidth="1"/>
    <col min="4083" max="4332" width="9" style="49"/>
    <col min="4333" max="4333" width="23" style="49" customWidth="1"/>
    <col min="4334" max="4334" width="15.125" style="49" customWidth="1"/>
    <col min="4335" max="4335" width="9.875" style="49" customWidth="1"/>
    <col min="4336" max="4337" width="11" style="49" customWidth="1"/>
    <col min="4338" max="4338" width="17" style="49" customWidth="1"/>
    <col min="4339" max="4588" width="9" style="49"/>
    <col min="4589" max="4589" width="23" style="49" customWidth="1"/>
    <col min="4590" max="4590" width="15.125" style="49" customWidth="1"/>
    <col min="4591" max="4591" width="9.875" style="49" customWidth="1"/>
    <col min="4592" max="4593" width="11" style="49" customWidth="1"/>
    <col min="4594" max="4594" width="17" style="49" customWidth="1"/>
    <col min="4595" max="4844" width="9" style="49"/>
    <col min="4845" max="4845" width="23" style="49" customWidth="1"/>
    <col min="4846" max="4846" width="15.125" style="49" customWidth="1"/>
    <col min="4847" max="4847" width="9.875" style="49" customWidth="1"/>
    <col min="4848" max="4849" width="11" style="49" customWidth="1"/>
    <col min="4850" max="4850" width="17" style="49" customWidth="1"/>
    <col min="4851" max="5100" width="9" style="49"/>
    <col min="5101" max="5101" width="23" style="49" customWidth="1"/>
    <col min="5102" max="5102" width="15.125" style="49" customWidth="1"/>
    <col min="5103" max="5103" width="9.875" style="49" customWidth="1"/>
    <col min="5104" max="5105" width="11" style="49" customWidth="1"/>
    <col min="5106" max="5106" width="17" style="49" customWidth="1"/>
    <col min="5107" max="5356" width="9" style="49"/>
    <col min="5357" max="5357" width="23" style="49" customWidth="1"/>
    <col min="5358" max="5358" width="15.125" style="49" customWidth="1"/>
    <col min="5359" max="5359" width="9.875" style="49" customWidth="1"/>
    <col min="5360" max="5361" width="11" style="49" customWidth="1"/>
    <col min="5362" max="5362" width="17" style="49" customWidth="1"/>
    <col min="5363" max="5612" width="9" style="49"/>
    <col min="5613" max="5613" width="23" style="49" customWidth="1"/>
    <col min="5614" max="5614" width="15.125" style="49" customWidth="1"/>
    <col min="5615" max="5615" width="9.875" style="49" customWidth="1"/>
    <col min="5616" max="5617" width="11" style="49" customWidth="1"/>
    <col min="5618" max="5618" width="17" style="49" customWidth="1"/>
    <col min="5619" max="5868" width="9" style="49"/>
    <col min="5869" max="5869" width="23" style="49" customWidth="1"/>
    <col min="5870" max="5870" width="15.125" style="49" customWidth="1"/>
    <col min="5871" max="5871" width="9.875" style="49" customWidth="1"/>
    <col min="5872" max="5873" width="11" style="49" customWidth="1"/>
    <col min="5874" max="5874" width="17" style="49" customWidth="1"/>
    <col min="5875" max="6124" width="9" style="49"/>
    <col min="6125" max="6125" width="23" style="49" customWidth="1"/>
    <col min="6126" max="6126" width="15.125" style="49" customWidth="1"/>
    <col min="6127" max="6127" width="9.875" style="49" customWidth="1"/>
    <col min="6128" max="6129" width="11" style="49" customWidth="1"/>
    <col min="6130" max="6130" width="17" style="49" customWidth="1"/>
    <col min="6131" max="6380" width="9" style="49"/>
    <col min="6381" max="6381" width="23" style="49" customWidth="1"/>
    <col min="6382" max="6382" width="15.125" style="49" customWidth="1"/>
    <col min="6383" max="6383" width="9.875" style="49" customWidth="1"/>
    <col min="6384" max="6385" width="11" style="49" customWidth="1"/>
    <col min="6386" max="6386" width="17" style="49" customWidth="1"/>
    <col min="6387" max="6636" width="9" style="49"/>
    <col min="6637" max="6637" width="23" style="49" customWidth="1"/>
    <col min="6638" max="6638" width="15.125" style="49" customWidth="1"/>
    <col min="6639" max="6639" width="9.875" style="49" customWidth="1"/>
    <col min="6640" max="6641" width="11" style="49" customWidth="1"/>
    <col min="6642" max="6642" width="17" style="49" customWidth="1"/>
    <col min="6643" max="6892" width="9" style="49"/>
    <col min="6893" max="6893" width="23" style="49" customWidth="1"/>
    <col min="6894" max="6894" width="15.125" style="49" customWidth="1"/>
    <col min="6895" max="6895" width="9.875" style="49" customWidth="1"/>
    <col min="6896" max="6897" width="11" style="49" customWidth="1"/>
    <col min="6898" max="6898" width="17" style="49" customWidth="1"/>
    <col min="6899" max="7148" width="9" style="49"/>
    <col min="7149" max="7149" width="23" style="49" customWidth="1"/>
    <col min="7150" max="7150" width="15.125" style="49" customWidth="1"/>
    <col min="7151" max="7151" width="9.875" style="49" customWidth="1"/>
    <col min="7152" max="7153" width="11" style="49" customWidth="1"/>
    <col min="7154" max="7154" width="17" style="49" customWidth="1"/>
    <col min="7155" max="7404" width="9" style="49"/>
    <col min="7405" max="7405" width="23" style="49" customWidth="1"/>
    <col min="7406" max="7406" width="15.125" style="49" customWidth="1"/>
    <col min="7407" max="7407" width="9.875" style="49" customWidth="1"/>
    <col min="7408" max="7409" width="11" style="49" customWidth="1"/>
    <col min="7410" max="7410" width="17" style="49" customWidth="1"/>
    <col min="7411" max="7660" width="9" style="49"/>
    <col min="7661" max="7661" width="23" style="49" customWidth="1"/>
    <col min="7662" max="7662" width="15.125" style="49" customWidth="1"/>
    <col min="7663" max="7663" width="9.875" style="49" customWidth="1"/>
    <col min="7664" max="7665" width="11" style="49" customWidth="1"/>
    <col min="7666" max="7666" width="17" style="49" customWidth="1"/>
    <col min="7667" max="7916" width="9" style="49"/>
    <col min="7917" max="7917" width="23" style="49" customWidth="1"/>
    <col min="7918" max="7918" width="15.125" style="49" customWidth="1"/>
    <col min="7919" max="7919" width="9.875" style="49" customWidth="1"/>
    <col min="7920" max="7921" width="11" style="49" customWidth="1"/>
    <col min="7922" max="7922" width="17" style="49" customWidth="1"/>
    <col min="7923" max="8172" width="9" style="49"/>
    <col min="8173" max="8173" width="23" style="49" customWidth="1"/>
    <col min="8174" max="8174" width="15.125" style="49" customWidth="1"/>
    <col min="8175" max="8175" width="9.875" style="49" customWidth="1"/>
    <col min="8176" max="8177" width="11" style="49" customWidth="1"/>
    <col min="8178" max="8178" width="17" style="49" customWidth="1"/>
    <col min="8179" max="8428" width="9" style="49"/>
    <col min="8429" max="8429" width="23" style="49" customWidth="1"/>
    <col min="8430" max="8430" width="15.125" style="49" customWidth="1"/>
    <col min="8431" max="8431" width="9.875" style="49" customWidth="1"/>
    <col min="8432" max="8433" width="11" style="49" customWidth="1"/>
    <col min="8434" max="8434" width="17" style="49" customWidth="1"/>
    <col min="8435" max="8684" width="9" style="49"/>
    <col min="8685" max="8685" width="23" style="49" customWidth="1"/>
    <col min="8686" max="8686" width="15.125" style="49" customWidth="1"/>
    <col min="8687" max="8687" width="9.875" style="49" customWidth="1"/>
    <col min="8688" max="8689" width="11" style="49" customWidth="1"/>
    <col min="8690" max="8690" width="17" style="49" customWidth="1"/>
    <col min="8691" max="8940" width="9" style="49"/>
    <col min="8941" max="8941" width="23" style="49" customWidth="1"/>
    <col min="8942" max="8942" width="15.125" style="49" customWidth="1"/>
    <col min="8943" max="8943" width="9.875" style="49" customWidth="1"/>
    <col min="8944" max="8945" width="11" style="49" customWidth="1"/>
    <col min="8946" max="8946" width="17" style="49" customWidth="1"/>
    <col min="8947" max="9196" width="9" style="49"/>
    <col min="9197" max="9197" width="23" style="49" customWidth="1"/>
    <col min="9198" max="9198" width="15.125" style="49" customWidth="1"/>
    <col min="9199" max="9199" width="9.875" style="49" customWidth="1"/>
    <col min="9200" max="9201" width="11" style="49" customWidth="1"/>
    <col min="9202" max="9202" width="17" style="49" customWidth="1"/>
    <col min="9203" max="9452" width="9" style="49"/>
    <col min="9453" max="9453" width="23" style="49" customWidth="1"/>
    <col min="9454" max="9454" width="15.125" style="49" customWidth="1"/>
    <col min="9455" max="9455" width="9.875" style="49" customWidth="1"/>
    <col min="9456" max="9457" width="11" style="49" customWidth="1"/>
    <col min="9458" max="9458" width="17" style="49" customWidth="1"/>
    <col min="9459" max="9708" width="9" style="49"/>
    <col min="9709" max="9709" width="23" style="49" customWidth="1"/>
    <col min="9710" max="9710" width="15.125" style="49" customWidth="1"/>
    <col min="9711" max="9711" width="9.875" style="49" customWidth="1"/>
    <col min="9712" max="9713" width="11" style="49" customWidth="1"/>
    <col min="9714" max="9714" width="17" style="49" customWidth="1"/>
    <col min="9715" max="9964" width="9" style="49"/>
    <col min="9965" max="9965" width="23" style="49" customWidth="1"/>
    <col min="9966" max="9966" width="15.125" style="49" customWidth="1"/>
    <col min="9967" max="9967" width="9.875" style="49" customWidth="1"/>
    <col min="9968" max="9969" width="11" style="49" customWidth="1"/>
    <col min="9970" max="9970" width="17" style="49" customWidth="1"/>
    <col min="9971" max="10220" width="9" style="49"/>
    <col min="10221" max="10221" width="23" style="49" customWidth="1"/>
    <col min="10222" max="10222" width="15.125" style="49" customWidth="1"/>
    <col min="10223" max="10223" width="9.875" style="49" customWidth="1"/>
    <col min="10224" max="10225" width="11" style="49" customWidth="1"/>
    <col min="10226" max="10226" width="17" style="49" customWidth="1"/>
    <col min="10227" max="10476" width="9" style="49"/>
    <col min="10477" max="10477" width="23" style="49" customWidth="1"/>
    <col min="10478" max="10478" width="15.125" style="49" customWidth="1"/>
    <col min="10479" max="10479" width="9.875" style="49" customWidth="1"/>
    <col min="10480" max="10481" width="11" style="49" customWidth="1"/>
    <col min="10482" max="10482" width="17" style="49" customWidth="1"/>
    <col min="10483" max="10732" width="9" style="49"/>
    <col min="10733" max="10733" width="23" style="49" customWidth="1"/>
    <col min="10734" max="10734" width="15.125" style="49" customWidth="1"/>
    <col min="10735" max="10735" width="9.875" style="49" customWidth="1"/>
    <col min="10736" max="10737" width="11" style="49" customWidth="1"/>
    <col min="10738" max="10738" width="17" style="49" customWidth="1"/>
    <col min="10739" max="10988" width="9" style="49"/>
    <col min="10989" max="10989" width="23" style="49" customWidth="1"/>
    <col min="10990" max="10990" width="15.125" style="49" customWidth="1"/>
    <col min="10991" max="10991" width="9.875" style="49" customWidth="1"/>
    <col min="10992" max="10993" width="11" style="49" customWidth="1"/>
    <col min="10994" max="10994" width="17" style="49" customWidth="1"/>
    <col min="10995" max="11244" width="9" style="49"/>
    <col min="11245" max="11245" width="23" style="49" customWidth="1"/>
    <col min="11246" max="11246" width="15.125" style="49" customWidth="1"/>
    <col min="11247" max="11247" width="9.875" style="49" customWidth="1"/>
    <col min="11248" max="11249" width="11" style="49" customWidth="1"/>
    <col min="11250" max="11250" width="17" style="49" customWidth="1"/>
    <col min="11251" max="11500" width="9" style="49"/>
    <col min="11501" max="11501" width="23" style="49" customWidth="1"/>
    <col min="11502" max="11502" width="15.125" style="49" customWidth="1"/>
    <col min="11503" max="11503" width="9.875" style="49" customWidth="1"/>
    <col min="11504" max="11505" width="11" style="49" customWidth="1"/>
    <col min="11506" max="11506" width="17" style="49" customWidth="1"/>
    <col min="11507" max="11756" width="9" style="49"/>
    <col min="11757" max="11757" width="23" style="49" customWidth="1"/>
    <col min="11758" max="11758" width="15.125" style="49" customWidth="1"/>
    <col min="11759" max="11759" width="9.875" style="49" customWidth="1"/>
    <col min="11760" max="11761" width="11" style="49" customWidth="1"/>
    <col min="11762" max="11762" width="17" style="49" customWidth="1"/>
    <col min="11763" max="12012" width="9" style="49"/>
    <col min="12013" max="12013" width="23" style="49" customWidth="1"/>
    <col min="12014" max="12014" width="15.125" style="49" customWidth="1"/>
    <col min="12015" max="12015" width="9.875" style="49" customWidth="1"/>
    <col min="12016" max="12017" width="11" style="49" customWidth="1"/>
    <col min="12018" max="12018" width="17" style="49" customWidth="1"/>
    <col min="12019" max="12268" width="9" style="49"/>
    <col min="12269" max="12269" width="23" style="49" customWidth="1"/>
    <col min="12270" max="12270" width="15.125" style="49" customWidth="1"/>
    <col min="12271" max="12271" width="9.875" style="49" customWidth="1"/>
    <col min="12272" max="12273" width="11" style="49" customWidth="1"/>
    <col min="12274" max="12274" width="17" style="49" customWidth="1"/>
    <col min="12275" max="12524" width="9" style="49"/>
    <col min="12525" max="12525" width="23" style="49" customWidth="1"/>
    <col min="12526" max="12526" width="15.125" style="49" customWidth="1"/>
    <col min="12527" max="12527" width="9.875" style="49" customWidth="1"/>
    <col min="12528" max="12529" width="11" style="49" customWidth="1"/>
    <col min="12530" max="12530" width="17" style="49" customWidth="1"/>
    <col min="12531" max="12780" width="9" style="49"/>
    <col min="12781" max="12781" width="23" style="49" customWidth="1"/>
    <col min="12782" max="12782" width="15.125" style="49" customWidth="1"/>
    <col min="12783" max="12783" width="9.875" style="49" customWidth="1"/>
    <col min="12784" max="12785" width="11" style="49" customWidth="1"/>
    <col min="12786" max="12786" width="17" style="49" customWidth="1"/>
    <col min="12787" max="13036" width="9" style="49"/>
    <col min="13037" max="13037" width="23" style="49" customWidth="1"/>
    <col min="13038" max="13038" width="15.125" style="49" customWidth="1"/>
    <col min="13039" max="13039" width="9.875" style="49" customWidth="1"/>
    <col min="13040" max="13041" width="11" style="49" customWidth="1"/>
    <col min="13042" max="13042" width="17" style="49" customWidth="1"/>
    <col min="13043" max="13292" width="9" style="49"/>
    <col min="13293" max="13293" width="23" style="49" customWidth="1"/>
    <col min="13294" max="13294" width="15.125" style="49" customWidth="1"/>
    <col min="13295" max="13295" width="9.875" style="49" customWidth="1"/>
    <col min="13296" max="13297" width="11" style="49" customWidth="1"/>
    <col min="13298" max="13298" width="17" style="49" customWidth="1"/>
    <col min="13299" max="13548" width="9" style="49"/>
    <col min="13549" max="13549" width="23" style="49" customWidth="1"/>
    <col min="13550" max="13550" width="15.125" style="49" customWidth="1"/>
    <col min="13551" max="13551" width="9.875" style="49" customWidth="1"/>
    <col min="13552" max="13553" width="11" style="49" customWidth="1"/>
    <col min="13554" max="13554" width="17" style="49" customWidth="1"/>
    <col min="13555" max="13804" width="9" style="49"/>
    <col min="13805" max="13805" width="23" style="49" customWidth="1"/>
    <col min="13806" max="13806" width="15.125" style="49" customWidth="1"/>
    <col min="13807" max="13807" width="9.875" style="49" customWidth="1"/>
    <col min="13808" max="13809" width="11" style="49" customWidth="1"/>
    <col min="13810" max="13810" width="17" style="49" customWidth="1"/>
    <col min="13811" max="14060" width="9" style="49"/>
    <col min="14061" max="14061" width="23" style="49" customWidth="1"/>
    <col min="14062" max="14062" width="15.125" style="49" customWidth="1"/>
    <col min="14063" max="14063" width="9.875" style="49" customWidth="1"/>
    <col min="14064" max="14065" width="11" style="49" customWidth="1"/>
    <col min="14066" max="14066" width="17" style="49" customWidth="1"/>
    <col min="14067" max="14316" width="9" style="49"/>
    <col min="14317" max="14317" width="23" style="49" customWidth="1"/>
    <col min="14318" max="14318" width="15.125" style="49" customWidth="1"/>
    <col min="14319" max="14319" width="9.875" style="49" customWidth="1"/>
    <col min="14320" max="14321" width="11" style="49" customWidth="1"/>
    <col min="14322" max="14322" width="17" style="49" customWidth="1"/>
    <col min="14323" max="14572" width="9" style="49"/>
    <col min="14573" max="14573" width="23" style="49" customWidth="1"/>
    <col min="14574" max="14574" width="15.125" style="49" customWidth="1"/>
    <col min="14575" max="14575" width="9.875" style="49" customWidth="1"/>
    <col min="14576" max="14577" width="11" style="49" customWidth="1"/>
    <col min="14578" max="14578" width="17" style="49" customWidth="1"/>
    <col min="14579" max="14828" width="9" style="49"/>
    <col min="14829" max="14829" width="23" style="49" customWidth="1"/>
    <col min="14830" max="14830" width="15.125" style="49" customWidth="1"/>
    <col min="14831" max="14831" width="9.875" style="49" customWidth="1"/>
    <col min="14832" max="14833" width="11" style="49" customWidth="1"/>
    <col min="14834" max="14834" width="17" style="49" customWidth="1"/>
    <col min="14835" max="15084" width="9" style="49"/>
    <col min="15085" max="15085" width="23" style="49" customWidth="1"/>
    <col min="15086" max="15086" width="15.125" style="49" customWidth="1"/>
    <col min="15087" max="15087" width="9.875" style="49" customWidth="1"/>
    <col min="15088" max="15089" width="11" style="49" customWidth="1"/>
    <col min="15090" max="15090" width="17" style="49" customWidth="1"/>
    <col min="15091" max="15340" width="9" style="49"/>
    <col min="15341" max="15341" width="23" style="49" customWidth="1"/>
    <col min="15342" max="15342" width="15.125" style="49" customWidth="1"/>
    <col min="15343" max="15343" width="9.875" style="49" customWidth="1"/>
    <col min="15344" max="15345" width="11" style="49" customWidth="1"/>
    <col min="15346" max="15346" width="17" style="49" customWidth="1"/>
    <col min="15347" max="15596" width="9" style="49"/>
    <col min="15597" max="15597" width="23" style="49" customWidth="1"/>
    <col min="15598" max="15598" width="15.125" style="49" customWidth="1"/>
    <col min="15599" max="15599" width="9.875" style="49" customWidth="1"/>
    <col min="15600" max="15601" width="11" style="49" customWidth="1"/>
    <col min="15602" max="15602" width="17" style="49" customWidth="1"/>
    <col min="15603" max="15852" width="9" style="49"/>
    <col min="15853" max="15853" width="23" style="49" customWidth="1"/>
    <col min="15854" max="15854" width="15.125" style="49" customWidth="1"/>
    <col min="15855" max="15855" width="9.875" style="49" customWidth="1"/>
    <col min="15856" max="15857" width="11" style="49" customWidth="1"/>
    <col min="15858" max="15858" width="17" style="49" customWidth="1"/>
    <col min="15859" max="16108" width="9" style="49"/>
    <col min="16109" max="16109" width="23" style="49" customWidth="1"/>
    <col min="16110" max="16110" width="15.125" style="49" customWidth="1"/>
    <col min="16111" max="16111" width="9.875" style="49" customWidth="1"/>
    <col min="16112" max="16113" width="11" style="49" customWidth="1"/>
    <col min="16114" max="16114" width="17" style="49" customWidth="1"/>
    <col min="16115" max="16384" width="9" style="49"/>
  </cols>
  <sheetData>
    <row r="1" spans="1:4" s="215" customFormat="1" ht="48" customHeight="1" x14ac:dyDescent="0.15">
      <c r="B1" s="326" t="s">
        <v>452</v>
      </c>
      <c r="C1" s="326"/>
      <c r="D1" s="326"/>
    </row>
    <row r="2" spans="1:4" s="215" customFormat="1" ht="14.25" x14ac:dyDescent="0.15">
      <c r="B2" s="226"/>
      <c r="C2" s="226"/>
      <c r="D2" s="226"/>
    </row>
    <row r="3" spans="1:4" s="215" customFormat="1" ht="14.25" customHeight="1" x14ac:dyDescent="0.15">
      <c r="B3" s="370" t="s">
        <v>345</v>
      </c>
      <c r="C3" s="370"/>
      <c r="D3" s="370"/>
    </row>
    <row r="4" spans="1:4" s="215" customFormat="1" ht="24" x14ac:dyDescent="0.15">
      <c r="B4" s="227" t="s">
        <v>195</v>
      </c>
      <c r="C4" s="227" t="s">
        <v>196</v>
      </c>
      <c r="D4" s="235" t="s">
        <v>150</v>
      </c>
    </row>
    <row r="5" spans="1:4" s="215" customFormat="1" ht="37.5" customHeight="1" x14ac:dyDescent="0.15">
      <c r="A5" s="98"/>
      <c r="B5" s="21"/>
      <c r="C5" s="227"/>
      <c r="D5" s="24"/>
    </row>
    <row r="6" spans="1:4" s="215" customFormat="1" ht="37.5" customHeight="1" x14ac:dyDescent="0.15">
      <c r="A6" s="98"/>
      <c r="B6" s="21"/>
      <c r="C6" s="227"/>
      <c r="D6" s="24"/>
    </row>
    <row r="7" spans="1:4" s="215" customFormat="1" ht="37.5" customHeight="1" x14ac:dyDescent="0.15">
      <c r="A7" s="98"/>
      <c r="B7" s="21"/>
      <c r="C7" s="227"/>
      <c r="D7" s="24"/>
    </row>
    <row r="8" spans="1:4" s="215" customFormat="1" ht="37.5" customHeight="1" x14ac:dyDescent="0.15">
      <c r="A8" s="98"/>
      <c r="B8" s="21"/>
      <c r="C8" s="227"/>
      <c r="D8" s="24"/>
    </row>
    <row r="9" spans="1:4" s="215" customFormat="1" ht="37.5" customHeight="1" x14ac:dyDescent="0.15">
      <c r="A9" s="98"/>
      <c r="B9" s="21"/>
      <c r="C9" s="227"/>
      <c r="D9" s="24"/>
    </row>
    <row r="10" spans="1:4" s="215" customFormat="1" ht="37.5" customHeight="1" x14ac:dyDescent="0.15">
      <c r="A10" s="98"/>
      <c r="B10" s="21"/>
      <c r="C10" s="227"/>
      <c r="D10" s="24"/>
    </row>
    <row r="11" spans="1:4" s="215" customFormat="1" ht="37.5" customHeight="1" x14ac:dyDescent="0.15">
      <c r="A11" s="98"/>
      <c r="B11" s="21"/>
      <c r="C11" s="227"/>
      <c r="D11" s="24"/>
    </row>
    <row r="12" spans="1:4" s="215" customFormat="1" ht="37.5" customHeight="1" x14ac:dyDescent="0.15">
      <c r="A12" s="98"/>
      <c r="B12" s="21"/>
      <c r="C12" s="227"/>
      <c r="D12" s="24"/>
    </row>
    <row r="13" spans="1:4" s="215" customFormat="1" ht="37.5" customHeight="1" x14ac:dyDescent="0.15">
      <c r="A13" s="98"/>
      <c r="B13" s="10"/>
      <c r="C13" s="23"/>
      <c r="D13" s="24"/>
    </row>
    <row r="14" spans="1:4" s="215" customFormat="1" ht="37.5" customHeight="1" x14ac:dyDescent="0.15">
      <c r="A14" s="98"/>
      <c r="B14" s="21"/>
      <c r="C14" s="227"/>
      <c r="D14" s="24"/>
    </row>
    <row r="15" spans="1:4" s="215" customFormat="1" ht="37.5" customHeight="1" x14ac:dyDescent="0.15">
      <c r="A15" s="98"/>
      <c r="B15" s="21"/>
      <c r="C15" s="227"/>
      <c r="D15" s="24"/>
    </row>
    <row r="16" spans="1:4" s="215" customFormat="1" ht="37.5" customHeight="1" x14ac:dyDescent="0.15">
      <c r="A16" s="98"/>
      <c r="B16" s="21"/>
      <c r="C16" s="227"/>
      <c r="D16" s="24"/>
    </row>
    <row r="17" spans="2:4" s="215" customFormat="1" ht="14.25" x14ac:dyDescent="0.15">
      <c r="B17" s="226"/>
      <c r="C17" s="226"/>
      <c r="D17" s="226"/>
    </row>
    <row r="18" spans="2:4" s="215" customFormat="1" ht="30.95" customHeight="1" x14ac:dyDescent="0.15">
      <c r="B18" s="389" t="s">
        <v>306</v>
      </c>
      <c r="C18" s="389"/>
      <c r="D18" s="389"/>
    </row>
    <row r="19" spans="2:4" s="215" customFormat="1" ht="30.95" customHeight="1" x14ac:dyDescent="0.15">
      <c r="B19" s="389" t="s">
        <v>453</v>
      </c>
      <c r="C19" s="389"/>
      <c r="D19" s="389"/>
    </row>
    <row r="20" spans="2:4" s="215" customFormat="1" ht="30.95" customHeight="1" x14ac:dyDescent="0.15">
      <c r="B20" s="389" t="s">
        <v>451</v>
      </c>
      <c r="C20" s="389"/>
      <c r="D20" s="389"/>
    </row>
  </sheetData>
  <mergeCells count="5">
    <mergeCell ref="B1:D1"/>
    <mergeCell ref="B3:D3"/>
    <mergeCell ref="B18:D18"/>
    <mergeCell ref="B19:D19"/>
    <mergeCell ref="B20:D20"/>
  </mergeCells>
  <phoneticPr fontId="1"/>
  <printOptions horizontalCentered="1"/>
  <pageMargins left="0.78740157480314965" right="0.78740157480314965" top="0.39370078740157483" bottom="0.39370078740157483" header="0.31496062992125984" footer="0.31496062992125984"/>
  <pageSetup paperSize="9" scale="89" fitToHeight="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K26"/>
  <sheetViews>
    <sheetView showGridLines="0" view="pageBreakPreview" zoomScale="90" zoomScaleNormal="100" zoomScaleSheetLayoutView="90" workbookViewId="0">
      <selection activeCell="A22" sqref="A22:F25"/>
    </sheetView>
  </sheetViews>
  <sheetFormatPr defaultRowHeight="16.5" customHeight="1" x14ac:dyDescent="0.15"/>
  <cols>
    <col min="1" max="1" width="30.625" style="1" customWidth="1"/>
    <col min="2" max="2" width="14.25" style="206" customWidth="1"/>
    <col min="3" max="3" width="12.625" style="206" customWidth="1"/>
    <col min="4" max="5" width="8.375" style="206" customWidth="1"/>
    <col min="6" max="9" width="14.5" style="1" customWidth="1"/>
    <col min="10" max="10" width="12.625" style="1" customWidth="1"/>
    <col min="11" max="11" width="1.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26" t="s">
        <v>401</v>
      </c>
      <c r="B1" s="326"/>
      <c r="C1" s="326"/>
      <c r="D1" s="326"/>
      <c r="E1" s="326"/>
      <c r="F1" s="326"/>
      <c r="G1" s="326"/>
      <c r="H1" s="326"/>
      <c r="I1" s="326"/>
      <c r="J1" s="326"/>
      <c r="K1" s="326"/>
    </row>
    <row r="2" spans="1:11" ht="14.25" customHeight="1" x14ac:dyDescent="0.15">
      <c r="A2" s="209"/>
      <c r="B2" s="209"/>
      <c r="C2" s="209"/>
      <c r="D2" s="209"/>
      <c r="E2" s="209"/>
      <c r="F2" s="209"/>
      <c r="G2" s="209"/>
      <c r="H2" s="209"/>
      <c r="I2" s="209"/>
      <c r="J2" s="209"/>
      <c r="K2" s="209"/>
    </row>
    <row r="3" spans="1:11" ht="16.5" customHeight="1" x14ac:dyDescent="0.15">
      <c r="A3" s="370" t="s">
        <v>27</v>
      </c>
      <c r="B3" s="370"/>
      <c r="C3" s="370"/>
      <c r="D3" s="370"/>
      <c r="E3" s="370"/>
      <c r="F3" s="370"/>
      <c r="G3" s="370"/>
      <c r="H3" s="370"/>
      <c r="I3" s="370"/>
      <c r="J3" s="370"/>
      <c r="K3" s="370"/>
    </row>
    <row r="4" spans="1:11" ht="16.5" customHeight="1" x14ac:dyDescent="0.15">
      <c r="A4" s="212"/>
      <c r="B4" s="212"/>
      <c r="C4" s="212"/>
      <c r="D4" s="212"/>
      <c r="E4" s="212"/>
      <c r="F4" s="212"/>
      <c r="G4" s="212"/>
      <c r="H4" s="212"/>
      <c r="I4" s="212"/>
      <c r="J4" s="212"/>
      <c r="K4" s="212"/>
    </row>
    <row r="5" spans="1:11" ht="16.5" customHeight="1" x14ac:dyDescent="0.15">
      <c r="A5" s="326" t="s">
        <v>28</v>
      </c>
      <c r="B5" s="326"/>
      <c r="C5" s="326"/>
      <c r="D5" s="326"/>
      <c r="E5" s="326"/>
      <c r="F5" s="326"/>
      <c r="G5" s="326"/>
      <c r="H5" s="326"/>
      <c r="I5" s="326"/>
      <c r="J5" s="326"/>
      <c r="K5" s="326"/>
    </row>
    <row r="6" spans="1:11" ht="16.5" customHeight="1" x14ac:dyDescent="0.15">
      <c r="A6" s="326" t="s">
        <v>398</v>
      </c>
      <c r="B6" s="326"/>
      <c r="C6" s="326"/>
      <c r="D6" s="326"/>
      <c r="E6" s="326"/>
      <c r="F6" s="326"/>
      <c r="G6" s="326"/>
      <c r="H6" s="326"/>
      <c r="I6" s="326"/>
      <c r="J6" s="326"/>
      <c r="K6" s="326"/>
    </row>
    <row r="7" spans="1:11" ht="16.5" customHeight="1" x14ac:dyDescent="0.15">
      <c r="A7" s="117"/>
      <c r="B7" s="212"/>
      <c r="C7" s="212"/>
      <c r="D7" s="212"/>
      <c r="E7" s="212"/>
      <c r="F7" s="117"/>
      <c r="G7" s="117"/>
      <c r="H7" s="117"/>
      <c r="I7" s="340" t="s">
        <v>29</v>
      </c>
      <c r="J7" s="340"/>
      <c r="K7" s="84"/>
    </row>
    <row r="8" spans="1:11" ht="16.5" customHeight="1" x14ac:dyDescent="0.15">
      <c r="A8" s="371" t="s">
        <v>30</v>
      </c>
      <c r="B8" s="342" t="s">
        <v>182</v>
      </c>
      <c r="C8" s="343"/>
      <c r="D8" s="343"/>
      <c r="E8" s="343"/>
      <c r="F8" s="344"/>
      <c r="G8" s="342" t="s">
        <v>10</v>
      </c>
      <c r="H8" s="343"/>
      <c r="I8" s="343"/>
      <c r="J8" s="341" t="s">
        <v>15</v>
      </c>
      <c r="K8" s="49"/>
    </row>
    <row r="9" spans="1:11" ht="44.25" customHeight="1" x14ac:dyDescent="0.15">
      <c r="A9" s="372"/>
      <c r="B9" s="213" t="s">
        <v>31</v>
      </c>
      <c r="C9" s="213" t="s">
        <v>32</v>
      </c>
      <c r="D9" s="213" t="s">
        <v>33</v>
      </c>
      <c r="E9" s="213" t="s">
        <v>34</v>
      </c>
      <c r="F9" s="213" t="s">
        <v>183</v>
      </c>
      <c r="G9" s="210" t="s">
        <v>186</v>
      </c>
      <c r="H9" s="210" t="s">
        <v>187</v>
      </c>
      <c r="I9" s="210" t="s">
        <v>184</v>
      </c>
      <c r="J9" s="341"/>
    </row>
    <row r="10" spans="1:11" ht="23.25" customHeight="1" x14ac:dyDescent="0.15">
      <c r="A10" s="365" t="s">
        <v>399</v>
      </c>
      <c r="B10" s="245" t="s">
        <v>35</v>
      </c>
      <c r="C10" s="246"/>
      <c r="D10" s="246"/>
      <c r="E10" s="246"/>
      <c r="F10" s="247"/>
      <c r="G10" s="247"/>
      <c r="H10" s="247"/>
      <c r="I10" s="247"/>
      <c r="J10" s="248"/>
    </row>
    <row r="11" spans="1:11" ht="23.25" customHeight="1" x14ac:dyDescent="0.15">
      <c r="A11" s="366"/>
      <c r="B11" s="249" t="s">
        <v>36</v>
      </c>
      <c r="C11" s="250"/>
      <c r="D11" s="250"/>
      <c r="E11" s="250"/>
      <c r="F11" s="251"/>
      <c r="G11" s="251"/>
      <c r="H11" s="251"/>
      <c r="I11" s="251"/>
      <c r="J11" s="252"/>
    </row>
    <row r="12" spans="1:11" ht="23.25" customHeight="1" x14ac:dyDescent="0.15">
      <c r="A12" s="366"/>
      <c r="B12" s="249" t="s">
        <v>188</v>
      </c>
      <c r="C12" s="250"/>
      <c r="D12" s="250"/>
      <c r="E12" s="250"/>
      <c r="F12" s="251"/>
      <c r="G12" s="251"/>
      <c r="H12" s="251"/>
      <c r="I12" s="251"/>
      <c r="J12" s="252"/>
    </row>
    <row r="13" spans="1:11" ht="23.25" customHeight="1" x14ac:dyDescent="0.15">
      <c r="A13" s="390"/>
      <c r="B13" s="249" t="s">
        <v>189</v>
      </c>
      <c r="C13" s="250"/>
      <c r="D13" s="250"/>
      <c r="E13" s="250"/>
      <c r="F13" s="251"/>
      <c r="G13" s="251"/>
      <c r="H13" s="251"/>
      <c r="I13" s="251"/>
      <c r="J13" s="252"/>
    </row>
    <row r="14" spans="1:11" ht="23.25" customHeight="1" x14ac:dyDescent="0.15">
      <c r="A14" s="366" t="s">
        <v>400</v>
      </c>
      <c r="B14" s="249" t="s">
        <v>378</v>
      </c>
      <c r="C14" s="250"/>
      <c r="D14" s="250"/>
      <c r="E14" s="250"/>
      <c r="F14" s="251"/>
      <c r="G14" s="251"/>
      <c r="H14" s="251"/>
      <c r="I14" s="251"/>
      <c r="J14" s="252"/>
    </row>
    <row r="15" spans="1:11" ht="23.25" customHeight="1" x14ac:dyDescent="0.15">
      <c r="A15" s="366"/>
      <c r="B15" s="249" t="s">
        <v>190</v>
      </c>
      <c r="C15" s="250"/>
      <c r="D15" s="250"/>
      <c r="E15" s="250"/>
      <c r="F15" s="251"/>
      <c r="G15" s="251"/>
      <c r="H15" s="251"/>
      <c r="I15" s="251"/>
      <c r="J15" s="252"/>
    </row>
    <row r="16" spans="1:11" ht="23.25" customHeight="1" x14ac:dyDescent="0.15">
      <c r="A16" s="366"/>
      <c r="B16" s="249" t="s">
        <v>39</v>
      </c>
      <c r="C16" s="250"/>
      <c r="D16" s="250"/>
      <c r="E16" s="250"/>
      <c r="F16" s="251"/>
      <c r="G16" s="251"/>
      <c r="H16" s="251"/>
      <c r="I16" s="251"/>
      <c r="J16" s="252"/>
    </row>
    <row r="17" spans="1:10" ht="23.25" customHeight="1" x14ac:dyDescent="0.15">
      <c r="A17" s="367"/>
      <c r="B17" s="253" t="s">
        <v>40</v>
      </c>
      <c r="C17" s="254"/>
      <c r="D17" s="254"/>
      <c r="E17" s="254"/>
      <c r="F17" s="255">
        <f>SUM(F10:F16)</f>
        <v>0</v>
      </c>
      <c r="G17" s="255">
        <f t="shared" ref="G17:I17" si="0">SUM(G10:G16)</f>
        <v>0</v>
      </c>
      <c r="H17" s="255">
        <f t="shared" si="0"/>
        <v>0</v>
      </c>
      <c r="I17" s="255">
        <f t="shared" si="0"/>
        <v>0</v>
      </c>
      <c r="J17" s="256"/>
    </row>
    <row r="18" spans="1:10" ht="23.25" customHeight="1" x14ac:dyDescent="0.15">
      <c r="A18" s="365" t="s">
        <v>399</v>
      </c>
      <c r="B18" s="245" t="s">
        <v>35</v>
      </c>
      <c r="C18" s="246"/>
      <c r="D18" s="246"/>
      <c r="E18" s="246"/>
      <c r="F18" s="247"/>
      <c r="G18" s="247"/>
      <c r="H18" s="247"/>
      <c r="I18" s="247"/>
      <c r="J18" s="248"/>
    </row>
    <row r="19" spans="1:10" ht="23.25" customHeight="1" x14ac:dyDescent="0.15">
      <c r="A19" s="366"/>
      <c r="B19" s="249" t="s">
        <v>36</v>
      </c>
      <c r="C19" s="250"/>
      <c r="D19" s="250"/>
      <c r="E19" s="250"/>
      <c r="F19" s="251"/>
      <c r="G19" s="251"/>
      <c r="H19" s="251"/>
      <c r="I19" s="251"/>
      <c r="J19" s="252"/>
    </row>
    <row r="20" spans="1:10" ht="23.25" customHeight="1" x14ac:dyDescent="0.15">
      <c r="A20" s="366"/>
      <c r="B20" s="249" t="s">
        <v>188</v>
      </c>
      <c r="C20" s="250"/>
      <c r="D20" s="250"/>
      <c r="E20" s="250"/>
      <c r="F20" s="251"/>
      <c r="G20" s="251"/>
      <c r="H20" s="251"/>
      <c r="I20" s="251"/>
      <c r="J20" s="252"/>
    </row>
    <row r="21" spans="1:10" ht="23.25" customHeight="1" x14ac:dyDescent="0.15">
      <c r="A21" s="390"/>
      <c r="B21" s="249" t="s">
        <v>189</v>
      </c>
      <c r="C21" s="250"/>
      <c r="D21" s="250"/>
      <c r="E21" s="250"/>
      <c r="F21" s="251"/>
      <c r="G21" s="251"/>
      <c r="H21" s="251"/>
      <c r="I21" s="251"/>
      <c r="J21" s="252"/>
    </row>
    <row r="22" spans="1:10" ht="23.25" customHeight="1" x14ac:dyDescent="0.15">
      <c r="A22" s="366" t="s">
        <v>400</v>
      </c>
      <c r="B22" s="249" t="s">
        <v>378</v>
      </c>
      <c r="C22" s="250"/>
      <c r="D22" s="250"/>
      <c r="E22" s="250"/>
      <c r="F22" s="251"/>
      <c r="G22" s="251"/>
      <c r="H22" s="251"/>
      <c r="I22" s="251"/>
      <c r="J22" s="252"/>
    </row>
    <row r="23" spans="1:10" ht="23.25" customHeight="1" x14ac:dyDescent="0.15">
      <c r="A23" s="366"/>
      <c r="B23" s="249" t="s">
        <v>190</v>
      </c>
      <c r="C23" s="250"/>
      <c r="D23" s="250"/>
      <c r="E23" s="250"/>
      <c r="F23" s="251"/>
      <c r="G23" s="251"/>
      <c r="H23" s="251"/>
      <c r="I23" s="251"/>
      <c r="J23" s="252"/>
    </row>
    <row r="24" spans="1:10" ht="23.25" customHeight="1" x14ac:dyDescent="0.15">
      <c r="A24" s="366"/>
      <c r="B24" s="249" t="s">
        <v>39</v>
      </c>
      <c r="C24" s="250"/>
      <c r="D24" s="250"/>
      <c r="E24" s="250"/>
      <c r="F24" s="251"/>
      <c r="G24" s="251"/>
      <c r="H24" s="251"/>
      <c r="I24" s="251"/>
      <c r="J24" s="252"/>
    </row>
    <row r="25" spans="1:10" ht="23.25" customHeight="1" x14ac:dyDescent="0.15">
      <c r="A25" s="367"/>
      <c r="B25" s="253" t="s">
        <v>40</v>
      </c>
      <c r="C25" s="254"/>
      <c r="D25" s="254"/>
      <c r="E25" s="254"/>
      <c r="F25" s="255">
        <f>SUM(F18:F24)</f>
        <v>0</v>
      </c>
      <c r="G25" s="255">
        <f t="shared" ref="G25:I25" si="1">SUM(G18:G24)</f>
        <v>0</v>
      </c>
      <c r="H25" s="255">
        <f t="shared" si="1"/>
        <v>0</v>
      </c>
      <c r="I25" s="255">
        <f t="shared" si="1"/>
        <v>0</v>
      </c>
      <c r="J25" s="256"/>
    </row>
    <row r="26" spans="1:10" ht="16.5" customHeight="1" x14ac:dyDescent="0.15">
      <c r="A26" s="368" t="s">
        <v>24</v>
      </c>
      <c r="B26" s="369"/>
      <c r="C26" s="173"/>
      <c r="D26" s="173"/>
      <c r="E26" s="173"/>
      <c r="F26" s="174">
        <f>SUM(F25,F17)</f>
        <v>0</v>
      </c>
      <c r="G26" s="174">
        <f>SUM(G25,G17)</f>
        <v>0</v>
      </c>
      <c r="H26" s="174">
        <f>SUM(H25,H17)</f>
        <v>0</v>
      </c>
      <c r="I26" s="174">
        <f>SUM(I25,I17)</f>
        <v>0</v>
      </c>
      <c r="J26" s="104"/>
    </row>
  </sheetData>
  <mergeCells count="14">
    <mergeCell ref="A8:A9"/>
    <mergeCell ref="B8:F8"/>
    <mergeCell ref="G8:I8"/>
    <mergeCell ref="J8:J9"/>
    <mergeCell ref="A1:K1"/>
    <mergeCell ref="A3:K3"/>
    <mergeCell ref="A5:K5"/>
    <mergeCell ref="A6:K6"/>
    <mergeCell ref="I7:J7"/>
    <mergeCell ref="A26:B26"/>
    <mergeCell ref="A10:A13"/>
    <mergeCell ref="A14:A17"/>
    <mergeCell ref="A18:A21"/>
    <mergeCell ref="A22:A25"/>
  </mergeCells>
  <phoneticPr fontId="1"/>
  <pageMargins left="0.39370078740157483" right="0.39370078740157483" top="0.94488188976377963" bottom="0.43307086614173229" header="0.31496062992125984" footer="0.31496062992125984"/>
  <pageSetup paperSize="9" scale="9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K19"/>
  <sheetViews>
    <sheetView showGridLines="0" view="pageBreakPreview" zoomScale="90" zoomScaleNormal="100" zoomScaleSheetLayoutView="90" workbookViewId="0">
      <selection activeCell="A22" sqref="A22:F25"/>
    </sheetView>
  </sheetViews>
  <sheetFormatPr defaultRowHeight="16.5" customHeight="1" x14ac:dyDescent="0.15"/>
  <cols>
    <col min="1" max="1" width="30.625" style="1" customWidth="1"/>
    <col min="2" max="2" width="14.25" style="206" customWidth="1"/>
    <col min="3" max="3" width="12.625" style="206" customWidth="1"/>
    <col min="4" max="5" width="8.375" style="206" customWidth="1"/>
    <col min="6" max="9" width="14.5" style="1" customWidth="1"/>
    <col min="10" max="10" width="12.625" style="1" customWidth="1"/>
    <col min="11" max="11" width="1.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26"/>
      <c r="B1" s="326"/>
      <c r="C1" s="326"/>
      <c r="D1" s="326"/>
      <c r="E1" s="326"/>
      <c r="F1" s="326"/>
      <c r="G1" s="326"/>
      <c r="H1" s="326"/>
      <c r="I1" s="326"/>
      <c r="J1" s="326"/>
      <c r="K1" s="326"/>
    </row>
    <row r="2" spans="1:11" ht="16.5" customHeight="1" x14ac:dyDescent="0.15">
      <c r="A2" s="326"/>
      <c r="B2" s="326"/>
      <c r="C2" s="326"/>
      <c r="D2" s="326"/>
      <c r="E2" s="326"/>
      <c r="F2" s="326"/>
      <c r="G2" s="326"/>
      <c r="H2" s="326"/>
      <c r="I2" s="326"/>
      <c r="J2" s="326"/>
      <c r="K2" s="326"/>
    </row>
    <row r="3" spans="1:11" ht="16.5" customHeight="1" x14ac:dyDescent="0.15">
      <c r="A3" s="326" t="s">
        <v>402</v>
      </c>
      <c r="B3" s="326"/>
      <c r="C3" s="326"/>
      <c r="D3" s="326"/>
      <c r="E3" s="326"/>
      <c r="F3" s="326"/>
      <c r="G3" s="326"/>
      <c r="H3" s="326"/>
      <c r="I3" s="326"/>
      <c r="J3" s="326"/>
      <c r="K3" s="326"/>
    </row>
    <row r="4" spans="1:11" ht="16.5" customHeight="1" x14ac:dyDescent="0.15">
      <c r="A4" s="117"/>
      <c r="B4" s="212"/>
      <c r="C4" s="212"/>
      <c r="D4" s="212"/>
      <c r="E4" s="212"/>
      <c r="F4" s="117"/>
      <c r="G4" s="117"/>
      <c r="H4" s="117"/>
      <c r="I4" s="340" t="s">
        <v>29</v>
      </c>
      <c r="J4" s="340"/>
      <c r="K4" s="84"/>
    </row>
    <row r="5" spans="1:11" ht="16.5" customHeight="1" x14ac:dyDescent="0.15">
      <c r="A5" s="371" t="s">
        <v>30</v>
      </c>
      <c r="B5" s="342" t="s">
        <v>182</v>
      </c>
      <c r="C5" s="343"/>
      <c r="D5" s="343"/>
      <c r="E5" s="343"/>
      <c r="F5" s="344"/>
      <c r="G5" s="342" t="s">
        <v>10</v>
      </c>
      <c r="H5" s="343"/>
      <c r="I5" s="343"/>
      <c r="J5" s="341" t="s">
        <v>15</v>
      </c>
      <c r="K5" s="49"/>
    </row>
    <row r="6" spans="1:11" ht="44.25" customHeight="1" x14ac:dyDescent="0.15">
      <c r="A6" s="372"/>
      <c r="B6" s="213" t="s">
        <v>31</v>
      </c>
      <c r="C6" s="213" t="s">
        <v>32</v>
      </c>
      <c r="D6" s="213" t="s">
        <v>33</v>
      </c>
      <c r="E6" s="213" t="s">
        <v>34</v>
      </c>
      <c r="F6" s="213" t="s">
        <v>183</v>
      </c>
      <c r="G6" s="210" t="s">
        <v>186</v>
      </c>
      <c r="H6" s="210" t="s">
        <v>187</v>
      </c>
      <c r="I6" s="210" t="s">
        <v>184</v>
      </c>
      <c r="J6" s="341"/>
    </row>
    <row r="7" spans="1:11" ht="23.25" customHeight="1" x14ac:dyDescent="0.15">
      <c r="A7" s="365" t="s">
        <v>399</v>
      </c>
      <c r="B7" s="245" t="s">
        <v>190</v>
      </c>
      <c r="C7" s="246"/>
      <c r="D7" s="246"/>
      <c r="E7" s="246"/>
      <c r="F7" s="247"/>
      <c r="G7" s="247"/>
      <c r="H7" s="247"/>
      <c r="I7" s="247"/>
      <c r="J7" s="248"/>
    </row>
    <row r="8" spans="1:11" ht="23.25" customHeight="1" x14ac:dyDescent="0.15">
      <c r="A8" s="366"/>
      <c r="B8" s="249" t="s">
        <v>192</v>
      </c>
      <c r="C8" s="250"/>
      <c r="D8" s="250"/>
      <c r="E8" s="250"/>
      <c r="F8" s="251"/>
      <c r="G8" s="251"/>
      <c r="H8" s="251"/>
      <c r="I8" s="251"/>
      <c r="J8" s="252"/>
    </row>
    <row r="9" spans="1:11" ht="23.25" customHeight="1" x14ac:dyDescent="0.15">
      <c r="A9" s="366"/>
      <c r="B9" s="249" t="s">
        <v>191</v>
      </c>
      <c r="C9" s="250"/>
      <c r="D9" s="250"/>
      <c r="E9" s="250"/>
      <c r="F9" s="251"/>
      <c r="G9" s="251"/>
      <c r="H9" s="251"/>
      <c r="I9" s="251"/>
      <c r="J9" s="252"/>
    </row>
    <row r="10" spans="1:11" ht="23.25" customHeight="1" x14ac:dyDescent="0.15">
      <c r="A10" s="391" t="s">
        <v>400</v>
      </c>
      <c r="B10" s="249" t="s">
        <v>378</v>
      </c>
      <c r="C10" s="250"/>
      <c r="D10" s="250"/>
      <c r="E10" s="250"/>
      <c r="F10" s="251"/>
      <c r="G10" s="251"/>
      <c r="H10" s="251"/>
      <c r="I10" s="251"/>
      <c r="J10" s="252"/>
    </row>
    <row r="11" spans="1:11" ht="23.25" customHeight="1" x14ac:dyDescent="0.15">
      <c r="A11" s="366"/>
      <c r="B11" s="249" t="s">
        <v>39</v>
      </c>
      <c r="C11" s="250"/>
      <c r="D11" s="250"/>
      <c r="E11" s="250"/>
      <c r="F11" s="251"/>
      <c r="G11" s="251"/>
      <c r="H11" s="251"/>
      <c r="I11" s="251"/>
      <c r="J11" s="252"/>
    </row>
    <row r="12" spans="1:11" ht="23.25" customHeight="1" x14ac:dyDescent="0.15">
      <c r="A12" s="367"/>
      <c r="B12" s="253" t="s">
        <v>40</v>
      </c>
      <c r="C12" s="254"/>
      <c r="D12" s="254"/>
      <c r="E12" s="254"/>
      <c r="F12" s="255">
        <f>SUM(F7:F11)</f>
        <v>0</v>
      </c>
      <c r="G12" s="255">
        <f>SUM(G7:G11)</f>
        <v>0</v>
      </c>
      <c r="H12" s="255">
        <f>SUM(H7:H11)</f>
        <v>0</v>
      </c>
      <c r="I12" s="255">
        <f>SUM(I7:I11)</f>
        <v>0</v>
      </c>
      <c r="J12" s="256"/>
    </row>
    <row r="13" spans="1:11" ht="23.25" customHeight="1" x14ac:dyDescent="0.15">
      <c r="A13" s="365" t="s">
        <v>399</v>
      </c>
      <c r="B13" s="245" t="s">
        <v>190</v>
      </c>
      <c r="C13" s="246"/>
      <c r="D13" s="246"/>
      <c r="E13" s="246"/>
      <c r="F13" s="247"/>
      <c r="G13" s="247"/>
      <c r="H13" s="247"/>
      <c r="I13" s="247"/>
      <c r="J13" s="248"/>
    </row>
    <row r="14" spans="1:11" ht="23.25" customHeight="1" x14ac:dyDescent="0.15">
      <c r="A14" s="366"/>
      <c r="B14" s="249" t="s">
        <v>192</v>
      </c>
      <c r="C14" s="250"/>
      <c r="D14" s="250"/>
      <c r="E14" s="250"/>
      <c r="F14" s="251"/>
      <c r="G14" s="251"/>
      <c r="H14" s="251"/>
      <c r="I14" s="251"/>
      <c r="J14" s="252"/>
    </row>
    <row r="15" spans="1:11" ht="23.25" customHeight="1" x14ac:dyDescent="0.15">
      <c r="A15" s="366"/>
      <c r="B15" s="249" t="s">
        <v>191</v>
      </c>
      <c r="C15" s="250"/>
      <c r="D15" s="250"/>
      <c r="E15" s="250"/>
      <c r="F15" s="251"/>
      <c r="G15" s="251"/>
      <c r="H15" s="251"/>
      <c r="I15" s="251"/>
      <c r="J15" s="252"/>
    </row>
    <row r="16" spans="1:11" ht="23.25" customHeight="1" x14ac:dyDescent="0.15">
      <c r="A16" s="391" t="s">
        <v>400</v>
      </c>
      <c r="B16" s="249" t="s">
        <v>378</v>
      </c>
      <c r="C16" s="250"/>
      <c r="D16" s="250"/>
      <c r="E16" s="250"/>
      <c r="F16" s="251"/>
      <c r="G16" s="251"/>
      <c r="H16" s="251"/>
      <c r="I16" s="251"/>
      <c r="J16" s="252"/>
    </row>
    <row r="17" spans="1:10" ht="23.25" customHeight="1" x14ac:dyDescent="0.15">
      <c r="A17" s="366"/>
      <c r="B17" s="249" t="s">
        <v>39</v>
      </c>
      <c r="C17" s="250"/>
      <c r="D17" s="250"/>
      <c r="E17" s="250"/>
      <c r="F17" s="251"/>
      <c r="G17" s="251"/>
      <c r="H17" s="251"/>
      <c r="I17" s="251"/>
      <c r="J17" s="252"/>
    </row>
    <row r="18" spans="1:10" ht="23.25" customHeight="1" x14ac:dyDescent="0.15">
      <c r="A18" s="367"/>
      <c r="B18" s="253" t="s">
        <v>40</v>
      </c>
      <c r="C18" s="254"/>
      <c r="D18" s="254"/>
      <c r="E18" s="254"/>
      <c r="F18" s="255">
        <f>SUM(F13:F17)</f>
        <v>0</v>
      </c>
      <c r="G18" s="255">
        <f>SUM(G13:G17)</f>
        <v>0</v>
      </c>
      <c r="H18" s="255">
        <f>SUM(H13:H17)</f>
        <v>0</v>
      </c>
      <c r="I18" s="255">
        <f>SUM(I13:I17)</f>
        <v>0</v>
      </c>
      <c r="J18" s="256"/>
    </row>
    <row r="19" spans="1:10" ht="16.5" customHeight="1" x14ac:dyDescent="0.15">
      <c r="A19" s="368" t="s">
        <v>24</v>
      </c>
      <c r="B19" s="369"/>
      <c r="C19" s="173"/>
      <c r="D19" s="173"/>
      <c r="E19" s="173"/>
      <c r="F19" s="174">
        <f>SUM(F18,F12)</f>
        <v>0</v>
      </c>
      <c r="G19" s="174">
        <f>SUM(G18,G12)</f>
        <v>0</v>
      </c>
      <c r="H19" s="174">
        <f>SUM(H18,H12)</f>
        <v>0</v>
      </c>
      <c r="I19" s="174">
        <f>SUM(I18,I12)</f>
        <v>0</v>
      </c>
      <c r="J19" s="104"/>
    </row>
  </sheetData>
  <mergeCells count="13">
    <mergeCell ref="A1:K1"/>
    <mergeCell ref="A2:K2"/>
    <mergeCell ref="A3:K3"/>
    <mergeCell ref="I4:J4"/>
    <mergeCell ref="A5:A6"/>
    <mergeCell ref="B5:F5"/>
    <mergeCell ref="G5:I5"/>
    <mergeCell ref="J5:J6"/>
    <mergeCell ref="A7:A9"/>
    <mergeCell ref="A10:A12"/>
    <mergeCell ref="A13:A15"/>
    <mergeCell ref="A16:A18"/>
    <mergeCell ref="A19:B19"/>
  </mergeCells>
  <phoneticPr fontId="1"/>
  <pageMargins left="0.39370078740157483" right="0.39370078740157483" top="0.94488188976377963" bottom="0.43307086614173229" header="0.31496062992125984" footer="0.31496062992125984"/>
  <pageSetup paperSize="9" scale="9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2E02C-5221-4FD8-ACCF-76EE1D1948FB}">
  <sheetPr>
    <tabColor rgb="FF92D050"/>
    <pageSetUpPr fitToPage="1"/>
  </sheetPr>
  <dimension ref="A1:H35"/>
  <sheetViews>
    <sheetView showGridLines="0" view="pageBreakPreview" topLeftCell="A10" zoomScale="90" zoomScaleNormal="100" zoomScaleSheetLayoutView="90" workbookViewId="0">
      <selection activeCell="B24" sqref="B24"/>
    </sheetView>
  </sheetViews>
  <sheetFormatPr defaultRowHeight="14.25" x14ac:dyDescent="0.15"/>
  <cols>
    <col min="1" max="1" width="23" style="1" customWidth="1"/>
    <col min="2" max="2" width="15.125" style="220" customWidth="1"/>
    <col min="3" max="3" width="10.625" style="1" customWidth="1"/>
    <col min="4" max="5" width="11.625" style="1" customWidth="1"/>
    <col min="6" max="6" width="20.6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8" x14ac:dyDescent="0.15">
      <c r="A1" s="320" t="s">
        <v>163</v>
      </c>
      <c r="B1" s="320"/>
      <c r="C1" s="320"/>
      <c r="D1" s="320"/>
      <c r="E1" s="320"/>
      <c r="F1" s="320"/>
    </row>
    <row r="2" spans="1:8" ht="10.5" customHeight="1" x14ac:dyDescent="0.15"/>
    <row r="3" spans="1:8" ht="10.5" customHeight="1" x14ac:dyDescent="0.15"/>
    <row r="4" spans="1:8" ht="10.5" customHeight="1" x14ac:dyDescent="0.15"/>
    <row r="5" spans="1:8" x14ac:dyDescent="0.15">
      <c r="A5" s="321" t="s">
        <v>371</v>
      </c>
      <c r="B5" s="321"/>
      <c r="C5" s="321"/>
      <c r="D5" s="321"/>
      <c r="E5" s="321"/>
      <c r="F5" s="321"/>
    </row>
    <row r="6" spans="1:8" x14ac:dyDescent="0.15">
      <c r="A6" s="321" t="s">
        <v>0</v>
      </c>
      <c r="B6" s="321"/>
      <c r="C6" s="321"/>
      <c r="D6" s="321"/>
      <c r="E6" s="321"/>
      <c r="F6" s="321"/>
    </row>
    <row r="7" spans="1:8" x14ac:dyDescent="0.15">
      <c r="A7" s="220"/>
      <c r="C7" s="220"/>
      <c r="D7" s="220"/>
      <c r="E7" s="220"/>
      <c r="F7" s="220"/>
    </row>
    <row r="8" spans="1:8" x14ac:dyDescent="0.15">
      <c r="A8" s="220"/>
      <c r="C8" s="220"/>
      <c r="D8" s="220"/>
      <c r="E8" s="220"/>
      <c r="F8" s="220"/>
    </row>
    <row r="9" spans="1:8" x14ac:dyDescent="0.15">
      <c r="A9" s="220"/>
      <c r="C9" s="220"/>
      <c r="D9" s="220"/>
      <c r="E9" s="324" t="s">
        <v>128</v>
      </c>
      <c r="F9" s="324"/>
    </row>
    <row r="10" spans="1:8" x14ac:dyDescent="0.15">
      <c r="A10" s="220"/>
      <c r="C10" s="220"/>
      <c r="D10" s="220"/>
      <c r="E10" s="220"/>
      <c r="F10" s="234" t="s">
        <v>372</v>
      </c>
    </row>
    <row r="11" spans="1:8" x14ac:dyDescent="0.15">
      <c r="A11" s="220"/>
      <c r="C11" s="220"/>
      <c r="D11" s="220"/>
      <c r="E11" s="220"/>
      <c r="F11" s="220"/>
    </row>
    <row r="12" spans="1:8" x14ac:dyDescent="0.15">
      <c r="A12" s="220"/>
      <c r="C12" s="220"/>
      <c r="D12" s="220"/>
      <c r="E12" s="220"/>
      <c r="F12" s="220"/>
    </row>
    <row r="13" spans="1:8" ht="18" customHeight="1" x14ac:dyDescent="0.15">
      <c r="A13" s="3" t="s">
        <v>2</v>
      </c>
      <c r="C13" s="220"/>
      <c r="D13" s="220"/>
      <c r="E13" s="220"/>
      <c r="F13" s="220"/>
    </row>
    <row r="14" spans="1:8" ht="18" customHeight="1" x14ac:dyDescent="0.15">
      <c r="A14" s="4" t="s">
        <v>441</v>
      </c>
      <c r="C14" s="220"/>
      <c r="D14" s="220"/>
      <c r="E14" s="220"/>
      <c r="F14" s="220"/>
    </row>
    <row r="15" spans="1:8" x14ac:dyDescent="0.15">
      <c r="A15" s="3"/>
      <c r="C15" s="220"/>
      <c r="D15" s="220"/>
      <c r="E15" s="220"/>
      <c r="F15" s="220"/>
    </row>
    <row r="16" spans="1:8" ht="18" customHeight="1" x14ac:dyDescent="0.15">
      <c r="A16" s="3"/>
      <c r="B16" s="3"/>
      <c r="C16" s="3"/>
      <c r="D16" s="3"/>
      <c r="E16" s="320" t="s">
        <v>3</v>
      </c>
      <c r="F16" s="320"/>
      <c r="G16" s="219"/>
      <c r="H16" s="219"/>
    </row>
    <row r="17" spans="1:8" ht="18" customHeight="1" x14ac:dyDescent="0.15">
      <c r="A17" s="3"/>
      <c r="B17" s="3"/>
      <c r="C17" s="3"/>
      <c r="D17" s="3"/>
      <c r="E17" s="320" t="s">
        <v>4</v>
      </c>
      <c r="F17" s="320"/>
      <c r="G17" s="5"/>
      <c r="H17" s="5"/>
    </row>
    <row r="18" spans="1:8" ht="18" customHeight="1" x14ac:dyDescent="0.15">
      <c r="A18" s="3"/>
      <c r="B18" s="3"/>
      <c r="C18" s="3"/>
      <c r="D18" s="3"/>
      <c r="E18" s="320" t="s">
        <v>442</v>
      </c>
      <c r="F18" s="320"/>
      <c r="G18" s="5"/>
      <c r="H18" s="5"/>
    </row>
    <row r="19" spans="1:8" ht="72.75" customHeight="1" x14ac:dyDescent="0.15">
      <c r="A19" s="325" t="s">
        <v>454</v>
      </c>
      <c r="B19" s="325"/>
      <c r="C19" s="325"/>
      <c r="D19" s="325"/>
      <c r="E19" s="325"/>
      <c r="F19" s="325"/>
    </row>
    <row r="20" spans="1:8" x14ac:dyDescent="0.15">
      <c r="A20" s="321" t="s">
        <v>5</v>
      </c>
      <c r="B20" s="321"/>
      <c r="C20" s="321"/>
      <c r="D20" s="321"/>
      <c r="E20" s="321"/>
      <c r="F20" s="321"/>
    </row>
    <row r="22" spans="1:8" ht="85.5" customHeight="1" x14ac:dyDescent="0.15">
      <c r="A22" s="322" t="s">
        <v>443</v>
      </c>
      <c r="B22" s="323"/>
      <c r="C22" s="323"/>
      <c r="D22" s="323"/>
      <c r="E22" s="323"/>
      <c r="F22" s="323"/>
    </row>
    <row r="23" spans="1:8" ht="14.25" customHeight="1" x14ac:dyDescent="0.15">
      <c r="A23" s="221"/>
      <c r="B23" s="222"/>
      <c r="C23" s="222"/>
      <c r="D23" s="222"/>
      <c r="E23" s="222"/>
      <c r="F23" s="222"/>
    </row>
    <row r="24" spans="1:8" x14ac:dyDescent="0.15">
      <c r="A24" s="1" t="s">
        <v>6</v>
      </c>
    </row>
    <row r="25" spans="1:8" ht="10.5" customHeight="1" x14ac:dyDescent="0.15"/>
    <row r="26" spans="1:8" ht="33.75" customHeight="1" x14ac:dyDescent="0.15">
      <c r="A26" s="6" t="s">
        <v>374</v>
      </c>
      <c r="B26" s="225"/>
      <c r="C26" s="208" t="s">
        <v>207</v>
      </c>
    </row>
    <row r="30" spans="1:8" x14ac:dyDescent="0.15">
      <c r="A30" s="1" t="s">
        <v>164</v>
      </c>
    </row>
    <row r="31" spans="1:8" x14ac:dyDescent="0.15">
      <c r="A31" s="1" t="s">
        <v>165</v>
      </c>
    </row>
    <row r="32" spans="1:8" x14ac:dyDescent="0.15">
      <c r="A32" s="1" t="s">
        <v>166</v>
      </c>
    </row>
    <row r="33" spans="1:1" x14ac:dyDescent="0.15">
      <c r="A33" s="1" t="s">
        <v>167</v>
      </c>
    </row>
    <row r="34" spans="1:1" x14ac:dyDescent="0.15">
      <c r="A34" s="1" t="s">
        <v>168</v>
      </c>
    </row>
    <row r="35" spans="1:1" x14ac:dyDescent="0.15">
      <c r="A35" s="1" t="s">
        <v>169</v>
      </c>
    </row>
  </sheetData>
  <mergeCells count="10">
    <mergeCell ref="E18:F18"/>
    <mergeCell ref="A19:F19"/>
    <mergeCell ref="A20:F20"/>
    <mergeCell ref="A22:F22"/>
    <mergeCell ref="A1:F1"/>
    <mergeCell ref="A5:F5"/>
    <mergeCell ref="A6:F6"/>
    <mergeCell ref="E9:F9"/>
    <mergeCell ref="E16:F16"/>
    <mergeCell ref="E17:F17"/>
  </mergeCells>
  <phoneticPr fontId="1"/>
  <pageMargins left="0.78740157480314965" right="0.78740157480314965" top="0.94488188976377963" bottom="0.43307086614173229" header="0.31496062992125984" footer="0.31496062992125984"/>
  <pageSetup paperSize="9" scale="94"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277FE-5AD2-473E-85C9-B263068B5B96}">
  <sheetPr>
    <tabColor rgb="FF92D050"/>
    <pageSetUpPr fitToPage="1"/>
  </sheetPr>
  <dimension ref="A1:I23"/>
  <sheetViews>
    <sheetView showGridLines="0" view="pageBreakPreview" topLeftCell="A10" zoomScale="90" zoomScaleNormal="100" zoomScaleSheetLayoutView="90" workbookViewId="0">
      <selection activeCell="L19" sqref="L19"/>
    </sheetView>
  </sheetViews>
  <sheetFormatPr defaultRowHeight="16.5" customHeight="1" x14ac:dyDescent="0.15"/>
  <cols>
    <col min="1" max="1" width="3.625" style="1" customWidth="1"/>
    <col min="2" max="2" width="15.625" style="1" customWidth="1"/>
    <col min="3" max="6" width="14.625" style="1" customWidth="1"/>
    <col min="7" max="7" width="12.62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9" ht="14.25" customHeight="1" x14ac:dyDescent="0.15">
      <c r="A1" s="326" t="s">
        <v>170</v>
      </c>
      <c r="B1" s="326"/>
      <c r="C1" s="326"/>
      <c r="D1" s="326"/>
      <c r="E1" s="326"/>
      <c r="F1" s="326"/>
      <c r="G1" s="326"/>
    </row>
    <row r="2" spans="1:9" ht="16.5" customHeight="1" x14ac:dyDescent="0.15">
      <c r="A2" s="326" t="s">
        <v>171</v>
      </c>
      <c r="B2" s="326"/>
      <c r="C2" s="326"/>
      <c r="D2" s="326"/>
      <c r="E2" s="326"/>
      <c r="F2" s="326"/>
      <c r="G2" s="326"/>
    </row>
    <row r="3" spans="1:9" ht="16.5" customHeight="1" x14ac:dyDescent="0.15">
      <c r="A3" s="226"/>
      <c r="B3" s="226"/>
      <c r="C3" s="226"/>
      <c r="D3" s="226"/>
      <c r="E3" s="226"/>
      <c r="F3" s="226"/>
      <c r="G3" s="226"/>
    </row>
    <row r="4" spans="1:9" ht="16.5" customHeight="1" x14ac:dyDescent="0.15">
      <c r="A4" s="117"/>
      <c r="B4" s="117"/>
      <c r="C4" s="117"/>
      <c r="D4" s="117"/>
      <c r="E4" s="117"/>
      <c r="F4" s="340" t="s">
        <v>14</v>
      </c>
      <c r="G4" s="340"/>
    </row>
    <row r="5" spans="1:9" ht="16.5" customHeight="1" x14ac:dyDescent="0.15">
      <c r="A5" s="327" t="s">
        <v>16</v>
      </c>
      <c r="B5" s="328"/>
      <c r="C5" s="341" t="s">
        <v>9</v>
      </c>
      <c r="D5" s="342" t="s">
        <v>10</v>
      </c>
      <c r="E5" s="343"/>
      <c r="F5" s="344"/>
      <c r="G5" s="341" t="s">
        <v>15</v>
      </c>
      <c r="H5" s="11"/>
      <c r="I5" s="11"/>
    </row>
    <row r="6" spans="1:9" ht="44.25" customHeight="1" x14ac:dyDescent="0.15">
      <c r="A6" s="329"/>
      <c r="B6" s="330"/>
      <c r="C6" s="341"/>
      <c r="D6" s="227" t="s">
        <v>11</v>
      </c>
      <c r="E6" s="227" t="s">
        <v>12</v>
      </c>
      <c r="F6" s="227" t="s">
        <v>13</v>
      </c>
      <c r="G6" s="341"/>
      <c r="H6" s="11"/>
      <c r="I6" s="11"/>
    </row>
    <row r="7" spans="1:9" ht="54" customHeight="1" x14ac:dyDescent="0.15">
      <c r="A7" s="333" t="s">
        <v>17</v>
      </c>
      <c r="B7" s="334"/>
      <c r="C7" s="166">
        <f>SUM(C8:C10)</f>
        <v>0</v>
      </c>
      <c r="D7" s="166">
        <f t="shared" ref="D7:F7" si="0">SUM(D8:D10)</f>
        <v>0</v>
      </c>
      <c r="E7" s="166">
        <f t="shared" si="0"/>
        <v>0</v>
      </c>
      <c r="F7" s="166">
        <f t="shared" si="0"/>
        <v>0</v>
      </c>
      <c r="G7" s="8"/>
      <c r="H7" s="11"/>
      <c r="I7" s="11"/>
    </row>
    <row r="8" spans="1:9" ht="54" customHeight="1" x14ac:dyDescent="0.15">
      <c r="A8" s="331"/>
      <c r="B8" s="48" t="s">
        <v>18</v>
      </c>
      <c r="C8" s="166">
        <f>SUM(D8:F8)</f>
        <v>0</v>
      </c>
      <c r="D8" s="166"/>
      <c r="E8" s="166"/>
      <c r="F8" s="166"/>
      <c r="G8" s="8"/>
      <c r="H8" s="11"/>
      <c r="I8" s="11"/>
    </row>
    <row r="9" spans="1:9" ht="54" customHeight="1" x14ac:dyDescent="0.15">
      <c r="A9" s="331"/>
      <c r="B9" s="48" t="s">
        <v>19</v>
      </c>
      <c r="C9" s="166">
        <f t="shared" ref="C9:C10" si="1">SUM(D9:F9)</f>
        <v>0</v>
      </c>
      <c r="D9" s="167"/>
      <c r="E9" s="167"/>
      <c r="F9" s="167"/>
      <c r="G9" s="10"/>
      <c r="H9" s="11"/>
      <c r="I9" s="11"/>
    </row>
    <row r="10" spans="1:9" ht="54" customHeight="1" x14ac:dyDescent="0.15">
      <c r="A10" s="332"/>
      <c r="B10" s="48" t="s">
        <v>173</v>
      </c>
      <c r="C10" s="166">
        <f t="shared" si="1"/>
        <v>0</v>
      </c>
      <c r="D10" s="167"/>
      <c r="E10" s="167"/>
      <c r="F10" s="167"/>
      <c r="G10" s="10"/>
      <c r="H10" s="11"/>
      <c r="I10" s="11"/>
    </row>
    <row r="11" spans="1:9" ht="54" customHeight="1" x14ac:dyDescent="0.15">
      <c r="A11" s="333" t="s">
        <v>21</v>
      </c>
      <c r="B11" s="334"/>
      <c r="C11" s="166">
        <f>SUM(C12:C13)</f>
        <v>0</v>
      </c>
      <c r="D11" s="166">
        <f>SUM(D12:D13)</f>
        <v>0</v>
      </c>
      <c r="E11" s="166">
        <f>SUM(E12:E13)</f>
        <v>0</v>
      </c>
      <c r="F11" s="166">
        <f>SUM(F12:F13)</f>
        <v>0</v>
      </c>
      <c r="G11" s="8"/>
      <c r="H11" s="11"/>
      <c r="I11" s="11"/>
    </row>
    <row r="12" spans="1:9" ht="54" customHeight="1" x14ac:dyDescent="0.15">
      <c r="A12" s="331"/>
      <c r="B12" s="48" t="s">
        <v>22</v>
      </c>
      <c r="C12" s="166">
        <f>SUM(D12:F12)</f>
        <v>0</v>
      </c>
      <c r="D12" s="166"/>
      <c r="E12" s="166"/>
      <c r="F12" s="166"/>
      <c r="G12" s="8"/>
      <c r="H12" s="11"/>
      <c r="I12" s="11"/>
    </row>
    <row r="13" spans="1:9" ht="54" customHeight="1" x14ac:dyDescent="0.15">
      <c r="A13" s="331"/>
      <c r="B13" s="48" t="s">
        <v>23</v>
      </c>
      <c r="C13" s="166">
        <f t="shared" ref="C13" si="2">SUM(D13:F13)</f>
        <v>0</v>
      </c>
      <c r="D13" s="167"/>
      <c r="E13" s="167"/>
      <c r="F13" s="167"/>
      <c r="G13" s="10"/>
      <c r="H13" s="11"/>
      <c r="I13" s="11"/>
    </row>
    <row r="14" spans="1:9" ht="54" customHeight="1" x14ac:dyDescent="0.15">
      <c r="A14" s="338" t="s">
        <v>24</v>
      </c>
      <c r="B14" s="339"/>
      <c r="C14" s="168">
        <f>SUM(C7,C11)</f>
        <v>0</v>
      </c>
      <c r="D14" s="169"/>
      <c r="E14" s="168">
        <f t="shared" ref="E14:F14" si="3">SUM(E7,E11)</f>
        <v>0</v>
      </c>
      <c r="F14" s="168">
        <f t="shared" si="3"/>
        <v>0</v>
      </c>
      <c r="G14" s="12"/>
      <c r="H14" s="11"/>
      <c r="I14" s="11"/>
    </row>
    <row r="16" spans="1:9" ht="16.5" customHeight="1" x14ac:dyDescent="0.15">
      <c r="A16" s="1" t="s">
        <v>174</v>
      </c>
    </row>
    <row r="17" spans="1:7" ht="30" customHeight="1" x14ac:dyDescent="0.15">
      <c r="A17" s="222" t="s">
        <v>379</v>
      </c>
      <c r="B17" s="218"/>
      <c r="C17" s="218"/>
      <c r="D17" s="218"/>
      <c r="E17" s="218"/>
      <c r="F17" s="218"/>
      <c r="G17" s="218"/>
    </row>
    <row r="18" spans="1:7" ht="30" customHeight="1" x14ac:dyDescent="0.15">
      <c r="A18" s="222"/>
      <c r="B18" s="335" t="s">
        <v>380</v>
      </c>
      <c r="C18" s="336"/>
      <c r="D18" s="218"/>
      <c r="E18" s="218"/>
      <c r="F18" s="218"/>
      <c r="G18" s="218"/>
    </row>
    <row r="19" spans="1:7" ht="30" customHeight="1" x14ac:dyDescent="0.15">
      <c r="A19" s="222"/>
      <c r="B19" s="218"/>
      <c r="C19" s="218"/>
      <c r="D19" s="218"/>
      <c r="E19" s="218"/>
      <c r="F19" s="218"/>
      <c r="G19" s="218"/>
    </row>
    <row r="20" spans="1:7" ht="33" customHeight="1" x14ac:dyDescent="0.15">
      <c r="B20" s="337" t="s">
        <v>381</v>
      </c>
      <c r="C20" s="337"/>
      <c r="D20" s="337"/>
      <c r="E20" s="337"/>
      <c r="F20" s="337"/>
      <c r="G20" s="337"/>
    </row>
    <row r="21" spans="1:7" ht="45" customHeight="1" x14ac:dyDescent="0.15">
      <c r="B21" s="346" t="s">
        <v>445</v>
      </c>
      <c r="C21" s="347"/>
      <c r="D21" s="347"/>
      <c r="E21" s="346" t="s">
        <v>444</v>
      </c>
      <c r="F21" s="347"/>
      <c r="G21" s="347"/>
    </row>
    <row r="22" spans="1:7" ht="30" customHeight="1" x14ac:dyDescent="0.15">
      <c r="B22" s="348"/>
      <c r="C22" s="349"/>
      <c r="D22" s="217" t="s">
        <v>207</v>
      </c>
      <c r="E22" s="348"/>
      <c r="F22" s="349"/>
      <c r="G22" s="217" t="s">
        <v>207</v>
      </c>
    </row>
    <row r="23" spans="1:7" ht="37.5" customHeight="1" x14ac:dyDescent="0.15">
      <c r="B23" s="345" t="s">
        <v>175</v>
      </c>
      <c r="C23" s="345"/>
      <c r="D23" s="345"/>
      <c r="E23" s="345"/>
      <c r="F23" s="345"/>
      <c r="G23" s="345"/>
    </row>
  </sheetData>
  <mergeCells count="19">
    <mergeCell ref="B23:G23"/>
    <mergeCell ref="A7:B7"/>
    <mergeCell ref="A8:A10"/>
    <mergeCell ref="A11:B11"/>
    <mergeCell ref="A12:A13"/>
    <mergeCell ref="A14:B14"/>
    <mergeCell ref="B18:C18"/>
    <mergeCell ref="B20:G20"/>
    <mergeCell ref="B21:D21"/>
    <mergeCell ref="E21:G21"/>
    <mergeCell ref="B22:C22"/>
    <mergeCell ref="E22:F22"/>
    <mergeCell ref="A1:G1"/>
    <mergeCell ref="A2:G2"/>
    <mergeCell ref="F4:G4"/>
    <mergeCell ref="A5:B6"/>
    <mergeCell ref="C5:C6"/>
    <mergeCell ref="D5:F5"/>
    <mergeCell ref="G5:G6"/>
  </mergeCells>
  <phoneticPr fontId="1"/>
  <pageMargins left="0.78740157480314965" right="0.78740157480314965" top="0.94488188976377963" bottom="0.43307086614173229" header="0.31496062992125984" footer="0.31496062992125984"/>
  <pageSetup paperSize="9" scale="9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02675-B958-426A-B5F0-64FCEA729FE1}">
  <sheetPr>
    <tabColor rgb="FF92D050"/>
    <pageSetUpPr fitToPage="1"/>
  </sheetPr>
  <dimension ref="A1:H23"/>
  <sheetViews>
    <sheetView showGridLines="0" view="pageBreakPreview" topLeftCell="A7" zoomScale="90" zoomScaleNormal="100" zoomScaleSheetLayoutView="90" workbookViewId="0">
      <selection activeCell="G23" sqref="G23"/>
    </sheetView>
  </sheetViews>
  <sheetFormatPr defaultRowHeight="16.5" customHeight="1" x14ac:dyDescent="0.15"/>
  <cols>
    <col min="1" max="1" width="20.625" style="1" customWidth="1"/>
    <col min="2" max="4" width="15.625" style="1" customWidth="1"/>
    <col min="5" max="6" width="16.1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6" ht="14.25" customHeight="1" x14ac:dyDescent="0.15">
      <c r="A1" s="326" t="s">
        <v>177</v>
      </c>
      <c r="B1" s="326"/>
      <c r="C1" s="326"/>
      <c r="D1" s="326"/>
      <c r="E1" s="326"/>
      <c r="F1" s="326"/>
    </row>
    <row r="2" spans="1:6" ht="16.5" customHeight="1" x14ac:dyDescent="0.15">
      <c r="A2" s="117"/>
      <c r="B2" s="117"/>
      <c r="C2" s="117"/>
      <c r="D2" s="117"/>
      <c r="E2" s="354" t="s">
        <v>14</v>
      </c>
      <c r="F2" s="354"/>
    </row>
    <row r="3" spans="1:6" ht="16.5" customHeight="1" x14ac:dyDescent="0.15">
      <c r="A3" s="355" t="s">
        <v>82</v>
      </c>
      <c r="B3" s="357" t="s">
        <v>9</v>
      </c>
      <c r="C3" s="358" t="s">
        <v>10</v>
      </c>
      <c r="D3" s="359"/>
      <c r="E3" s="360"/>
      <c r="F3" s="357" t="s">
        <v>15</v>
      </c>
    </row>
    <row r="4" spans="1:6" ht="44.25" customHeight="1" x14ac:dyDescent="0.15">
      <c r="A4" s="356"/>
      <c r="B4" s="357"/>
      <c r="C4" s="229" t="s">
        <v>11</v>
      </c>
      <c r="D4" s="229" t="s">
        <v>12</v>
      </c>
      <c r="E4" s="229" t="s">
        <v>13</v>
      </c>
      <c r="F4" s="357"/>
    </row>
    <row r="5" spans="1:6" ht="42.75" customHeight="1" x14ac:dyDescent="0.15">
      <c r="A5" s="154"/>
      <c r="B5" s="165">
        <f>SUM(C5:E5)</f>
        <v>0</v>
      </c>
      <c r="C5" s="165"/>
      <c r="D5" s="165"/>
      <c r="E5" s="165"/>
      <c r="F5" s="8"/>
    </row>
    <row r="6" spans="1:6" ht="42.75" customHeight="1" x14ac:dyDescent="0.15">
      <c r="A6" s="154"/>
      <c r="B6" s="165">
        <f t="shared" ref="B6:B8" si="0">SUM(C6:E6)</f>
        <v>0</v>
      </c>
      <c r="C6" s="165"/>
      <c r="D6" s="165"/>
      <c r="E6" s="165"/>
      <c r="F6" s="8"/>
    </row>
    <row r="7" spans="1:6" ht="42.75" customHeight="1" x14ac:dyDescent="0.15">
      <c r="A7" s="154"/>
      <c r="B7" s="165">
        <f t="shared" si="0"/>
        <v>0</v>
      </c>
      <c r="C7" s="165"/>
      <c r="D7" s="165"/>
      <c r="E7" s="165"/>
      <c r="F7" s="10"/>
    </row>
    <row r="8" spans="1:6" ht="42.75" customHeight="1" x14ac:dyDescent="0.15">
      <c r="A8" s="154"/>
      <c r="B8" s="165">
        <f t="shared" si="0"/>
        <v>0</v>
      </c>
      <c r="C8" s="165"/>
      <c r="D8" s="165"/>
      <c r="E8" s="165"/>
      <c r="F8" s="10"/>
    </row>
    <row r="9" spans="1:6" ht="42.75" customHeight="1" x14ac:dyDescent="0.15">
      <c r="A9" s="229" t="s">
        <v>24</v>
      </c>
      <c r="B9" s="170"/>
      <c r="C9" s="170"/>
      <c r="D9" s="165">
        <f t="shared" ref="D9:E9" si="1">SUM(D5:D8)</f>
        <v>0</v>
      </c>
      <c r="E9" s="165">
        <f t="shared" si="1"/>
        <v>0</v>
      </c>
      <c r="F9" s="10"/>
    </row>
    <row r="10" spans="1:6" ht="16.5" customHeight="1" x14ac:dyDescent="0.15">
      <c r="A10" s="81" t="s">
        <v>179</v>
      </c>
      <c r="B10" s="82"/>
      <c r="C10" s="82"/>
      <c r="D10" s="82"/>
      <c r="E10" s="82"/>
      <c r="F10" s="83"/>
    </row>
    <row r="11" spans="1:6" ht="21" customHeight="1" x14ac:dyDescent="0.15">
      <c r="A11" s="81"/>
      <c r="B11" s="82"/>
      <c r="C11" s="82"/>
      <c r="D11" s="82"/>
      <c r="E11" s="82"/>
      <c r="F11" s="83"/>
    </row>
    <row r="12" spans="1:6" ht="37.5" customHeight="1" thickBot="1" x14ac:dyDescent="0.2">
      <c r="A12" s="361" t="s">
        <v>294</v>
      </c>
      <c r="B12" s="362"/>
      <c r="C12" s="362"/>
      <c r="D12" s="362"/>
      <c r="E12" s="363"/>
      <c r="F12" s="364"/>
    </row>
    <row r="13" spans="1:6" ht="45.75" customHeight="1" thickBot="1" x14ac:dyDescent="0.2">
      <c r="A13" s="353" t="s">
        <v>180</v>
      </c>
      <c r="B13" s="353"/>
      <c r="C13" s="348"/>
      <c r="D13" s="238" t="s">
        <v>382</v>
      </c>
      <c r="E13" s="289" t="s">
        <v>383</v>
      </c>
      <c r="F13" s="288" t="s">
        <v>384</v>
      </c>
    </row>
    <row r="14" spans="1:6" ht="22.5" customHeight="1" x14ac:dyDescent="0.15">
      <c r="A14" s="350"/>
      <c r="B14" s="350"/>
      <c r="C14" s="351"/>
      <c r="D14" s="286"/>
      <c r="E14" s="232"/>
      <c r="F14" s="236"/>
    </row>
    <row r="15" spans="1:6" ht="22.5" customHeight="1" x14ac:dyDescent="0.15">
      <c r="A15" s="350"/>
      <c r="B15" s="350"/>
      <c r="C15" s="351"/>
      <c r="D15" s="286"/>
      <c r="E15" s="232"/>
      <c r="F15" s="236"/>
    </row>
    <row r="16" spans="1:6" ht="22.5" customHeight="1" x14ac:dyDescent="0.15">
      <c r="A16" s="350"/>
      <c r="B16" s="350"/>
      <c r="C16" s="351"/>
      <c r="D16" s="286"/>
      <c r="E16" s="232"/>
      <c r="F16" s="236"/>
    </row>
    <row r="17" spans="1:8" ht="22.5" customHeight="1" x14ac:dyDescent="0.15">
      <c r="A17" s="350"/>
      <c r="B17" s="350"/>
      <c r="C17" s="351"/>
      <c r="D17" s="286"/>
      <c r="E17" s="232"/>
      <c r="F17" s="236"/>
    </row>
    <row r="18" spans="1:8" ht="22.5" customHeight="1" thickBot="1" x14ac:dyDescent="0.2">
      <c r="A18" s="353" t="s">
        <v>181</v>
      </c>
      <c r="B18" s="353"/>
      <c r="C18" s="348"/>
      <c r="D18" s="287"/>
      <c r="E18" s="232"/>
      <c r="F18" s="236"/>
    </row>
    <row r="19" spans="1:8" ht="16.5" customHeight="1" x14ac:dyDescent="0.15">
      <c r="A19" s="1" t="s">
        <v>385</v>
      </c>
    </row>
    <row r="20" spans="1:8" ht="36" customHeight="1" x14ac:dyDescent="0.15">
      <c r="A20" s="322" t="s">
        <v>387</v>
      </c>
      <c r="B20" s="322"/>
      <c r="C20" s="322"/>
      <c r="D20" s="322"/>
      <c r="E20" s="322"/>
      <c r="F20" s="322"/>
    </row>
    <row r="21" spans="1:8" ht="69.75" customHeight="1" x14ac:dyDescent="0.15">
      <c r="A21" s="352" t="s">
        <v>403</v>
      </c>
      <c r="B21" s="352"/>
      <c r="C21" s="352"/>
      <c r="D21" s="352"/>
      <c r="E21" s="352"/>
      <c r="F21" s="352"/>
      <c r="G21" s="11"/>
      <c r="H21" s="11"/>
    </row>
    <row r="22" spans="1:8" ht="16.5" customHeight="1" x14ac:dyDescent="0.15">
      <c r="A22" s="18"/>
      <c r="B22" s="18"/>
      <c r="C22" s="18"/>
      <c r="D22" s="18"/>
      <c r="E22" s="18"/>
      <c r="F22" s="18"/>
      <c r="G22" s="11"/>
      <c r="H22" s="11"/>
    </row>
    <row r="23" spans="1:8" ht="114" customHeight="1" x14ac:dyDescent="0.15">
      <c r="A23" s="352" t="s">
        <v>446</v>
      </c>
      <c r="B23" s="352"/>
      <c r="C23" s="352"/>
      <c r="D23" s="352"/>
      <c r="E23" s="352"/>
      <c r="F23" s="352"/>
      <c r="G23" s="11"/>
      <c r="H23" s="11"/>
    </row>
  </sheetData>
  <mergeCells count="16">
    <mergeCell ref="A18:C18"/>
    <mergeCell ref="A20:F20"/>
    <mergeCell ref="A21:F21"/>
    <mergeCell ref="A23:F23"/>
    <mergeCell ref="A12:F12"/>
    <mergeCell ref="A13:C13"/>
    <mergeCell ref="A14:C14"/>
    <mergeCell ref="A15:C15"/>
    <mergeCell ref="A16:C16"/>
    <mergeCell ref="A17:C17"/>
    <mergeCell ref="A1:F1"/>
    <mergeCell ref="E2:F2"/>
    <mergeCell ref="A3:A4"/>
    <mergeCell ref="B3:B4"/>
    <mergeCell ref="C3:E3"/>
    <mergeCell ref="F3:F4"/>
  </mergeCells>
  <phoneticPr fontId="1"/>
  <pageMargins left="0.78740157480314965" right="0.78740157480314965" top="0.94488188976377963" bottom="0.43307086614173229" header="0.31496062992125984" footer="0.31496062992125984"/>
  <pageSetup paperSize="9" scale="87"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0C918-27A0-4A05-A849-27557CF36D09}">
  <sheetPr>
    <tabColor rgb="FF92D050"/>
    <pageSetUpPr fitToPage="1"/>
  </sheetPr>
  <dimension ref="A1:K22"/>
  <sheetViews>
    <sheetView showGridLines="0" view="pageBreakPreview" topLeftCell="A4" zoomScale="90" zoomScaleNormal="100" zoomScaleSheetLayoutView="90" workbookViewId="0">
      <selection activeCell="I31" sqref="I31"/>
    </sheetView>
  </sheetViews>
  <sheetFormatPr defaultRowHeight="16.5" customHeight="1" x14ac:dyDescent="0.15"/>
  <cols>
    <col min="1" max="1" width="25.125" style="1" customWidth="1"/>
    <col min="2" max="2" width="14.25" style="220" customWidth="1"/>
    <col min="3" max="3" width="12.625" style="220" customWidth="1"/>
    <col min="4" max="5" width="8.375" style="220" customWidth="1"/>
    <col min="6" max="9" width="14.5" style="1" customWidth="1"/>
    <col min="10" max="10" width="12.625" style="1" customWidth="1"/>
    <col min="11" max="11" width="1.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26" t="s">
        <v>388</v>
      </c>
      <c r="B1" s="326"/>
      <c r="C1" s="326"/>
      <c r="D1" s="326"/>
      <c r="E1" s="326"/>
      <c r="F1" s="326"/>
      <c r="G1" s="326"/>
      <c r="H1" s="326"/>
      <c r="I1" s="326"/>
      <c r="J1" s="326"/>
      <c r="K1" s="326"/>
    </row>
    <row r="2" spans="1:11" ht="14.25" customHeight="1" x14ac:dyDescent="0.15">
      <c r="A2" s="226"/>
      <c r="B2" s="226"/>
      <c r="C2" s="226"/>
      <c r="D2" s="226"/>
      <c r="E2" s="226"/>
      <c r="F2" s="226"/>
      <c r="G2" s="226"/>
      <c r="H2" s="226"/>
      <c r="I2" s="226"/>
      <c r="J2" s="226"/>
      <c r="K2" s="226"/>
    </row>
    <row r="3" spans="1:11" ht="16.5" customHeight="1" x14ac:dyDescent="0.15">
      <c r="A3" s="370" t="s">
        <v>27</v>
      </c>
      <c r="B3" s="370"/>
      <c r="C3" s="370"/>
      <c r="D3" s="370"/>
      <c r="E3" s="370"/>
      <c r="F3" s="370"/>
      <c r="G3" s="370"/>
      <c r="H3" s="370"/>
      <c r="I3" s="370"/>
      <c r="J3" s="370"/>
      <c r="K3" s="370"/>
    </row>
    <row r="4" spans="1:11" ht="16.5" customHeight="1" x14ac:dyDescent="0.15">
      <c r="A4" s="230"/>
      <c r="B4" s="230"/>
      <c r="C4" s="230"/>
      <c r="D4" s="230"/>
      <c r="E4" s="230"/>
      <c r="F4" s="230"/>
      <c r="G4" s="230"/>
      <c r="H4" s="230"/>
      <c r="I4" s="230"/>
      <c r="J4" s="230"/>
      <c r="K4" s="230"/>
    </row>
    <row r="5" spans="1:11" ht="16.5" customHeight="1" x14ac:dyDescent="0.15">
      <c r="A5" s="326" t="s">
        <v>28</v>
      </c>
      <c r="B5" s="326"/>
      <c r="C5" s="326"/>
      <c r="D5" s="326"/>
      <c r="E5" s="326"/>
      <c r="F5" s="326"/>
      <c r="G5" s="326"/>
      <c r="H5" s="326"/>
      <c r="I5" s="326"/>
      <c r="J5" s="326"/>
      <c r="K5" s="326"/>
    </row>
    <row r="6" spans="1:11" ht="16.5" customHeight="1" x14ac:dyDescent="0.15">
      <c r="A6" s="326" t="s">
        <v>18</v>
      </c>
      <c r="B6" s="326"/>
      <c r="C6" s="326"/>
      <c r="D6" s="326"/>
      <c r="E6" s="326"/>
      <c r="F6" s="326"/>
      <c r="G6" s="326"/>
      <c r="H6" s="326"/>
      <c r="I6" s="326"/>
      <c r="J6" s="326"/>
      <c r="K6" s="326"/>
    </row>
    <row r="7" spans="1:11" ht="16.5" customHeight="1" x14ac:dyDescent="0.15">
      <c r="A7" s="117"/>
      <c r="B7" s="230"/>
      <c r="C7" s="230"/>
      <c r="D7" s="230"/>
      <c r="E7" s="230"/>
      <c r="F7" s="117"/>
      <c r="G7" s="117"/>
      <c r="H7" s="117"/>
      <c r="I7" s="340" t="s">
        <v>29</v>
      </c>
      <c r="J7" s="340"/>
      <c r="K7" s="84"/>
    </row>
    <row r="8" spans="1:11" ht="16.5" customHeight="1" x14ac:dyDescent="0.15">
      <c r="A8" s="371" t="s">
        <v>30</v>
      </c>
      <c r="B8" s="342" t="s">
        <v>182</v>
      </c>
      <c r="C8" s="343"/>
      <c r="D8" s="343"/>
      <c r="E8" s="343"/>
      <c r="F8" s="344"/>
      <c r="G8" s="342" t="s">
        <v>10</v>
      </c>
      <c r="H8" s="343"/>
      <c r="I8" s="343"/>
      <c r="J8" s="341" t="s">
        <v>15</v>
      </c>
      <c r="K8" s="49"/>
    </row>
    <row r="9" spans="1:11" ht="44.25" customHeight="1" x14ac:dyDescent="0.15">
      <c r="A9" s="372"/>
      <c r="B9" s="231" t="s">
        <v>31</v>
      </c>
      <c r="C9" s="231" t="s">
        <v>32</v>
      </c>
      <c r="D9" s="231" t="s">
        <v>33</v>
      </c>
      <c r="E9" s="231" t="s">
        <v>34</v>
      </c>
      <c r="F9" s="231" t="s">
        <v>183</v>
      </c>
      <c r="G9" s="227" t="s">
        <v>186</v>
      </c>
      <c r="H9" s="237" t="s">
        <v>187</v>
      </c>
      <c r="I9" s="227" t="s">
        <v>184</v>
      </c>
      <c r="J9" s="341"/>
    </row>
    <row r="10" spans="1:11" ht="23.25" customHeight="1" x14ac:dyDescent="0.15">
      <c r="A10" s="365"/>
      <c r="B10" s="23" t="s">
        <v>35</v>
      </c>
      <c r="C10" s="178"/>
      <c r="D10" s="178"/>
      <c r="E10" s="178"/>
      <c r="F10" s="172"/>
      <c r="G10" s="172"/>
      <c r="H10" s="172"/>
      <c r="I10" s="172"/>
      <c r="J10" s="104"/>
    </row>
    <row r="11" spans="1:11" ht="23.25" customHeight="1" x14ac:dyDescent="0.15">
      <c r="A11" s="366"/>
      <c r="B11" s="23" t="s">
        <v>36</v>
      </c>
      <c r="C11" s="178"/>
      <c r="D11" s="178"/>
      <c r="E11" s="178"/>
      <c r="F11" s="172"/>
      <c r="G11" s="172"/>
      <c r="H11" s="172"/>
      <c r="I11" s="172"/>
      <c r="J11" s="104"/>
    </row>
    <row r="12" spans="1:11" ht="23.25" customHeight="1" x14ac:dyDescent="0.15">
      <c r="A12" s="366"/>
      <c r="B12" s="23" t="s">
        <v>37</v>
      </c>
      <c r="C12" s="178"/>
      <c r="D12" s="178"/>
      <c r="E12" s="178"/>
      <c r="F12" s="172"/>
      <c r="G12" s="172"/>
      <c r="H12" s="172"/>
      <c r="I12" s="172"/>
      <c r="J12" s="104"/>
    </row>
    <row r="13" spans="1:11" ht="23.25" customHeight="1" x14ac:dyDescent="0.15">
      <c r="A13" s="366"/>
      <c r="B13" s="23" t="s">
        <v>38</v>
      </c>
      <c r="C13" s="178"/>
      <c r="D13" s="178"/>
      <c r="E13" s="178"/>
      <c r="F13" s="172"/>
      <c r="G13" s="172"/>
      <c r="H13" s="172"/>
      <c r="I13" s="172"/>
      <c r="J13" s="104"/>
    </row>
    <row r="14" spans="1:11" ht="23.25" customHeight="1" x14ac:dyDescent="0.15">
      <c r="A14" s="366"/>
      <c r="B14" s="99" t="s">
        <v>39</v>
      </c>
      <c r="C14" s="178"/>
      <c r="D14" s="178"/>
      <c r="E14" s="178"/>
      <c r="F14" s="172"/>
      <c r="G14" s="172"/>
      <c r="H14" s="172"/>
      <c r="I14" s="172"/>
      <c r="J14" s="104"/>
    </row>
    <row r="15" spans="1:11" ht="23.25" customHeight="1" x14ac:dyDescent="0.15">
      <c r="A15" s="367"/>
      <c r="B15" s="23" t="s">
        <v>40</v>
      </c>
      <c r="C15" s="178"/>
      <c r="D15" s="178"/>
      <c r="E15" s="178"/>
      <c r="F15" s="172">
        <f>SUM(F10:F14)</f>
        <v>0</v>
      </c>
      <c r="G15" s="172">
        <f t="shared" ref="G15:I15" si="0">SUM(G10:G14)</f>
        <v>0</v>
      </c>
      <c r="H15" s="172">
        <f t="shared" si="0"/>
        <v>0</v>
      </c>
      <c r="I15" s="172">
        <f t="shared" si="0"/>
        <v>0</v>
      </c>
      <c r="J15" s="104"/>
    </row>
    <row r="16" spans="1:11" ht="23.25" customHeight="1" x14ac:dyDescent="0.15">
      <c r="A16" s="365"/>
      <c r="B16" s="23" t="s">
        <v>35</v>
      </c>
      <c r="C16" s="178"/>
      <c r="D16" s="178"/>
      <c r="E16" s="178"/>
      <c r="F16" s="172"/>
      <c r="G16" s="172"/>
      <c r="H16" s="172"/>
      <c r="I16" s="172"/>
      <c r="J16" s="104"/>
    </row>
    <row r="17" spans="1:10" ht="23.25" customHeight="1" x14ac:dyDescent="0.15">
      <c r="A17" s="366"/>
      <c r="B17" s="23" t="s">
        <v>36</v>
      </c>
      <c r="C17" s="178"/>
      <c r="D17" s="178"/>
      <c r="E17" s="178"/>
      <c r="F17" s="172"/>
      <c r="G17" s="172"/>
      <c r="H17" s="172"/>
      <c r="I17" s="172"/>
      <c r="J17" s="104"/>
    </row>
    <row r="18" spans="1:10" ht="23.25" customHeight="1" x14ac:dyDescent="0.15">
      <c r="A18" s="366"/>
      <c r="B18" s="23" t="s">
        <v>37</v>
      </c>
      <c r="C18" s="178"/>
      <c r="D18" s="178"/>
      <c r="E18" s="178"/>
      <c r="F18" s="172"/>
      <c r="G18" s="172"/>
      <c r="H18" s="172"/>
      <c r="I18" s="172"/>
      <c r="J18" s="104"/>
    </row>
    <row r="19" spans="1:10" ht="23.25" customHeight="1" x14ac:dyDescent="0.15">
      <c r="A19" s="366"/>
      <c r="B19" s="23" t="s">
        <v>38</v>
      </c>
      <c r="C19" s="178"/>
      <c r="D19" s="178"/>
      <c r="E19" s="178"/>
      <c r="F19" s="172"/>
      <c r="G19" s="172"/>
      <c r="H19" s="172"/>
      <c r="I19" s="172"/>
      <c r="J19" s="104"/>
    </row>
    <row r="20" spans="1:10" ht="23.25" customHeight="1" x14ac:dyDescent="0.15">
      <c r="A20" s="366"/>
      <c r="B20" s="99" t="s">
        <v>39</v>
      </c>
      <c r="C20" s="178"/>
      <c r="D20" s="178"/>
      <c r="E20" s="178"/>
      <c r="F20" s="172"/>
      <c r="G20" s="172"/>
      <c r="H20" s="172"/>
      <c r="I20" s="172"/>
      <c r="J20" s="104"/>
    </row>
    <row r="21" spans="1:10" ht="23.25" customHeight="1" x14ac:dyDescent="0.15">
      <c r="A21" s="367"/>
      <c r="B21" s="23" t="s">
        <v>40</v>
      </c>
      <c r="C21" s="178"/>
      <c r="D21" s="178"/>
      <c r="E21" s="178"/>
      <c r="F21" s="172">
        <f>SUM(F16:F20)</f>
        <v>0</v>
      </c>
      <c r="G21" s="172">
        <f t="shared" ref="G21:I21" si="1">SUM(G16:G20)</f>
        <v>0</v>
      </c>
      <c r="H21" s="172">
        <f t="shared" si="1"/>
        <v>0</v>
      </c>
      <c r="I21" s="172">
        <f t="shared" si="1"/>
        <v>0</v>
      </c>
      <c r="J21" s="104"/>
    </row>
    <row r="22" spans="1:10" ht="16.5" customHeight="1" x14ac:dyDescent="0.15">
      <c r="A22" s="368" t="s">
        <v>24</v>
      </c>
      <c r="B22" s="369"/>
      <c r="C22" s="180"/>
      <c r="D22" s="180"/>
      <c r="E22" s="180"/>
      <c r="F22" s="174">
        <f>SUM(F21,F15)</f>
        <v>0</v>
      </c>
      <c r="G22" s="174">
        <f t="shared" ref="G22:I22" si="2">SUM(G21,G15)</f>
        <v>0</v>
      </c>
      <c r="H22" s="174">
        <f t="shared" si="2"/>
        <v>0</v>
      </c>
      <c r="I22" s="174">
        <f t="shared" si="2"/>
        <v>0</v>
      </c>
      <c r="J22" s="104"/>
    </row>
  </sheetData>
  <mergeCells count="12">
    <mergeCell ref="A10:A15"/>
    <mergeCell ref="A16:A21"/>
    <mergeCell ref="A22:B22"/>
    <mergeCell ref="A1:K1"/>
    <mergeCell ref="A3:K3"/>
    <mergeCell ref="A5:K5"/>
    <mergeCell ref="A6:K6"/>
    <mergeCell ref="I7:J7"/>
    <mergeCell ref="A8:A9"/>
    <mergeCell ref="B8:F8"/>
    <mergeCell ref="G8:I8"/>
    <mergeCell ref="J8:J9"/>
  </mergeCells>
  <phoneticPr fontId="1"/>
  <pageMargins left="0.59055118110236227" right="0.59055118110236227" top="0.94488188976377963" bottom="0.43307086614173229" header="0.31496062992125984" footer="0.31496062992125984"/>
  <pageSetup paperSize="9"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H35"/>
  <sheetViews>
    <sheetView showGridLines="0" view="pageBreakPreview" topLeftCell="A4" zoomScale="90" zoomScaleNormal="100" zoomScaleSheetLayoutView="90" workbookViewId="0">
      <selection activeCell="A22" sqref="A22:F22"/>
    </sheetView>
  </sheetViews>
  <sheetFormatPr defaultRowHeight="14.25" x14ac:dyDescent="0.15"/>
  <cols>
    <col min="1" max="1" width="23" style="1" customWidth="1"/>
    <col min="2" max="2" width="15.125" style="2" customWidth="1"/>
    <col min="3" max="3" width="10.625" style="1" customWidth="1"/>
    <col min="4" max="5" width="11.625" style="1" customWidth="1"/>
    <col min="6" max="6" width="20.6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8" x14ac:dyDescent="0.15">
      <c r="A1" s="320" t="s">
        <v>163</v>
      </c>
      <c r="B1" s="320"/>
      <c r="C1" s="320"/>
      <c r="D1" s="320"/>
      <c r="E1" s="320"/>
      <c r="F1" s="320"/>
    </row>
    <row r="2" spans="1:8" ht="10.5" customHeight="1" x14ac:dyDescent="0.15"/>
    <row r="3" spans="1:8" ht="10.5" customHeight="1" x14ac:dyDescent="0.15"/>
    <row r="4" spans="1:8" ht="10.5" customHeight="1" x14ac:dyDescent="0.15"/>
    <row r="5" spans="1:8" x14ac:dyDescent="0.15">
      <c r="A5" s="321" t="s">
        <v>371</v>
      </c>
      <c r="B5" s="321"/>
      <c r="C5" s="321"/>
      <c r="D5" s="321"/>
      <c r="E5" s="321"/>
      <c r="F5" s="321"/>
    </row>
    <row r="6" spans="1:8" x14ac:dyDescent="0.15">
      <c r="A6" s="321" t="s">
        <v>0</v>
      </c>
      <c r="B6" s="321"/>
      <c r="C6" s="321"/>
      <c r="D6" s="321"/>
      <c r="E6" s="321"/>
      <c r="F6" s="321"/>
    </row>
    <row r="7" spans="1:8" x14ac:dyDescent="0.15">
      <c r="A7" s="2"/>
      <c r="C7" s="2"/>
      <c r="D7" s="2"/>
      <c r="E7" s="2"/>
      <c r="F7" s="2"/>
    </row>
    <row r="8" spans="1:8" x14ac:dyDescent="0.15">
      <c r="A8" s="2"/>
      <c r="C8" s="2"/>
      <c r="D8" s="2"/>
      <c r="E8" s="2"/>
      <c r="F8" s="2"/>
    </row>
    <row r="9" spans="1:8" x14ac:dyDescent="0.15">
      <c r="A9" s="2"/>
      <c r="C9" s="2"/>
      <c r="D9" s="2"/>
      <c r="E9" s="324" t="s">
        <v>128</v>
      </c>
      <c r="F9" s="324"/>
    </row>
    <row r="10" spans="1:8" x14ac:dyDescent="0.15">
      <c r="A10" s="2"/>
      <c r="C10" s="2"/>
      <c r="D10" s="2"/>
      <c r="E10" s="29"/>
      <c r="F10" s="34" t="s">
        <v>372</v>
      </c>
    </row>
    <row r="11" spans="1:8" x14ac:dyDescent="0.15">
      <c r="A11" s="2"/>
      <c r="C11" s="2"/>
      <c r="D11" s="2"/>
      <c r="E11" s="2"/>
      <c r="F11" s="2"/>
    </row>
    <row r="12" spans="1:8" x14ac:dyDescent="0.15">
      <c r="A12" s="2"/>
      <c r="C12" s="2"/>
      <c r="D12" s="2"/>
      <c r="E12" s="2"/>
      <c r="F12" s="2"/>
    </row>
    <row r="13" spans="1:8" ht="18" customHeight="1" x14ac:dyDescent="0.15">
      <c r="A13" s="3" t="s">
        <v>2</v>
      </c>
      <c r="C13" s="2"/>
      <c r="D13" s="2"/>
      <c r="E13" s="2"/>
      <c r="F13" s="2"/>
    </row>
    <row r="14" spans="1:8" ht="18" customHeight="1" x14ac:dyDescent="0.15">
      <c r="A14" s="4" t="s">
        <v>441</v>
      </c>
      <c r="C14" s="2"/>
      <c r="D14" s="2"/>
      <c r="E14" s="2"/>
      <c r="F14" s="2"/>
    </row>
    <row r="15" spans="1:8" x14ac:dyDescent="0.15">
      <c r="A15" s="3"/>
      <c r="C15" s="2"/>
      <c r="D15" s="2"/>
      <c r="E15" s="2"/>
      <c r="F15" s="2"/>
    </row>
    <row r="16" spans="1:8" ht="18" customHeight="1" x14ac:dyDescent="0.15">
      <c r="A16" s="3"/>
      <c r="B16" s="3"/>
      <c r="C16" s="3"/>
      <c r="D16" s="3"/>
      <c r="E16" s="320" t="s">
        <v>3</v>
      </c>
      <c r="F16" s="320"/>
      <c r="G16" s="35"/>
      <c r="H16" s="35"/>
    </row>
    <row r="17" spans="1:8" ht="18" customHeight="1" x14ac:dyDescent="0.15">
      <c r="A17" s="3"/>
      <c r="B17" s="3"/>
      <c r="C17" s="3"/>
      <c r="D17" s="3"/>
      <c r="E17" s="320" t="s">
        <v>4</v>
      </c>
      <c r="F17" s="320"/>
      <c r="G17" s="5"/>
      <c r="H17" s="5"/>
    </row>
    <row r="18" spans="1:8" ht="18" customHeight="1" x14ac:dyDescent="0.15">
      <c r="A18" s="3"/>
      <c r="B18" s="3"/>
      <c r="C18" s="3"/>
      <c r="D18" s="3"/>
      <c r="E18" s="320" t="s">
        <v>442</v>
      </c>
      <c r="F18" s="320"/>
      <c r="G18" s="5"/>
      <c r="H18" s="5"/>
    </row>
    <row r="19" spans="1:8" ht="72.75" customHeight="1" x14ac:dyDescent="0.15">
      <c r="A19" s="325" t="s">
        <v>373</v>
      </c>
      <c r="B19" s="325"/>
      <c r="C19" s="325"/>
      <c r="D19" s="325"/>
      <c r="E19" s="325"/>
      <c r="F19" s="325"/>
    </row>
    <row r="20" spans="1:8" x14ac:dyDescent="0.15">
      <c r="A20" s="321" t="s">
        <v>5</v>
      </c>
      <c r="B20" s="321"/>
      <c r="C20" s="321"/>
      <c r="D20" s="321"/>
      <c r="E20" s="321"/>
      <c r="F20" s="321"/>
    </row>
    <row r="22" spans="1:8" ht="85.5" customHeight="1" x14ac:dyDescent="0.15">
      <c r="A22" s="322" t="s">
        <v>443</v>
      </c>
      <c r="B22" s="323"/>
      <c r="C22" s="323"/>
      <c r="D22" s="323"/>
      <c r="E22" s="323"/>
      <c r="F22" s="323"/>
    </row>
    <row r="23" spans="1:8" ht="14.25" customHeight="1" x14ac:dyDescent="0.15">
      <c r="A23" s="60"/>
      <c r="B23" s="61"/>
      <c r="C23" s="61"/>
      <c r="D23" s="61"/>
      <c r="E23" s="61"/>
      <c r="F23" s="61"/>
    </row>
    <row r="24" spans="1:8" x14ac:dyDescent="0.15">
      <c r="A24" s="1" t="s">
        <v>6</v>
      </c>
    </row>
    <row r="25" spans="1:8" ht="10.5" customHeight="1" x14ac:dyDescent="0.15"/>
    <row r="26" spans="1:8" ht="33.75" customHeight="1" x14ac:dyDescent="0.15">
      <c r="A26" s="6" t="s">
        <v>374</v>
      </c>
      <c r="B26" s="141"/>
      <c r="C26" s="142" t="s">
        <v>351</v>
      </c>
    </row>
    <row r="30" spans="1:8" x14ac:dyDescent="0.15">
      <c r="A30" s="1" t="s">
        <v>164</v>
      </c>
    </row>
    <row r="31" spans="1:8" x14ac:dyDescent="0.15">
      <c r="A31" s="1" t="s">
        <v>165</v>
      </c>
    </row>
    <row r="32" spans="1:8" x14ac:dyDescent="0.15">
      <c r="A32" s="1" t="s">
        <v>166</v>
      </c>
    </row>
    <row r="33" spans="1:1" x14ac:dyDescent="0.15">
      <c r="A33" s="1" t="s">
        <v>167</v>
      </c>
    </row>
    <row r="34" spans="1:1" x14ac:dyDescent="0.15">
      <c r="A34" s="1" t="s">
        <v>168</v>
      </c>
    </row>
    <row r="35" spans="1:1" x14ac:dyDescent="0.15">
      <c r="A35" s="1" t="s">
        <v>169</v>
      </c>
    </row>
  </sheetData>
  <mergeCells count="10">
    <mergeCell ref="A1:F1"/>
    <mergeCell ref="A5:F5"/>
    <mergeCell ref="A6:F6"/>
    <mergeCell ref="A20:F20"/>
    <mergeCell ref="A22:F22"/>
    <mergeCell ref="E9:F9"/>
    <mergeCell ref="A19:F19"/>
    <mergeCell ref="E16:F16"/>
    <mergeCell ref="E17:F17"/>
    <mergeCell ref="E18:F18"/>
  </mergeCells>
  <phoneticPr fontId="1"/>
  <pageMargins left="0.78740157480314965" right="0.78740157480314965" top="0.94488188976377963" bottom="0.43307086614173229" header="0.31496062992125984" footer="0.31496062992125984"/>
  <pageSetup paperSize="9" scale="9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D695A-F796-4763-8A33-18926B8735E9}">
  <sheetPr>
    <tabColor rgb="FF92D050"/>
    <pageSetUpPr fitToPage="1"/>
  </sheetPr>
  <dimension ref="A1:K24"/>
  <sheetViews>
    <sheetView showGridLines="0" view="pageBreakPreview" zoomScale="90" zoomScaleNormal="100" zoomScaleSheetLayoutView="90" workbookViewId="0">
      <selection activeCell="G29" sqref="G29"/>
    </sheetView>
  </sheetViews>
  <sheetFormatPr defaultRowHeight="16.5" customHeight="1" x14ac:dyDescent="0.15"/>
  <cols>
    <col min="1" max="1" width="21.875" style="1" customWidth="1"/>
    <col min="2" max="2" width="14.25" style="220" customWidth="1"/>
    <col min="3" max="5" width="8" style="220" customWidth="1"/>
    <col min="6" max="6" width="13.875" style="1" customWidth="1"/>
    <col min="7" max="9" width="15.75" style="1" customWidth="1"/>
    <col min="10" max="10" width="10.625" style="1" customWidth="1"/>
    <col min="11" max="11" width="2.62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26"/>
      <c r="B1" s="326"/>
      <c r="C1" s="326"/>
      <c r="D1" s="326"/>
      <c r="E1" s="326"/>
      <c r="F1" s="326"/>
      <c r="G1" s="326"/>
      <c r="H1" s="326"/>
      <c r="I1" s="326"/>
      <c r="J1" s="326"/>
      <c r="K1" s="326"/>
    </row>
    <row r="2" spans="1:11" ht="16.5" customHeight="1" x14ac:dyDescent="0.15">
      <c r="A2" s="326"/>
      <c r="B2" s="326"/>
      <c r="C2" s="326"/>
      <c r="D2" s="326"/>
      <c r="E2" s="326"/>
      <c r="F2" s="326"/>
      <c r="G2" s="326"/>
      <c r="H2" s="326"/>
      <c r="I2" s="326"/>
      <c r="J2" s="326"/>
      <c r="K2" s="326"/>
    </row>
    <row r="3" spans="1:11" ht="16.5" customHeight="1" x14ac:dyDescent="0.15">
      <c r="A3" s="326" t="s">
        <v>19</v>
      </c>
      <c r="B3" s="326"/>
      <c r="C3" s="326"/>
      <c r="D3" s="326"/>
      <c r="E3" s="326"/>
      <c r="F3" s="326"/>
      <c r="G3" s="326"/>
      <c r="H3" s="326"/>
      <c r="I3" s="326"/>
      <c r="J3" s="326"/>
      <c r="K3" s="326"/>
    </row>
    <row r="4" spans="1:11" ht="16.5" customHeight="1" x14ac:dyDescent="0.15">
      <c r="A4" s="117"/>
      <c r="B4" s="230"/>
      <c r="C4" s="230"/>
      <c r="D4" s="230"/>
      <c r="E4" s="230"/>
      <c r="F4" s="117"/>
      <c r="G4" s="117"/>
      <c r="H4" s="117"/>
      <c r="I4" s="340" t="s">
        <v>29</v>
      </c>
      <c r="J4" s="340"/>
      <c r="K4" s="84"/>
    </row>
    <row r="5" spans="1:11" ht="16.5" customHeight="1" x14ac:dyDescent="0.15">
      <c r="A5" s="371" t="s">
        <v>30</v>
      </c>
      <c r="B5" s="342" t="s">
        <v>182</v>
      </c>
      <c r="C5" s="343"/>
      <c r="D5" s="343"/>
      <c r="E5" s="343"/>
      <c r="F5" s="344"/>
      <c r="G5" s="342" t="s">
        <v>10</v>
      </c>
      <c r="H5" s="343"/>
      <c r="I5" s="343"/>
      <c r="J5" s="341" t="s">
        <v>15</v>
      </c>
      <c r="K5" s="49"/>
    </row>
    <row r="6" spans="1:11" ht="44.25" customHeight="1" x14ac:dyDescent="0.15">
      <c r="A6" s="372"/>
      <c r="B6" s="231" t="s">
        <v>31</v>
      </c>
      <c r="C6" s="231" t="s">
        <v>32</v>
      </c>
      <c r="D6" s="231" t="s">
        <v>33</v>
      </c>
      <c r="E6" s="231" t="s">
        <v>34</v>
      </c>
      <c r="F6" s="231" t="s">
        <v>183</v>
      </c>
      <c r="G6" s="227" t="s">
        <v>186</v>
      </c>
      <c r="H6" s="237" t="s">
        <v>187</v>
      </c>
      <c r="I6" s="227" t="s">
        <v>184</v>
      </c>
      <c r="J6" s="341"/>
    </row>
    <row r="7" spans="1:11" ht="23.25" customHeight="1" x14ac:dyDescent="0.15">
      <c r="A7" s="365"/>
      <c r="B7" s="23" t="s">
        <v>35</v>
      </c>
      <c r="C7" s="52"/>
      <c r="D7" s="52"/>
      <c r="E7" s="52"/>
      <c r="F7" s="172"/>
      <c r="G7" s="172"/>
      <c r="H7" s="172"/>
      <c r="I7" s="172"/>
      <c r="J7" s="104"/>
    </row>
    <row r="8" spans="1:11" ht="23.25" customHeight="1" x14ac:dyDescent="0.15">
      <c r="A8" s="366"/>
      <c r="B8" s="23" t="s">
        <v>36</v>
      </c>
      <c r="C8" s="52"/>
      <c r="D8" s="52"/>
      <c r="E8" s="52"/>
      <c r="F8" s="172"/>
      <c r="G8" s="172"/>
      <c r="H8" s="172"/>
      <c r="I8" s="172"/>
      <c r="J8" s="104"/>
    </row>
    <row r="9" spans="1:11" ht="23.25" customHeight="1" x14ac:dyDescent="0.15">
      <c r="A9" s="366"/>
      <c r="B9" s="23" t="s">
        <v>188</v>
      </c>
      <c r="C9" s="52"/>
      <c r="D9" s="52"/>
      <c r="E9" s="52"/>
      <c r="F9" s="172"/>
      <c r="G9" s="172"/>
      <c r="H9" s="172"/>
      <c r="I9" s="172"/>
      <c r="J9" s="104"/>
    </row>
    <row r="10" spans="1:11" ht="23.25" customHeight="1" x14ac:dyDescent="0.15">
      <c r="A10" s="366"/>
      <c r="B10" s="23" t="s">
        <v>189</v>
      </c>
      <c r="C10" s="52"/>
      <c r="D10" s="52"/>
      <c r="E10" s="52"/>
      <c r="F10" s="172"/>
      <c r="G10" s="172"/>
      <c r="H10" s="172"/>
      <c r="I10" s="172"/>
      <c r="J10" s="104"/>
    </row>
    <row r="11" spans="1:11" ht="23.25" customHeight="1" x14ac:dyDescent="0.15">
      <c r="A11" s="366"/>
      <c r="B11" s="23" t="s">
        <v>378</v>
      </c>
      <c r="C11" s="52"/>
      <c r="D11" s="52"/>
      <c r="E11" s="52"/>
      <c r="F11" s="172"/>
      <c r="G11" s="172"/>
      <c r="H11" s="172"/>
      <c r="I11" s="172"/>
      <c r="J11" s="104"/>
    </row>
    <row r="12" spans="1:11" ht="23.25" customHeight="1" x14ac:dyDescent="0.15">
      <c r="A12" s="366"/>
      <c r="B12" s="23" t="s">
        <v>190</v>
      </c>
      <c r="C12" s="52"/>
      <c r="D12" s="52"/>
      <c r="E12" s="52"/>
      <c r="F12" s="172"/>
      <c r="G12" s="172"/>
      <c r="H12" s="172"/>
      <c r="I12" s="172"/>
      <c r="J12" s="104"/>
    </row>
    <row r="13" spans="1:11" ht="23.25" customHeight="1" x14ac:dyDescent="0.15">
      <c r="A13" s="366"/>
      <c r="B13" s="99" t="s">
        <v>39</v>
      </c>
      <c r="C13" s="52"/>
      <c r="D13" s="52"/>
      <c r="E13" s="52"/>
      <c r="F13" s="172"/>
      <c r="G13" s="172"/>
      <c r="H13" s="172"/>
      <c r="I13" s="172"/>
      <c r="J13" s="104"/>
    </row>
    <row r="14" spans="1:11" ht="23.25" customHeight="1" x14ac:dyDescent="0.15">
      <c r="A14" s="367"/>
      <c r="B14" s="23" t="s">
        <v>40</v>
      </c>
      <c r="C14" s="52"/>
      <c r="D14" s="52"/>
      <c r="E14" s="52"/>
      <c r="F14" s="172">
        <f>SUM(F7:F13)</f>
        <v>0</v>
      </c>
      <c r="G14" s="172">
        <f t="shared" ref="G14:I14" si="0">SUM(G7:G13)</f>
        <v>0</v>
      </c>
      <c r="H14" s="172">
        <f t="shared" si="0"/>
        <v>0</v>
      </c>
      <c r="I14" s="172">
        <f t="shared" si="0"/>
        <v>0</v>
      </c>
      <c r="J14" s="104"/>
    </row>
    <row r="15" spans="1:11" ht="23.25" customHeight="1" x14ac:dyDescent="0.15">
      <c r="A15" s="365"/>
      <c r="B15" s="23" t="s">
        <v>35</v>
      </c>
      <c r="C15" s="52"/>
      <c r="D15" s="52"/>
      <c r="E15" s="52"/>
      <c r="F15" s="172"/>
      <c r="G15" s="172"/>
      <c r="H15" s="172"/>
      <c r="I15" s="172"/>
      <c r="J15" s="104"/>
    </row>
    <row r="16" spans="1:11" ht="23.25" customHeight="1" x14ac:dyDescent="0.15">
      <c r="A16" s="366"/>
      <c r="B16" s="23" t="s">
        <v>36</v>
      </c>
      <c r="C16" s="52"/>
      <c r="D16" s="52"/>
      <c r="E16" s="52"/>
      <c r="F16" s="172"/>
      <c r="G16" s="172"/>
      <c r="H16" s="172"/>
      <c r="I16" s="172"/>
      <c r="J16" s="104"/>
    </row>
    <row r="17" spans="1:10" ht="23.25" customHeight="1" x14ac:dyDescent="0.15">
      <c r="A17" s="366"/>
      <c r="B17" s="23" t="s">
        <v>188</v>
      </c>
      <c r="C17" s="52"/>
      <c r="D17" s="52"/>
      <c r="E17" s="52"/>
      <c r="F17" s="172"/>
      <c r="G17" s="172"/>
      <c r="H17" s="172"/>
      <c r="I17" s="172"/>
      <c r="J17" s="104"/>
    </row>
    <row r="18" spans="1:10" ht="23.25" customHeight="1" x14ac:dyDescent="0.15">
      <c r="A18" s="366"/>
      <c r="B18" s="23" t="s">
        <v>189</v>
      </c>
      <c r="C18" s="52"/>
      <c r="D18" s="52"/>
      <c r="E18" s="52"/>
      <c r="F18" s="172"/>
      <c r="G18" s="172"/>
      <c r="H18" s="172"/>
      <c r="I18" s="172"/>
      <c r="J18" s="104"/>
    </row>
    <row r="19" spans="1:10" ht="23.25" customHeight="1" x14ac:dyDescent="0.15">
      <c r="A19" s="366"/>
      <c r="B19" s="23" t="s">
        <v>378</v>
      </c>
      <c r="C19" s="52"/>
      <c r="D19" s="52"/>
      <c r="E19" s="52"/>
      <c r="F19" s="172"/>
      <c r="G19" s="172"/>
      <c r="H19" s="172"/>
      <c r="I19" s="172"/>
      <c r="J19" s="104"/>
    </row>
    <row r="20" spans="1:10" ht="23.25" customHeight="1" x14ac:dyDescent="0.15">
      <c r="A20" s="366"/>
      <c r="B20" s="23" t="s">
        <v>190</v>
      </c>
      <c r="C20" s="52"/>
      <c r="D20" s="52"/>
      <c r="E20" s="52"/>
      <c r="F20" s="172"/>
      <c r="G20" s="172"/>
      <c r="H20" s="172"/>
      <c r="I20" s="172"/>
      <c r="J20" s="104"/>
    </row>
    <row r="21" spans="1:10" ht="23.25" customHeight="1" x14ac:dyDescent="0.15">
      <c r="A21" s="366"/>
      <c r="B21" s="99" t="s">
        <v>39</v>
      </c>
      <c r="C21" s="52"/>
      <c r="D21" s="52"/>
      <c r="E21" s="52"/>
      <c r="F21" s="172"/>
      <c r="G21" s="172"/>
      <c r="H21" s="172"/>
      <c r="I21" s="172"/>
      <c r="J21" s="104"/>
    </row>
    <row r="22" spans="1:10" ht="23.25" customHeight="1" x14ac:dyDescent="0.15">
      <c r="A22" s="367"/>
      <c r="B22" s="23" t="s">
        <v>40</v>
      </c>
      <c r="C22" s="52"/>
      <c r="D22" s="52"/>
      <c r="E22" s="52"/>
      <c r="F22" s="172">
        <f>SUM(F15:F21)</f>
        <v>0</v>
      </c>
      <c r="G22" s="172">
        <f>SUM(G15:G21)</f>
        <v>0</v>
      </c>
      <c r="H22" s="172">
        <f>SUM(H15:H21)</f>
        <v>0</v>
      </c>
      <c r="I22" s="172">
        <f>SUM(I15:I21)</f>
        <v>0</v>
      </c>
      <c r="J22" s="104"/>
    </row>
    <row r="23" spans="1:10" ht="16.5" customHeight="1" x14ac:dyDescent="0.15">
      <c r="A23" s="368" t="s">
        <v>24</v>
      </c>
      <c r="B23" s="369"/>
      <c r="C23" s="173"/>
      <c r="D23" s="173"/>
      <c r="E23" s="173"/>
      <c r="F23" s="174">
        <f>SUM(F22,F14)</f>
        <v>0</v>
      </c>
      <c r="G23" s="174">
        <f>SUM(G22,G14)</f>
        <v>0</v>
      </c>
      <c r="H23" s="174">
        <f>SUM(H22,H14)</f>
        <v>0</v>
      </c>
      <c r="I23" s="174">
        <f>SUM(I22,I14)</f>
        <v>0</v>
      </c>
      <c r="J23" s="104"/>
    </row>
    <row r="24" spans="1:10" ht="10.5" customHeight="1" x14ac:dyDescent="0.15"/>
  </sheetData>
  <mergeCells count="11">
    <mergeCell ref="A7:A14"/>
    <mergeCell ref="A15:A22"/>
    <mergeCell ref="A23:B23"/>
    <mergeCell ref="A1:K1"/>
    <mergeCell ref="A2:K2"/>
    <mergeCell ref="A3:K3"/>
    <mergeCell ref="I4:J4"/>
    <mergeCell ref="A5:A6"/>
    <mergeCell ref="B5:F5"/>
    <mergeCell ref="G5:I5"/>
    <mergeCell ref="J5:J6"/>
  </mergeCells>
  <phoneticPr fontId="1"/>
  <pageMargins left="0.59055118110236227" right="0.59055118110236227" top="0.94488188976377963" bottom="0.43307086614173229"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9EBD7-EDA5-4312-BE9E-08339CB08029}">
  <sheetPr>
    <tabColor rgb="FF92D050"/>
    <pageSetUpPr fitToPage="1"/>
  </sheetPr>
  <dimension ref="A1:K21"/>
  <sheetViews>
    <sheetView showGridLines="0" view="pageBreakPreview" zoomScaleNormal="100" zoomScaleSheetLayoutView="100" workbookViewId="0">
      <selection activeCell="H24" sqref="H24"/>
    </sheetView>
  </sheetViews>
  <sheetFormatPr defaultRowHeight="16.5" customHeight="1" x14ac:dyDescent="0.15"/>
  <cols>
    <col min="1" max="1" width="21.875" style="1" customWidth="1"/>
    <col min="2" max="2" width="14.25" style="220" customWidth="1"/>
    <col min="3" max="3" width="12.625" style="220" customWidth="1"/>
    <col min="4" max="5" width="8.375" style="220" customWidth="1"/>
    <col min="6" max="6" width="12.25" style="1" customWidth="1"/>
    <col min="7" max="10" width="12.625" style="1" customWidth="1"/>
    <col min="11" max="11" width="1.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26"/>
      <c r="B1" s="326"/>
      <c r="C1" s="326"/>
      <c r="D1" s="326"/>
      <c r="E1" s="326"/>
      <c r="F1" s="326"/>
      <c r="G1" s="326"/>
      <c r="H1" s="326"/>
      <c r="I1" s="326"/>
      <c r="J1" s="326"/>
      <c r="K1" s="326"/>
    </row>
    <row r="2" spans="1:11" ht="14.25" customHeight="1" x14ac:dyDescent="0.15">
      <c r="A2" s="226"/>
      <c r="B2" s="226"/>
      <c r="C2" s="226"/>
      <c r="D2" s="226"/>
      <c r="E2" s="226"/>
      <c r="F2" s="226"/>
      <c r="G2" s="226"/>
      <c r="H2" s="226"/>
      <c r="I2" s="226"/>
      <c r="J2" s="226"/>
      <c r="K2" s="226"/>
    </row>
    <row r="3" spans="1:11" ht="16.5" customHeight="1" x14ac:dyDescent="0.15">
      <c r="A3" s="326" t="s">
        <v>20</v>
      </c>
      <c r="B3" s="326"/>
      <c r="C3" s="326"/>
      <c r="D3" s="326"/>
      <c r="E3" s="326"/>
      <c r="F3" s="326"/>
      <c r="G3" s="326"/>
      <c r="H3" s="326"/>
      <c r="I3" s="326"/>
      <c r="J3" s="326"/>
      <c r="K3" s="326"/>
    </row>
    <row r="4" spans="1:11" ht="16.5" customHeight="1" x14ac:dyDescent="0.15">
      <c r="A4" s="117"/>
      <c r="B4" s="230"/>
      <c r="C4" s="230"/>
      <c r="D4" s="230"/>
      <c r="E4" s="230"/>
      <c r="F4" s="117"/>
      <c r="G4" s="117"/>
      <c r="H4" s="117"/>
      <c r="I4" s="340" t="s">
        <v>29</v>
      </c>
      <c r="J4" s="340"/>
      <c r="K4" s="84"/>
    </row>
    <row r="5" spans="1:11" ht="16.5" customHeight="1" x14ac:dyDescent="0.15">
      <c r="A5" s="371" t="s">
        <v>30</v>
      </c>
      <c r="B5" s="342" t="s">
        <v>182</v>
      </c>
      <c r="C5" s="343"/>
      <c r="D5" s="343"/>
      <c r="E5" s="343"/>
      <c r="F5" s="344"/>
      <c r="G5" s="342" t="s">
        <v>10</v>
      </c>
      <c r="H5" s="343"/>
      <c r="I5" s="343"/>
      <c r="J5" s="341" t="s">
        <v>15</v>
      </c>
      <c r="K5" s="49"/>
    </row>
    <row r="6" spans="1:11" ht="44.25" customHeight="1" x14ac:dyDescent="0.15">
      <c r="A6" s="372"/>
      <c r="B6" s="231" t="s">
        <v>31</v>
      </c>
      <c r="C6" s="231" t="s">
        <v>32</v>
      </c>
      <c r="D6" s="231" t="s">
        <v>33</v>
      </c>
      <c r="E6" s="231" t="s">
        <v>34</v>
      </c>
      <c r="F6" s="231" t="s">
        <v>183</v>
      </c>
      <c r="G6" s="227" t="s">
        <v>186</v>
      </c>
      <c r="H6" s="237" t="s">
        <v>187</v>
      </c>
      <c r="I6" s="227" t="s">
        <v>184</v>
      </c>
      <c r="J6" s="341"/>
    </row>
    <row r="7" spans="1:11" ht="23.25" customHeight="1" x14ac:dyDescent="0.15">
      <c r="A7" s="373"/>
      <c r="B7" s="23" t="s">
        <v>190</v>
      </c>
      <c r="C7" s="52"/>
      <c r="D7" s="52"/>
      <c r="E7" s="52"/>
      <c r="F7" s="172"/>
      <c r="G7" s="172"/>
      <c r="H7" s="172"/>
      <c r="I7" s="172"/>
      <c r="J7" s="104"/>
    </row>
    <row r="8" spans="1:11" ht="23.25" customHeight="1" x14ac:dyDescent="0.15">
      <c r="A8" s="374"/>
      <c r="B8" s="23" t="s">
        <v>191</v>
      </c>
      <c r="C8" s="52"/>
      <c r="D8" s="52"/>
      <c r="E8" s="52"/>
      <c r="F8" s="172"/>
      <c r="G8" s="172"/>
      <c r="H8" s="172"/>
      <c r="I8" s="172"/>
      <c r="J8" s="104"/>
    </row>
    <row r="9" spans="1:11" ht="23.25" customHeight="1" x14ac:dyDescent="0.15">
      <c r="A9" s="374"/>
      <c r="B9" s="23" t="s">
        <v>192</v>
      </c>
      <c r="C9" s="52"/>
      <c r="D9" s="52"/>
      <c r="E9" s="52"/>
      <c r="F9" s="172"/>
      <c r="G9" s="172"/>
      <c r="H9" s="172"/>
      <c r="I9" s="172"/>
      <c r="J9" s="104"/>
    </row>
    <row r="10" spans="1:11" ht="23.25" customHeight="1" x14ac:dyDescent="0.15">
      <c r="A10" s="374"/>
      <c r="B10" s="23" t="s">
        <v>378</v>
      </c>
      <c r="C10" s="52"/>
      <c r="D10" s="52"/>
      <c r="E10" s="52"/>
      <c r="F10" s="172"/>
      <c r="G10" s="172"/>
      <c r="H10" s="172"/>
      <c r="I10" s="172"/>
      <c r="J10" s="104"/>
    </row>
    <row r="11" spans="1:11" ht="23.25" customHeight="1" x14ac:dyDescent="0.15">
      <c r="A11" s="374"/>
      <c r="B11" s="23" t="s">
        <v>189</v>
      </c>
      <c r="C11" s="52"/>
      <c r="D11" s="52"/>
      <c r="E11" s="52"/>
      <c r="F11" s="172"/>
      <c r="G11" s="172"/>
      <c r="H11" s="172"/>
      <c r="I11" s="172"/>
      <c r="J11" s="104"/>
    </row>
    <row r="12" spans="1:11" ht="23.25" customHeight="1" x14ac:dyDescent="0.15">
      <c r="A12" s="374"/>
      <c r="B12" s="99" t="s">
        <v>39</v>
      </c>
      <c r="C12" s="52"/>
      <c r="D12" s="52"/>
      <c r="E12" s="52"/>
      <c r="F12" s="172"/>
      <c r="G12" s="172"/>
      <c r="H12" s="172"/>
      <c r="I12" s="172"/>
      <c r="J12" s="104"/>
    </row>
    <row r="13" spans="1:11" ht="23.25" customHeight="1" x14ac:dyDescent="0.15">
      <c r="A13" s="375"/>
      <c r="B13" s="23" t="s">
        <v>40</v>
      </c>
      <c r="C13" s="52"/>
      <c r="D13" s="52"/>
      <c r="E13" s="52"/>
      <c r="F13" s="172">
        <f>SUM(F7:F12)</f>
        <v>0</v>
      </c>
      <c r="G13" s="172">
        <f>SUM(G7:G12)</f>
        <v>0</v>
      </c>
      <c r="H13" s="172">
        <f>SUM(H7:H12)</f>
        <v>0</v>
      </c>
      <c r="I13" s="172">
        <f>SUM(I7:I12)</f>
        <v>0</v>
      </c>
      <c r="J13" s="104"/>
    </row>
    <row r="14" spans="1:11" ht="23.25" customHeight="1" x14ac:dyDescent="0.15">
      <c r="A14" s="373"/>
      <c r="B14" s="23" t="s">
        <v>190</v>
      </c>
      <c r="C14" s="52"/>
      <c r="D14" s="52"/>
      <c r="E14" s="52"/>
      <c r="F14" s="172"/>
      <c r="G14" s="172"/>
      <c r="H14" s="172"/>
      <c r="I14" s="172"/>
      <c r="J14" s="104"/>
    </row>
    <row r="15" spans="1:11" ht="23.25" customHeight="1" x14ac:dyDescent="0.15">
      <c r="A15" s="374"/>
      <c r="B15" s="23" t="s">
        <v>191</v>
      </c>
      <c r="C15" s="52"/>
      <c r="D15" s="52"/>
      <c r="E15" s="52"/>
      <c r="F15" s="172"/>
      <c r="G15" s="172"/>
      <c r="H15" s="172"/>
      <c r="I15" s="172"/>
      <c r="J15" s="104"/>
    </row>
    <row r="16" spans="1:11" ht="23.25" customHeight="1" x14ac:dyDescent="0.15">
      <c r="A16" s="374"/>
      <c r="B16" s="23" t="s">
        <v>192</v>
      </c>
      <c r="C16" s="52"/>
      <c r="D16" s="52"/>
      <c r="E16" s="52"/>
      <c r="F16" s="172"/>
      <c r="G16" s="172"/>
      <c r="H16" s="172"/>
      <c r="I16" s="172"/>
      <c r="J16" s="104"/>
    </row>
    <row r="17" spans="1:10" ht="23.25" customHeight="1" x14ac:dyDescent="0.15">
      <c r="A17" s="374"/>
      <c r="B17" s="23" t="s">
        <v>378</v>
      </c>
      <c r="C17" s="52"/>
      <c r="D17" s="52"/>
      <c r="E17" s="52"/>
      <c r="F17" s="172"/>
      <c r="G17" s="172"/>
      <c r="H17" s="172"/>
      <c r="I17" s="172"/>
      <c r="J17" s="104"/>
    </row>
    <row r="18" spans="1:10" ht="23.25" customHeight="1" x14ac:dyDescent="0.15">
      <c r="A18" s="374"/>
      <c r="B18" s="23" t="s">
        <v>189</v>
      </c>
      <c r="C18" s="52"/>
      <c r="D18" s="52"/>
      <c r="E18" s="52"/>
      <c r="F18" s="172"/>
      <c r="G18" s="172"/>
      <c r="H18" s="172"/>
      <c r="I18" s="172"/>
      <c r="J18" s="104"/>
    </row>
    <row r="19" spans="1:10" ht="23.25" customHeight="1" x14ac:dyDescent="0.15">
      <c r="A19" s="374"/>
      <c r="B19" s="99" t="s">
        <v>39</v>
      </c>
      <c r="C19" s="52"/>
      <c r="D19" s="52"/>
      <c r="E19" s="52"/>
      <c r="F19" s="172"/>
      <c r="G19" s="172"/>
      <c r="H19" s="172"/>
      <c r="I19" s="172"/>
      <c r="J19" s="104"/>
    </row>
    <row r="20" spans="1:10" ht="23.25" customHeight="1" x14ac:dyDescent="0.15">
      <c r="A20" s="375"/>
      <c r="B20" s="23" t="s">
        <v>40</v>
      </c>
      <c r="C20" s="52"/>
      <c r="D20" s="52"/>
      <c r="E20" s="52"/>
      <c r="F20" s="172">
        <f>SUM(F14:F19)</f>
        <v>0</v>
      </c>
      <c r="G20" s="172">
        <f>SUM(G14:G19)</f>
        <v>0</v>
      </c>
      <c r="H20" s="172">
        <f>SUM(H14:H19)</f>
        <v>0</v>
      </c>
      <c r="I20" s="172">
        <f>SUM(I14:I19)</f>
        <v>0</v>
      </c>
      <c r="J20" s="104"/>
    </row>
    <row r="21" spans="1:10" ht="16.5" customHeight="1" x14ac:dyDescent="0.15">
      <c r="A21" s="368" t="s">
        <v>24</v>
      </c>
      <c r="B21" s="369"/>
      <c r="C21" s="173"/>
      <c r="D21" s="173"/>
      <c r="E21" s="173"/>
      <c r="F21" s="186">
        <f>SUM(F20,F13)</f>
        <v>0</v>
      </c>
      <c r="G21" s="186">
        <f>SUM(G20,G13)</f>
        <v>0</v>
      </c>
      <c r="H21" s="186">
        <f>SUM(H20,H13)</f>
        <v>0</v>
      </c>
      <c r="I21" s="186">
        <f>SUM(I20,I13)</f>
        <v>0</v>
      </c>
      <c r="J21" s="104"/>
    </row>
  </sheetData>
  <mergeCells count="10">
    <mergeCell ref="A7:A13"/>
    <mergeCell ref="A14:A20"/>
    <mergeCell ref="A21:B21"/>
    <mergeCell ref="A1:K1"/>
    <mergeCell ref="A3:K3"/>
    <mergeCell ref="I4:J4"/>
    <mergeCell ref="A5:A6"/>
    <mergeCell ref="B5:F5"/>
    <mergeCell ref="G5:I5"/>
    <mergeCell ref="J5:J6"/>
  </mergeCells>
  <phoneticPr fontId="1"/>
  <pageMargins left="0.9055118110236221" right="0.78740157480314965" top="0.94488188976377963" bottom="0.43307086614173229"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C1F45-83EB-40C8-B30F-39412BE8CE18}">
  <sheetPr>
    <tabColor rgb="FF92D050"/>
  </sheetPr>
  <dimension ref="A1:C11"/>
  <sheetViews>
    <sheetView showGridLines="0" view="pageBreakPreview" zoomScale="90" zoomScaleNormal="100" zoomScaleSheetLayoutView="90" workbookViewId="0">
      <selection activeCell="B17" sqref="B17"/>
    </sheetView>
  </sheetViews>
  <sheetFormatPr defaultRowHeight="16.5" customHeight="1" x14ac:dyDescent="0.15"/>
  <cols>
    <col min="1" max="1" width="40.5" style="49" customWidth="1"/>
    <col min="2" max="3" width="40.5" style="214" customWidth="1"/>
    <col min="4" max="4" width="2" style="49" customWidth="1"/>
    <col min="5" max="240" width="9" style="49"/>
    <col min="241" max="241" width="23" style="49" customWidth="1"/>
    <col min="242" max="242" width="15.125" style="49" customWidth="1"/>
    <col min="243" max="243" width="9.875" style="49" customWidth="1"/>
    <col min="244" max="245" width="11" style="49" customWidth="1"/>
    <col min="246" max="246" width="17" style="49" customWidth="1"/>
    <col min="247" max="496" width="9" style="49"/>
    <col min="497" max="497" width="23" style="49" customWidth="1"/>
    <col min="498" max="498" width="15.125" style="49" customWidth="1"/>
    <col min="499" max="499" width="9.875" style="49" customWidth="1"/>
    <col min="500" max="501" width="11" style="49" customWidth="1"/>
    <col min="502" max="502" width="17" style="49" customWidth="1"/>
    <col min="503" max="752" width="9" style="49"/>
    <col min="753" max="753" width="23" style="49" customWidth="1"/>
    <col min="754" max="754" width="15.125" style="49" customWidth="1"/>
    <col min="755" max="755" width="9.875" style="49" customWidth="1"/>
    <col min="756" max="757" width="11" style="49" customWidth="1"/>
    <col min="758" max="758" width="17" style="49" customWidth="1"/>
    <col min="759" max="1008" width="9" style="49"/>
    <col min="1009" max="1009" width="23" style="49" customWidth="1"/>
    <col min="1010" max="1010" width="15.125" style="49" customWidth="1"/>
    <col min="1011" max="1011" width="9.875" style="49" customWidth="1"/>
    <col min="1012" max="1013" width="11" style="49" customWidth="1"/>
    <col min="1014" max="1014" width="17" style="49" customWidth="1"/>
    <col min="1015" max="1264" width="9" style="49"/>
    <col min="1265" max="1265" width="23" style="49" customWidth="1"/>
    <col min="1266" max="1266" width="15.125" style="49" customWidth="1"/>
    <col min="1267" max="1267" width="9.875" style="49" customWidth="1"/>
    <col min="1268" max="1269" width="11" style="49" customWidth="1"/>
    <col min="1270" max="1270" width="17" style="49" customWidth="1"/>
    <col min="1271" max="1520" width="9" style="49"/>
    <col min="1521" max="1521" width="23" style="49" customWidth="1"/>
    <col min="1522" max="1522" width="15.125" style="49" customWidth="1"/>
    <col min="1523" max="1523" width="9.875" style="49" customWidth="1"/>
    <col min="1524" max="1525" width="11" style="49" customWidth="1"/>
    <col min="1526" max="1526" width="17" style="49" customWidth="1"/>
    <col min="1527" max="1776" width="9" style="49"/>
    <col min="1777" max="1777" width="23" style="49" customWidth="1"/>
    <col min="1778" max="1778" width="15.125" style="49" customWidth="1"/>
    <col min="1779" max="1779" width="9.875" style="49" customWidth="1"/>
    <col min="1780" max="1781" width="11" style="49" customWidth="1"/>
    <col min="1782" max="1782" width="17" style="49" customWidth="1"/>
    <col min="1783" max="2032" width="9" style="49"/>
    <col min="2033" max="2033" width="23" style="49" customWidth="1"/>
    <col min="2034" max="2034" width="15.125" style="49" customWidth="1"/>
    <col min="2035" max="2035" width="9.875" style="49" customWidth="1"/>
    <col min="2036" max="2037" width="11" style="49" customWidth="1"/>
    <col min="2038" max="2038" width="17" style="49" customWidth="1"/>
    <col min="2039" max="2288" width="9" style="49"/>
    <col min="2289" max="2289" width="23" style="49" customWidth="1"/>
    <col min="2290" max="2290" width="15.125" style="49" customWidth="1"/>
    <col min="2291" max="2291" width="9.875" style="49" customWidth="1"/>
    <col min="2292" max="2293" width="11" style="49" customWidth="1"/>
    <col min="2294" max="2294" width="17" style="49" customWidth="1"/>
    <col min="2295" max="2544" width="9" style="49"/>
    <col min="2545" max="2545" width="23" style="49" customWidth="1"/>
    <col min="2546" max="2546" width="15.125" style="49" customWidth="1"/>
    <col min="2547" max="2547" width="9.875" style="49" customWidth="1"/>
    <col min="2548" max="2549" width="11" style="49" customWidth="1"/>
    <col min="2550" max="2550" width="17" style="49" customWidth="1"/>
    <col min="2551" max="2800" width="9" style="49"/>
    <col min="2801" max="2801" width="23" style="49" customWidth="1"/>
    <col min="2802" max="2802" width="15.125" style="49" customWidth="1"/>
    <col min="2803" max="2803" width="9.875" style="49" customWidth="1"/>
    <col min="2804" max="2805" width="11" style="49" customWidth="1"/>
    <col min="2806" max="2806" width="17" style="49" customWidth="1"/>
    <col min="2807" max="3056" width="9" style="49"/>
    <col min="3057" max="3057" width="23" style="49" customWidth="1"/>
    <col min="3058" max="3058" width="15.125" style="49" customWidth="1"/>
    <col min="3059" max="3059" width="9.875" style="49" customWidth="1"/>
    <col min="3060" max="3061" width="11" style="49" customWidth="1"/>
    <col min="3062" max="3062" width="17" style="49" customWidth="1"/>
    <col min="3063" max="3312" width="9" style="49"/>
    <col min="3313" max="3313" width="23" style="49" customWidth="1"/>
    <col min="3314" max="3314" width="15.125" style="49" customWidth="1"/>
    <col min="3315" max="3315" width="9.875" style="49" customWidth="1"/>
    <col min="3316" max="3317" width="11" style="49" customWidth="1"/>
    <col min="3318" max="3318" width="17" style="49" customWidth="1"/>
    <col min="3319" max="3568" width="9" style="49"/>
    <col min="3569" max="3569" width="23" style="49" customWidth="1"/>
    <col min="3570" max="3570" width="15.125" style="49" customWidth="1"/>
    <col min="3571" max="3571" width="9.875" style="49" customWidth="1"/>
    <col min="3572" max="3573" width="11" style="49" customWidth="1"/>
    <col min="3574" max="3574" width="17" style="49" customWidth="1"/>
    <col min="3575" max="3824" width="9" style="49"/>
    <col min="3825" max="3825" width="23" style="49" customWidth="1"/>
    <col min="3826" max="3826" width="15.125" style="49" customWidth="1"/>
    <col min="3827" max="3827" width="9.875" style="49" customWidth="1"/>
    <col min="3828" max="3829" width="11" style="49" customWidth="1"/>
    <col min="3830" max="3830" width="17" style="49" customWidth="1"/>
    <col min="3831" max="4080" width="9" style="49"/>
    <col min="4081" max="4081" width="23" style="49" customWidth="1"/>
    <col min="4082" max="4082" width="15.125" style="49" customWidth="1"/>
    <col min="4083" max="4083" width="9.875" style="49" customWidth="1"/>
    <col min="4084" max="4085" width="11" style="49" customWidth="1"/>
    <col min="4086" max="4086" width="17" style="49" customWidth="1"/>
    <col min="4087" max="4336" width="9" style="49"/>
    <col min="4337" max="4337" width="23" style="49" customWidth="1"/>
    <col min="4338" max="4338" width="15.125" style="49" customWidth="1"/>
    <col min="4339" max="4339" width="9.875" style="49" customWidth="1"/>
    <col min="4340" max="4341" width="11" style="49" customWidth="1"/>
    <col min="4342" max="4342" width="17" style="49" customWidth="1"/>
    <col min="4343" max="4592" width="9" style="49"/>
    <col min="4593" max="4593" width="23" style="49" customWidth="1"/>
    <col min="4594" max="4594" width="15.125" style="49" customWidth="1"/>
    <col min="4595" max="4595" width="9.875" style="49" customWidth="1"/>
    <col min="4596" max="4597" width="11" style="49" customWidth="1"/>
    <col min="4598" max="4598" width="17" style="49" customWidth="1"/>
    <col min="4599" max="4848" width="9" style="49"/>
    <col min="4849" max="4849" width="23" style="49" customWidth="1"/>
    <col min="4850" max="4850" width="15.125" style="49" customWidth="1"/>
    <col min="4851" max="4851" width="9.875" style="49" customWidth="1"/>
    <col min="4852" max="4853" width="11" style="49" customWidth="1"/>
    <col min="4854" max="4854" width="17" style="49" customWidth="1"/>
    <col min="4855" max="5104" width="9" style="49"/>
    <col min="5105" max="5105" width="23" style="49" customWidth="1"/>
    <col min="5106" max="5106" width="15.125" style="49" customWidth="1"/>
    <col min="5107" max="5107" width="9.875" style="49" customWidth="1"/>
    <col min="5108" max="5109" width="11" style="49" customWidth="1"/>
    <col min="5110" max="5110" width="17" style="49" customWidth="1"/>
    <col min="5111" max="5360" width="9" style="49"/>
    <col min="5361" max="5361" width="23" style="49" customWidth="1"/>
    <col min="5362" max="5362" width="15.125" style="49" customWidth="1"/>
    <col min="5363" max="5363" width="9.875" style="49" customWidth="1"/>
    <col min="5364" max="5365" width="11" style="49" customWidth="1"/>
    <col min="5366" max="5366" width="17" style="49" customWidth="1"/>
    <col min="5367" max="5616" width="9" style="49"/>
    <col min="5617" max="5617" width="23" style="49" customWidth="1"/>
    <col min="5618" max="5618" width="15.125" style="49" customWidth="1"/>
    <col min="5619" max="5619" width="9.875" style="49" customWidth="1"/>
    <col min="5620" max="5621" width="11" style="49" customWidth="1"/>
    <col min="5622" max="5622" width="17" style="49" customWidth="1"/>
    <col min="5623" max="5872" width="9" style="49"/>
    <col min="5873" max="5873" width="23" style="49" customWidth="1"/>
    <col min="5874" max="5874" width="15.125" style="49" customWidth="1"/>
    <col min="5875" max="5875" width="9.875" style="49" customWidth="1"/>
    <col min="5876" max="5877" width="11" style="49" customWidth="1"/>
    <col min="5878" max="5878" width="17" style="49" customWidth="1"/>
    <col min="5879" max="6128" width="9" style="49"/>
    <col min="6129" max="6129" width="23" style="49" customWidth="1"/>
    <col min="6130" max="6130" width="15.125" style="49" customWidth="1"/>
    <col min="6131" max="6131" width="9.875" style="49" customWidth="1"/>
    <col min="6132" max="6133" width="11" style="49" customWidth="1"/>
    <col min="6134" max="6134" width="17" style="49" customWidth="1"/>
    <col min="6135" max="6384" width="9" style="49"/>
    <col min="6385" max="6385" width="23" style="49" customWidth="1"/>
    <col min="6386" max="6386" width="15.125" style="49" customWidth="1"/>
    <col min="6387" max="6387" width="9.875" style="49" customWidth="1"/>
    <col min="6388" max="6389" width="11" style="49" customWidth="1"/>
    <col min="6390" max="6390" width="17" style="49" customWidth="1"/>
    <col min="6391" max="6640" width="9" style="49"/>
    <col min="6641" max="6641" width="23" style="49" customWidth="1"/>
    <col min="6642" max="6642" width="15.125" style="49" customWidth="1"/>
    <col min="6643" max="6643" width="9.875" style="49" customWidth="1"/>
    <col min="6644" max="6645" width="11" style="49" customWidth="1"/>
    <col min="6646" max="6646" width="17" style="49" customWidth="1"/>
    <col min="6647" max="6896" width="9" style="49"/>
    <col min="6897" max="6897" width="23" style="49" customWidth="1"/>
    <col min="6898" max="6898" width="15.125" style="49" customWidth="1"/>
    <col min="6899" max="6899" width="9.875" style="49" customWidth="1"/>
    <col min="6900" max="6901" width="11" style="49" customWidth="1"/>
    <col min="6902" max="6902" width="17" style="49" customWidth="1"/>
    <col min="6903" max="7152" width="9" style="49"/>
    <col min="7153" max="7153" width="23" style="49" customWidth="1"/>
    <col min="7154" max="7154" width="15.125" style="49" customWidth="1"/>
    <col min="7155" max="7155" width="9.875" style="49" customWidth="1"/>
    <col min="7156" max="7157" width="11" style="49" customWidth="1"/>
    <col min="7158" max="7158" width="17" style="49" customWidth="1"/>
    <col min="7159" max="7408" width="9" style="49"/>
    <col min="7409" max="7409" width="23" style="49" customWidth="1"/>
    <col min="7410" max="7410" width="15.125" style="49" customWidth="1"/>
    <col min="7411" max="7411" width="9.875" style="49" customWidth="1"/>
    <col min="7412" max="7413" width="11" style="49" customWidth="1"/>
    <col min="7414" max="7414" width="17" style="49" customWidth="1"/>
    <col min="7415" max="7664" width="9" style="49"/>
    <col min="7665" max="7665" width="23" style="49" customWidth="1"/>
    <col min="7666" max="7666" width="15.125" style="49" customWidth="1"/>
    <col min="7667" max="7667" width="9.875" style="49" customWidth="1"/>
    <col min="7668" max="7669" width="11" style="49" customWidth="1"/>
    <col min="7670" max="7670" width="17" style="49" customWidth="1"/>
    <col min="7671" max="7920" width="9" style="49"/>
    <col min="7921" max="7921" width="23" style="49" customWidth="1"/>
    <col min="7922" max="7922" width="15.125" style="49" customWidth="1"/>
    <col min="7923" max="7923" width="9.875" style="49" customWidth="1"/>
    <col min="7924" max="7925" width="11" style="49" customWidth="1"/>
    <col min="7926" max="7926" width="17" style="49" customWidth="1"/>
    <col min="7927" max="8176" width="9" style="49"/>
    <col min="8177" max="8177" width="23" style="49" customWidth="1"/>
    <col min="8178" max="8178" width="15.125" style="49" customWidth="1"/>
    <col min="8179" max="8179" width="9.875" style="49" customWidth="1"/>
    <col min="8180" max="8181" width="11" style="49" customWidth="1"/>
    <col min="8182" max="8182" width="17" style="49" customWidth="1"/>
    <col min="8183" max="8432" width="9" style="49"/>
    <col min="8433" max="8433" width="23" style="49" customWidth="1"/>
    <col min="8434" max="8434" width="15.125" style="49" customWidth="1"/>
    <col min="8435" max="8435" width="9.875" style="49" customWidth="1"/>
    <col min="8436" max="8437" width="11" style="49" customWidth="1"/>
    <col min="8438" max="8438" width="17" style="49" customWidth="1"/>
    <col min="8439" max="8688" width="9" style="49"/>
    <col min="8689" max="8689" width="23" style="49" customWidth="1"/>
    <col min="8690" max="8690" width="15.125" style="49" customWidth="1"/>
    <col min="8691" max="8691" width="9.875" style="49" customWidth="1"/>
    <col min="8692" max="8693" width="11" style="49" customWidth="1"/>
    <col min="8694" max="8694" width="17" style="49" customWidth="1"/>
    <col min="8695" max="8944" width="9" style="49"/>
    <col min="8945" max="8945" width="23" style="49" customWidth="1"/>
    <col min="8946" max="8946" width="15.125" style="49" customWidth="1"/>
    <col min="8947" max="8947" width="9.875" style="49" customWidth="1"/>
    <col min="8948" max="8949" width="11" style="49" customWidth="1"/>
    <col min="8950" max="8950" width="17" style="49" customWidth="1"/>
    <col min="8951" max="9200" width="9" style="49"/>
    <col min="9201" max="9201" width="23" style="49" customWidth="1"/>
    <col min="9202" max="9202" width="15.125" style="49" customWidth="1"/>
    <col min="9203" max="9203" width="9.875" style="49" customWidth="1"/>
    <col min="9204" max="9205" width="11" style="49" customWidth="1"/>
    <col min="9206" max="9206" width="17" style="49" customWidth="1"/>
    <col min="9207" max="9456" width="9" style="49"/>
    <col min="9457" max="9457" width="23" style="49" customWidth="1"/>
    <col min="9458" max="9458" width="15.125" style="49" customWidth="1"/>
    <col min="9459" max="9459" width="9.875" style="49" customWidth="1"/>
    <col min="9460" max="9461" width="11" style="49" customWidth="1"/>
    <col min="9462" max="9462" width="17" style="49" customWidth="1"/>
    <col min="9463" max="9712" width="9" style="49"/>
    <col min="9713" max="9713" width="23" style="49" customWidth="1"/>
    <col min="9714" max="9714" width="15.125" style="49" customWidth="1"/>
    <col min="9715" max="9715" width="9.875" style="49" customWidth="1"/>
    <col min="9716" max="9717" width="11" style="49" customWidth="1"/>
    <col min="9718" max="9718" width="17" style="49" customWidth="1"/>
    <col min="9719" max="9968" width="9" style="49"/>
    <col min="9969" max="9969" width="23" style="49" customWidth="1"/>
    <col min="9970" max="9970" width="15.125" style="49" customWidth="1"/>
    <col min="9971" max="9971" width="9.875" style="49" customWidth="1"/>
    <col min="9972" max="9973" width="11" style="49" customWidth="1"/>
    <col min="9974" max="9974" width="17" style="49" customWidth="1"/>
    <col min="9975" max="10224" width="9" style="49"/>
    <col min="10225" max="10225" width="23" style="49" customWidth="1"/>
    <col min="10226" max="10226" width="15.125" style="49" customWidth="1"/>
    <col min="10227" max="10227" width="9.875" style="49" customWidth="1"/>
    <col min="10228" max="10229" width="11" style="49" customWidth="1"/>
    <col min="10230" max="10230" width="17" style="49" customWidth="1"/>
    <col min="10231" max="10480" width="9" style="49"/>
    <col min="10481" max="10481" width="23" style="49" customWidth="1"/>
    <col min="10482" max="10482" width="15.125" style="49" customWidth="1"/>
    <col min="10483" max="10483" width="9.875" style="49" customWidth="1"/>
    <col min="10484" max="10485" width="11" style="49" customWidth="1"/>
    <col min="10486" max="10486" width="17" style="49" customWidth="1"/>
    <col min="10487" max="10736" width="9" style="49"/>
    <col min="10737" max="10737" width="23" style="49" customWidth="1"/>
    <col min="10738" max="10738" width="15.125" style="49" customWidth="1"/>
    <col min="10739" max="10739" width="9.875" style="49" customWidth="1"/>
    <col min="10740" max="10741" width="11" style="49" customWidth="1"/>
    <col min="10742" max="10742" width="17" style="49" customWidth="1"/>
    <col min="10743" max="10992" width="9" style="49"/>
    <col min="10993" max="10993" width="23" style="49" customWidth="1"/>
    <col min="10994" max="10994" width="15.125" style="49" customWidth="1"/>
    <col min="10995" max="10995" width="9.875" style="49" customWidth="1"/>
    <col min="10996" max="10997" width="11" style="49" customWidth="1"/>
    <col min="10998" max="10998" width="17" style="49" customWidth="1"/>
    <col min="10999" max="11248" width="9" style="49"/>
    <col min="11249" max="11249" width="23" style="49" customWidth="1"/>
    <col min="11250" max="11250" width="15.125" style="49" customWidth="1"/>
    <col min="11251" max="11251" width="9.875" style="49" customWidth="1"/>
    <col min="11252" max="11253" width="11" style="49" customWidth="1"/>
    <col min="11254" max="11254" width="17" style="49" customWidth="1"/>
    <col min="11255" max="11504" width="9" style="49"/>
    <col min="11505" max="11505" width="23" style="49" customWidth="1"/>
    <col min="11506" max="11506" width="15.125" style="49" customWidth="1"/>
    <col min="11507" max="11507" width="9.875" style="49" customWidth="1"/>
    <col min="11508" max="11509" width="11" style="49" customWidth="1"/>
    <col min="11510" max="11510" width="17" style="49" customWidth="1"/>
    <col min="11511" max="11760" width="9" style="49"/>
    <col min="11761" max="11761" width="23" style="49" customWidth="1"/>
    <col min="11762" max="11762" width="15.125" style="49" customWidth="1"/>
    <col min="11763" max="11763" width="9.875" style="49" customWidth="1"/>
    <col min="11764" max="11765" width="11" style="49" customWidth="1"/>
    <col min="11766" max="11766" width="17" style="49" customWidth="1"/>
    <col min="11767" max="12016" width="9" style="49"/>
    <col min="12017" max="12017" width="23" style="49" customWidth="1"/>
    <col min="12018" max="12018" width="15.125" style="49" customWidth="1"/>
    <col min="12019" max="12019" width="9.875" style="49" customWidth="1"/>
    <col min="12020" max="12021" width="11" style="49" customWidth="1"/>
    <col min="12022" max="12022" width="17" style="49" customWidth="1"/>
    <col min="12023" max="12272" width="9" style="49"/>
    <col min="12273" max="12273" width="23" style="49" customWidth="1"/>
    <col min="12274" max="12274" width="15.125" style="49" customWidth="1"/>
    <col min="12275" max="12275" width="9.875" style="49" customWidth="1"/>
    <col min="12276" max="12277" width="11" style="49" customWidth="1"/>
    <col min="12278" max="12278" width="17" style="49" customWidth="1"/>
    <col min="12279" max="12528" width="9" style="49"/>
    <col min="12529" max="12529" width="23" style="49" customWidth="1"/>
    <col min="12530" max="12530" width="15.125" style="49" customWidth="1"/>
    <col min="12531" max="12531" width="9.875" style="49" customWidth="1"/>
    <col min="12532" max="12533" width="11" style="49" customWidth="1"/>
    <col min="12534" max="12534" width="17" style="49" customWidth="1"/>
    <col min="12535" max="12784" width="9" style="49"/>
    <col min="12785" max="12785" width="23" style="49" customWidth="1"/>
    <col min="12786" max="12786" width="15.125" style="49" customWidth="1"/>
    <col min="12787" max="12787" width="9.875" style="49" customWidth="1"/>
    <col min="12788" max="12789" width="11" style="49" customWidth="1"/>
    <col min="12790" max="12790" width="17" style="49" customWidth="1"/>
    <col min="12791" max="13040" width="9" style="49"/>
    <col min="13041" max="13041" width="23" style="49" customWidth="1"/>
    <col min="13042" max="13042" width="15.125" style="49" customWidth="1"/>
    <col min="13043" max="13043" width="9.875" style="49" customWidth="1"/>
    <col min="13044" max="13045" width="11" style="49" customWidth="1"/>
    <col min="13046" max="13046" width="17" style="49" customWidth="1"/>
    <col min="13047" max="13296" width="9" style="49"/>
    <col min="13297" max="13297" width="23" style="49" customWidth="1"/>
    <col min="13298" max="13298" width="15.125" style="49" customWidth="1"/>
    <col min="13299" max="13299" width="9.875" style="49" customWidth="1"/>
    <col min="13300" max="13301" width="11" style="49" customWidth="1"/>
    <col min="13302" max="13302" width="17" style="49" customWidth="1"/>
    <col min="13303" max="13552" width="9" style="49"/>
    <col min="13553" max="13553" width="23" style="49" customWidth="1"/>
    <col min="13554" max="13554" width="15.125" style="49" customWidth="1"/>
    <col min="13555" max="13555" width="9.875" style="49" customWidth="1"/>
    <col min="13556" max="13557" width="11" style="49" customWidth="1"/>
    <col min="13558" max="13558" width="17" style="49" customWidth="1"/>
    <col min="13559" max="13808" width="9" style="49"/>
    <col min="13809" max="13809" width="23" style="49" customWidth="1"/>
    <col min="13810" max="13810" width="15.125" style="49" customWidth="1"/>
    <col min="13811" max="13811" width="9.875" style="49" customWidth="1"/>
    <col min="13812" max="13813" width="11" style="49" customWidth="1"/>
    <col min="13814" max="13814" width="17" style="49" customWidth="1"/>
    <col min="13815" max="14064" width="9" style="49"/>
    <col min="14065" max="14065" width="23" style="49" customWidth="1"/>
    <col min="14066" max="14066" width="15.125" style="49" customWidth="1"/>
    <col min="14067" max="14067" width="9.875" style="49" customWidth="1"/>
    <col min="14068" max="14069" width="11" style="49" customWidth="1"/>
    <col min="14070" max="14070" width="17" style="49" customWidth="1"/>
    <col min="14071" max="14320" width="9" style="49"/>
    <col min="14321" max="14321" width="23" style="49" customWidth="1"/>
    <col min="14322" max="14322" width="15.125" style="49" customWidth="1"/>
    <col min="14323" max="14323" width="9.875" style="49" customWidth="1"/>
    <col min="14324" max="14325" width="11" style="49" customWidth="1"/>
    <col min="14326" max="14326" width="17" style="49" customWidth="1"/>
    <col min="14327" max="14576" width="9" style="49"/>
    <col min="14577" max="14577" width="23" style="49" customWidth="1"/>
    <col min="14578" max="14578" width="15.125" style="49" customWidth="1"/>
    <col min="14579" max="14579" width="9.875" style="49" customWidth="1"/>
    <col min="14580" max="14581" width="11" style="49" customWidth="1"/>
    <col min="14582" max="14582" width="17" style="49" customWidth="1"/>
    <col min="14583" max="14832" width="9" style="49"/>
    <col min="14833" max="14833" width="23" style="49" customWidth="1"/>
    <col min="14834" max="14834" width="15.125" style="49" customWidth="1"/>
    <col min="14835" max="14835" width="9.875" style="49" customWidth="1"/>
    <col min="14836" max="14837" width="11" style="49" customWidth="1"/>
    <col min="14838" max="14838" width="17" style="49" customWidth="1"/>
    <col min="14839" max="15088" width="9" style="49"/>
    <col min="15089" max="15089" width="23" style="49" customWidth="1"/>
    <col min="15090" max="15090" width="15.125" style="49" customWidth="1"/>
    <col min="15091" max="15091" width="9.875" style="49" customWidth="1"/>
    <col min="15092" max="15093" width="11" style="49" customWidth="1"/>
    <col min="15094" max="15094" width="17" style="49" customWidth="1"/>
    <col min="15095" max="15344" width="9" style="49"/>
    <col min="15345" max="15345" width="23" style="49" customWidth="1"/>
    <col min="15346" max="15346" width="15.125" style="49" customWidth="1"/>
    <col min="15347" max="15347" width="9.875" style="49" customWidth="1"/>
    <col min="15348" max="15349" width="11" style="49" customWidth="1"/>
    <col min="15350" max="15350" width="17" style="49" customWidth="1"/>
    <col min="15351" max="15600" width="9" style="49"/>
    <col min="15601" max="15601" width="23" style="49" customWidth="1"/>
    <col min="15602" max="15602" width="15.125" style="49" customWidth="1"/>
    <col min="15603" max="15603" width="9.875" style="49" customWidth="1"/>
    <col min="15604" max="15605" width="11" style="49" customWidth="1"/>
    <col min="15606" max="15606" width="17" style="49" customWidth="1"/>
    <col min="15607" max="15856" width="9" style="49"/>
    <col min="15857" max="15857" width="23" style="49" customWidth="1"/>
    <col min="15858" max="15858" width="15.125" style="49" customWidth="1"/>
    <col min="15859" max="15859" width="9.875" style="49" customWidth="1"/>
    <col min="15860" max="15861" width="11" style="49" customWidth="1"/>
    <col min="15862" max="15862" width="17" style="49" customWidth="1"/>
    <col min="15863" max="16112" width="9" style="49"/>
    <col min="16113" max="16113" width="23" style="49" customWidth="1"/>
    <col min="16114" max="16114" width="15.125" style="49" customWidth="1"/>
    <col min="16115" max="16115" width="9.875" style="49" customWidth="1"/>
    <col min="16116" max="16117" width="11" style="49" customWidth="1"/>
    <col min="16118" max="16118" width="17" style="49" customWidth="1"/>
    <col min="16119" max="16384" width="9" style="49"/>
  </cols>
  <sheetData>
    <row r="1" spans="1:3" ht="14.25" customHeight="1" x14ac:dyDescent="0.15">
      <c r="A1" s="326"/>
      <c r="B1" s="326"/>
      <c r="C1" s="326"/>
    </row>
    <row r="2" spans="1:3" ht="14.25" customHeight="1" x14ac:dyDescent="0.15">
      <c r="A2" s="226"/>
      <c r="B2" s="226"/>
      <c r="C2" s="226"/>
    </row>
    <row r="3" spans="1:3" ht="16.5" customHeight="1" x14ac:dyDescent="0.15">
      <c r="A3" s="326" t="s">
        <v>21</v>
      </c>
      <c r="B3" s="326"/>
      <c r="C3" s="326"/>
    </row>
    <row r="4" spans="1:3" ht="16.5" customHeight="1" x14ac:dyDescent="0.15">
      <c r="A4" s="230"/>
      <c r="B4" s="230"/>
      <c r="C4" s="230"/>
    </row>
    <row r="5" spans="1:3" ht="16.5" customHeight="1" x14ac:dyDescent="0.15">
      <c r="A5" s="326" t="s">
        <v>22</v>
      </c>
      <c r="B5" s="326"/>
      <c r="C5" s="326"/>
    </row>
    <row r="6" spans="1:3" ht="6" customHeight="1" x14ac:dyDescent="0.15">
      <c r="A6" s="326"/>
      <c r="B6" s="326"/>
      <c r="C6" s="326"/>
    </row>
    <row r="7" spans="1:3" ht="16.5" customHeight="1" x14ac:dyDescent="0.15">
      <c r="A7" s="326" t="s">
        <v>48</v>
      </c>
      <c r="B7" s="326"/>
      <c r="C7" s="326"/>
    </row>
    <row r="8" spans="1:3" ht="23.25" customHeight="1" x14ac:dyDescent="0.15">
      <c r="A8" s="227" t="s">
        <v>30</v>
      </c>
      <c r="B8" s="227" t="s">
        <v>50</v>
      </c>
      <c r="C8" s="227" t="s">
        <v>51</v>
      </c>
    </row>
    <row r="9" spans="1:3" ht="140.25" customHeight="1" x14ac:dyDescent="0.15">
      <c r="A9" s="191"/>
      <c r="B9" s="191"/>
      <c r="C9" s="191"/>
    </row>
    <row r="10" spans="1:3" ht="140.25" customHeight="1" x14ac:dyDescent="0.15">
      <c r="A10" s="192"/>
      <c r="B10" s="192"/>
      <c r="C10" s="192"/>
    </row>
    <row r="11" spans="1:3" ht="16.5" customHeight="1" x14ac:dyDescent="0.15">
      <c r="A11" s="376" t="s">
        <v>193</v>
      </c>
      <c r="B11" s="377"/>
      <c r="C11" s="377"/>
    </row>
  </sheetData>
  <mergeCells count="6">
    <mergeCell ref="A11:C11"/>
    <mergeCell ref="A1:C1"/>
    <mergeCell ref="A3:C3"/>
    <mergeCell ref="A5:C5"/>
    <mergeCell ref="A6:C6"/>
    <mergeCell ref="A7:C7"/>
  </mergeCells>
  <phoneticPr fontId="1"/>
  <printOptions horizontalCentered="1"/>
  <pageMargins left="0.9055118110236221" right="0.78740157480314965" top="0.94488188976377963" bottom="0.43307086614173229" header="0.31496062992125984" footer="0.31496062992125984"/>
  <pageSetup paperSize="9" scale="98" fitToWidth="0"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D6094-A05B-4122-B20B-87580DAC8136}">
  <sheetPr>
    <tabColor rgb="FF92D050"/>
  </sheetPr>
  <dimension ref="A1:K25"/>
  <sheetViews>
    <sheetView showGridLines="0" view="pageBreakPreview" zoomScale="90" zoomScaleNormal="100" zoomScaleSheetLayoutView="90" workbookViewId="0">
      <selection activeCell="H28" sqref="H28"/>
    </sheetView>
  </sheetViews>
  <sheetFormatPr defaultRowHeight="16.5" customHeight="1" x14ac:dyDescent="0.15"/>
  <cols>
    <col min="1" max="1" width="21.875" style="1" customWidth="1"/>
    <col min="2" max="2" width="14.25" style="220" customWidth="1"/>
    <col min="3" max="3" width="12.625" style="220" customWidth="1"/>
    <col min="4" max="5" width="8.375" style="220" customWidth="1"/>
    <col min="6" max="9" width="14.125" style="1" customWidth="1"/>
    <col min="10" max="10" width="11.5" style="1" customWidth="1"/>
    <col min="11" max="11" width="1.62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26"/>
      <c r="B1" s="326"/>
      <c r="C1" s="326"/>
      <c r="D1" s="326"/>
      <c r="E1" s="326"/>
      <c r="F1" s="326"/>
      <c r="G1" s="326"/>
      <c r="H1" s="326"/>
      <c r="I1" s="326"/>
      <c r="J1" s="326"/>
      <c r="K1" s="326"/>
    </row>
    <row r="2" spans="1:11" ht="14.25" customHeight="1" x14ac:dyDescent="0.15">
      <c r="A2" s="226"/>
      <c r="B2" s="226"/>
      <c r="C2" s="226"/>
      <c r="D2" s="226"/>
      <c r="E2" s="226"/>
      <c r="F2" s="226"/>
      <c r="G2" s="226"/>
      <c r="H2" s="226"/>
      <c r="I2" s="226"/>
      <c r="J2" s="226"/>
      <c r="K2" s="226"/>
    </row>
    <row r="3" spans="1:11" ht="16.5" customHeight="1" x14ac:dyDescent="0.15">
      <c r="A3" s="370"/>
      <c r="B3" s="370"/>
      <c r="C3" s="370"/>
      <c r="D3" s="370"/>
      <c r="E3" s="370"/>
      <c r="F3" s="370"/>
      <c r="G3" s="370"/>
      <c r="H3" s="370"/>
      <c r="I3" s="370"/>
      <c r="J3" s="370"/>
      <c r="K3" s="370"/>
    </row>
    <row r="4" spans="1:11" ht="16.5" customHeight="1" x14ac:dyDescent="0.15">
      <c r="A4" s="230"/>
      <c r="B4" s="230"/>
      <c r="C4" s="230"/>
      <c r="D4" s="230"/>
      <c r="E4" s="230"/>
      <c r="F4" s="230"/>
      <c r="G4" s="230"/>
      <c r="H4" s="230"/>
      <c r="I4" s="230"/>
      <c r="J4" s="230"/>
      <c r="K4" s="230"/>
    </row>
    <row r="5" spans="1:11" ht="16.5" customHeight="1" x14ac:dyDescent="0.15">
      <c r="A5" s="326"/>
      <c r="B5" s="326"/>
      <c r="C5" s="326"/>
      <c r="D5" s="326"/>
      <c r="E5" s="326"/>
      <c r="F5" s="326"/>
      <c r="G5" s="326"/>
      <c r="H5" s="326"/>
      <c r="I5" s="326"/>
      <c r="J5" s="326"/>
      <c r="K5" s="326"/>
    </row>
    <row r="6" spans="1:11" ht="16.5" customHeight="1" x14ac:dyDescent="0.15">
      <c r="A6" s="326" t="s">
        <v>52</v>
      </c>
      <c r="B6" s="326"/>
      <c r="C6" s="326"/>
      <c r="D6" s="326"/>
      <c r="E6" s="326"/>
      <c r="F6" s="326"/>
      <c r="G6" s="326"/>
      <c r="H6" s="326"/>
      <c r="I6" s="326"/>
      <c r="J6" s="326"/>
      <c r="K6" s="326"/>
    </row>
    <row r="7" spans="1:11" ht="16.5" customHeight="1" x14ac:dyDescent="0.15">
      <c r="A7" s="117"/>
      <c r="B7" s="230"/>
      <c r="C7" s="230"/>
      <c r="D7" s="230"/>
      <c r="E7" s="230"/>
      <c r="F7" s="117"/>
      <c r="G7" s="117"/>
      <c r="H7" s="117"/>
      <c r="I7" s="340" t="s">
        <v>29</v>
      </c>
      <c r="J7" s="340"/>
      <c r="K7" s="84"/>
    </row>
    <row r="8" spans="1:11" ht="16.5" customHeight="1" x14ac:dyDescent="0.15">
      <c r="A8" s="371" t="s">
        <v>30</v>
      </c>
      <c r="B8" s="342" t="s">
        <v>182</v>
      </c>
      <c r="C8" s="343"/>
      <c r="D8" s="343"/>
      <c r="E8" s="343"/>
      <c r="F8" s="344"/>
      <c r="G8" s="342" t="s">
        <v>10</v>
      </c>
      <c r="H8" s="343"/>
      <c r="I8" s="343"/>
      <c r="J8" s="341" t="s">
        <v>15</v>
      </c>
      <c r="K8" s="49"/>
    </row>
    <row r="9" spans="1:11" ht="44.25" customHeight="1" x14ac:dyDescent="0.15">
      <c r="A9" s="372"/>
      <c r="B9" s="231" t="s">
        <v>31</v>
      </c>
      <c r="C9" s="231" t="s">
        <v>32</v>
      </c>
      <c r="D9" s="231" t="s">
        <v>33</v>
      </c>
      <c r="E9" s="231" t="s">
        <v>34</v>
      </c>
      <c r="F9" s="231" t="s">
        <v>183</v>
      </c>
      <c r="G9" s="227" t="s">
        <v>186</v>
      </c>
      <c r="H9" s="237" t="s">
        <v>187</v>
      </c>
      <c r="I9" s="227" t="s">
        <v>184</v>
      </c>
      <c r="J9" s="341"/>
    </row>
    <row r="10" spans="1:11" ht="23.25" customHeight="1" x14ac:dyDescent="0.15">
      <c r="A10" s="365"/>
      <c r="B10" s="23"/>
      <c r="C10" s="52"/>
      <c r="D10" s="52"/>
      <c r="E10" s="52"/>
      <c r="F10" s="172"/>
      <c r="G10" s="172"/>
      <c r="H10" s="172"/>
      <c r="I10" s="172"/>
      <c r="J10" s="104"/>
    </row>
    <row r="11" spans="1:11" ht="23.25" customHeight="1" x14ac:dyDescent="0.15">
      <c r="A11" s="366"/>
      <c r="B11" s="23"/>
      <c r="C11" s="52"/>
      <c r="D11" s="52"/>
      <c r="E11" s="52"/>
      <c r="F11" s="172"/>
      <c r="G11" s="172"/>
      <c r="H11" s="172"/>
      <c r="I11" s="172"/>
      <c r="J11" s="104"/>
    </row>
    <row r="12" spans="1:11" ht="23.25" customHeight="1" x14ac:dyDescent="0.15">
      <c r="A12" s="366"/>
      <c r="B12" s="23"/>
      <c r="C12" s="52"/>
      <c r="D12" s="52"/>
      <c r="E12" s="52"/>
      <c r="F12" s="172"/>
      <c r="G12" s="172"/>
      <c r="H12" s="172"/>
      <c r="I12" s="172"/>
      <c r="J12" s="104"/>
    </row>
    <row r="13" spans="1:11" ht="23.25" customHeight="1" x14ac:dyDescent="0.15">
      <c r="A13" s="366"/>
      <c r="B13" s="23"/>
      <c r="C13" s="52"/>
      <c r="D13" s="52"/>
      <c r="E13" s="52"/>
      <c r="F13" s="172"/>
      <c r="G13" s="172"/>
      <c r="H13" s="172"/>
      <c r="I13" s="172"/>
      <c r="J13" s="104"/>
    </row>
    <row r="14" spans="1:11" ht="23.25" customHeight="1" x14ac:dyDescent="0.15">
      <c r="A14" s="366"/>
      <c r="B14" s="23"/>
      <c r="C14" s="52"/>
      <c r="D14" s="52"/>
      <c r="E14" s="52"/>
      <c r="F14" s="172"/>
      <c r="G14" s="172"/>
      <c r="H14" s="172"/>
      <c r="I14" s="172"/>
      <c r="J14" s="104"/>
    </row>
    <row r="15" spans="1:11" ht="23.25" customHeight="1" x14ac:dyDescent="0.15">
      <c r="A15" s="366"/>
      <c r="B15" s="99" t="s">
        <v>39</v>
      </c>
      <c r="C15" s="52"/>
      <c r="D15" s="52"/>
      <c r="E15" s="52"/>
      <c r="F15" s="172"/>
      <c r="G15" s="172"/>
      <c r="H15" s="172"/>
      <c r="I15" s="172"/>
      <c r="J15" s="104"/>
    </row>
    <row r="16" spans="1:11" ht="23.25" customHeight="1" x14ac:dyDescent="0.15">
      <c r="A16" s="367"/>
      <c r="B16" s="23" t="s">
        <v>40</v>
      </c>
      <c r="C16" s="52"/>
      <c r="D16" s="52"/>
      <c r="E16" s="52"/>
      <c r="F16" s="172">
        <f>SUM(F10:F15)</f>
        <v>0</v>
      </c>
      <c r="G16" s="172">
        <f>SUM(G10:G15)</f>
        <v>0</v>
      </c>
      <c r="H16" s="172">
        <f>SUM(H10:H15)</f>
        <v>0</v>
      </c>
      <c r="I16" s="172">
        <f>SUM(I10:I15)</f>
        <v>0</v>
      </c>
      <c r="J16" s="104"/>
    </row>
    <row r="17" spans="1:10" ht="23.25" customHeight="1" x14ac:dyDescent="0.15">
      <c r="A17" s="365"/>
      <c r="B17" s="23"/>
      <c r="C17" s="52"/>
      <c r="D17" s="52"/>
      <c r="E17" s="52"/>
      <c r="F17" s="172"/>
      <c r="G17" s="172"/>
      <c r="H17" s="172"/>
      <c r="I17" s="172"/>
      <c r="J17" s="104"/>
    </row>
    <row r="18" spans="1:10" ht="23.25" customHeight="1" x14ac:dyDescent="0.15">
      <c r="A18" s="366"/>
      <c r="B18" s="23"/>
      <c r="C18" s="52"/>
      <c r="D18" s="52"/>
      <c r="E18" s="52"/>
      <c r="F18" s="172"/>
      <c r="G18" s="172"/>
      <c r="H18" s="172"/>
      <c r="I18" s="172"/>
      <c r="J18" s="104"/>
    </row>
    <row r="19" spans="1:10" ht="23.25" customHeight="1" x14ac:dyDescent="0.15">
      <c r="A19" s="366"/>
      <c r="B19" s="23"/>
      <c r="C19" s="52"/>
      <c r="D19" s="52"/>
      <c r="E19" s="52"/>
      <c r="F19" s="172"/>
      <c r="G19" s="172"/>
      <c r="H19" s="172"/>
      <c r="I19" s="172"/>
      <c r="J19" s="104"/>
    </row>
    <row r="20" spans="1:10" ht="23.25" customHeight="1" x14ac:dyDescent="0.15">
      <c r="A20" s="366"/>
      <c r="B20" s="23"/>
      <c r="C20" s="52"/>
      <c r="D20" s="52"/>
      <c r="E20" s="52"/>
      <c r="F20" s="172"/>
      <c r="G20" s="172"/>
      <c r="H20" s="172"/>
      <c r="I20" s="172"/>
      <c r="J20" s="104"/>
    </row>
    <row r="21" spans="1:10" ht="23.25" customHeight="1" x14ac:dyDescent="0.15">
      <c r="A21" s="366"/>
      <c r="B21" s="23"/>
      <c r="C21" s="52"/>
      <c r="D21" s="52"/>
      <c r="E21" s="52"/>
      <c r="F21" s="172"/>
      <c r="G21" s="172"/>
      <c r="H21" s="172"/>
      <c r="I21" s="172"/>
      <c r="J21" s="104"/>
    </row>
    <row r="22" spans="1:10" ht="23.25" customHeight="1" x14ac:dyDescent="0.15">
      <c r="A22" s="366"/>
      <c r="B22" s="99" t="s">
        <v>39</v>
      </c>
      <c r="C22" s="52"/>
      <c r="D22" s="52"/>
      <c r="E22" s="52"/>
      <c r="F22" s="172"/>
      <c r="G22" s="172"/>
      <c r="H22" s="172"/>
      <c r="I22" s="172"/>
      <c r="J22" s="104"/>
    </row>
    <row r="23" spans="1:10" ht="23.25" customHeight="1" x14ac:dyDescent="0.15">
      <c r="A23" s="367"/>
      <c r="B23" s="23" t="s">
        <v>40</v>
      </c>
      <c r="C23" s="52"/>
      <c r="D23" s="52"/>
      <c r="E23" s="52"/>
      <c r="F23" s="172">
        <f>SUM(F17:F22)</f>
        <v>0</v>
      </c>
      <c r="G23" s="172">
        <f>SUM(G17:G22)</f>
        <v>0</v>
      </c>
      <c r="H23" s="172">
        <f>SUM(H17:H22)</f>
        <v>0</v>
      </c>
      <c r="I23" s="172">
        <f>SUM(I17:I22)</f>
        <v>0</v>
      </c>
      <c r="J23" s="104"/>
    </row>
    <row r="24" spans="1:10" ht="16.5" customHeight="1" x14ac:dyDescent="0.15">
      <c r="A24" s="368" t="s">
        <v>24</v>
      </c>
      <c r="B24" s="369"/>
      <c r="C24" s="173"/>
      <c r="D24" s="173"/>
      <c r="E24" s="173"/>
      <c r="F24" s="174">
        <f>SUM(F23,F16)</f>
        <v>0</v>
      </c>
      <c r="G24" s="174">
        <f>SUM(G23,G16)</f>
        <v>0</v>
      </c>
      <c r="H24" s="174">
        <f>SUM(H23,H16)</f>
        <v>0</v>
      </c>
      <c r="I24" s="174">
        <f>SUM(I23,I16)</f>
        <v>0</v>
      </c>
      <c r="J24" s="104"/>
    </row>
    <row r="25" spans="1:10" ht="16.5" customHeight="1" x14ac:dyDescent="0.15">
      <c r="A25" s="1" t="s">
        <v>389</v>
      </c>
    </row>
  </sheetData>
  <mergeCells count="12">
    <mergeCell ref="A10:A16"/>
    <mergeCell ref="A17:A23"/>
    <mergeCell ref="A24:B24"/>
    <mergeCell ref="A1:K1"/>
    <mergeCell ref="A3:K3"/>
    <mergeCell ref="A5:K5"/>
    <mergeCell ref="A6:K6"/>
    <mergeCell ref="I7:J7"/>
    <mergeCell ref="A8:A9"/>
    <mergeCell ref="B8:F8"/>
    <mergeCell ref="G8:I8"/>
    <mergeCell ref="J8:J9"/>
  </mergeCells>
  <phoneticPr fontId="1"/>
  <pageMargins left="0.9055118110236221" right="0.78740157480314965" top="0.94488188976377963" bottom="0.43307086614173229" header="0.31496062992125984" footer="0.31496062992125984"/>
  <pageSetup paperSize="9" scale="92" fitToWidth="0"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C7CDB-9DDA-4665-8888-55B48819F2F9}">
  <sheetPr>
    <tabColor rgb="FF92D050"/>
  </sheetPr>
  <dimension ref="A1:S18"/>
  <sheetViews>
    <sheetView showGridLines="0" view="pageBreakPreview" zoomScale="90" zoomScaleNormal="70" zoomScaleSheetLayoutView="90" workbookViewId="0">
      <selection activeCell="U17" sqref="U17"/>
    </sheetView>
  </sheetViews>
  <sheetFormatPr defaultRowHeight="16.5" customHeight="1" x14ac:dyDescent="0.15"/>
  <cols>
    <col min="1" max="1" width="9.625" style="1" customWidth="1"/>
    <col min="2" max="2" width="8" style="220" customWidth="1"/>
    <col min="3" max="14" width="6.875" style="220" customWidth="1"/>
    <col min="15" max="15" width="6.875" style="1" customWidth="1"/>
    <col min="16" max="16" width="12.625" style="1" customWidth="1"/>
    <col min="17" max="17" width="8.375" style="1" bestFit="1" customWidth="1"/>
    <col min="18" max="18" width="5.75" style="1" customWidth="1"/>
    <col min="19" max="19" width="19.25" style="1" customWidth="1"/>
    <col min="20" max="260" width="9" style="1"/>
    <col min="261" max="261" width="23" style="1" customWidth="1"/>
    <col min="262" max="262" width="15.125" style="1" customWidth="1"/>
    <col min="263" max="263" width="9.875" style="1" customWidth="1"/>
    <col min="264" max="265" width="11" style="1" customWidth="1"/>
    <col min="266" max="266" width="17" style="1" customWidth="1"/>
    <col min="267" max="516" width="9" style="1"/>
    <col min="517" max="517" width="23" style="1" customWidth="1"/>
    <col min="518" max="518" width="15.125" style="1" customWidth="1"/>
    <col min="519" max="519" width="9.875" style="1" customWidth="1"/>
    <col min="520" max="521" width="11" style="1" customWidth="1"/>
    <col min="522" max="522" width="17" style="1" customWidth="1"/>
    <col min="523" max="772" width="9" style="1"/>
    <col min="773" max="773" width="23" style="1" customWidth="1"/>
    <col min="774" max="774" width="15.125" style="1" customWidth="1"/>
    <col min="775" max="775" width="9.875" style="1" customWidth="1"/>
    <col min="776" max="777" width="11" style="1" customWidth="1"/>
    <col min="778" max="778" width="17" style="1" customWidth="1"/>
    <col min="779" max="1028" width="9" style="1"/>
    <col min="1029" max="1029" width="23" style="1" customWidth="1"/>
    <col min="1030" max="1030" width="15.125" style="1" customWidth="1"/>
    <col min="1031" max="1031" width="9.875" style="1" customWidth="1"/>
    <col min="1032" max="1033" width="11" style="1" customWidth="1"/>
    <col min="1034" max="1034" width="17" style="1" customWidth="1"/>
    <col min="1035" max="1284" width="9" style="1"/>
    <col min="1285" max="1285" width="23" style="1" customWidth="1"/>
    <col min="1286" max="1286" width="15.125" style="1" customWidth="1"/>
    <col min="1287" max="1287" width="9.875" style="1" customWidth="1"/>
    <col min="1288" max="1289" width="11" style="1" customWidth="1"/>
    <col min="1290" max="1290" width="17" style="1" customWidth="1"/>
    <col min="1291" max="1540" width="9" style="1"/>
    <col min="1541" max="1541" width="23" style="1" customWidth="1"/>
    <col min="1542" max="1542" width="15.125" style="1" customWidth="1"/>
    <col min="1543" max="1543" width="9.875" style="1" customWidth="1"/>
    <col min="1544" max="1545" width="11" style="1" customWidth="1"/>
    <col min="1546" max="1546" width="17" style="1" customWidth="1"/>
    <col min="1547" max="1796" width="9" style="1"/>
    <col min="1797" max="1797" width="23" style="1" customWidth="1"/>
    <col min="1798" max="1798" width="15.125" style="1" customWidth="1"/>
    <col min="1799" max="1799" width="9.875" style="1" customWidth="1"/>
    <col min="1800" max="1801" width="11" style="1" customWidth="1"/>
    <col min="1802" max="1802" width="17" style="1" customWidth="1"/>
    <col min="1803" max="2052" width="9" style="1"/>
    <col min="2053" max="2053" width="23" style="1" customWidth="1"/>
    <col min="2054" max="2054" width="15.125" style="1" customWidth="1"/>
    <col min="2055" max="2055" width="9.875" style="1" customWidth="1"/>
    <col min="2056" max="2057" width="11" style="1" customWidth="1"/>
    <col min="2058" max="2058" width="17" style="1" customWidth="1"/>
    <col min="2059" max="2308" width="9" style="1"/>
    <col min="2309" max="2309" width="23" style="1" customWidth="1"/>
    <col min="2310" max="2310" width="15.125" style="1" customWidth="1"/>
    <col min="2311" max="2311" width="9.875" style="1" customWidth="1"/>
    <col min="2312" max="2313" width="11" style="1" customWidth="1"/>
    <col min="2314" max="2314" width="17" style="1" customWidth="1"/>
    <col min="2315" max="2564" width="9" style="1"/>
    <col min="2565" max="2565" width="23" style="1" customWidth="1"/>
    <col min="2566" max="2566" width="15.125" style="1" customWidth="1"/>
    <col min="2567" max="2567" width="9.875" style="1" customWidth="1"/>
    <col min="2568" max="2569" width="11" style="1" customWidth="1"/>
    <col min="2570" max="2570" width="17" style="1" customWidth="1"/>
    <col min="2571" max="2820" width="9" style="1"/>
    <col min="2821" max="2821" width="23" style="1" customWidth="1"/>
    <col min="2822" max="2822" width="15.125" style="1" customWidth="1"/>
    <col min="2823" max="2823" width="9.875" style="1" customWidth="1"/>
    <col min="2824" max="2825" width="11" style="1" customWidth="1"/>
    <col min="2826" max="2826" width="17" style="1" customWidth="1"/>
    <col min="2827" max="3076" width="9" style="1"/>
    <col min="3077" max="3077" width="23" style="1" customWidth="1"/>
    <col min="3078" max="3078" width="15.125" style="1" customWidth="1"/>
    <col min="3079" max="3079" width="9.875" style="1" customWidth="1"/>
    <col min="3080" max="3081" width="11" style="1" customWidth="1"/>
    <col min="3082" max="3082" width="17" style="1" customWidth="1"/>
    <col min="3083" max="3332" width="9" style="1"/>
    <col min="3333" max="3333" width="23" style="1" customWidth="1"/>
    <col min="3334" max="3334" width="15.125" style="1" customWidth="1"/>
    <col min="3335" max="3335" width="9.875" style="1" customWidth="1"/>
    <col min="3336" max="3337" width="11" style="1" customWidth="1"/>
    <col min="3338" max="3338" width="17" style="1" customWidth="1"/>
    <col min="3339" max="3588" width="9" style="1"/>
    <col min="3589" max="3589" width="23" style="1" customWidth="1"/>
    <col min="3590" max="3590" width="15.125" style="1" customWidth="1"/>
    <col min="3591" max="3591" width="9.875" style="1" customWidth="1"/>
    <col min="3592" max="3593" width="11" style="1" customWidth="1"/>
    <col min="3594" max="3594" width="17" style="1" customWidth="1"/>
    <col min="3595" max="3844" width="9" style="1"/>
    <col min="3845" max="3845" width="23" style="1" customWidth="1"/>
    <col min="3846" max="3846" width="15.125" style="1" customWidth="1"/>
    <col min="3847" max="3847" width="9.875" style="1" customWidth="1"/>
    <col min="3848" max="3849" width="11" style="1" customWidth="1"/>
    <col min="3850" max="3850" width="17" style="1" customWidth="1"/>
    <col min="3851" max="4100" width="9" style="1"/>
    <col min="4101" max="4101" width="23" style="1" customWidth="1"/>
    <col min="4102" max="4102" width="15.125" style="1" customWidth="1"/>
    <col min="4103" max="4103" width="9.875" style="1" customWidth="1"/>
    <col min="4104" max="4105" width="11" style="1" customWidth="1"/>
    <col min="4106" max="4106" width="17" style="1" customWidth="1"/>
    <col min="4107" max="4356" width="9" style="1"/>
    <col min="4357" max="4357" width="23" style="1" customWidth="1"/>
    <col min="4358" max="4358" width="15.125" style="1" customWidth="1"/>
    <col min="4359" max="4359" width="9.875" style="1" customWidth="1"/>
    <col min="4360" max="4361" width="11" style="1" customWidth="1"/>
    <col min="4362" max="4362" width="17" style="1" customWidth="1"/>
    <col min="4363" max="4612" width="9" style="1"/>
    <col min="4613" max="4613" width="23" style="1" customWidth="1"/>
    <col min="4614" max="4614" width="15.125" style="1" customWidth="1"/>
    <col min="4615" max="4615" width="9.875" style="1" customWidth="1"/>
    <col min="4616" max="4617" width="11" style="1" customWidth="1"/>
    <col min="4618" max="4618" width="17" style="1" customWidth="1"/>
    <col min="4619" max="4868" width="9" style="1"/>
    <col min="4869" max="4869" width="23" style="1" customWidth="1"/>
    <col min="4870" max="4870" width="15.125" style="1" customWidth="1"/>
    <col min="4871" max="4871" width="9.875" style="1" customWidth="1"/>
    <col min="4872" max="4873" width="11" style="1" customWidth="1"/>
    <col min="4874" max="4874" width="17" style="1" customWidth="1"/>
    <col min="4875" max="5124" width="9" style="1"/>
    <col min="5125" max="5125" width="23" style="1" customWidth="1"/>
    <col min="5126" max="5126" width="15.125" style="1" customWidth="1"/>
    <col min="5127" max="5127" width="9.875" style="1" customWidth="1"/>
    <col min="5128" max="5129" width="11" style="1" customWidth="1"/>
    <col min="5130" max="5130" width="17" style="1" customWidth="1"/>
    <col min="5131" max="5380" width="9" style="1"/>
    <col min="5381" max="5381" width="23" style="1" customWidth="1"/>
    <col min="5382" max="5382" width="15.125" style="1" customWidth="1"/>
    <col min="5383" max="5383" width="9.875" style="1" customWidth="1"/>
    <col min="5384" max="5385" width="11" style="1" customWidth="1"/>
    <col min="5386" max="5386" width="17" style="1" customWidth="1"/>
    <col min="5387" max="5636" width="9" style="1"/>
    <col min="5637" max="5637" width="23" style="1" customWidth="1"/>
    <col min="5638" max="5638" width="15.125" style="1" customWidth="1"/>
    <col min="5639" max="5639" width="9.875" style="1" customWidth="1"/>
    <col min="5640" max="5641" width="11" style="1" customWidth="1"/>
    <col min="5642" max="5642" width="17" style="1" customWidth="1"/>
    <col min="5643" max="5892" width="9" style="1"/>
    <col min="5893" max="5893" width="23" style="1" customWidth="1"/>
    <col min="5894" max="5894" width="15.125" style="1" customWidth="1"/>
    <col min="5895" max="5895" width="9.875" style="1" customWidth="1"/>
    <col min="5896" max="5897" width="11" style="1" customWidth="1"/>
    <col min="5898" max="5898" width="17" style="1" customWidth="1"/>
    <col min="5899" max="6148" width="9" style="1"/>
    <col min="6149" max="6149" width="23" style="1" customWidth="1"/>
    <col min="6150" max="6150" width="15.125" style="1" customWidth="1"/>
    <col min="6151" max="6151" width="9.875" style="1" customWidth="1"/>
    <col min="6152" max="6153" width="11" style="1" customWidth="1"/>
    <col min="6154" max="6154" width="17" style="1" customWidth="1"/>
    <col min="6155" max="6404" width="9" style="1"/>
    <col min="6405" max="6405" width="23" style="1" customWidth="1"/>
    <col min="6406" max="6406" width="15.125" style="1" customWidth="1"/>
    <col min="6407" max="6407" width="9.875" style="1" customWidth="1"/>
    <col min="6408" max="6409" width="11" style="1" customWidth="1"/>
    <col min="6410" max="6410" width="17" style="1" customWidth="1"/>
    <col min="6411" max="6660" width="9" style="1"/>
    <col min="6661" max="6661" width="23" style="1" customWidth="1"/>
    <col min="6662" max="6662" width="15.125" style="1" customWidth="1"/>
    <col min="6663" max="6663" width="9.875" style="1" customWidth="1"/>
    <col min="6664" max="6665" width="11" style="1" customWidth="1"/>
    <col min="6666" max="6666" width="17" style="1" customWidth="1"/>
    <col min="6667" max="6916" width="9" style="1"/>
    <col min="6917" max="6917" width="23" style="1" customWidth="1"/>
    <col min="6918" max="6918" width="15.125" style="1" customWidth="1"/>
    <col min="6919" max="6919" width="9.875" style="1" customWidth="1"/>
    <col min="6920" max="6921" width="11" style="1" customWidth="1"/>
    <col min="6922" max="6922" width="17" style="1" customWidth="1"/>
    <col min="6923" max="7172" width="9" style="1"/>
    <col min="7173" max="7173" width="23" style="1" customWidth="1"/>
    <col min="7174" max="7174" width="15.125" style="1" customWidth="1"/>
    <col min="7175" max="7175" width="9.875" style="1" customWidth="1"/>
    <col min="7176" max="7177" width="11" style="1" customWidth="1"/>
    <col min="7178" max="7178" width="17" style="1" customWidth="1"/>
    <col min="7179" max="7428" width="9" style="1"/>
    <col min="7429" max="7429" width="23" style="1" customWidth="1"/>
    <col min="7430" max="7430" width="15.125" style="1" customWidth="1"/>
    <col min="7431" max="7431" width="9.875" style="1" customWidth="1"/>
    <col min="7432" max="7433" width="11" style="1" customWidth="1"/>
    <col min="7434" max="7434" width="17" style="1" customWidth="1"/>
    <col min="7435" max="7684" width="9" style="1"/>
    <col min="7685" max="7685" width="23" style="1" customWidth="1"/>
    <col min="7686" max="7686" width="15.125" style="1" customWidth="1"/>
    <col min="7687" max="7687" width="9.875" style="1" customWidth="1"/>
    <col min="7688" max="7689" width="11" style="1" customWidth="1"/>
    <col min="7690" max="7690" width="17" style="1" customWidth="1"/>
    <col min="7691" max="7940" width="9" style="1"/>
    <col min="7941" max="7941" width="23" style="1" customWidth="1"/>
    <col min="7942" max="7942" width="15.125" style="1" customWidth="1"/>
    <col min="7943" max="7943" width="9.875" style="1" customWidth="1"/>
    <col min="7944" max="7945" width="11" style="1" customWidth="1"/>
    <col min="7946" max="7946" width="17" style="1" customWidth="1"/>
    <col min="7947" max="8196" width="9" style="1"/>
    <col min="8197" max="8197" width="23" style="1" customWidth="1"/>
    <col min="8198" max="8198" width="15.125" style="1" customWidth="1"/>
    <col min="8199" max="8199" width="9.875" style="1" customWidth="1"/>
    <col min="8200" max="8201" width="11" style="1" customWidth="1"/>
    <col min="8202" max="8202" width="17" style="1" customWidth="1"/>
    <col min="8203" max="8452" width="9" style="1"/>
    <col min="8453" max="8453" width="23" style="1" customWidth="1"/>
    <col min="8454" max="8454" width="15.125" style="1" customWidth="1"/>
    <col min="8455" max="8455" width="9.875" style="1" customWidth="1"/>
    <col min="8456" max="8457" width="11" style="1" customWidth="1"/>
    <col min="8458" max="8458" width="17" style="1" customWidth="1"/>
    <col min="8459" max="8708" width="9" style="1"/>
    <col min="8709" max="8709" width="23" style="1" customWidth="1"/>
    <col min="8710" max="8710" width="15.125" style="1" customWidth="1"/>
    <col min="8711" max="8711" width="9.875" style="1" customWidth="1"/>
    <col min="8712" max="8713" width="11" style="1" customWidth="1"/>
    <col min="8714" max="8714" width="17" style="1" customWidth="1"/>
    <col min="8715" max="8964" width="9" style="1"/>
    <col min="8965" max="8965" width="23" style="1" customWidth="1"/>
    <col min="8966" max="8966" width="15.125" style="1" customWidth="1"/>
    <col min="8967" max="8967" width="9.875" style="1" customWidth="1"/>
    <col min="8968" max="8969" width="11" style="1" customWidth="1"/>
    <col min="8970" max="8970" width="17" style="1" customWidth="1"/>
    <col min="8971" max="9220" width="9" style="1"/>
    <col min="9221" max="9221" width="23" style="1" customWidth="1"/>
    <col min="9222" max="9222" width="15.125" style="1" customWidth="1"/>
    <col min="9223" max="9223" width="9.875" style="1" customWidth="1"/>
    <col min="9224" max="9225" width="11" style="1" customWidth="1"/>
    <col min="9226" max="9226" width="17" style="1" customWidth="1"/>
    <col min="9227" max="9476" width="9" style="1"/>
    <col min="9477" max="9477" width="23" style="1" customWidth="1"/>
    <col min="9478" max="9478" width="15.125" style="1" customWidth="1"/>
    <col min="9479" max="9479" width="9.875" style="1" customWidth="1"/>
    <col min="9480" max="9481" width="11" style="1" customWidth="1"/>
    <col min="9482" max="9482" width="17" style="1" customWidth="1"/>
    <col min="9483" max="9732" width="9" style="1"/>
    <col min="9733" max="9733" width="23" style="1" customWidth="1"/>
    <col min="9734" max="9734" width="15.125" style="1" customWidth="1"/>
    <col min="9735" max="9735" width="9.875" style="1" customWidth="1"/>
    <col min="9736" max="9737" width="11" style="1" customWidth="1"/>
    <col min="9738" max="9738" width="17" style="1" customWidth="1"/>
    <col min="9739" max="9988" width="9" style="1"/>
    <col min="9989" max="9989" width="23" style="1" customWidth="1"/>
    <col min="9990" max="9990" width="15.125" style="1" customWidth="1"/>
    <col min="9991" max="9991" width="9.875" style="1" customWidth="1"/>
    <col min="9992" max="9993" width="11" style="1" customWidth="1"/>
    <col min="9994" max="9994" width="17" style="1" customWidth="1"/>
    <col min="9995" max="10244" width="9" style="1"/>
    <col min="10245" max="10245" width="23" style="1" customWidth="1"/>
    <col min="10246" max="10246" width="15.125" style="1" customWidth="1"/>
    <col min="10247" max="10247" width="9.875" style="1" customWidth="1"/>
    <col min="10248" max="10249" width="11" style="1" customWidth="1"/>
    <col min="10250" max="10250" width="17" style="1" customWidth="1"/>
    <col min="10251" max="10500" width="9" style="1"/>
    <col min="10501" max="10501" width="23" style="1" customWidth="1"/>
    <col min="10502" max="10502" width="15.125" style="1" customWidth="1"/>
    <col min="10503" max="10503" width="9.875" style="1" customWidth="1"/>
    <col min="10504" max="10505" width="11" style="1" customWidth="1"/>
    <col min="10506" max="10506" width="17" style="1" customWidth="1"/>
    <col min="10507" max="10756" width="9" style="1"/>
    <col min="10757" max="10757" width="23" style="1" customWidth="1"/>
    <col min="10758" max="10758" width="15.125" style="1" customWidth="1"/>
    <col min="10759" max="10759" width="9.875" style="1" customWidth="1"/>
    <col min="10760" max="10761" width="11" style="1" customWidth="1"/>
    <col min="10762" max="10762" width="17" style="1" customWidth="1"/>
    <col min="10763" max="11012" width="9" style="1"/>
    <col min="11013" max="11013" width="23" style="1" customWidth="1"/>
    <col min="11014" max="11014" width="15.125" style="1" customWidth="1"/>
    <col min="11015" max="11015" width="9.875" style="1" customWidth="1"/>
    <col min="11016" max="11017" width="11" style="1" customWidth="1"/>
    <col min="11018" max="11018" width="17" style="1" customWidth="1"/>
    <col min="11019" max="11268" width="9" style="1"/>
    <col min="11269" max="11269" width="23" style="1" customWidth="1"/>
    <col min="11270" max="11270" width="15.125" style="1" customWidth="1"/>
    <col min="11271" max="11271" width="9.875" style="1" customWidth="1"/>
    <col min="11272" max="11273" width="11" style="1" customWidth="1"/>
    <col min="11274" max="11274" width="17" style="1" customWidth="1"/>
    <col min="11275" max="11524" width="9" style="1"/>
    <col min="11525" max="11525" width="23" style="1" customWidth="1"/>
    <col min="11526" max="11526" width="15.125" style="1" customWidth="1"/>
    <col min="11527" max="11527" width="9.875" style="1" customWidth="1"/>
    <col min="11528" max="11529" width="11" style="1" customWidth="1"/>
    <col min="11530" max="11530" width="17" style="1" customWidth="1"/>
    <col min="11531" max="11780" width="9" style="1"/>
    <col min="11781" max="11781" width="23" style="1" customWidth="1"/>
    <col min="11782" max="11782" width="15.125" style="1" customWidth="1"/>
    <col min="11783" max="11783" width="9.875" style="1" customWidth="1"/>
    <col min="11784" max="11785" width="11" style="1" customWidth="1"/>
    <col min="11786" max="11786" width="17" style="1" customWidth="1"/>
    <col min="11787" max="12036" width="9" style="1"/>
    <col min="12037" max="12037" width="23" style="1" customWidth="1"/>
    <col min="12038" max="12038" width="15.125" style="1" customWidth="1"/>
    <col min="12039" max="12039" width="9.875" style="1" customWidth="1"/>
    <col min="12040" max="12041" width="11" style="1" customWidth="1"/>
    <col min="12042" max="12042" width="17" style="1" customWidth="1"/>
    <col min="12043" max="12292" width="9" style="1"/>
    <col min="12293" max="12293" width="23" style="1" customWidth="1"/>
    <col min="12294" max="12294" width="15.125" style="1" customWidth="1"/>
    <col min="12295" max="12295" width="9.875" style="1" customWidth="1"/>
    <col min="12296" max="12297" width="11" style="1" customWidth="1"/>
    <col min="12298" max="12298" width="17" style="1" customWidth="1"/>
    <col min="12299" max="12548" width="9" style="1"/>
    <col min="12549" max="12549" width="23" style="1" customWidth="1"/>
    <col min="12550" max="12550" width="15.125" style="1" customWidth="1"/>
    <col min="12551" max="12551" width="9.875" style="1" customWidth="1"/>
    <col min="12552" max="12553" width="11" style="1" customWidth="1"/>
    <col min="12554" max="12554" width="17" style="1" customWidth="1"/>
    <col min="12555" max="12804" width="9" style="1"/>
    <col min="12805" max="12805" width="23" style="1" customWidth="1"/>
    <col min="12806" max="12806" width="15.125" style="1" customWidth="1"/>
    <col min="12807" max="12807" width="9.875" style="1" customWidth="1"/>
    <col min="12808" max="12809" width="11" style="1" customWidth="1"/>
    <col min="12810" max="12810" width="17" style="1" customWidth="1"/>
    <col min="12811" max="13060" width="9" style="1"/>
    <col min="13061" max="13061" width="23" style="1" customWidth="1"/>
    <col min="13062" max="13062" width="15.125" style="1" customWidth="1"/>
    <col min="13063" max="13063" width="9.875" style="1" customWidth="1"/>
    <col min="13064" max="13065" width="11" style="1" customWidth="1"/>
    <col min="13066" max="13066" width="17" style="1" customWidth="1"/>
    <col min="13067" max="13316" width="9" style="1"/>
    <col min="13317" max="13317" width="23" style="1" customWidth="1"/>
    <col min="13318" max="13318" width="15.125" style="1" customWidth="1"/>
    <col min="13319" max="13319" width="9.875" style="1" customWidth="1"/>
    <col min="13320" max="13321" width="11" style="1" customWidth="1"/>
    <col min="13322" max="13322" width="17" style="1" customWidth="1"/>
    <col min="13323" max="13572" width="9" style="1"/>
    <col min="13573" max="13573" width="23" style="1" customWidth="1"/>
    <col min="13574" max="13574" width="15.125" style="1" customWidth="1"/>
    <col min="13575" max="13575" width="9.875" style="1" customWidth="1"/>
    <col min="13576" max="13577" width="11" style="1" customWidth="1"/>
    <col min="13578" max="13578" width="17" style="1" customWidth="1"/>
    <col min="13579" max="13828" width="9" style="1"/>
    <col min="13829" max="13829" width="23" style="1" customWidth="1"/>
    <col min="13830" max="13830" width="15.125" style="1" customWidth="1"/>
    <col min="13831" max="13831" width="9.875" style="1" customWidth="1"/>
    <col min="13832" max="13833" width="11" style="1" customWidth="1"/>
    <col min="13834" max="13834" width="17" style="1" customWidth="1"/>
    <col min="13835" max="14084" width="9" style="1"/>
    <col min="14085" max="14085" width="23" style="1" customWidth="1"/>
    <col min="14086" max="14086" width="15.125" style="1" customWidth="1"/>
    <col min="14087" max="14087" width="9.875" style="1" customWidth="1"/>
    <col min="14088" max="14089" width="11" style="1" customWidth="1"/>
    <col min="14090" max="14090" width="17" style="1" customWidth="1"/>
    <col min="14091" max="14340" width="9" style="1"/>
    <col min="14341" max="14341" width="23" style="1" customWidth="1"/>
    <col min="14342" max="14342" width="15.125" style="1" customWidth="1"/>
    <col min="14343" max="14343" width="9.875" style="1" customWidth="1"/>
    <col min="14344" max="14345" width="11" style="1" customWidth="1"/>
    <col min="14346" max="14346" width="17" style="1" customWidth="1"/>
    <col min="14347" max="14596" width="9" style="1"/>
    <col min="14597" max="14597" width="23" style="1" customWidth="1"/>
    <col min="14598" max="14598" width="15.125" style="1" customWidth="1"/>
    <col min="14599" max="14599" width="9.875" style="1" customWidth="1"/>
    <col min="14600" max="14601" width="11" style="1" customWidth="1"/>
    <col min="14602" max="14602" width="17" style="1" customWidth="1"/>
    <col min="14603" max="14852" width="9" style="1"/>
    <col min="14853" max="14853" width="23" style="1" customWidth="1"/>
    <col min="14854" max="14854" width="15.125" style="1" customWidth="1"/>
    <col min="14855" max="14855" width="9.875" style="1" customWidth="1"/>
    <col min="14856" max="14857" width="11" style="1" customWidth="1"/>
    <col min="14858" max="14858" width="17" style="1" customWidth="1"/>
    <col min="14859" max="15108" width="9" style="1"/>
    <col min="15109" max="15109" width="23" style="1" customWidth="1"/>
    <col min="15110" max="15110" width="15.125" style="1" customWidth="1"/>
    <col min="15111" max="15111" width="9.875" style="1" customWidth="1"/>
    <col min="15112" max="15113" width="11" style="1" customWidth="1"/>
    <col min="15114" max="15114" width="17" style="1" customWidth="1"/>
    <col min="15115" max="15364" width="9" style="1"/>
    <col min="15365" max="15365" width="23" style="1" customWidth="1"/>
    <col min="15366" max="15366" width="15.125" style="1" customWidth="1"/>
    <col min="15367" max="15367" width="9.875" style="1" customWidth="1"/>
    <col min="15368" max="15369" width="11" style="1" customWidth="1"/>
    <col min="15370" max="15370" width="17" style="1" customWidth="1"/>
    <col min="15371" max="15620" width="9" style="1"/>
    <col min="15621" max="15621" width="23" style="1" customWidth="1"/>
    <col min="15622" max="15622" width="15.125" style="1" customWidth="1"/>
    <col min="15623" max="15623" width="9.875" style="1" customWidth="1"/>
    <col min="15624" max="15625" width="11" style="1" customWidth="1"/>
    <col min="15626" max="15626" width="17" style="1" customWidth="1"/>
    <col min="15627" max="15876" width="9" style="1"/>
    <col min="15877" max="15877" width="23" style="1" customWidth="1"/>
    <col min="15878" max="15878" width="15.125" style="1" customWidth="1"/>
    <col min="15879" max="15879" width="9.875" style="1" customWidth="1"/>
    <col min="15880" max="15881" width="11" style="1" customWidth="1"/>
    <col min="15882" max="15882" width="17" style="1" customWidth="1"/>
    <col min="15883" max="16132" width="9" style="1"/>
    <col min="16133" max="16133" width="23" style="1" customWidth="1"/>
    <col min="16134" max="16134" width="15.125" style="1" customWidth="1"/>
    <col min="16135" max="16135" width="9.875" style="1" customWidth="1"/>
    <col min="16136" max="16137" width="11" style="1" customWidth="1"/>
    <col min="16138" max="16138" width="17" style="1" customWidth="1"/>
    <col min="16139" max="16384" width="9" style="1"/>
  </cols>
  <sheetData>
    <row r="1" spans="1:19" ht="16.5" customHeight="1" x14ac:dyDescent="0.15">
      <c r="A1" s="326"/>
      <c r="B1" s="326"/>
      <c r="C1" s="326"/>
      <c r="D1" s="326"/>
      <c r="E1" s="326"/>
      <c r="F1" s="326"/>
      <c r="G1" s="326"/>
      <c r="H1" s="326"/>
      <c r="I1" s="326"/>
      <c r="J1" s="326"/>
      <c r="K1" s="326"/>
      <c r="L1" s="326"/>
      <c r="M1" s="326"/>
      <c r="N1" s="326"/>
      <c r="O1" s="326"/>
      <c r="P1" s="326"/>
      <c r="Q1" s="326"/>
      <c r="R1" s="326"/>
      <c r="S1" s="326"/>
    </row>
    <row r="2" spans="1:19" ht="16.5" customHeight="1" x14ac:dyDescent="0.15">
      <c r="A2" s="326" t="s">
        <v>23</v>
      </c>
      <c r="B2" s="326"/>
      <c r="C2" s="326"/>
      <c r="D2" s="326"/>
      <c r="E2" s="326"/>
      <c r="F2" s="326"/>
      <c r="G2" s="326"/>
      <c r="H2" s="326"/>
      <c r="I2" s="326"/>
      <c r="J2" s="326"/>
      <c r="K2" s="326"/>
      <c r="L2" s="326"/>
      <c r="M2" s="326"/>
      <c r="N2" s="326"/>
      <c r="O2" s="326"/>
      <c r="P2" s="326"/>
      <c r="Q2" s="326"/>
      <c r="R2" s="326"/>
      <c r="S2" s="326"/>
    </row>
    <row r="3" spans="1:19" ht="16.5" customHeight="1" x14ac:dyDescent="0.15">
      <c r="A3" s="117"/>
      <c r="B3" s="230"/>
      <c r="C3" s="230"/>
      <c r="D3" s="230"/>
      <c r="E3" s="230"/>
      <c r="F3" s="230"/>
      <c r="G3" s="230"/>
      <c r="H3" s="230"/>
      <c r="I3" s="230"/>
      <c r="J3" s="230"/>
      <c r="K3" s="230"/>
      <c r="L3" s="230"/>
      <c r="M3" s="230"/>
      <c r="N3" s="230"/>
      <c r="O3" s="117"/>
      <c r="P3" s="340" t="s">
        <v>53</v>
      </c>
      <c r="Q3" s="340"/>
      <c r="R3" s="340"/>
      <c r="S3" s="340"/>
    </row>
    <row r="4" spans="1:19" ht="16.5" customHeight="1" x14ac:dyDescent="0.15">
      <c r="A4" s="371" t="s">
        <v>247</v>
      </c>
      <c r="B4" s="342" t="s">
        <v>447</v>
      </c>
      <c r="C4" s="343"/>
      <c r="D4" s="343"/>
      <c r="E4" s="343"/>
      <c r="F4" s="343"/>
      <c r="G4" s="343"/>
      <c r="H4" s="343"/>
      <c r="I4" s="343"/>
      <c r="J4" s="343"/>
      <c r="K4" s="343"/>
      <c r="L4" s="343"/>
      <c r="M4" s="343"/>
      <c r="N4" s="343"/>
      <c r="O4" s="344"/>
      <c r="P4" s="371" t="s">
        <v>248</v>
      </c>
      <c r="Q4" s="371" t="s">
        <v>391</v>
      </c>
      <c r="R4" s="371" t="s">
        <v>194</v>
      </c>
      <c r="S4" s="341" t="s">
        <v>15</v>
      </c>
    </row>
    <row r="5" spans="1:19" ht="44.25" customHeight="1" x14ac:dyDescent="0.15">
      <c r="A5" s="372"/>
      <c r="B5" s="231" t="s">
        <v>251</v>
      </c>
      <c r="C5" s="231" t="s">
        <v>252</v>
      </c>
      <c r="D5" s="231" t="s">
        <v>253</v>
      </c>
      <c r="E5" s="231" t="s">
        <v>254</v>
      </c>
      <c r="F5" s="231" t="s">
        <v>255</v>
      </c>
      <c r="G5" s="231" t="s">
        <v>256</v>
      </c>
      <c r="H5" s="231" t="s">
        <v>257</v>
      </c>
      <c r="I5" s="231" t="s">
        <v>258</v>
      </c>
      <c r="J5" s="231" t="s">
        <v>259</v>
      </c>
      <c r="K5" s="231" t="s">
        <v>260</v>
      </c>
      <c r="L5" s="231" t="s">
        <v>261</v>
      </c>
      <c r="M5" s="231" t="s">
        <v>262</v>
      </c>
      <c r="N5" s="231" t="s">
        <v>263</v>
      </c>
      <c r="O5" s="233" t="s">
        <v>24</v>
      </c>
      <c r="P5" s="372"/>
      <c r="Q5" s="372"/>
      <c r="R5" s="372"/>
      <c r="S5" s="341"/>
    </row>
    <row r="6" spans="1:19" ht="22.5" customHeight="1" x14ac:dyDescent="0.15">
      <c r="A6" s="395" t="s">
        <v>301</v>
      </c>
      <c r="B6" s="23" t="s">
        <v>390</v>
      </c>
      <c r="C6" s="171">
        <v>10</v>
      </c>
      <c r="D6" s="171">
        <v>11</v>
      </c>
      <c r="E6" s="171">
        <v>12</v>
      </c>
      <c r="F6" s="171">
        <v>15</v>
      </c>
      <c r="G6" s="171">
        <v>14</v>
      </c>
      <c r="H6" s="171">
        <v>16</v>
      </c>
      <c r="I6" s="171">
        <v>26</v>
      </c>
      <c r="J6" s="171">
        <v>14</v>
      </c>
      <c r="K6" s="171">
        <v>25</v>
      </c>
      <c r="L6" s="171">
        <v>25</v>
      </c>
      <c r="M6" s="171">
        <v>22</v>
      </c>
      <c r="N6" s="291">
        <v>5</v>
      </c>
      <c r="O6" s="292">
        <f>SUM(C6:N6)</f>
        <v>195</v>
      </c>
      <c r="P6" s="385">
        <f>O8*2800</f>
        <v>310800</v>
      </c>
      <c r="Q6" s="392" t="s">
        <v>348</v>
      </c>
      <c r="R6" s="392" t="s">
        <v>334</v>
      </c>
      <c r="S6" s="395" t="s">
        <v>149</v>
      </c>
    </row>
    <row r="7" spans="1:19" ht="22.5" customHeight="1" x14ac:dyDescent="0.15">
      <c r="A7" s="396"/>
      <c r="B7" s="23" t="s">
        <v>122</v>
      </c>
      <c r="C7" s="171">
        <v>5</v>
      </c>
      <c r="D7" s="171">
        <v>6</v>
      </c>
      <c r="E7" s="171">
        <v>7</v>
      </c>
      <c r="F7" s="171">
        <v>7</v>
      </c>
      <c r="G7" s="171">
        <v>6</v>
      </c>
      <c r="H7" s="171">
        <v>5</v>
      </c>
      <c r="I7" s="171">
        <v>9</v>
      </c>
      <c r="J7" s="171">
        <v>6</v>
      </c>
      <c r="K7" s="171">
        <v>6</v>
      </c>
      <c r="L7" s="171">
        <v>10</v>
      </c>
      <c r="M7" s="171">
        <v>15</v>
      </c>
      <c r="N7" s="291">
        <v>2</v>
      </c>
      <c r="O7" s="292">
        <f t="shared" ref="O7:O13" si="0">SUM(C7:N7)</f>
        <v>84</v>
      </c>
      <c r="P7" s="386"/>
      <c r="Q7" s="393"/>
      <c r="R7" s="393"/>
      <c r="S7" s="396"/>
    </row>
    <row r="8" spans="1:19" ht="22.5" customHeight="1" x14ac:dyDescent="0.15">
      <c r="A8" s="397"/>
      <c r="B8" s="23" t="s">
        <v>123</v>
      </c>
      <c r="C8" s="171">
        <f>C6-C7</f>
        <v>5</v>
      </c>
      <c r="D8" s="171">
        <f t="shared" ref="D8:N8" si="1">D6-D7</f>
        <v>5</v>
      </c>
      <c r="E8" s="171">
        <f t="shared" si="1"/>
        <v>5</v>
      </c>
      <c r="F8" s="171">
        <f t="shared" si="1"/>
        <v>8</v>
      </c>
      <c r="G8" s="171">
        <f t="shared" si="1"/>
        <v>8</v>
      </c>
      <c r="H8" s="171">
        <f t="shared" si="1"/>
        <v>11</v>
      </c>
      <c r="I8" s="171">
        <f t="shared" si="1"/>
        <v>17</v>
      </c>
      <c r="J8" s="171">
        <f t="shared" si="1"/>
        <v>8</v>
      </c>
      <c r="K8" s="171">
        <f t="shared" si="1"/>
        <v>19</v>
      </c>
      <c r="L8" s="171">
        <f t="shared" si="1"/>
        <v>15</v>
      </c>
      <c r="M8" s="171">
        <f t="shared" si="1"/>
        <v>7</v>
      </c>
      <c r="N8" s="171">
        <f t="shared" si="1"/>
        <v>3</v>
      </c>
      <c r="O8" s="292">
        <f t="shared" si="0"/>
        <v>111</v>
      </c>
      <c r="P8" s="387"/>
      <c r="Q8" s="394"/>
      <c r="R8" s="394"/>
      <c r="S8" s="397"/>
    </row>
    <row r="9" spans="1:19" ht="22.5" customHeight="1" x14ac:dyDescent="0.15">
      <c r="A9" s="395" t="s">
        <v>302</v>
      </c>
      <c r="B9" s="23" t="s">
        <v>390</v>
      </c>
      <c r="C9" s="171">
        <v>10</v>
      </c>
      <c r="D9" s="171">
        <v>11</v>
      </c>
      <c r="E9" s="171">
        <v>12</v>
      </c>
      <c r="F9" s="171">
        <v>15</v>
      </c>
      <c r="G9" s="171">
        <v>14</v>
      </c>
      <c r="H9" s="171">
        <v>16</v>
      </c>
      <c r="I9" s="171">
        <v>8</v>
      </c>
      <c r="J9" s="171">
        <v>14</v>
      </c>
      <c r="K9" s="171">
        <v>25</v>
      </c>
      <c r="L9" s="171">
        <v>5</v>
      </c>
      <c r="M9" s="171">
        <v>22</v>
      </c>
      <c r="N9" s="291">
        <v>5</v>
      </c>
      <c r="O9" s="292">
        <f t="shared" si="0"/>
        <v>157</v>
      </c>
      <c r="P9" s="385">
        <f t="shared" ref="P9" si="2">O11*2800</f>
        <v>221200</v>
      </c>
      <c r="Q9" s="392" t="s">
        <v>349</v>
      </c>
      <c r="R9" s="392" t="s">
        <v>148</v>
      </c>
      <c r="S9" s="395" t="s">
        <v>344</v>
      </c>
    </row>
    <row r="10" spans="1:19" ht="22.5" customHeight="1" x14ac:dyDescent="0.15">
      <c r="A10" s="396"/>
      <c r="B10" s="23" t="s">
        <v>122</v>
      </c>
      <c r="C10" s="171">
        <v>5</v>
      </c>
      <c r="D10" s="171">
        <v>6</v>
      </c>
      <c r="E10" s="171">
        <v>7</v>
      </c>
      <c r="F10" s="171">
        <v>7</v>
      </c>
      <c r="G10" s="171">
        <v>6</v>
      </c>
      <c r="H10" s="171">
        <v>5</v>
      </c>
      <c r="I10" s="171">
        <v>9</v>
      </c>
      <c r="J10" s="171">
        <v>6</v>
      </c>
      <c r="K10" s="171">
        <v>6</v>
      </c>
      <c r="L10" s="171">
        <v>10</v>
      </c>
      <c r="M10" s="171">
        <v>15</v>
      </c>
      <c r="N10" s="291">
        <v>2</v>
      </c>
      <c r="O10" s="292">
        <f t="shared" si="0"/>
        <v>84</v>
      </c>
      <c r="P10" s="386"/>
      <c r="Q10" s="393"/>
      <c r="R10" s="393"/>
      <c r="S10" s="396"/>
    </row>
    <row r="11" spans="1:19" ht="22.5" customHeight="1" x14ac:dyDescent="0.15">
      <c r="A11" s="397"/>
      <c r="B11" s="23" t="s">
        <v>123</v>
      </c>
      <c r="C11" s="171">
        <f>C9-C10</f>
        <v>5</v>
      </c>
      <c r="D11" s="171">
        <f t="shared" ref="D11:N11" si="3">D9-D10</f>
        <v>5</v>
      </c>
      <c r="E11" s="171">
        <f t="shared" si="3"/>
        <v>5</v>
      </c>
      <c r="F11" s="171">
        <f t="shared" si="3"/>
        <v>8</v>
      </c>
      <c r="G11" s="171">
        <f t="shared" si="3"/>
        <v>8</v>
      </c>
      <c r="H11" s="171">
        <f t="shared" si="3"/>
        <v>11</v>
      </c>
      <c r="I11" s="171">
        <v>0</v>
      </c>
      <c r="J11" s="171">
        <f t="shared" si="3"/>
        <v>8</v>
      </c>
      <c r="K11" s="171">
        <f t="shared" si="3"/>
        <v>19</v>
      </c>
      <c r="L11" s="171">
        <v>0</v>
      </c>
      <c r="M11" s="171">
        <f t="shared" si="3"/>
        <v>7</v>
      </c>
      <c r="N11" s="171">
        <f t="shared" si="3"/>
        <v>3</v>
      </c>
      <c r="O11" s="292">
        <f t="shared" si="0"/>
        <v>79</v>
      </c>
      <c r="P11" s="387"/>
      <c r="Q11" s="394"/>
      <c r="R11" s="394"/>
      <c r="S11" s="397"/>
    </row>
    <row r="12" spans="1:19" ht="22.5" customHeight="1" x14ac:dyDescent="0.15">
      <c r="A12" s="395" t="s">
        <v>304</v>
      </c>
      <c r="B12" s="23" t="s">
        <v>390</v>
      </c>
      <c r="C12" s="171">
        <v>10</v>
      </c>
      <c r="D12" s="171">
        <v>11</v>
      </c>
      <c r="E12" s="171">
        <v>12</v>
      </c>
      <c r="F12" s="171">
        <v>15</v>
      </c>
      <c r="G12" s="171">
        <v>3</v>
      </c>
      <c r="H12" s="171">
        <v>16</v>
      </c>
      <c r="I12" s="171">
        <v>26</v>
      </c>
      <c r="J12" s="171">
        <v>14</v>
      </c>
      <c r="K12" s="171">
        <v>25</v>
      </c>
      <c r="L12" s="171">
        <v>25</v>
      </c>
      <c r="M12" s="171">
        <v>22</v>
      </c>
      <c r="N12" s="291">
        <v>5</v>
      </c>
      <c r="O12" s="292">
        <f t="shared" si="0"/>
        <v>184</v>
      </c>
      <c r="P12" s="385">
        <f t="shared" ref="P12" si="4">O14*2800</f>
        <v>288400</v>
      </c>
      <c r="Q12" s="392" t="s">
        <v>350</v>
      </c>
      <c r="R12" s="392" t="s">
        <v>303</v>
      </c>
      <c r="S12" s="395" t="s">
        <v>305</v>
      </c>
    </row>
    <row r="13" spans="1:19" ht="22.5" customHeight="1" x14ac:dyDescent="0.15">
      <c r="A13" s="396"/>
      <c r="B13" s="23" t="s">
        <v>122</v>
      </c>
      <c r="C13" s="171">
        <v>5</v>
      </c>
      <c r="D13" s="171">
        <v>6</v>
      </c>
      <c r="E13" s="171">
        <v>7</v>
      </c>
      <c r="F13" s="171">
        <v>7</v>
      </c>
      <c r="G13" s="171">
        <v>6</v>
      </c>
      <c r="H13" s="171">
        <v>5</v>
      </c>
      <c r="I13" s="171">
        <v>9</v>
      </c>
      <c r="J13" s="171">
        <v>6</v>
      </c>
      <c r="K13" s="171">
        <v>6</v>
      </c>
      <c r="L13" s="171">
        <v>10</v>
      </c>
      <c r="M13" s="171">
        <v>15</v>
      </c>
      <c r="N13" s="291">
        <v>2</v>
      </c>
      <c r="O13" s="292">
        <f t="shared" si="0"/>
        <v>84</v>
      </c>
      <c r="P13" s="386"/>
      <c r="Q13" s="393"/>
      <c r="R13" s="393"/>
      <c r="S13" s="396"/>
    </row>
    <row r="14" spans="1:19" ht="22.5" customHeight="1" x14ac:dyDescent="0.15">
      <c r="A14" s="397"/>
      <c r="B14" s="23" t="s">
        <v>123</v>
      </c>
      <c r="C14" s="171">
        <f>C12-C13</f>
        <v>5</v>
      </c>
      <c r="D14" s="171">
        <f t="shared" ref="D14:N14" si="5">D12-D13</f>
        <v>5</v>
      </c>
      <c r="E14" s="171">
        <f t="shared" si="5"/>
        <v>5</v>
      </c>
      <c r="F14" s="171">
        <f t="shared" si="5"/>
        <v>8</v>
      </c>
      <c r="G14" s="171">
        <v>0</v>
      </c>
      <c r="H14" s="171">
        <f t="shared" si="5"/>
        <v>11</v>
      </c>
      <c r="I14" s="171">
        <f t="shared" si="5"/>
        <v>17</v>
      </c>
      <c r="J14" s="171">
        <f t="shared" si="5"/>
        <v>8</v>
      </c>
      <c r="K14" s="171">
        <f t="shared" si="5"/>
        <v>19</v>
      </c>
      <c r="L14" s="171">
        <f t="shared" si="5"/>
        <v>15</v>
      </c>
      <c r="M14" s="171">
        <f t="shared" si="5"/>
        <v>7</v>
      </c>
      <c r="N14" s="171">
        <f t="shared" si="5"/>
        <v>3</v>
      </c>
      <c r="O14" s="292">
        <f>SUM(C14:N14)</f>
        <v>103</v>
      </c>
      <c r="P14" s="387"/>
      <c r="Q14" s="394"/>
      <c r="R14" s="394"/>
      <c r="S14" s="397"/>
    </row>
    <row r="15" spans="1:19" ht="24" customHeight="1" x14ac:dyDescent="0.15">
      <c r="A15" s="368" t="s">
        <v>393</v>
      </c>
      <c r="B15" s="379"/>
      <c r="C15" s="379"/>
      <c r="D15" s="379"/>
      <c r="E15" s="379"/>
      <c r="F15" s="379"/>
      <c r="G15" s="379"/>
      <c r="H15" s="379"/>
      <c r="I15" s="379"/>
      <c r="J15" s="379"/>
      <c r="K15" s="379"/>
      <c r="L15" s="379"/>
      <c r="M15" s="379"/>
      <c r="N15" s="369"/>
      <c r="O15" s="181">
        <f>SUM(O8,O11,O14)</f>
        <v>293</v>
      </c>
      <c r="P15" s="174">
        <f>SUM(P6:P14)</f>
        <v>820400</v>
      </c>
      <c r="Q15" s="244"/>
      <c r="R15" s="244"/>
      <c r="S15" s="228"/>
    </row>
    <row r="16" spans="1:19" ht="14.25" x14ac:dyDescent="0.15">
      <c r="A16" s="380" t="s">
        <v>250</v>
      </c>
      <c r="B16" s="381"/>
      <c r="C16" s="381"/>
      <c r="D16" s="381"/>
      <c r="E16" s="381"/>
      <c r="F16" s="381"/>
      <c r="G16" s="381"/>
      <c r="H16" s="381"/>
      <c r="I16" s="381"/>
      <c r="J16" s="381"/>
      <c r="K16" s="381"/>
      <c r="L16" s="381"/>
      <c r="M16" s="381"/>
      <c r="N16" s="381"/>
      <c r="O16" s="381"/>
      <c r="P16" s="381"/>
      <c r="Q16" s="381"/>
      <c r="R16" s="381"/>
      <c r="S16" s="381"/>
    </row>
    <row r="17" spans="1:19" ht="33.75" customHeight="1" x14ac:dyDescent="0.15">
      <c r="A17" s="378" t="s">
        <v>394</v>
      </c>
      <c r="B17" s="378"/>
      <c r="C17" s="378"/>
      <c r="D17" s="378"/>
      <c r="E17" s="378"/>
      <c r="F17" s="378"/>
      <c r="G17" s="378"/>
      <c r="H17" s="378"/>
      <c r="I17" s="378"/>
      <c r="J17" s="378"/>
      <c r="K17" s="378"/>
      <c r="L17" s="378"/>
      <c r="M17" s="378"/>
      <c r="N17" s="378"/>
      <c r="O17" s="378"/>
      <c r="P17" s="378"/>
      <c r="Q17" s="378"/>
      <c r="R17" s="378"/>
      <c r="S17" s="378"/>
    </row>
    <row r="18" spans="1:19" ht="42.75" customHeight="1" x14ac:dyDescent="0.15">
      <c r="A18" s="378" t="s">
        <v>395</v>
      </c>
      <c r="B18" s="378"/>
      <c r="C18" s="378"/>
      <c r="D18" s="378"/>
      <c r="E18" s="378"/>
      <c r="F18" s="378"/>
      <c r="G18" s="378"/>
      <c r="H18" s="378"/>
      <c r="I18" s="378"/>
      <c r="J18" s="378"/>
      <c r="K18" s="378"/>
      <c r="L18" s="378"/>
      <c r="M18" s="378"/>
      <c r="N18" s="378"/>
      <c r="O18" s="378"/>
      <c r="P18" s="378"/>
      <c r="Q18" s="378"/>
      <c r="R18" s="378"/>
      <c r="S18" s="378"/>
    </row>
  </sheetData>
  <mergeCells count="28">
    <mergeCell ref="A18:S18"/>
    <mergeCell ref="Q12:Q14"/>
    <mergeCell ref="R12:R14"/>
    <mergeCell ref="R9:R11"/>
    <mergeCell ref="Q9:Q11"/>
    <mergeCell ref="A15:N15"/>
    <mergeCell ref="A16:S16"/>
    <mergeCell ref="A17:S17"/>
    <mergeCell ref="R6:R8"/>
    <mergeCell ref="Q6:Q8"/>
    <mergeCell ref="A12:A14"/>
    <mergeCell ref="P12:P14"/>
    <mergeCell ref="S12:S14"/>
    <mergeCell ref="A6:A8"/>
    <mergeCell ref="P6:P8"/>
    <mergeCell ref="S6:S8"/>
    <mergeCell ref="A9:A11"/>
    <mergeCell ref="P9:P11"/>
    <mergeCell ref="S9:S11"/>
    <mergeCell ref="A1:S1"/>
    <mergeCell ref="A2:S2"/>
    <mergeCell ref="P3:S3"/>
    <mergeCell ref="A4:A5"/>
    <mergeCell ref="B4:O4"/>
    <mergeCell ref="P4:P5"/>
    <mergeCell ref="Q4:Q5"/>
    <mergeCell ref="R4:R5"/>
    <mergeCell ref="S4:S5"/>
  </mergeCells>
  <phoneticPr fontId="1"/>
  <printOptions horizontalCentered="1"/>
  <pageMargins left="0.9055118110236221" right="0.78740157480314965" top="0.94488188976377963" bottom="0.43307086614173229" header="0.31496062992125984" footer="0.31496062992125984"/>
  <pageSetup paperSize="9" scale="83" fitToWidth="0"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26CAE-4E4A-4AA0-8F40-E872A4B58D28}">
  <sheetPr>
    <tabColor rgb="FF92D050"/>
  </sheetPr>
  <dimension ref="A1:S18"/>
  <sheetViews>
    <sheetView showGridLines="0" view="pageBreakPreview" zoomScale="90" zoomScaleNormal="70" zoomScaleSheetLayoutView="90" workbookViewId="0">
      <selection activeCell="V15" sqref="V15"/>
    </sheetView>
  </sheetViews>
  <sheetFormatPr defaultRowHeight="16.5" customHeight="1" x14ac:dyDescent="0.15"/>
  <cols>
    <col min="1" max="1" width="9.625" style="1" customWidth="1"/>
    <col min="2" max="2" width="8" style="220" customWidth="1"/>
    <col min="3" max="14" width="6.875" style="220" customWidth="1"/>
    <col min="15" max="15" width="6.875" style="1" customWidth="1"/>
    <col min="16" max="16" width="12.625" style="1" customWidth="1"/>
    <col min="17" max="17" width="8.375" style="1" bestFit="1" customWidth="1"/>
    <col min="18" max="18" width="5.75" style="1" customWidth="1"/>
    <col min="19" max="19" width="23.25" style="1" customWidth="1"/>
    <col min="20" max="260" width="9" style="1"/>
    <col min="261" max="261" width="23" style="1" customWidth="1"/>
    <col min="262" max="262" width="15.125" style="1" customWidth="1"/>
    <col min="263" max="263" width="9.875" style="1" customWidth="1"/>
    <col min="264" max="265" width="11" style="1" customWidth="1"/>
    <col min="266" max="266" width="17" style="1" customWidth="1"/>
    <col min="267" max="516" width="9" style="1"/>
    <col min="517" max="517" width="23" style="1" customWidth="1"/>
    <col min="518" max="518" width="15.125" style="1" customWidth="1"/>
    <col min="519" max="519" width="9.875" style="1" customWidth="1"/>
    <col min="520" max="521" width="11" style="1" customWidth="1"/>
    <col min="522" max="522" width="17" style="1" customWidth="1"/>
    <col min="523" max="772" width="9" style="1"/>
    <col min="773" max="773" width="23" style="1" customWidth="1"/>
    <col min="774" max="774" width="15.125" style="1" customWidth="1"/>
    <col min="775" max="775" width="9.875" style="1" customWidth="1"/>
    <col min="776" max="777" width="11" style="1" customWidth="1"/>
    <col min="778" max="778" width="17" style="1" customWidth="1"/>
    <col min="779" max="1028" width="9" style="1"/>
    <col min="1029" max="1029" width="23" style="1" customWidth="1"/>
    <col min="1030" max="1030" width="15.125" style="1" customWidth="1"/>
    <col min="1031" max="1031" width="9.875" style="1" customWidth="1"/>
    <col min="1032" max="1033" width="11" style="1" customWidth="1"/>
    <col min="1034" max="1034" width="17" style="1" customWidth="1"/>
    <col min="1035" max="1284" width="9" style="1"/>
    <col min="1285" max="1285" width="23" style="1" customWidth="1"/>
    <col min="1286" max="1286" width="15.125" style="1" customWidth="1"/>
    <col min="1287" max="1287" width="9.875" style="1" customWidth="1"/>
    <col min="1288" max="1289" width="11" style="1" customWidth="1"/>
    <col min="1290" max="1290" width="17" style="1" customWidth="1"/>
    <col min="1291" max="1540" width="9" style="1"/>
    <col min="1541" max="1541" width="23" style="1" customWidth="1"/>
    <col min="1542" max="1542" width="15.125" style="1" customWidth="1"/>
    <col min="1543" max="1543" width="9.875" style="1" customWidth="1"/>
    <col min="1544" max="1545" width="11" style="1" customWidth="1"/>
    <col min="1546" max="1546" width="17" style="1" customWidth="1"/>
    <col min="1547" max="1796" width="9" style="1"/>
    <col min="1797" max="1797" width="23" style="1" customWidth="1"/>
    <col min="1798" max="1798" width="15.125" style="1" customWidth="1"/>
    <col min="1799" max="1799" width="9.875" style="1" customWidth="1"/>
    <col min="1800" max="1801" width="11" style="1" customWidth="1"/>
    <col min="1802" max="1802" width="17" style="1" customWidth="1"/>
    <col min="1803" max="2052" width="9" style="1"/>
    <col min="2053" max="2053" width="23" style="1" customWidth="1"/>
    <col min="2054" max="2054" width="15.125" style="1" customWidth="1"/>
    <col min="2055" max="2055" width="9.875" style="1" customWidth="1"/>
    <col min="2056" max="2057" width="11" style="1" customWidth="1"/>
    <col min="2058" max="2058" width="17" style="1" customWidth="1"/>
    <col min="2059" max="2308" width="9" style="1"/>
    <col min="2309" max="2309" width="23" style="1" customWidth="1"/>
    <col min="2310" max="2310" width="15.125" style="1" customWidth="1"/>
    <col min="2311" max="2311" width="9.875" style="1" customWidth="1"/>
    <col min="2312" max="2313" width="11" style="1" customWidth="1"/>
    <col min="2314" max="2314" width="17" style="1" customWidth="1"/>
    <col min="2315" max="2564" width="9" style="1"/>
    <col min="2565" max="2565" width="23" style="1" customWidth="1"/>
    <col min="2566" max="2566" width="15.125" style="1" customWidth="1"/>
    <col min="2567" max="2567" width="9.875" style="1" customWidth="1"/>
    <col min="2568" max="2569" width="11" style="1" customWidth="1"/>
    <col min="2570" max="2570" width="17" style="1" customWidth="1"/>
    <col min="2571" max="2820" width="9" style="1"/>
    <col min="2821" max="2821" width="23" style="1" customWidth="1"/>
    <col min="2822" max="2822" width="15.125" style="1" customWidth="1"/>
    <col min="2823" max="2823" width="9.875" style="1" customWidth="1"/>
    <col min="2824" max="2825" width="11" style="1" customWidth="1"/>
    <col min="2826" max="2826" width="17" style="1" customWidth="1"/>
    <col min="2827" max="3076" width="9" style="1"/>
    <col min="3077" max="3077" width="23" style="1" customWidth="1"/>
    <col min="3078" max="3078" width="15.125" style="1" customWidth="1"/>
    <col min="3079" max="3079" width="9.875" style="1" customWidth="1"/>
    <col min="3080" max="3081" width="11" style="1" customWidth="1"/>
    <col min="3082" max="3082" width="17" style="1" customWidth="1"/>
    <col min="3083" max="3332" width="9" style="1"/>
    <col min="3333" max="3333" width="23" style="1" customWidth="1"/>
    <col min="3334" max="3334" width="15.125" style="1" customWidth="1"/>
    <col min="3335" max="3335" width="9.875" style="1" customWidth="1"/>
    <col min="3336" max="3337" width="11" style="1" customWidth="1"/>
    <col min="3338" max="3338" width="17" style="1" customWidth="1"/>
    <col min="3339" max="3588" width="9" style="1"/>
    <col min="3589" max="3589" width="23" style="1" customWidth="1"/>
    <col min="3590" max="3590" width="15.125" style="1" customWidth="1"/>
    <col min="3591" max="3591" width="9.875" style="1" customWidth="1"/>
    <col min="3592" max="3593" width="11" style="1" customWidth="1"/>
    <col min="3594" max="3594" width="17" style="1" customWidth="1"/>
    <col min="3595" max="3844" width="9" style="1"/>
    <col min="3845" max="3845" width="23" style="1" customWidth="1"/>
    <col min="3846" max="3846" width="15.125" style="1" customWidth="1"/>
    <col min="3847" max="3847" width="9.875" style="1" customWidth="1"/>
    <col min="3848" max="3849" width="11" style="1" customWidth="1"/>
    <col min="3850" max="3850" width="17" style="1" customWidth="1"/>
    <col min="3851" max="4100" width="9" style="1"/>
    <col min="4101" max="4101" width="23" style="1" customWidth="1"/>
    <col min="4102" max="4102" width="15.125" style="1" customWidth="1"/>
    <col min="4103" max="4103" width="9.875" style="1" customWidth="1"/>
    <col min="4104" max="4105" width="11" style="1" customWidth="1"/>
    <col min="4106" max="4106" width="17" style="1" customWidth="1"/>
    <col min="4107" max="4356" width="9" style="1"/>
    <col min="4357" max="4357" width="23" style="1" customWidth="1"/>
    <col min="4358" max="4358" width="15.125" style="1" customWidth="1"/>
    <col min="4359" max="4359" width="9.875" style="1" customWidth="1"/>
    <col min="4360" max="4361" width="11" style="1" customWidth="1"/>
    <col min="4362" max="4362" width="17" style="1" customWidth="1"/>
    <col min="4363" max="4612" width="9" style="1"/>
    <col min="4613" max="4613" width="23" style="1" customWidth="1"/>
    <col min="4614" max="4614" width="15.125" style="1" customWidth="1"/>
    <col min="4615" max="4615" width="9.875" style="1" customWidth="1"/>
    <col min="4616" max="4617" width="11" style="1" customWidth="1"/>
    <col min="4618" max="4618" width="17" style="1" customWidth="1"/>
    <col min="4619" max="4868" width="9" style="1"/>
    <col min="4869" max="4869" width="23" style="1" customWidth="1"/>
    <col min="4870" max="4870" width="15.125" style="1" customWidth="1"/>
    <col min="4871" max="4871" width="9.875" style="1" customWidth="1"/>
    <col min="4872" max="4873" width="11" style="1" customWidth="1"/>
    <col min="4874" max="4874" width="17" style="1" customWidth="1"/>
    <col min="4875" max="5124" width="9" style="1"/>
    <col min="5125" max="5125" width="23" style="1" customWidth="1"/>
    <col min="5126" max="5126" width="15.125" style="1" customWidth="1"/>
    <col min="5127" max="5127" width="9.875" style="1" customWidth="1"/>
    <col min="5128" max="5129" width="11" style="1" customWidth="1"/>
    <col min="5130" max="5130" width="17" style="1" customWidth="1"/>
    <col min="5131" max="5380" width="9" style="1"/>
    <col min="5381" max="5381" width="23" style="1" customWidth="1"/>
    <col min="5382" max="5382" width="15.125" style="1" customWidth="1"/>
    <col min="5383" max="5383" width="9.875" style="1" customWidth="1"/>
    <col min="5384" max="5385" width="11" style="1" customWidth="1"/>
    <col min="5386" max="5386" width="17" style="1" customWidth="1"/>
    <col min="5387" max="5636" width="9" style="1"/>
    <col min="5637" max="5637" width="23" style="1" customWidth="1"/>
    <col min="5638" max="5638" width="15.125" style="1" customWidth="1"/>
    <col min="5639" max="5639" width="9.875" style="1" customWidth="1"/>
    <col min="5640" max="5641" width="11" style="1" customWidth="1"/>
    <col min="5642" max="5642" width="17" style="1" customWidth="1"/>
    <col min="5643" max="5892" width="9" style="1"/>
    <col min="5893" max="5893" width="23" style="1" customWidth="1"/>
    <col min="5894" max="5894" width="15.125" style="1" customWidth="1"/>
    <col min="5895" max="5895" width="9.875" style="1" customWidth="1"/>
    <col min="5896" max="5897" width="11" style="1" customWidth="1"/>
    <col min="5898" max="5898" width="17" style="1" customWidth="1"/>
    <col min="5899" max="6148" width="9" style="1"/>
    <col min="6149" max="6149" width="23" style="1" customWidth="1"/>
    <col min="6150" max="6150" width="15.125" style="1" customWidth="1"/>
    <col min="6151" max="6151" width="9.875" style="1" customWidth="1"/>
    <col min="6152" max="6153" width="11" style="1" customWidth="1"/>
    <col min="6154" max="6154" width="17" style="1" customWidth="1"/>
    <col min="6155" max="6404" width="9" style="1"/>
    <col min="6405" max="6405" width="23" style="1" customWidth="1"/>
    <col min="6406" max="6406" width="15.125" style="1" customWidth="1"/>
    <col min="6407" max="6407" width="9.875" style="1" customWidth="1"/>
    <col min="6408" max="6409" width="11" style="1" customWidth="1"/>
    <col min="6410" max="6410" width="17" style="1" customWidth="1"/>
    <col min="6411" max="6660" width="9" style="1"/>
    <col min="6661" max="6661" width="23" style="1" customWidth="1"/>
    <col min="6662" max="6662" width="15.125" style="1" customWidth="1"/>
    <col min="6663" max="6663" width="9.875" style="1" customWidth="1"/>
    <col min="6664" max="6665" width="11" style="1" customWidth="1"/>
    <col min="6666" max="6666" width="17" style="1" customWidth="1"/>
    <col min="6667" max="6916" width="9" style="1"/>
    <col min="6917" max="6917" width="23" style="1" customWidth="1"/>
    <col min="6918" max="6918" width="15.125" style="1" customWidth="1"/>
    <col min="6919" max="6919" width="9.875" style="1" customWidth="1"/>
    <col min="6920" max="6921" width="11" style="1" customWidth="1"/>
    <col min="6922" max="6922" width="17" style="1" customWidth="1"/>
    <col min="6923" max="7172" width="9" style="1"/>
    <col min="7173" max="7173" width="23" style="1" customWidth="1"/>
    <col min="7174" max="7174" width="15.125" style="1" customWidth="1"/>
    <col min="7175" max="7175" width="9.875" style="1" customWidth="1"/>
    <col min="7176" max="7177" width="11" style="1" customWidth="1"/>
    <col min="7178" max="7178" width="17" style="1" customWidth="1"/>
    <col min="7179" max="7428" width="9" style="1"/>
    <col min="7429" max="7429" width="23" style="1" customWidth="1"/>
    <col min="7430" max="7430" width="15.125" style="1" customWidth="1"/>
    <col min="7431" max="7431" width="9.875" style="1" customWidth="1"/>
    <col min="7432" max="7433" width="11" style="1" customWidth="1"/>
    <col min="7434" max="7434" width="17" style="1" customWidth="1"/>
    <col min="7435" max="7684" width="9" style="1"/>
    <col min="7685" max="7685" width="23" style="1" customWidth="1"/>
    <col min="7686" max="7686" width="15.125" style="1" customWidth="1"/>
    <col min="7687" max="7687" width="9.875" style="1" customWidth="1"/>
    <col min="7688" max="7689" width="11" style="1" customWidth="1"/>
    <col min="7690" max="7690" width="17" style="1" customWidth="1"/>
    <col min="7691" max="7940" width="9" style="1"/>
    <col min="7941" max="7941" width="23" style="1" customWidth="1"/>
    <col min="7942" max="7942" width="15.125" style="1" customWidth="1"/>
    <col min="7943" max="7943" width="9.875" style="1" customWidth="1"/>
    <col min="7944" max="7945" width="11" style="1" customWidth="1"/>
    <col min="7946" max="7946" width="17" style="1" customWidth="1"/>
    <col min="7947" max="8196" width="9" style="1"/>
    <col min="8197" max="8197" width="23" style="1" customWidth="1"/>
    <col min="8198" max="8198" width="15.125" style="1" customWidth="1"/>
    <col min="8199" max="8199" width="9.875" style="1" customWidth="1"/>
    <col min="8200" max="8201" width="11" style="1" customWidth="1"/>
    <col min="8202" max="8202" width="17" style="1" customWidth="1"/>
    <col min="8203" max="8452" width="9" style="1"/>
    <col min="8453" max="8453" width="23" style="1" customWidth="1"/>
    <col min="8454" max="8454" width="15.125" style="1" customWidth="1"/>
    <col min="8455" max="8455" width="9.875" style="1" customWidth="1"/>
    <col min="8456" max="8457" width="11" style="1" customWidth="1"/>
    <col min="8458" max="8458" width="17" style="1" customWidth="1"/>
    <col min="8459" max="8708" width="9" style="1"/>
    <col min="8709" max="8709" width="23" style="1" customWidth="1"/>
    <col min="8710" max="8710" width="15.125" style="1" customWidth="1"/>
    <col min="8711" max="8711" width="9.875" style="1" customWidth="1"/>
    <col min="8712" max="8713" width="11" style="1" customWidth="1"/>
    <col min="8714" max="8714" width="17" style="1" customWidth="1"/>
    <col min="8715" max="8964" width="9" style="1"/>
    <col min="8965" max="8965" width="23" style="1" customWidth="1"/>
    <col min="8966" max="8966" width="15.125" style="1" customWidth="1"/>
    <col min="8967" max="8967" width="9.875" style="1" customWidth="1"/>
    <col min="8968" max="8969" width="11" style="1" customWidth="1"/>
    <col min="8970" max="8970" width="17" style="1" customWidth="1"/>
    <col min="8971" max="9220" width="9" style="1"/>
    <col min="9221" max="9221" width="23" style="1" customWidth="1"/>
    <col min="9222" max="9222" width="15.125" style="1" customWidth="1"/>
    <col min="9223" max="9223" width="9.875" style="1" customWidth="1"/>
    <col min="9224" max="9225" width="11" style="1" customWidth="1"/>
    <col min="9226" max="9226" width="17" style="1" customWidth="1"/>
    <col min="9227" max="9476" width="9" style="1"/>
    <col min="9477" max="9477" width="23" style="1" customWidth="1"/>
    <col min="9478" max="9478" width="15.125" style="1" customWidth="1"/>
    <col min="9479" max="9479" width="9.875" style="1" customWidth="1"/>
    <col min="9480" max="9481" width="11" style="1" customWidth="1"/>
    <col min="9482" max="9482" width="17" style="1" customWidth="1"/>
    <col min="9483" max="9732" width="9" style="1"/>
    <col min="9733" max="9733" width="23" style="1" customWidth="1"/>
    <col min="9734" max="9734" width="15.125" style="1" customWidth="1"/>
    <col min="9735" max="9735" width="9.875" style="1" customWidth="1"/>
    <col min="9736" max="9737" width="11" style="1" customWidth="1"/>
    <col min="9738" max="9738" width="17" style="1" customWidth="1"/>
    <col min="9739" max="9988" width="9" style="1"/>
    <col min="9989" max="9989" width="23" style="1" customWidth="1"/>
    <col min="9990" max="9990" width="15.125" style="1" customWidth="1"/>
    <col min="9991" max="9991" width="9.875" style="1" customWidth="1"/>
    <col min="9992" max="9993" width="11" style="1" customWidth="1"/>
    <col min="9994" max="9994" width="17" style="1" customWidth="1"/>
    <col min="9995" max="10244" width="9" style="1"/>
    <col min="10245" max="10245" width="23" style="1" customWidth="1"/>
    <col min="10246" max="10246" width="15.125" style="1" customWidth="1"/>
    <col min="10247" max="10247" width="9.875" style="1" customWidth="1"/>
    <col min="10248" max="10249" width="11" style="1" customWidth="1"/>
    <col min="10250" max="10250" width="17" style="1" customWidth="1"/>
    <col min="10251" max="10500" width="9" style="1"/>
    <col min="10501" max="10501" width="23" style="1" customWidth="1"/>
    <col min="10502" max="10502" width="15.125" style="1" customWidth="1"/>
    <col min="10503" max="10503" width="9.875" style="1" customWidth="1"/>
    <col min="10504" max="10505" width="11" style="1" customWidth="1"/>
    <col min="10506" max="10506" width="17" style="1" customWidth="1"/>
    <col min="10507" max="10756" width="9" style="1"/>
    <col min="10757" max="10757" width="23" style="1" customWidth="1"/>
    <col min="10758" max="10758" width="15.125" style="1" customWidth="1"/>
    <col min="10759" max="10759" width="9.875" style="1" customWidth="1"/>
    <col min="10760" max="10761" width="11" style="1" customWidth="1"/>
    <col min="10762" max="10762" width="17" style="1" customWidth="1"/>
    <col min="10763" max="11012" width="9" style="1"/>
    <col min="11013" max="11013" width="23" style="1" customWidth="1"/>
    <col min="11014" max="11014" width="15.125" style="1" customWidth="1"/>
    <col min="11015" max="11015" width="9.875" style="1" customWidth="1"/>
    <col min="11016" max="11017" width="11" style="1" customWidth="1"/>
    <col min="11018" max="11018" width="17" style="1" customWidth="1"/>
    <col min="11019" max="11268" width="9" style="1"/>
    <col min="11269" max="11269" width="23" style="1" customWidth="1"/>
    <col min="11270" max="11270" width="15.125" style="1" customWidth="1"/>
    <col min="11271" max="11271" width="9.875" style="1" customWidth="1"/>
    <col min="11272" max="11273" width="11" style="1" customWidth="1"/>
    <col min="11274" max="11274" width="17" style="1" customWidth="1"/>
    <col min="11275" max="11524" width="9" style="1"/>
    <col min="11525" max="11525" width="23" style="1" customWidth="1"/>
    <col min="11526" max="11526" width="15.125" style="1" customWidth="1"/>
    <col min="11527" max="11527" width="9.875" style="1" customWidth="1"/>
    <col min="11528" max="11529" width="11" style="1" customWidth="1"/>
    <col min="11530" max="11530" width="17" style="1" customWidth="1"/>
    <col min="11531" max="11780" width="9" style="1"/>
    <col min="11781" max="11781" width="23" style="1" customWidth="1"/>
    <col min="11782" max="11782" width="15.125" style="1" customWidth="1"/>
    <col min="11783" max="11783" width="9.875" style="1" customWidth="1"/>
    <col min="11784" max="11785" width="11" style="1" customWidth="1"/>
    <col min="11786" max="11786" width="17" style="1" customWidth="1"/>
    <col min="11787" max="12036" width="9" style="1"/>
    <col min="12037" max="12037" width="23" style="1" customWidth="1"/>
    <col min="12038" max="12038" width="15.125" style="1" customWidth="1"/>
    <col min="12039" max="12039" width="9.875" style="1" customWidth="1"/>
    <col min="12040" max="12041" width="11" style="1" customWidth="1"/>
    <col min="12042" max="12042" width="17" style="1" customWidth="1"/>
    <col min="12043" max="12292" width="9" style="1"/>
    <col min="12293" max="12293" width="23" style="1" customWidth="1"/>
    <col min="12294" max="12294" width="15.125" style="1" customWidth="1"/>
    <col min="12295" max="12295" width="9.875" style="1" customWidth="1"/>
    <col min="12296" max="12297" width="11" style="1" customWidth="1"/>
    <col min="12298" max="12298" width="17" style="1" customWidth="1"/>
    <col min="12299" max="12548" width="9" style="1"/>
    <col min="12549" max="12549" width="23" style="1" customWidth="1"/>
    <col min="12550" max="12550" width="15.125" style="1" customWidth="1"/>
    <col min="12551" max="12551" width="9.875" style="1" customWidth="1"/>
    <col min="12552" max="12553" width="11" style="1" customWidth="1"/>
    <col min="12554" max="12554" width="17" style="1" customWidth="1"/>
    <col min="12555" max="12804" width="9" style="1"/>
    <col min="12805" max="12805" width="23" style="1" customWidth="1"/>
    <col min="12806" max="12806" width="15.125" style="1" customWidth="1"/>
    <col min="12807" max="12807" width="9.875" style="1" customWidth="1"/>
    <col min="12808" max="12809" width="11" style="1" customWidth="1"/>
    <col min="12810" max="12810" width="17" style="1" customWidth="1"/>
    <col min="12811" max="13060" width="9" style="1"/>
    <col min="13061" max="13061" width="23" style="1" customWidth="1"/>
    <col min="13062" max="13062" width="15.125" style="1" customWidth="1"/>
    <col min="13063" max="13063" width="9.875" style="1" customWidth="1"/>
    <col min="13064" max="13065" width="11" style="1" customWidth="1"/>
    <col min="13066" max="13066" width="17" style="1" customWidth="1"/>
    <col min="13067" max="13316" width="9" style="1"/>
    <col min="13317" max="13317" width="23" style="1" customWidth="1"/>
    <col min="13318" max="13318" width="15.125" style="1" customWidth="1"/>
    <col min="13319" max="13319" width="9.875" style="1" customWidth="1"/>
    <col min="13320" max="13321" width="11" style="1" customWidth="1"/>
    <col min="13322" max="13322" width="17" style="1" customWidth="1"/>
    <col min="13323" max="13572" width="9" style="1"/>
    <col min="13573" max="13573" width="23" style="1" customWidth="1"/>
    <col min="13574" max="13574" width="15.125" style="1" customWidth="1"/>
    <col min="13575" max="13575" width="9.875" style="1" customWidth="1"/>
    <col min="13576" max="13577" width="11" style="1" customWidth="1"/>
    <col min="13578" max="13578" width="17" style="1" customWidth="1"/>
    <col min="13579" max="13828" width="9" style="1"/>
    <col min="13829" max="13829" width="23" style="1" customWidth="1"/>
    <col min="13830" max="13830" width="15.125" style="1" customWidth="1"/>
    <col min="13831" max="13831" width="9.875" style="1" customWidth="1"/>
    <col min="13832" max="13833" width="11" style="1" customWidth="1"/>
    <col min="13834" max="13834" width="17" style="1" customWidth="1"/>
    <col min="13835" max="14084" width="9" style="1"/>
    <col min="14085" max="14085" width="23" style="1" customWidth="1"/>
    <col min="14086" max="14086" width="15.125" style="1" customWidth="1"/>
    <col min="14087" max="14087" width="9.875" style="1" customWidth="1"/>
    <col min="14088" max="14089" width="11" style="1" customWidth="1"/>
    <col min="14090" max="14090" width="17" style="1" customWidth="1"/>
    <col min="14091" max="14340" width="9" style="1"/>
    <col min="14341" max="14341" width="23" style="1" customWidth="1"/>
    <col min="14342" max="14342" width="15.125" style="1" customWidth="1"/>
    <col min="14343" max="14343" width="9.875" style="1" customWidth="1"/>
    <col min="14344" max="14345" width="11" style="1" customWidth="1"/>
    <col min="14346" max="14346" width="17" style="1" customWidth="1"/>
    <col min="14347" max="14596" width="9" style="1"/>
    <col min="14597" max="14597" width="23" style="1" customWidth="1"/>
    <col min="14598" max="14598" width="15.125" style="1" customWidth="1"/>
    <col min="14599" max="14599" width="9.875" style="1" customWidth="1"/>
    <col min="14600" max="14601" width="11" style="1" customWidth="1"/>
    <col min="14602" max="14602" width="17" style="1" customWidth="1"/>
    <col min="14603" max="14852" width="9" style="1"/>
    <col min="14853" max="14853" width="23" style="1" customWidth="1"/>
    <col min="14854" max="14854" width="15.125" style="1" customWidth="1"/>
    <col min="14855" max="14855" width="9.875" style="1" customWidth="1"/>
    <col min="14856" max="14857" width="11" style="1" customWidth="1"/>
    <col min="14858" max="14858" width="17" style="1" customWidth="1"/>
    <col min="14859" max="15108" width="9" style="1"/>
    <col min="15109" max="15109" width="23" style="1" customWidth="1"/>
    <col min="15110" max="15110" width="15.125" style="1" customWidth="1"/>
    <col min="15111" max="15111" width="9.875" style="1" customWidth="1"/>
    <col min="15112" max="15113" width="11" style="1" customWidth="1"/>
    <col min="15114" max="15114" width="17" style="1" customWidth="1"/>
    <col min="15115" max="15364" width="9" style="1"/>
    <col min="15365" max="15365" width="23" style="1" customWidth="1"/>
    <col min="15366" max="15366" width="15.125" style="1" customWidth="1"/>
    <col min="15367" max="15367" width="9.875" style="1" customWidth="1"/>
    <col min="15368" max="15369" width="11" style="1" customWidth="1"/>
    <col min="15370" max="15370" width="17" style="1" customWidth="1"/>
    <col min="15371" max="15620" width="9" style="1"/>
    <col min="15621" max="15621" width="23" style="1" customWidth="1"/>
    <col min="15622" max="15622" width="15.125" style="1" customWidth="1"/>
    <col min="15623" max="15623" width="9.875" style="1" customWidth="1"/>
    <col min="15624" max="15625" width="11" style="1" customWidth="1"/>
    <col min="15626" max="15626" width="17" style="1" customWidth="1"/>
    <col min="15627" max="15876" width="9" style="1"/>
    <col min="15877" max="15877" width="23" style="1" customWidth="1"/>
    <col min="15878" max="15878" width="15.125" style="1" customWidth="1"/>
    <col min="15879" max="15879" width="9.875" style="1" customWidth="1"/>
    <col min="15880" max="15881" width="11" style="1" customWidth="1"/>
    <col min="15882" max="15882" width="17" style="1" customWidth="1"/>
    <col min="15883" max="16132" width="9" style="1"/>
    <col min="16133" max="16133" width="23" style="1" customWidth="1"/>
    <col min="16134" max="16134" width="15.125" style="1" customWidth="1"/>
    <col min="16135" max="16135" width="9.875" style="1" customWidth="1"/>
    <col min="16136" max="16137" width="11" style="1" customWidth="1"/>
    <col min="16138" max="16138" width="17" style="1" customWidth="1"/>
    <col min="16139" max="16384" width="9" style="1"/>
  </cols>
  <sheetData>
    <row r="1" spans="1:19" ht="16.5" customHeight="1" x14ac:dyDescent="0.15">
      <c r="A1" s="326"/>
      <c r="B1" s="326"/>
      <c r="C1" s="326"/>
      <c r="D1" s="326"/>
      <c r="E1" s="326"/>
      <c r="F1" s="326"/>
      <c r="G1" s="326"/>
      <c r="H1" s="326"/>
      <c r="I1" s="326"/>
      <c r="J1" s="326"/>
      <c r="K1" s="326"/>
      <c r="L1" s="326"/>
      <c r="M1" s="326"/>
      <c r="N1" s="326"/>
      <c r="O1" s="326"/>
      <c r="P1" s="326"/>
      <c r="Q1" s="326"/>
      <c r="R1" s="326"/>
      <c r="S1" s="326"/>
    </row>
    <row r="2" spans="1:19" ht="16.5" customHeight="1" x14ac:dyDescent="0.15">
      <c r="A2" s="326" t="s">
        <v>23</v>
      </c>
      <c r="B2" s="326"/>
      <c r="C2" s="326"/>
      <c r="D2" s="326"/>
      <c r="E2" s="326"/>
      <c r="F2" s="326"/>
      <c r="G2" s="326"/>
      <c r="H2" s="326"/>
      <c r="I2" s="326"/>
      <c r="J2" s="326"/>
      <c r="K2" s="326"/>
      <c r="L2" s="326"/>
      <c r="M2" s="326"/>
      <c r="N2" s="326"/>
      <c r="O2" s="326"/>
      <c r="P2" s="326"/>
      <c r="Q2" s="326"/>
      <c r="R2" s="326"/>
      <c r="S2" s="326"/>
    </row>
    <row r="3" spans="1:19" ht="16.5" customHeight="1" x14ac:dyDescent="0.15">
      <c r="A3" s="117"/>
      <c r="B3" s="230"/>
      <c r="C3" s="230"/>
      <c r="D3" s="230"/>
      <c r="E3" s="230"/>
      <c r="F3" s="230"/>
      <c r="G3" s="230"/>
      <c r="H3" s="230"/>
      <c r="I3" s="230"/>
      <c r="J3" s="230"/>
      <c r="K3" s="230"/>
      <c r="L3" s="230"/>
      <c r="M3" s="230"/>
      <c r="N3" s="230"/>
      <c r="O3" s="117"/>
      <c r="P3" s="340" t="s">
        <v>53</v>
      </c>
      <c r="Q3" s="340"/>
      <c r="R3" s="340"/>
      <c r="S3" s="340"/>
    </row>
    <row r="4" spans="1:19" ht="16.5" customHeight="1" x14ac:dyDescent="0.15">
      <c r="A4" s="371" t="s">
        <v>247</v>
      </c>
      <c r="B4" s="342" t="s">
        <v>447</v>
      </c>
      <c r="C4" s="343"/>
      <c r="D4" s="343"/>
      <c r="E4" s="343"/>
      <c r="F4" s="343"/>
      <c r="G4" s="343"/>
      <c r="H4" s="343"/>
      <c r="I4" s="343"/>
      <c r="J4" s="343"/>
      <c r="K4" s="343"/>
      <c r="L4" s="343"/>
      <c r="M4" s="343"/>
      <c r="N4" s="343"/>
      <c r="O4" s="344"/>
      <c r="P4" s="371" t="s">
        <v>248</v>
      </c>
      <c r="Q4" s="371" t="s">
        <v>391</v>
      </c>
      <c r="R4" s="371" t="s">
        <v>194</v>
      </c>
      <c r="S4" s="341" t="s">
        <v>15</v>
      </c>
    </row>
    <row r="5" spans="1:19" ht="44.25" customHeight="1" x14ac:dyDescent="0.15">
      <c r="A5" s="372"/>
      <c r="B5" s="231" t="s">
        <v>251</v>
      </c>
      <c r="C5" s="231" t="s">
        <v>252</v>
      </c>
      <c r="D5" s="231" t="s">
        <v>253</v>
      </c>
      <c r="E5" s="231" t="s">
        <v>254</v>
      </c>
      <c r="F5" s="231" t="s">
        <v>255</v>
      </c>
      <c r="G5" s="231" t="s">
        <v>256</v>
      </c>
      <c r="H5" s="231" t="s">
        <v>257</v>
      </c>
      <c r="I5" s="231" t="s">
        <v>258</v>
      </c>
      <c r="J5" s="231" t="s">
        <v>259</v>
      </c>
      <c r="K5" s="231" t="s">
        <v>260</v>
      </c>
      <c r="L5" s="231" t="s">
        <v>261</v>
      </c>
      <c r="M5" s="231" t="s">
        <v>262</v>
      </c>
      <c r="N5" s="231" t="s">
        <v>263</v>
      </c>
      <c r="O5" s="233" t="s">
        <v>24</v>
      </c>
      <c r="P5" s="372"/>
      <c r="Q5" s="372"/>
      <c r="R5" s="372"/>
      <c r="S5" s="341"/>
    </row>
    <row r="6" spans="1:19" ht="22.5" customHeight="1" x14ac:dyDescent="0.15">
      <c r="A6" s="395" t="s">
        <v>301</v>
      </c>
      <c r="B6" s="23" t="s">
        <v>390</v>
      </c>
      <c r="C6" s="171">
        <v>98</v>
      </c>
      <c r="D6" s="171">
        <v>95</v>
      </c>
      <c r="E6" s="171">
        <v>97</v>
      </c>
      <c r="F6" s="171">
        <v>96</v>
      </c>
      <c r="G6" s="171">
        <v>95</v>
      </c>
      <c r="H6" s="171">
        <v>97</v>
      </c>
      <c r="I6" s="171">
        <v>99</v>
      </c>
      <c r="J6" s="171">
        <v>100</v>
      </c>
      <c r="K6" s="171">
        <v>89</v>
      </c>
      <c r="L6" s="171">
        <v>95</v>
      </c>
      <c r="M6" s="171">
        <v>96</v>
      </c>
      <c r="N6" s="291">
        <v>93</v>
      </c>
      <c r="O6" s="292">
        <f>SUM(C6:N6)</f>
        <v>1150</v>
      </c>
      <c r="P6" s="385">
        <f>O8*2800</f>
        <v>2430400</v>
      </c>
      <c r="Q6" s="392" t="s">
        <v>348</v>
      </c>
      <c r="R6" s="392" t="s">
        <v>334</v>
      </c>
      <c r="S6" s="395" t="s">
        <v>149</v>
      </c>
    </row>
    <row r="7" spans="1:19" ht="22.5" customHeight="1" x14ac:dyDescent="0.15">
      <c r="A7" s="396"/>
      <c r="B7" s="23" t="s">
        <v>122</v>
      </c>
      <c r="C7" s="171">
        <v>20</v>
      </c>
      <c r="D7" s="171">
        <v>25</v>
      </c>
      <c r="E7" s="171">
        <v>30</v>
      </c>
      <c r="F7" s="171">
        <v>15</v>
      </c>
      <c r="G7" s="171">
        <v>20</v>
      </c>
      <c r="H7" s="171">
        <v>22</v>
      </c>
      <c r="I7" s="171">
        <v>26</v>
      </c>
      <c r="J7" s="171">
        <v>29</v>
      </c>
      <c r="K7" s="171">
        <v>24</v>
      </c>
      <c r="L7" s="171">
        <v>21</v>
      </c>
      <c r="M7" s="171">
        <v>22</v>
      </c>
      <c r="N7" s="291">
        <v>28</v>
      </c>
      <c r="O7" s="292">
        <f t="shared" ref="O7:O11" si="0">SUM(C7:N7)</f>
        <v>282</v>
      </c>
      <c r="P7" s="386"/>
      <c r="Q7" s="393"/>
      <c r="R7" s="393"/>
      <c r="S7" s="396"/>
    </row>
    <row r="8" spans="1:19" ht="22.5" customHeight="1" x14ac:dyDescent="0.15">
      <c r="A8" s="397"/>
      <c r="B8" s="23" t="s">
        <v>123</v>
      </c>
      <c r="C8" s="171">
        <f>C6-C7</f>
        <v>78</v>
      </c>
      <c r="D8" s="171">
        <f t="shared" ref="D8:N8" si="1">D6-D7</f>
        <v>70</v>
      </c>
      <c r="E8" s="171">
        <f t="shared" si="1"/>
        <v>67</v>
      </c>
      <c r="F8" s="171">
        <f t="shared" si="1"/>
        <v>81</v>
      </c>
      <c r="G8" s="171">
        <f t="shared" si="1"/>
        <v>75</v>
      </c>
      <c r="H8" s="171">
        <f t="shared" si="1"/>
        <v>75</v>
      </c>
      <c r="I8" s="171">
        <f t="shared" si="1"/>
        <v>73</v>
      </c>
      <c r="J8" s="171">
        <f t="shared" si="1"/>
        <v>71</v>
      </c>
      <c r="K8" s="171">
        <f t="shared" si="1"/>
        <v>65</v>
      </c>
      <c r="L8" s="171">
        <f t="shared" si="1"/>
        <v>74</v>
      </c>
      <c r="M8" s="171">
        <f t="shared" si="1"/>
        <v>74</v>
      </c>
      <c r="N8" s="171">
        <f t="shared" si="1"/>
        <v>65</v>
      </c>
      <c r="O8" s="292">
        <f t="shared" si="0"/>
        <v>868</v>
      </c>
      <c r="P8" s="387"/>
      <c r="Q8" s="394"/>
      <c r="R8" s="394"/>
      <c r="S8" s="397"/>
    </row>
    <row r="9" spans="1:19" ht="22.5" customHeight="1" x14ac:dyDescent="0.15">
      <c r="A9" s="395" t="s">
        <v>302</v>
      </c>
      <c r="B9" s="23" t="s">
        <v>390</v>
      </c>
      <c r="C9" s="171">
        <v>98</v>
      </c>
      <c r="D9" s="171">
        <v>95</v>
      </c>
      <c r="E9" s="171">
        <v>97</v>
      </c>
      <c r="F9" s="171">
        <v>96</v>
      </c>
      <c r="G9" s="171">
        <v>95</v>
      </c>
      <c r="H9" s="171">
        <v>90</v>
      </c>
      <c r="I9" s="171">
        <v>25</v>
      </c>
      <c r="J9" s="171">
        <v>95</v>
      </c>
      <c r="K9" s="171">
        <v>89</v>
      </c>
      <c r="L9" s="171">
        <v>20</v>
      </c>
      <c r="M9" s="171">
        <v>96</v>
      </c>
      <c r="N9" s="291">
        <v>93</v>
      </c>
      <c r="O9" s="292">
        <f>SUM(C9:N9)</f>
        <v>989</v>
      </c>
      <c r="P9" s="385">
        <f t="shared" ref="P9" si="2">O11*2800</f>
        <v>1985200</v>
      </c>
      <c r="Q9" s="392" t="s">
        <v>349</v>
      </c>
      <c r="R9" s="392" t="s">
        <v>148</v>
      </c>
      <c r="S9" s="395" t="s">
        <v>344</v>
      </c>
    </row>
    <row r="10" spans="1:19" ht="22.5" customHeight="1" x14ac:dyDescent="0.15">
      <c r="A10" s="396"/>
      <c r="B10" s="23" t="s">
        <v>122</v>
      </c>
      <c r="C10" s="171">
        <v>20</v>
      </c>
      <c r="D10" s="171">
        <v>25</v>
      </c>
      <c r="E10" s="171">
        <v>30</v>
      </c>
      <c r="F10" s="171">
        <v>15</v>
      </c>
      <c r="G10" s="171">
        <v>20</v>
      </c>
      <c r="H10" s="171">
        <v>22</v>
      </c>
      <c r="I10" s="171">
        <v>26</v>
      </c>
      <c r="J10" s="171">
        <v>29</v>
      </c>
      <c r="K10" s="171">
        <v>24</v>
      </c>
      <c r="L10" s="171">
        <v>21</v>
      </c>
      <c r="M10" s="171">
        <v>22</v>
      </c>
      <c r="N10" s="291">
        <v>28</v>
      </c>
      <c r="O10" s="292">
        <f t="shared" ref="O10" si="3">SUM(C10:N10)</f>
        <v>282</v>
      </c>
      <c r="P10" s="386"/>
      <c r="Q10" s="393"/>
      <c r="R10" s="393"/>
      <c r="S10" s="396"/>
    </row>
    <row r="11" spans="1:19" ht="22.5" customHeight="1" x14ac:dyDescent="0.15">
      <c r="A11" s="397"/>
      <c r="B11" s="23" t="s">
        <v>123</v>
      </c>
      <c r="C11" s="171">
        <f>C9-C10</f>
        <v>78</v>
      </c>
      <c r="D11" s="171">
        <f t="shared" ref="D11:N11" si="4">D9-D10</f>
        <v>70</v>
      </c>
      <c r="E11" s="171">
        <f t="shared" si="4"/>
        <v>67</v>
      </c>
      <c r="F11" s="171">
        <f t="shared" si="4"/>
        <v>81</v>
      </c>
      <c r="G11" s="171">
        <f t="shared" si="4"/>
        <v>75</v>
      </c>
      <c r="H11" s="171">
        <f t="shared" si="4"/>
        <v>68</v>
      </c>
      <c r="I11" s="171">
        <v>0</v>
      </c>
      <c r="J11" s="171">
        <f t="shared" si="4"/>
        <v>66</v>
      </c>
      <c r="K11" s="171">
        <f t="shared" si="4"/>
        <v>65</v>
      </c>
      <c r="L11" s="171">
        <v>0</v>
      </c>
      <c r="M11" s="171">
        <f t="shared" si="4"/>
        <v>74</v>
      </c>
      <c r="N11" s="171">
        <f t="shared" si="4"/>
        <v>65</v>
      </c>
      <c r="O11" s="292">
        <f t="shared" si="0"/>
        <v>709</v>
      </c>
      <c r="P11" s="387"/>
      <c r="Q11" s="394"/>
      <c r="R11" s="394"/>
      <c r="S11" s="397"/>
    </row>
    <row r="12" spans="1:19" ht="22.5" customHeight="1" x14ac:dyDescent="0.15">
      <c r="A12" s="395" t="s">
        <v>304</v>
      </c>
      <c r="B12" s="23" t="s">
        <v>390</v>
      </c>
      <c r="C12" s="171">
        <v>98</v>
      </c>
      <c r="D12" s="171">
        <v>72</v>
      </c>
      <c r="E12" s="171">
        <v>60</v>
      </c>
      <c r="F12" s="171">
        <v>96</v>
      </c>
      <c r="G12" s="171">
        <v>19</v>
      </c>
      <c r="H12" s="171">
        <v>97</v>
      </c>
      <c r="I12" s="171">
        <v>99</v>
      </c>
      <c r="J12" s="171">
        <v>100</v>
      </c>
      <c r="K12" s="171">
        <v>89</v>
      </c>
      <c r="L12" s="171">
        <v>90</v>
      </c>
      <c r="M12" s="171">
        <v>91</v>
      </c>
      <c r="N12" s="291">
        <v>93</v>
      </c>
      <c r="O12" s="292">
        <f>SUM(C12:N12)</f>
        <v>1004</v>
      </c>
      <c r="P12" s="385">
        <f t="shared" ref="P12" si="5">O14*2800</f>
        <v>2024400</v>
      </c>
      <c r="Q12" s="392" t="s">
        <v>350</v>
      </c>
      <c r="R12" s="392" t="s">
        <v>303</v>
      </c>
      <c r="S12" s="395" t="s">
        <v>305</v>
      </c>
    </row>
    <row r="13" spans="1:19" ht="22.5" customHeight="1" x14ac:dyDescent="0.15">
      <c r="A13" s="396"/>
      <c r="B13" s="23" t="s">
        <v>122</v>
      </c>
      <c r="C13" s="171">
        <v>20</v>
      </c>
      <c r="D13" s="171">
        <v>25</v>
      </c>
      <c r="E13" s="171">
        <v>30</v>
      </c>
      <c r="F13" s="171">
        <v>15</v>
      </c>
      <c r="G13" s="171">
        <v>20</v>
      </c>
      <c r="H13" s="171">
        <v>22</v>
      </c>
      <c r="I13" s="171">
        <v>26</v>
      </c>
      <c r="J13" s="171">
        <v>29</v>
      </c>
      <c r="K13" s="171">
        <v>24</v>
      </c>
      <c r="L13" s="171">
        <v>21</v>
      </c>
      <c r="M13" s="171">
        <v>22</v>
      </c>
      <c r="N13" s="291">
        <v>28</v>
      </c>
      <c r="O13" s="292">
        <f t="shared" ref="O13" si="6">SUM(C13:N13)</f>
        <v>282</v>
      </c>
      <c r="P13" s="386"/>
      <c r="Q13" s="393"/>
      <c r="R13" s="393"/>
      <c r="S13" s="396"/>
    </row>
    <row r="14" spans="1:19" ht="22.5" customHeight="1" x14ac:dyDescent="0.15">
      <c r="A14" s="397"/>
      <c r="B14" s="23" t="s">
        <v>123</v>
      </c>
      <c r="C14" s="171">
        <f>C12-C13</f>
        <v>78</v>
      </c>
      <c r="D14" s="171">
        <f t="shared" ref="D14:N14" si="7">D12-D13</f>
        <v>47</v>
      </c>
      <c r="E14" s="171">
        <f t="shared" si="7"/>
        <v>30</v>
      </c>
      <c r="F14" s="171">
        <f t="shared" si="7"/>
        <v>81</v>
      </c>
      <c r="G14" s="171">
        <v>0</v>
      </c>
      <c r="H14" s="171">
        <f t="shared" si="7"/>
        <v>75</v>
      </c>
      <c r="I14" s="171">
        <f t="shared" si="7"/>
        <v>73</v>
      </c>
      <c r="J14" s="171">
        <f t="shared" si="7"/>
        <v>71</v>
      </c>
      <c r="K14" s="171">
        <f t="shared" si="7"/>
        <v>65</v>
      </c>
      <c r="L14" s="171">
        <f t="shared" si="7"/>
        <v>69</v>
      </c>
      <c r="M14" s="171">
        <f t="shared" si="7"/>
        <v>69</v>
      </c>
      <c r="N14" s="171">
        <f t="shared" si="7"/>
        <v>65</v>
      </c>
      <c r="O14" s="292">
        <f>SUM(C14:N14)</f>
        <v>723</v>
      </c>
      <c r="P14" s="387"/>
      <c r="Q14" s="394"/>
      <c r="R14" s="394"/>
      <c r="S14" s="397"/>
    </row>
    <row r="15" spans="1:19" ht="76.5" customHeight="1" x14ac:dyDescent="0.15">
      <c r="A15" s="368" t="s">
        <v>393</v>
      </c>
      <c r="B15" s="379"/>
      <c r="C15" s="379"/>
      <c r="D15" s="379"/>
      <c r="E15" s="379"/>
      <c r="F15" s="379"/>
      <c r="G15" s="379"/>
      <c r="H15" s="379"/>
      <c r="I15" s="379"/>
      <c r="J15" s="379"/>
      <c r="K15" s="379"/>
      <c r="L15" s="379"/>
      <c r="M15" s="379"/>
      <c r="N15" s="369"/>
      <c r="O15" s="181">
        <f>SUM(O8,O11,O14)</f>
        <v>2300</v>
      </c>
      <c r="P15" s="174">
        <f>SUM(P6:P14)</f>
        <v>6440000</v>
      </c>
      <c r="Q15" s="244"/>
      <c r="R15" s="244"/>
      <c r="S15" s="100" t="s">
        <v>455</v>
      </c>
    </row>
    <row r="16" spans="1:19" ht="14.25" x14ac:dyDescent="0.15">
      <c r="A16" s="380" t="s">
        <v>250</v>
      </c>
      <c r="B16" s="381"/>
      <c r="C16" s="381"/>
      <c r="D16" s="381"/>
      <c r="E16" s="381"/>
      <c r="F16" s="381"/>
      <c r="G16" s="381"/>
      <c r="H16" s="381"/>
      <c r="I16" s="381"/>
      <c r="J16" s="381"/>
      <c r="K16" s="381"/>
      <c r="L16" s="381"/>
      <c r="M16" s="381"/>
      <c r="N16" s="381"/>
      <c r="O16" s="381"/>
      <c r="P16" s="381"/>
      <c r="Q16" s="381"/>
      <c r="R16" s="381"/>
      <c r="S16" s="381"/>
    </row>
    <row r="17" spans="1:19" ht="33.75" customHeight="1" x14ac:dyDescent="0.15">
      <c r="A17" s="378" t="s">
        <v>394</v>
      </c>
      <c r="B17" s="378"/>
      <c r="C17" s="378"/>
      <c r="D17" s="378"/>
      <c r="E17" s="378"/>
      <c r="F17" s="378"/>
      <c r="G17" s="378"/>
      <c r="H17" s="378"/>
      <c r="I17" s="378"/>
      <c r="J17" s="378"/>
      <c r="K17" s="378"/>
      <c r="L17" s="378"/>
      <c r="M17" s="378"/>
      <c r="N17" s="378"/>
      <c r="O17" s="378"/>
      <c r="P17" s="378"/>
      <c r="Q17" s="378"/>
      <c r="R17" s="378"/>
      <c r="S17" s="378"/>
    </row>
    <row r="18" spans="1:19" ht="42.75" customHeight="1" x14ac:dyDescent="0.15">
      <c r="A18" s="378" t="s">
        <v>395</v>
      </c>
      <c r="B18" s="378"/>
      <c r="C18" s="378"/>
      <c r="D18" s="378"/>
      <c r="E18" s="378"/>
      <c r="F18" s="378"/>
      <c r="G18" s="378"/>
      <c r="H18" s="378"/>
      <c r="I18" s="378"/>
      <c r="J18" s="378"/>
      <c r="K18" s="378"/>
      <c r="L18" s="378"/>
      <c r="M18" s="378"/>
      <c r="N18" s="378"/>
      <c r="O18" s="378"/>
      <c r="P18" s="378"/>
      <c r="Q18" s="378"/>
      <c r="R18" s="378"/>
      <c r="S18" s="378"/>
    </row>
  </sheetData>
  <mergeCells count="28">
    <mergeCell ref="A16:S16"/>
    <mergeCell ref="A17:S17"/>
    <mergeCell ref="A18:S18"/>
    <mergeCell ref="A12:A14"/>
    <mergeCell ref="P12:P14"/>
    <mergeCell ref="Q12:Q14"/>
    <mergeCell ref="R12:R14"/>
    <mergeCell ref="S12:S14"/>
    <mergeCell ref="A15:N15"/>
    <mergeCell ref="A6:A8"/>
    <mergeCell ref="P6:P8"/>
    <mergeCell ref="Q6:Q8"/>
    <mergeCell ref="R6:R8"/>
    <mergeCell ref="S6:S8"/>
    <mergeCell ref="A9:A11"/>
    <mergeCell ref="P9:P11"/>
    <mergeCell ref="Q9:Q11"/>
    <mergeCell ref="R9:R11"/>
    <mergeCell ref="S9:S11"/>
    <mergeCell ref="A1:S1"/>
    <mergeCell ref="A2:S2"/>
    <mergeCell ref="P3:S3"/>
    <mergeCell ref="A4:A5"/>
    <mergeCell ref="B4:O4"/>
    <mergeCell ref="P4:P5"/>
    <mergeCell ref="Q4:Q5"/>
    <mergeCell ref="R4:R5"/>
    <mergeCell ref="S4:S5"/>
  </mergeCells>
  <phoneticPr fontId="1"/>
  <printOptions horizontalCentered="1"/>
  <pageMargins left="0.9055118110236221" right="0.78740157480314965" top="0.94488188976377963" bottom="0.43307086614173229" header="0.31496062992125984" footer="0.31496062992125984"/>
  <pageSetup paperSize="9" scale="79" fitToWidth="0" fitToHeight="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C0BB1-44E1-4503-AF1F-E4582DF27502}">
  <sheetPr>
    <tabColor rgb="FF92D050"/>
    <pageSetUpPr fitToPage="1"/>
  </sheetPr>
  <dimension ref="A1:F21"/>
  <sheetViews>
    <sheetView showGridLines="0" view="pageBreakPreview" zoomScale="90" zoomScaleNormal="100" zoomScaleSheetLayoutView="90" workbookViewId="0">
      <selection activeCell="K15" sqref="K15"/>
    </sheetView>
  </sheetViews>
  <sheetFormatPr defaultRowHeight="16.5" customHeight="1" x14ac:dyDescent="0.15"/>
  <cols>
    <col min="1" max="1" width="2.625" style="49" customWidth="1"/>
    <col min="2" max="2" width="18.625" style="102" customWidth="1"/>
    <col min="3" max="3" width="18.625" style="214" customWidth="1"/>
    <col min="4" max="4" width="25.625" style="214" customWidth="1"/>
    <col min="5" max="5" width="7.125" style="49" customWidth="1"/>
    <col min="6" max="6" width="14.25" style="49" customWidth="1"/>
    <col min="7" max="7" width="1.375" style="49" customWidth="1"/>
    <col min="8" max="238" width="9" style="49"/>
    <col min="239" max="239" width="23" style="49" customWidth="1"/>
    <col min="240" max="240" width="15.125" style="49" customWidth="1"/>
    <col min="241" max="241" width="9.875" style="49" customWidth="1"/>
    <col min="242" max="243" width="11" style="49" customWidth="1"/>
    <col min="244" max="244" width="17" style="49" customWidth="1"/>
    <col min="245" max="494" width="9" style="49"/>
    <col min="495" max="495" width="23" style="49" customWidth="1"/>
    <col min="496" max="496" width="15.125" style="49" customWidth="1"/>
    <col min="497" max="497" width="9.875" style="49" customWidth="1"/>
    <col min="498" max="499" width="11" style="49" customWidth="1"/>
    <col min="500" max="500" width="17" style="49" customWidth="1"/>
    <col min="501" max="750" width="9" style="49"/>
    <col min="751" max="751" width="23" style="49" customWidth="1"/>
    <col min="752" max="752" width="15.125" style="49" customWidth="1"/>
    <col min="753" max="753" width="9.875" style="49" customWidth="1"/>
    <col min="754" max="755" width="11" style="49" customWidth="1"/>
    <col min="756" max="756" width="17" style="49" customWidth="1"/>
    <col min="757" max="1006" width="9" style="49"/>
    <col min="1007" max="1007" width="23" style="49" customWidth="1"/>
    <col min="1008" max="1008" width="15.125" style="49" customWidth="1"/>
    <col min="1009" max="1009" width="9.875" style="49" customWidth="1"/>
    <col min="1010" max="1011" width="11" style="49" customWidth="1"/>
    <col min="1012" max="1012" width="17" style="49" customWidth="1"/>
    <col min="1013" max="1262" width="9" style="49"/>
    <col min="1263" max="1263" width="23" style="49" customWidth="1"/>
    <col min="1264" max="1264" width="15.125" style="49" customWidth="1"/>
    <col min="1265" max="1265" width="9.875" style="49" customWidth="1"/>
    <col min="1266" max="1267" width="11" style="49" customWidth="1"/>
    <col min="1268" max="1268" width="17" style="49" customWidth="1"/>
    <col min="1269" max="1518" width="9" style="49"/>
    <col min="1519" max="1519" width="23" style="49" customWidth="1"/>
    <col min="1520" max="1520" width="15.125" style="49" customWidth="1"/>
    <col min="1521" max="1521" width="9.875" style="49" customWidth="1"/>
    <col min="1522" max="1523" width="11" style="49" customWidth="1"/>
    <col min="1524" max="1524" width="17" style="49" customWidth="1"/>
    <col min="1525" max="1774" width="9" style="49"/>
    <col min="1775" max="1775" width="23" style="49" customWidth="1"/>
    <col min="1776" max="1776" width="15.125" style="49" customWidth="1"/>
    <col min="1777" max="1777" width="9.875" style="49" customWidth="1"/>
    <col min="1778" max="1779" width="11" style="49" customWidth="1"/>
    <col min="1780" max="1780" width="17" style="49" customWidth="1"/>
    <col min="1781" max="2030" width="9" style="49"/>
    <col min="2031" max="2031" width="23" style="49" customWidth="1"/>
    <col min="2032" max="2032" width="15.125" style="49" customWidth="1"/>
    <col min="2033" max="2033" width="9.875" style="49" customWidth="1"/>
    <col min="2034" max="2035" width="11" style="49" customWidth="1"/>
    <col min="2036" max="2036" width="17" style="49" customWidth="1"/>
    <col min="2037" max="2286" width="9" style="49"/>
    <col min="2287" max="2287" width="23" style="49" customWidth="1"/>
    <col min="2288" max="2288" width="15.125" style="49" customWidth="1"/>
    <col min="2289" max="2289" width="9.875" style="49" customWidth="1"/>
    <col min="2290" max="2291" width="11" style="49" customWidth="1"/>
    <col min="2292" max="2292" width="17" style="49" customWidth="1"/>
    <col min="2293" max="2542" width="9" style="49"/>
    <col min="2543" max="2543" width="23" style="49" customWidth="1"/>
    <col min="2544" max="2544" width="15.125" style="49" customWidth="1"/>
    <col min="2545" max="2545" width="9.875" style="49" customWidth="1"/>
    <col min="2546" max="2547" width="11" style="49" customWidth="1"/>
    <col min="2548" max="2548" width="17" style="49" customWidth="1"/>
    <col min="2549" max="2798" width="9" style="49"/>
    <col min="2799" max="2799" width="23" style="49" customWidth="1"/>
    <col min="2800" max="2800" width="15.125" style="49" customWidth="1"/>
    <col min="2801" max="2801" width="9.875" style="49" customWidth="1"/>
    <col min="2802" max="2803" width="11" style="49" customWidth="1"/>
    <col min="2804" max="2804" width="17" style="49" customWidth="1"/>
    <col min="2805" max="3054" width="9" style="49"/>
    <col min="3055" max="3055" width="23" style="49" customWidth="1"/>
    <col min="3056" max="3056" width="15.125" style="49" customWidth="1"/>
    <col min="3057" max="3057" width="9.875" style="49" customWidth="1"/>
    <col min="3058" max="3059" width="11" style="49" customWidth="1"/>
    <col min="3060" max="3060" width="17" style="49" customWidth="1"/>
    <col min="3061" max="3310" width="9" style="49"/>
    <col min="3311" max="3311" width="23" style="49" customWidth="1"/>
    <col min="3312" max="3312" width="15.125" style="49" customWidth="1"/>
    <col min="3313" max="3313" width="9.875" style="49" customWidth="1"/>
    <col min="3314" max="3315" width="11" style="49" customWidth="1"/>
    <col min="3316" max="3316" width="17" style="49" customWidth="1"/>
    <col min="3317" max="3566" width="9" style="49"/>
    <col min="3567" max="3567" width="23" style="49" customWidth="1"/>
    <col min="3568" max="3568" width="15.125" style="49" customWidth="1"/>
    <col min="3569" max="3569" width="9.875" style="49" customWidth="1"/>
    <col min="3570" max="3571" width="11" style="49" customWidth="1"/>
    <col min="3572" max="3572" width="17" style="49" customWidth="1"/>
    <col min="3573" max="3822" width="9" style="49"/>
    <col min="3823" max="3823" width="23" style="49" customWidth="1"/>
    <col min="3824" max="3824" width="15.125" style="49" customWidth="1"/>
    <col min="3825" max="3825" width="9.875" style="49" customWidth="1"/>
    <col min="3826" max="3827" width="11" style="49" customWidth="1"/>
    <col min="3828" max="3828" width="17" style="49" customWidth="1"/>
    <col min="3829" max="4078" width="9" style="49"/>
    <col min="4079" max="4079" width="23" style="49" customWidth="1"/>
    <col min="4080" max="4080" width="15.125" style="49" customWidth="1"/>
    <col min="4081" max="4081" width="9.875" style="49" customWidth="1"/>
    <col min="4082" max="4083" width="11" style="49" customWidth="1"/>
    <col min="4084" max="4084" width="17" style="49" customWidth="1"/>
    <col min="4085" max="4334" width="9" style="49"/>
    <col min="4335" max="4335" width="23" style="49" customWidth="1"/>
    <col min="4336" max="4336" width="15.125" style="49" customWidth="1"/>
    <col min="4337" max="4337" width="9.875" style="49" customWidth="1"/>
    <col min="4338" max="4339" width="11" style="49" customWidth="1"/>
    <col min="4340" max="4340" width="17" style="49" customWidth="1"/>
    <col min="4341" max="4590" width="9" style="49"/>
    <col min="4591" max="4591" width="23" style="49" customWidth="1"/>
    <col min="4592" max="4592" width="15.125" style="49" customWidth="1"/>
    <col min="4593" max="4593" width="9.875" style="49" customWidth="1"/>
    <col min="4594" max="4595" width="11" style="49" customWidth="1"/>
    <col min="4596" max="4596" width="17" style="49" customWidth="1"/>
    <col min="4597" max="4846" width="9" style="49"/>
    <col min="4847" max="4847" width="23" style="49" customWidth="1"/>
    <col min="4848" max="4848" width="15.125" style="49" customWidth="1"/>
    <col min="4849" max="4849" width="9.875" style="49" customWidth="1"/>
    <col min="4850" max="4851" width="11" style="49" customWidth="1"/>
    <col min="4852" max="4852" width="17" style="49" customWidth="1"/>
    <col min="4853" max="5102" width="9" style="49"/>
    <col min="5103" max="5103" width="23" style="49" customWidth="1"/>
    <col min="5104" max="5104" width="15.125" style="49" customWidth="1"/>
    <col min="5105" max="5105" width="9.875" style="49" customWidth="1"/>
    <col min="5106" max="5107" width="11" style="49" customWidth="1"/>
    <col min="5108" max="5108" width="17" style="49" customWidth="1"/>
    <col min="5109" max="5358" width="9" style="49"/>
    <col min="5359" max="5359" width="23" style="49" customWidth="1"/>
    <col min="5360" max="5360" width="15.125" style="49" customWidth="1"/>
    <col min="5361" max="5361" width="9.875" style="49" customWidth="1"/>
    <col min="5362" max="5363" width="11" style="49" customWidth="1"/>
    <col min="5364" max="5364" width="17" style="49" customWidth="1"/>
    <col min="5365" max="5614" width="9" style="49"/>
    <col min="5615" max="5615" width="23" style="49" customWidth="1"/>
    <col min="5616" max="5616" width="15.125" style="49" customWidth="1"/>
    <col min="5617" max="5617" width="9.875" style="49" customWidth="1"/>
    <col min="5618" max="5619" width="11" style="49" customWidth="1"/>
    <col min="5620" max="5620" width="17" style="49" customWidth="1"/>
    <col min="5621" max="5870" width="9" style="49"/>
    <col min="5871" max="5871" width="23" style="49" customWidth="1"/>
    <col min="5872" max="5872" width="15.125" style="49" customWidth="1"/>
    <col min="5873" max="5873" width="9.875" style="49" customWidth="1"/>
    <col min="5874" max="5875" width="11" style="49" customWidth="1"/>
    <col min="5876" max="5876" width="17" style="49" customWidth="1"/>
    <col min="5877" max="6126" width="9" style="49"/>
    <col min="6127" max="6127" width="23" style="49" customWidth="1"/>
    <col min="6128" max="6128" width="15.125" style="49" customWidth="1"/>
    <col min="6129" max="6129" width="9.875" style="49" customWidth="1"/>
    <col min="6130" max="6131" width="11" style="49" customWidth="1"/>
    <col min="6132" max="6132" width="17" style="49" customWidth="1"/>
    <col min="6133" max="6382" width="9" style="49"/>
    <col min="6383" max="6383" width="23" style="49" customWidth="1"/>
    <col min="6384" max="6384" width="15.125" style="49" customWidth="1"/>
    <col min="6385" max="6385" width="9.875" style="49" customWidth="1"/>
    <col min="6386" max="6387" width="11" style="49" customWidth="1"/>
    <col min="6388" max="6388" width="17" style="49" customWidth="1"/>
    <col min="6389" max="6638" width="9" style="49"/>
    <col min="6639" max="6639" width="23" style="49" customWidth="1"/>
    <col min="6640" max="6640" width="15.125" style="49" customWidth="1"/>
    <col min="6641" max="6641" width="9.875" style="49" customWidth="1"/>
    <col min="6642" max="6643" width="11" style="49" customWidth="1"/>
    <col min="6644" max="6644" width="17" style="49" customWidth="1"/>
    <col min="6645" max="6894" width="9" style="49"/>
    <col min="6895" max="6895" width="23" style="49" customWidth="1"/>
    <col min="6896" max="6896" width="15.125" style="49" customWidth="1"/>
    <col min="6897" max="6897" width="9.875" style="49" customWidth="1"/>
    <col min="6898" max="6899" width="11" style="49" customWidth="1"/>
    <col min="6900" max="6900" width="17" style="49" customWidth="1"/>
    <col min="6901" max="7150" width="9" style="49"/>
    <col min="7151" max="7151" width="23" style="49" customWidth="1"/>
    <col min="7152" max="7152" width="15.125" style="49" customWidth="1"/>
    <col min="7153" max="7153" width="9.875" style="49" customWidth="1"/>
    <col min="7154" max="7155" width="11" style="49" customWidth="1"/>
    <col min="7156" max="7156" width="17" style="49" customWidth="1"/>
    <col min="7157" max="7406" width="9" style="49"/>
    <col min="7407" max="7407" width="23" style="49" customWidth="1"/>
    <col min="7408" max="7408" width="15.125" style="49" customWidth="1"/>
    <col min="7409" max="7409" width="9.875" style="49" customWidth="1"/>
    <col min="7410" max="7411" width="11" style="49" customWidth="1"/>
    <col min="7412" max="7412" width="17" style="49" customWidth="1"/>
    <col min="7413" max="7662" width="9" style="49"/>
    <col min="7663" max="7663" width="23" style="49" customWidth="1"/>
    <col min="7664" max="7664" width="15.125" style="49" customWidth="1"/>
    <col min="7665" max="7665" width="9.875" style="49" customWidth="1"/>
    <col min="7666" max="7667" width="11" style="49" customWidth="1"/>
    <col min="7668" max="7668" width="17" style="49" customWidth="1"/>
    <col min="7669" max="7918" width="9" style="49"/>
    <col min="7919" max="7919" width="23" style="49" customWidth="1"/>
    <col min="7920" max="7920" width="15.125" style="49" customWidth="1"/>
    <col min="7921" max="7921" width="9.875" style="49" customWidth="1"/>
    <col min="7922" max="7923" width="11" style="49" customWidth="1"/>
    <col min="7924" max="7924" width="17" style="49" customWidth="1"/>
    <col min="7925" max="8174" width="9" style="49"/>
    <col min="8175" max="8175" width="23" style="49" customWidth="1"/>
    <col min="8176" max="8176" width="15.125" style="49" customWidth="1"/>
    <col min="8177" max="8177" width="9.875" style="49" customWidth="1"/>
    <col min="8178" max="8179" width="11" style="49" customWidth="1"/>
    <col min="8180" max="8180" width="17" style="49" customWidth="1"/>
    <col min="8181" max="8430" width="9" style="49"/>
    <col min="8431" max="8431" width="23" style="49" customWidth="1"/>
    <col min="8432" max="8432" width="15.125" style="49" customWidth="1"/>
    <col min="8433" max="8433" width="9.875" style="49" customWidth="1"/>
    <col min="8434" max="8435" width="11" style="49" customWidth="1"/>
    <col min="8436" max="8436" width="17" style="49" customWidth="1"/>
    <col min="8437" max="8686" width="9" style="49"/>
    <col min="8687" max="8687" width="23" style="49" customWidth="1"/>
    <col min="8688" max="8688" width="15.125" style="49" customWidth="1"/>
    <col min="8689" max="8689" width="9.875" style="49" customWidth="1"/>
    <col min="8690" max="8691" width="11" style="49" customWidth="1"/>
    <col min="8692" max="8692" width="17" style="49" customWidth="1"/>
    <col min="8693" max="8942" width="9" style="49"/>
    <col min="8943" max="8943" width="23" style="49" customWidth="1"/>
    <col min="8944" max="8944" width="15.125" style="49" customWidth="1"/>
    <col min="8945" max="8945" width="9.875" style="49" customWidth="1"/>
    <col min="8946" max="8947" width="11" style="49" customWidth="1"/>
    <col min="8948" max="8948" width="17" style="49" customWidth="1"/>
    <col min="8949" max="9198" width="9" style="49"/>
    <col min="9199" max="9199" width="23" style="49" customWidth="1"/>
    <col min="9200" max="9200" width="15.125" style="49" customWidth="1"/>
    <col min="9201" max="9201" width="9.875" style="49" customWidth="1"/>
    <col min="9202" max="9203" width="11" style="49" customWidth="1"/>
    <col min="9204" max="9204" width="17" style="49" customWidth="1"/>
    <col min="9205" max="9454" width="9" style="49"/>
    <col min="9455" max="9455" width="23" style="49" customWidth="1"/>
    <col min="9456" max="9456" width="15.125" style="49" customWidth="1"/>
    <col min="9457" max="9457" width="9.875" style="49" customWidth="1"/>
    <col min="9458" max="9459" width="11" style="49" customWidth="1"/>
    <col min="9460" max="9460" width="17" style="49" customWidth="1"/>
    <col min="9461" max="9710" width="9" style="49"/>
    <col min="9711" max="9711" width="23" style="49" customWidth="1"/>
    <col min="9712" max="9712" width="15.125" style="49" customWidth="1"/>
    <col min="9713" max="9713" width="9.875" style="49" customWidth="1"/>
    <col min="9714" max="9715" width="11" style="49" customWidth="1"/>
    <col min="9716" max="9716" width="17" style="49" customWidth="1"/>
    <col min="9717" max="9966" width="9" style="49"/>
    <col min="9967" max="9967" width="23" style="49" customWidth="1"/>
    <col min="9968" max="9968" width="15.125" style="49" customWidth="1"/>
    <col min="9969" max="9969" width="9.875" style="49" customWidth="1"/>
    <col min="9970" max="9971" width="11" style="49" customWidth="1"/>
    <col min="9972" max="9972" width="17" style="49" customWidth="1"/>
    <col min="9973" max="10222" width="9" style="49"/>
    <col min="10223" max="10223" width="23" style="49" customWidth="1"/>
    <col min="10224" max="10224" width="15.125" style="49" customWidth="1"/>
    <col min="10225" max="10225" width="9.875" style="49" customWidth="1"/>
    <col min="10226" max="10227" width="11" style="49" customWidth="1"/>
    <col min="10228" max="10228" width="17" style="49" customWidth="1"/>
    <col min="10229" max="10478" width="9" style="49"/>
    <col min="10479" max="10479" width="23" style="49" customWidth="1"/>
    <col min="10480" max="10480" width="15.125" style="49" customWidth="1"/>
    <col min="10481" max="10481" width="9.875" style="49" customWidth="1"/>
    <col min="10482" max="10483" width="11" style="49" customWidth="1"/>
    <col min="10484" max="10484" width="17" style="49" customWidth="1"/>
    <col min="10485" max="10734" width="9" style="49"/>
    <col min="10735" max="10735" width="23" style="49" customWidth="1"/>
    <col min="10736" max="10736" width="15.125" style="49" customWidth="1"/>
    <col min="10737" max="10737" width="9.875" style="49" customWidth="1"/>
    <col min="10738" max="10739" width="11" style="49" customWidth="1"/>
    <col min="10740" max="10740" width="17" style="49" customWidth="1"/>
    <col min="10741" max="10990" width="9" style="49"/>
    <col min="10991" max="10991" width="23" style="49" customWidth="1"/>
    <col min="10992" max="10992" width="15.125" style="49" customWidth="1"/>
    <col min="10993" max="10993" width="9.875" style="49" customWidth="1"/>
    <col min="10994" max="10995" width="11" style="49" customWidth="1"/>
    <col min="10996" max="10996" width="17" style="49" customWidth="1"/>
    <col min="10997" max="11246" width="9" style="49"/>
    <col min="11247" max="11247" width="23" style="49" customWidth="1"/>
    <col min="11248" max="11248" width="15.125" style="49" customWidth="1"/>
    <col min="11249" max="11249" width="9.875" style="49" customWidth="1"/>
    <col min="11250" max="11251" width="11" style="49" customWidth="1"/>
    <col min="11252" max="11252" width="17" style="49" customWidth="1"/>
    <col min="11253" max="11502" width="9" style="49"/>
    <col min="11503" max="11503" width="23" style="49" customWidth="1"/>
    <col min="11504" max="11504" width="15.125" style="49" customWidth="1"/>
    <col min="11505" max="11505" width="9.875" style="49" customWidth="1"/>
    <col min="11506" max="11507" width="11" style="49" customWidth="1"/>
    <col min="11508" max="11508" width="17" style="49" customWidth="1"/>
    <col min="11509" max="11758" width="9" style="49"/>
    <col min="11759" max="11759" width="23" style="49" customWidth="1"/>
    <col min="11760" max="11760" width="15.125" style="49" customWidth="1"/>
    <col min="11761" max="11761" width="9.875" style="49" customWidth="1"/>
    <col min="11762" max="11763" width="11" style="49" customWidth="1"/>
    <col min="11764" max="11764" width="17" style="49" customWidth="1"/>
    <col min="11765" max="12014" width="9" style="49"/>
    <col min="12015" max="12015" width="23" style="49" customWidth="1"/>
    <col min="12016" max="12016" width="15.125" style="49" customWidth="1"/>
    <col min="12017" max="12017" width="9.875" style="49" customWidth="1"/>
    <col min="12018" max="12019" width="11" style="49" customWidth="1"/>
    <col min="12020" max="12020" width="17" style="49" customWidth="1"/>
    <col min="12021" max="12270" width="9" style="49"/>
    <col min="12271" max="12271" width="23" style="49" customWidth="1"/>
    <col min="12272" max="12272" width="15.125" style="49" customWidth="1"/>
    <col min="12273" max="12273" width="9.875" style="49" customWidth="1"/>
    <col min="12274" max="12275" width="11" style="49" customWidth="1"/>
    <col min="12276" max="12276" width="17" style="49" customWidth="1"/>
    <col min="12277" max="12526" width="9" style="49"/>
    <col min="12527" max="12527" width="23" style="49" customWidth="1"/>
    <col min="12528" max="12528" width="15.125" style="49" customWidth="1"/>
    <col min="12529" max="12529" width="9.875" style="49" customWidth="1"/>
    <col min="12530" max="12531" width="11" style="49" customWidth="1"/>
    <col min="12532" max="12532" width="17" style="49" customWidth="1"/>
    <col min="12533" max="12782" width="9" style="49"/>
    <col min="12783" max="12783" width="23" style="49" customWidth="1"/>
    <col min="12784" max="12784" width="15.125" style="49" customWidth="1"/>
    <col min="12785" max="12785" width="9.875" style="49" customWidth="1"/>
    <col min="12786" max="12787" width="11" style="49" customWidth="1"/>
    <col min="12788" max="12788" width="17" style="49" customWidth="1"/>
    <col min="12789" max="13038" width="9" style="49"/>
    <col min="13039" max="13039" width="23" style="49" customWidth="1"/>
    <col min="13040" max="13040" width="15.125" style="49" customWidth="1"/>
    <col min="13041" max="13041" width="9.875" style="49" customWidth="1"/>
    <col min="13042" max="13043" width="11" style="49" customWidth="1"/>
    <col min="13044" max="13044" width="17" style="49" customWidth="1"/>
    <col min="13045" max="13294" width="9" style="49"/>
    <col min="13295" max="13295" width="23" style="49" customWidth="1"/>
    <col min="13296" max="13296" width="15.125" style="49" customWidth="1"/>
    <col min="13297" max="13297" width="9.875" style="49" customWidth="1"/>
    <col min="13298" max="13299" width="11" style="49" customWidth="1"/>
    <col min="13300" max="13300" width="17" style="49" customWidth="1"/>
    <col min="13301" max="13550" width="9" style="49"/>
    <col min="13551" max="13551" width="23" style="49" customWidth="1"/>
    <col min="13552" max="13552" width="15.125" style="49" customWidth="1"/>
    <col min="13553" max="13553" width="9.875" style="49" customWidth="1"/>
    <col min="13554" max="13555" width="11" style="49" customWidth="1"/>
    <col min="13556" max="13556" width="17" style="49" customWidth="1"/>
    <col min="13557" max="13806" width="9" style="49"/>
    <col min="13807" max="13807" width="23" style="49" customWidth="1"/>
    <col min="13808" max="13808" width="15.125" style="49" customWidth="1"/>
    <col min="13809" max="13809" width="9.875" style="49" customWidth="1"/>
    <col min="13810" max="13811" width="11" style="49" customWidth="1"/>
    <col min="13812" max="13812" width="17" style="49" customWidth="1"/>
    <col min="13813" max="14062" width="9" style="49"/>
    <col min="14063" max="14063" width="23" style="49" customWidth="1"/>
    <col min="14064" max="14064" width="15.125" style="49" customWidth="1"/>
    <col min="14065" max="14065" width="9.875" style="49" customWidth="1"/>
    <col min="14066" max="14067" width="11" style="49" customWidth="1"/>
    <col min="14068" max="14068" width="17" style="49" customWidth="1"/>
    <col min="14069" max="14318" width="9" style="49"/>
    <col min="14319" max="14319" width="23" style="49" customWidth="1"/>
    <col min="14320" max="14320" width="15.125" style="49" customWidth="1"/>
    <col min="14321" max="14321" width="9.875" style="49" customWidth="1"/>
    <col min="14322" max="14323" width="11" style="49" customWidth="1"/>
    <col min="14324" max="14324" width="17" style="49" customWidth="1"/>
    <col min="14325" max="14574" width="9" style="49"/>
    <col min="14575" max="14575" width="23" style="49" customWidth="1"/>
    <col min="14576" max="14576" width="15.125" style="49" customWidth="1"/>
    <col min="14577" max="14577" width="9.875" style="49" customWidth="1"/>
    <col min="14578" max="14579" width="11" style="49" customWidth="1"/>
    <col min="14580" max="14580" width="17" style="49" customWidth="1"/>
    <col min="14581" max="14830" width="9" style="49"/>
    <col min="14831" max="14831" width="23" style="49" customWidth="1"/>
    <col min="14832" max="14832" width="15.125" style="49" customWidth="1"/>
    <col min="14833" max="14833" width="9.875" style="49" customWidth="1"/>
    <col min="14834" max="14835" width="11" style="49" customWidth="1"/>
    <col min="14836" max="14836" width="17" style="49" customWidth="1"/>
    <col min="14837" max="15086" width="9" style="49"/>
    <col min="15087" max="15087" width="23" style="49" customWidth="1"/>
    <col min="15088" max="15088" width="15.125" style="49" customWidth="1"/>
    <col min="15089" max="15089" width="9.875" style="49" customWidth="1"/>
    <col min="15090" max="15091" width="11" style="49" customWidth="1"/>
    <col min="15092" max="15092" width="17" style="49" customWidth="1"/>
    <col min="15093" max="15342" width="9" style="49"/>
    <col min="15343" max="15343" width="23" style="49" customWidth="1"/>
    <col min="15344" max="15344" width="15.125" style="49" customWidth="1"/>
    <col min="15345" max="15345" width="9.875" style="49" customWidth="1"/>
    <col min="15346" max="15347" width="11" style="49" customWidth="1"/>
    <col min="15348" max="15348" width="17" style="49" customWidth="1"/>
    <col min="15349" max="15598" width="9" style="49"/>
    <col min="15599" max="15599" width="23" style="49" customWidth="1"/>
    <col min="15600" max="15600" width="15.125" style="49" customWidth="1"/>
    <col min="15601" max="15601" width="9.875" style="49" customWidth="1"/>
    <col min="15602" max="15603" width="11" style="49" customWidth="1"/>
    <col min="15604" max="15604" width="17" style="49" customWidth="1"/>
    <col min="15605" max="15854" width="9" style="49"/>
    <col min="15855" max="15855" width="23" style="49" customWidth="1"/>
    <col min="15856" max="15856" width="15.125" style="49" customWidth="1"/>
    <col min="15857" max="15857" width="9.875" style="49" customWidth="1"/>
    <col min="15858" max="15859" width="11" style="49" customWidth="1"/>
    <col min="15860" max="15860" width="17" style="49" customWidth="1"/>
    <col min="15861" max="16110" width="9" style="49"/>
    <col min="16111" max="16111" width="23" style="49" customWidth="1"/>
    <col min="16112" max="16112" width="15.125" style="49" customWidth="1"/>
    <col min="16113" max="16113" width="9.875" style="49" customWidth="1"/>
    <col min="16114" max="16115" width="11" style="49" customWidth="1"/>
    <col min="16116" max="16116" width="17" style="49" customWidth="1"/>
    <col min="16117" max="16384" width="9" style="49"/>
  </cols>
  <sheetData>
    <row r="1" spans="1:6" s="215" customFormat="1" ht="48" customHeight="1" x14ac:dyDescent="0.15">
      <c r="B1" s="326" t="s">
        <v>448</v>
      </c>
      <c r="C1" s="326"/>
      <c r="D1" s="326"/>
      <c r="E1" s="326"/>
      <c r="F1" s="326"/>
    </row>
    <row r="2" spans="1:6" s="215" customFormat="1" ht="14.25" x14ac:dyDescent="0.15">
      <c r="B2" s="226"/>
      <c r="C2" s="226"/>
      <c r="D2" s="226"/>
      <c r="E2" s="226"/>
      <c r="F2" s="226"/>
    </row>
    <row r="3" spans="1:6" s="215" customFormat="1" ht="14.25" customHeight="1" x14ac:dyDescent="0.15">
      <c r="B3" s="370" t="s">
        <v>345</v>
      </c>
      <c r="C3" s="370"/>
      <c r="D3" s="370"/>
      <c r="E3" s="370"/>
      <c r="F3" s="370"/>
    </row>
    <row r="4" spans="1:6" s="215" customFormat="1" ht="24" x14ac:dyDescent="0.15">
      <c r="B4" s="227" t="s">
        <v>195</v>
      </c>
      <c r="C4" s="227" t="s">
        <v>196</v>
      </c>
      <c r="D4" s="227" t="s">
        <v>197</v>
      </c>
      <c r="E4" s="235" t="s">
        <v>145</v>
      </c>
      <c r="F4" s="235" t="s">
        <v>150</v>
      </c>
    </row>
    <row r="5" spans="1:6" s="215" customFormat="1" ht="37.5" customHeight="1" x14ac:dyDescent="0.15">
      <c r="A5" s="98"/>
      <c r="B5" s="21"/>
      <c r="C5" s="227"/>
      <c r="D5" s="227"/>
      <c r="E5" s="125"/>
      <c r="F5" s="24"/>
    </row>
    <row r="6" spans="1:6" s="215" customFormat="1" ht="37.5" customHeight="1" x14ac:dyDescent="0.15">
      <c r="A6" s="98"/>
      <c r="B6" s="21"/>
      <c r="C6" s="227"/>
      <c r="D6" s="227"/>
      <c r="E6" s="125"/>
      <c r="F6" s="24"/>
    </row>
    <row r="7" spans="1:6" s="215" customFormat="1" ht="37.5" customHeight="1" x14ac:dyDescent="0.15">
      <c r="A7" s="98"/>
      <c r="B7" s="21"/>
      <c r="C7" s="227"/>
      <c r="D7" s="227"/>
      <c r="E7" s="125"/>
      <c r="F7" s="24"/>
    </row>
    <row r="8" spans="1:6" s="215" customFormat="1" ht="37.5" customHeight="1" x14ac:dyDescent="0.15">
      <c r="A8" s="98"/>
      <c r="B8" s="21"/>
      <c r="C8" s="227"/>
      <c r="D8" s="227"/>
      <c r="E8" s="125"/>
      <c r="F8" s="24"/>
    </row>
    <row r="9" spans="1:6" s="215" customFormat="1" ht="37.5" customHeight="1" x14ac:dyDescent="0.15">
      <c r="A9" s="98"/>
      <c r="B9" s="21"/>
      <c r="C9" s="227"/>
      <c r="D9" s="227"/>
      <c r="E9" s="125"/>
      <c r="F9" s="24"/>
    </row>
    <row r="10" spans="1:6" s="215" customFormat="1" ht="37.5" customHeight="1" x14ac:dyDescent="0.15">
      <c r="A10" s="98"/>
      <c r="B10" s="21"/>
      <c r="C10" s="227"/>
      <c r="D10" s="227"/>
      <c r="E10" s="125"/>
      <c r="F10" s="24"/>
    </row>
    <row r="11" spans="1:6" s="215" customFormat="1" ht="37.5" customHeight="1" x14ac:dyDescent="0.15">
      <c r="A11" s="98"/>
      <c r="B11" s="21"/>
      <c r="C11" s="227"/>
      <c r="D11" s="227"/>
      <c r="E11" s="125"/>
      <c r="F11" s="24"/>
    </row>
    <row r="12" spans="1:6" s="215" customFormat="1" ht="37.5" customHeight="1" x14ac:dyDescent="0.15">
      <c r="A12" s="98"/>
      <c r="B12" s="21"/>
      <c r="C12" s="227"/>
      <c r="D12" s="227"/>
      <c r="E12" s="125"/>
      <c r="F12" s="24"/>
    </row>
    <row r="13" spans="1:6" s="215" customFormat="1" ht="37.5" customHeight="1" x14ac:dyDescent="0.15">
      <c r="A13" s="98"/>
      <c r="B13" s="10"/>
      <c r="C13" s="23"/>
      <c r="D13" s="8"/>
      <c r="E13" s="125"/>
      <c r="F13" s="24"/>
    </row>
    <row r="14" spans="1:6" s="215" customFormat="1" ht="37.5" customHeight="1" x14ac:dyDescent="0.15">
      <c r="A14" s="98"/>
      <c r="B14" s="21"/>
      <c r="C14" s="227"/>
      <c r="D14" s="227"/>
      <c r="E14" s="125"/>
      <c r="F14" s="24"/>
    </row>
    <row r="15" spans="1:6" s="215" customFormat="1" ht="37.5" customHeight="1" x14ac:dyDescent="0.15">
      <c r="A15" s="98"/>
      <c r="B15" s="21"/>
      <c r="C15" s="227"/>
      <c r="D15" s="227"/>
      <c r="E15" s="125"/>
      <c r="F15" s="24"/>
    </row>
    <row r="16" spans="1:6" s="215" customFormat="1" ht="37.5" customHeight="1" x14ac:dyDescent="0.15">
      <c r="A16" s="98"/>
      <c r="B16" s="21"/>
      <c r="C16" s="227"/>
      <c r="D16" s="227"/>
      <c r="E16" s="125"/>
      <c r="F16" s="24"/>
    </row>
    <row r="17" spans="2:6" s="215" customFormat="1" ht="14.25" x14ac:dyDescent="0.15">
      <c r="B17" s="226"/>
      <c r="C17" s="226"/>
      <c r="D17" s="226"/>
      <c r="E17" s="226"/>
      <c r="F17" s="226"/>
    </row>
    <row r="18" spans="2:6" s="215" customFormat="1" ht="14.25" x14ac:dyDescent="0.15">
      <c r="B18" s="101"/>
      <c r="C18" s="226"/>
      <c r="D18" s="226"/>
      <c r="E18" s="226"/>
      <c r="F18" s="226"/>
    </row>
    <row r="19" spans="2:6" s="215" customFormat="1" ht="30" customHeight="1" x14ac:dyDescent="0.15">
      <c r="B19" s="389" t="s">
        <v>306</v>
      </c>
      <c r="C19" s="389"/>
      <c r="D19" s="389"/>
      <c r="E19" s="389"/>
      <c r="F19" s="389"/>
    </row>
    <row r="20" spans="2:6" s="215" customFormat="1" ht="75" customHeight="1" x14ac:dyDescent="0.15">
      <c r="B20" s="389" t="s">
        <v>396</v>
      </c>
      <c r="C20" s="389"/>
      <c r="D20" s="389"/>
      <c r="E20" s="389"/>
      <c r="F20" s="389"/>
    </row>
    <row r="21" spans="2:6" s="215" customFormat="1" ht="14.25" x14ac:dyDescent="0.15">
      <c r="B21" s="101"/>
      <c r="C21" s="226"/>
      <c r="D21" s="226"/>
      <c r="E21" s="226"/>
      <c r="F21" s="226"/>
    </row>
  </sheetData>
  <mergeCells count="4">
    <mergeCell ref="B1:F1"/>
    <mergeCell ref="B3:F3"/>
    <mergeCell ref="B19:F19"/>
    <mergeCell ref="B20:F20"/>
  </mergeCells>
  <phoneticPr fontId="1"/>
  <printOptions horizontalCentered="1"/>
  <pageMargins left="0.78740157480314965" right="0.78740157480314965" top="0.39370078740157483" bottom="0.39370078740157483" header="0.31496062992125984" footer="0.31496062992125984"/>
  <pageSetup paperSize="9" scale="98" fitToHeight="10"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pageSetUpPr fitToPage="1"/>
  </sheetPr>
  <dimension ref="A1:F63"/>
  <sheetViews>
    <sheetView showGridLines="0" view="pageBreakPreview" zoomScale="90" zoomScaleNormal="100" zoomScaleSheetLayoutView="90" workbookViewId="0">
      <selection activeCell="F7" sqref="F7:F10"/>
    </sheetView>
  </sheetViews>
  <sheetFormatPr defaultRowHeight="16.5" customHeight="1" x14ac:dyDescent="0.15"/>
  <cols>
    <col min="1" max="1" width="3.75" style="39" bestFit="1" customWidth="1"/>
    <col min="2" max="2" width="11.375" style="102" bestFit="1" customWidth="1"/>
    <col min="3" max="3" width="15.625" style="147" customWidth="1"/>
    <col min="4" max="4" width="25.625" style="147" customWidth="1"/>
    <col min="5" max="5" width="7.125" style="49" customWidth="1"/>
    <col min="6" max="6" width="30.625" style="49" customWidth="1"/>
    <col min="7" max="238" width="9" style="49"/>
    <col min="239" max="239" width="23" style="49" customWidth="1"/>
    <col min="240" max="240" width="15.125" style="49" customWidth="1"/>
    <col min="241" max="241" width="9.875" style="49" customWidth="1"/>
    <col min="242" max="243" width="11" style="49" customWidth="1"/>
    <col min="244" max="244" width="17" style="49" customWidth="1"/>
    <col min="245" max="494" width="9" style="49"/>
    <col min="495" max="495" width="23" style="49" customWidth="1"/>
    <col min="496" max="496" width="15.125" style="49" customWidth="1"/>
    <col min="497" max="497" width="9.875" style="49" customWidth="1"/>
    <col min="498" max="499" width="11" style="49" customWidth="1"/>
    <col min="500" max="500" width="17" style="49" customWidth="1"/>
    <col min="501" max="750" width="9" style="49"/>
    <col min="751" max="751" width="23" style="49" customWidth="1"/>
    <col min="752" max="752" width="15.125" style="49" customWidth="1"/>
    <col min="753" max="753" width="9.875" style="49" customWidth="1"/>
    <col min="754" max="755" width="11" style="49" customWidth="1"/>
    <col min="756" max="756" width="17" style="49" customWidth="1"/>
    <col min="757" max="1006" width="9" style="49"/>
    <col min="1007" max="1007" width="23" style="49" customWidth="1"/>
    <col min="1008" max="1008" width="15.125" style="49" customWidth="1"/>
    <col min="1009" max="1009" width="9.875" style="49" customWidth="1"/>
    <col min="1010" max="1011" width="11" style="49" customWidth="1"/>
    <col min="1012" max="1012" width="17" style="49" customWidth="1"/>
    <col min="1013" max="1262" width="9" style="49"/>
    <col min="1263" max="1263" width="23" style="49" customWidth="1"/>
    <col min="1264" max="1264" width="15.125" style="49" customWidth="1"/>
    <col min="1265" max="1265" width="9.875" style="49" customWidth="1"/>
    <col min="1266" max="1267" width="11" style="49" customWidth="1"/>
    <col min="1268" max="1268" width="17" style="49" customWidth="1"/>
    <col min="1269" max="1518" width="9" style="49"/>
    <col min="1519" max="1519" width="23" style="49" customWidth="1"/>
    <col min="1520" max="1520" width="15.125" style="49" customWidth="1"/>
    <col min="1521" max="1521" width="9.875" style="49" customWidth="1"/>
    <col min="1522" max="1523" width="11" style="49" customWidth="1"/>
    <col min="1524" max="1524" width="17" style="49" customWidth="1"/>
    <col min="1525" max="1774" width="9" style="49"/>
    <col min="1775" max="1775" width="23" style="49" customWidth="1"/>
    <col min="1776" max="1776" width="15.125" style="49" customWidth="1"/>
    <col min="1777" max="1777" width="9.875" style="49" customWidth="1"/>
    <col min="1778" max="1779" width="11" style="49" customWidth="1"/>
    <col min="1780" max="1780" width="17" style="49" customWidth="1"/>
    <col min="1781" max="2030" width="9" style="49"/>
    <col min="2031" max="2031" width="23" style="49" customWidth="1"/>
    <col min="2032" max="2032" width="15.125" style="49" customWidth="1"/>
    <col min="2033" max="2033" width="9.875" style="49" customWidth="1"/>
    <col min="2034" max="2035" width="11" style="49" customWidth="1"/>
    <col min="2036" max="2036" width="17" style="49" customWidth="1"/>
    <col min="2037" max="2286" width="9" style="49"/>
    <col min="2287" max="2287" width="23" style="49" customWidth="1"/>
    <col min="2288" max="2288" width="15.125" style="49" customWidth="1"/>
    <col min="2289" max="2289" width="9.875" style="49" customWidth="1"/>
    <col min="2290" max="2291" width="11" style="49" customWidth="1"/>
    <col min="2292" max="2292" width="17" style="49" customWidth="1"/>
    <col min="2293" max="2542" width="9" style="49"/>
    <col min="2543" max="2543" width="23" style="49" customWidth="1"/>
    <col min="2544" max="2544" width="15.125" style="49" customWidth="1"/>
    <col min="2545" max="2545" width="9.875" style="49" customWidth="1"/>
    <col min="2546" max="2547" width="11" style="49" customWidth="1"/>
    <col min="2548" max="2548" width="17" style="49" customWidth="1"/>
    <col min="2549" max="2798" width="9" style="49"/>
    <col min="2799" max="2799" width="23" style="49" customWidth="1"/>
    <col min="2800" max="2800" width="15.125" style="49" customWidth="1"/>
    <col min="2801" max="2801" width="9.875" style="49" customWidth="1"/>
    <col min="2802" max="2803" width="11" style="49" customWidth="1"/>
    <col min="2804" max="2804" width="17" style="49" customWidth="1"/>
    <col min="2805" max="3054" width="9" style="49"/>
    <col min="3055" max="3055" width="23" style="49" customWidth="1"/>
    <col min="3056" max="3056" width="15.125" style="49" customWidth="1"/>
    <col min="3057" max="3057" width="9.875" style="49" customWidth="1"/>
    <col min="3058" max="3059" width="11" style="49" customWidth="1"/>
    <col min="3060" max="3060" width="17" style="49" customWidth="1"/>
    <col min="3061" max="3310" width="9" style="49"/>
    <col min="3311" max="3311" width="23" style="49" customWidth="1"/>
    <col min="3312" max="3312" width="15.125" style="49" customWidth="1"/>
    <col min="3313" max="3313" width="9.875" style="49" customWidth="1"/>
    <col min="3314" max="3315" width="11" style="49" customWidth="1"/>
    <col min="3316" max="3316" width="17" style="49" customWidth="1"/>
    <col min="3317" max="3566" width="9" style="49"/>
    <col min="3567" max="3567" width="23" style="49" customWidth="1"/>
    <col min="3568" max="3568" width="15.125" style="49" customWidth="1"/>
    <col min="3569" max="3569" width="9.875" style="49" customWidth="1"/>
    <col min="3570" max="3571" width="11" style="49" customWidth="1"/>
    <col min="3572" max="3572" width="17" style="49" customWidth="1"/>
    <col min="3573" max="3822" width="9" style="49"/>
    <col min="3823" max="3823" width="23" style="49" customWidth="1"/>
    <col min="3824" max="3824" width="15.125" style="49" customWidth="1"/>
    <col min="3825" max="3825" width="9.875" style="49" customWidth="1"/>
    <col min="3826" max="3827" width="11" style="49" customWidth="1"/>
    <col min="3828" max="3828" width="17" style="49" customWidth="1"/>
    <col min="3829" max="4078" width="9" style="49"/>
    <col min="4079" max="4079" width="23" style="49" customWidth="1"/>
    <col min="4080" max="4080" width="15.125" style="49" customWidth="1"/>
    <col min="4081" max="4081" width="9.875" style="49" customWidth="1"/>
    <col min="4082" max="4083" width="11" style="49" customWidth="1"/>
    <col min="4084" max="4084" width="17" style="49" customWidth="1"/>
    <col min="4085" max="4334" width="9" style="49"/>
    <col min="4335" max="4335" width="23" style="49" customWidth="1"/>
    <col min="4336" max="4336" width="15.125" style="49" customWidth="1"/>
    <col min="4337" max="4337" width="9.875" style="49" customWidth="1"/>
    <col min="4338" max="4339" width="11" style="49" customWidth="1"/>
    <col min="4340" max="4340" width="17" style="49" customWidth="1"/>
    <col min="4341" max="4590" width="9" style="49"/>
    <col min="4591" max="4591" width="23" style="49" customWidth="1"/>
    <col min="4592" max="4592" width="15.125" style="49" customWidth="1"/>
    <col min="4593" max="4593" width="9.875" style="49" customWidth="1"/>
    <col min="4594" max="4595" width="11" style="49" customWidth="1"/>
    <col min="4596" max="4596" width="17" style="49" customWidth="1"/>
    <col min="4597" max="4846" width="9" style="49"/>
    <col min="4847" max="4847" width="23" style="49" customWidth="1"/>
    <col min="4848" max="4848" width="15.125" style="49" customWidth="1"/>
    <col min="4849" max="4849" width="9.875" style="49" customWidth="1"/>
    <col min="4850" max="4851" width="11" style="49" customWidth="1"/>
    <col min="4852" max="4852" width="17" style="49" customWidth="1"/>
    <col min="4853" max="5102" width="9" style="49"/>
    <col min="5103" max="5103" width="23" style="49" customWidth="1"/>
    <col min="5104" max="5104" width="15.125" style="49" customWidth="1"/>
    <col min="5105" max="5105" width="9.875" style="49" customWidth="1"/>
    <col min="5106" max="5107" width="11" style="49" customWidth="1"/>
    <col min="5108" max="5108" width="17" style="49" customWidth="1"/>
    <col min="5109" max="5358" width="9" style="49"/>
    <col min="5359" max="5359" width="23" style="49" customWidth="1"/>
    <col min="5360" max="5360" width="15.125" style="49" customWidth="1"/>
    <col min="5361" max="5361" width="9.875" style="49" customWidth="1"/>
    <col min="5362" max="5363" width="11" style="49" customWidth="1"/>
    <col min="5364" max="5364" width="17" style="49" customWidth="1"/>
    <col min="5365" max="5614" width="9" style="49"/>
    <col min="5615" max="5615" width="23" style="49" customWidth="1"/>
    <col min="5616" max="5616" width="15.125" style="49" customWidth="1"/>
    <col min="5617" max="5617" width="9.875" style="49" customWidth="1"/>
    <col min="5618" max="5619" width="11" style="49" customWidth="1"/>
    <col min="5620" max="5620" width="17" style="49" customWidth="1"/>
    <col min="5621" max="5870" width="9" style="49"/>
    <col min="5871" max="5871" width="23" style="49" customWidth="1"/>
    <col min="5872" max="5872" width="15.125" style="49" customWidth="1"/>
    <col min="5873" max="5873" width="9.875" style="49" customWidth="1"/>
    <col min="5874" max="5875" width="11" style="49" customWidth="1"/>
    <col min="5876" max="5876" width="17" style="49" customWidth="1"/>
    <col min="5877" max="6126" width="9" style="49"/>
    <col min="6127" max="6127" width="23" style="49" customWidth="1"/>
    <col min="6128" max="6128" width="15.125" style="49" customWidth="1"/>
    <col min="6129" max="6129" width="9.875" style="49" customWidth="1"/>
    <col min="6130" max="6131" width="11" style="49" customWidth="1"/>
    <col min="6132" max="6132" width="17" style="49" customWidth="1"/>
    <col min="6133" max="6382" width="9" style="49"/>
    <col min="6383" max="6383" width="23" style="49" customWidth="1"/>
    <col min="6384" max="6384" width="15.125" style="49" customWidth="1"/>
    <col min="6385" max="6385" width="9.875" style="49" customWidth="1"/>
    <col min="6386" max="6387" width="11" style="49" customWidth="1"/>
    <col min="6388" max="6388" width="17" style="49" customWidth="1"/>
    <col min="6389" max="6638" width="9" style="49"/>
    <col min="6639" max="6639" width="23" style="49" customWidth="1"/>
    <col min="6640" max="6640" width="15.125" style="49" customWidth="1"/>
    <col min="6641" max="6641" width="9.875" style="49" customWidth="1"/>
    <col min="6642" max="6643" width="11" style="49" customWidth="1"/>
    <col min="6644" max="6644" width="17" style="49" customWidth="1"/>
    <col min="6645" max="6894" width="9" style="49"/>
    <col min="6895" max="6895" width="23" style="49" customWidth="1"/>
    <col min="6896" max="6896" width="15.125" style="49" customWidth="1"/>
    <col min="6897" max="6897" width="9.875" style="49" customWidth="1"/>
    <col min="6898" max="6899" width="11" style="49" customWidth="1"/>
    <col min="6900" max="6900" width="17" style="49" customWidth="1"/>
    <col min="6901" max="7150" width="9" style="49"/>
    <col min="7151" max="7151" width="23" style="49" customWidth="1"/>
    <col min="7152" max="7152" width="15.125" style="49" customWidth="1"/>
    <col min="7153" max="7153" width="9.875" style="49" customWidth="1"/>
    <col min="7154" max="7155" width="11" style="49" customWidth="1"/>
    <col min="7156" max="7156" width="17" style="49" customWidth="1"/>
    <col min="7157" max="7406" width="9" style="49"/>
    <col min="7407" max="7407" width="23" style="49" customWidth="1"/>
    <col min="7408" max="7408" width="15.125" style="49" customWidth="1"/>
    <col min="7409" max="7409" width="9.875" style="49" customWidth="1"/>
    <col min="7410" max="7411" width="11" style="49" customWidth="1"/>
    <col min="7412" max="7412" width="17" style="49" customWidth="1"/>
    <col min="7413" max="7662" width="9" style="49"/>
    <col min="7663" max="7663" width="23" style="49" customWidth="1"/>
    <col min="7664" max="7664" width="15.125" style="49" customWidth="1"/>
    <col min="7665" max="7665" width="9.875" style="49" customWidth="1"/>
    <col min="7666" max="7667" width="11" style="49" customWidth="1"/>
    <col min="7668" max="7668" width="17" style="49" customWidth="1"/>
    <col min="7669" max="7918" width="9" style="49"/>
    <col min="7919" max="7919" width="23" style="49" customWidth="1"/>
    <col min="7920" max="7920" width="15.125" style="49" customWidth="1"/>
    <col min="7921" max="7921" width="9.875" style="49" customWidth="1"/>
    <col min="7922" max="7923" width="11" style="49" customWidth="1"/>
    <col min="7924" max="7924" width="17" style="49" customWidth="1"/>
    <col min="7925" max="8174" width="9" style="49"/>
    <col min="8175" max="8175" width="23" style="49" customWidth="1"/>
    <col min="8176" max="8176" width="15.125" style="49" customWidth="1"/>
    <col min="8177" max="8177" width="9.875" style="49" customWidth="1"/>
    <col min="8178" max="8179" width="11" style="49" customWidth="1"/>
    <col min="8180" max="8180" width="17" style="49" customWidth="1"/>
    <col min="8181" max="8430" width="9" style="49"/>
    <col min="8431" max="8431" width="23" style="49" customWidth="1"/>
    <col min="8432" max="8432" width="15.125" style="49" customWidth="1"/>
    <col min="8433" max="8433" width="9.875" style="49" customWidth="1"/>
    <col min="8434" max="8435" width="11" style="49" customWidth="1"/>
    <col min="8436" max="8436" width="17" style="49" customWidth="1"/>
    <col min="8437" max="8686" width="9" style="49"/>
    <col min="8687" max="8687" width="23" style="49" customWidth="1"/>
    <col min="8688" max="8688" width="15.125" style="49" customWidth="1"/>
    <col min="8689" max="8689" width="9.875" style="49" customWidth="1"/>
    <col min="8690" max="8691" width="11" style="49" customWidth="1"/>
    <col min="8692" max="8692" width="17" style="49" customWidth="1"/>
    <col min="8693" max="8942" width="9" style="49"/>
    <col min="8943" max="8943" width="23" style="49" customWidth="1"/>
    <col min="8944" max="8944" width="15.125" style="49" customWidth="1"/>
    <col min="8945" max="8945" width="9.875" style="49" customWidth="1"/>
    <col min="8946" max="8947" width="11" style="49" customWidth="1"/>
    <col min="8948" max="8948" width="17" style="49" customWidth="1"/>
    <col min="8949" max="9198" width="9" style="49"/>
    <col min="9199" max="9199" width="23" style="49" customWidth="1"/>
    <col min="9200" max="9200" width="15.125" style="49" customWidth="1"/>
    <col min="9201" max="9201" width="9.875" style="49" customWidth="1"/>
    <col min="9202" max="9203" width="11" style="49" customWidth="1"/>
    <col min="9204" max="9204" width="17" style="49" customWidth="1"/>
    <col min="9205" max="9454" width="9" style="49"/>
    <col min="9455" max="9455" width="23" style="49" customWidth="1"/>
    <col min="9456" max="9456" width="15.125" style="49" customWidth="1"/>
    <col min="9457" max="9457" width="9.875" style="49" customWidth="1"/>
    <col min="9458" max="9459" width="11" style="49" customWidth="1"/>
    <col min="9460" max="9460" width="17" style="49" customWidth="1"/>
    <col min="9461" max="9710" width="9" style="49"/>
    <col min="9711" max="9711" width="23" style="49" customWidth="1"/>
    <col min="9712" max="9712" width="15.125" style="49" customWidth="1"/>
    <col min="9713" max="9713" width="9.875" style="49" customWidth="1"/>
    <col min="9714" max="9715" width="11" style="49" customWidth="1"/>
    <col min="9716" max="9716" width="17" style="49" customWidth="1"/>
    <col min="9717" max="9966" width="9" style="49"/>
    <col min="9967" max="9967" width="23" style="49" customWidth="1"/>
    <col min="9968" max="9968" width="15.125" style="49" customWidth="1"/>
    <col min="9969" max="9969" width="9.875" style="49" customWidth="1"/>
    <col min="9970" max="9971" width="11" style="49" customWidth="1"/>
    <col min="9972" max="9972" width="17" style="49" customWidth="1"/>
    <col min="9973" max="10222" width="9" style="49"/>
    <col min="10223" max="10223" width="23" style="49" customWidth="1"/>
    <col min="10224" max="10224" width="15.125" style="49" customWidth="1"/>
    <col min="10225" max="10225" width="9.875" style="49" customWidth="1"/>
    <col min="10226" max="10227" width="11" style="49" customWidth="1"/>
    <col min="10228" max="10228" width="17" style="49" customWidth="1"/>
    <col min="10229" max="10478" width="9" style="49"/>
    <col min="10479" max="10479" width="23" style="49" customWidth="1"/>
    <col min="10480" max="10480" width="15.125" style="49" customWidth="1"/>
    <col min="10481" max="10481" width="9.875" style="49" customWidth="1"/>
    <col min="10482" max="10483" width="11" style="49" customWidth="1"/>
    <col min="10484" max="10484" width="17" style="49" customWidth="1"/>
    <col min="10485" max="10734" width="9" style="49"/>
    <col min="10735" max="10735" width="23" style="49" customWidth="1"/>
    <col min="10736" max="10736" width="15.125" style="49" customWidth="1"/>
    <col min="10737" max="10737" width="9.875" style="49" customWidth="1"/>
    <col min="10738" max="10739" width="11" style="49" customWidth="1"/>
    <col min="10740" max="10740" width="17" style="49" customWidth="1"/>
    <col min="10741" max="10990" width="9" style="49"/>
    <col min="10991" max="10991" width="23" style="49" customWidth="1"/>
    <col min="10992" max="10992" width="15.125" style="49" customWidth="1"/>
    <col min="10993" max="10993" width="9.875" style="49" customWidth="1"/>
    <col min="10994" max="10995" width="11" style="49" customWidth="1"/>
    <col min="10996" max="10996" width="17" style="49" customWidth="1"/>
    <col min="10997" max="11246" width="9" style="49"/>
    <col min="11247" max="11247" width="23" style="49" customWidth="1"/>
    <col min="11248" max="11248" width="15.125" style="49" customWidth="1"/>
    <col min="11249" max="11249" width="9.875" style="49" customWidth="1"/>
    <col min="11250" max="11251" width="11" style="49" customWidth="1"/>
    <col min="11252" max="11252" width="17" style="49" customWidth="1"/>
    <col min="11253" max="11502" width="9" style="49"/>
    <col min="11503" max="11503" width="23" style="49" customWidth="1"/>
    <col min="11504" max="11504" width="15.125" style="49" customWidth="1"/>
    <col min="11505" max="11505" width="9.875" style="49" customWidth="1"/>
    <col min="11506" max="11507" width="11" style="49" customWidth="1"/>
    <col min="11508" max="11508" width="17" style="49" customWidth="1"/>
    <col min="11509" max="11758" width="9" style="49"/>
    <col min="11759" max="11759" width="23" style="49" customWidth="1"/>
    <col min="11760" max="11760" width="15.125" style="49" customWidth="1"/>
    <col min="11761" max="11761" width="9.875" style="49" customWidth="1"/>
    <col min="11762" max="11763" width="11" style="49" customWidth="1"/>
    <col min="11764" max="11764" width="17" style="49" customWidth="1"/>
    <col min="11765" max="12014" width="9" style="49"/>
    <col min="12015" max="12015" width="23" style="49" customWidth="1"/>
    <col min="12016" max="12016" width="15.125" style="49" customWidth="1"/>
    <col min="12017" max="12017" width="9.875" style="49" customWidth="1"/>
    <col min="12018" max="12019" width="11" style="49" customWidth="1"/>
    <col min="12020" max="12020" width="17" style="49" customWidth="1"/>
    <col min="12021" max="12270" width="9" style="49"/>
    <col min="12271" max="12271" width="23" style="49" customWidth="1"/>
    <col min="12272" max="12272" width="15.125" style="49" customWidth="1"/>
    <col min="12273" max="12273" width="9.875" style="49" customWidth="1"/>
    <col min="12274" max="12275" width="11" style="49" customWidth="1"/>
    <col min="12276" max="12276" width="17" style="49" customWidth="1"/>
    <col min="12277" max="12526" width="9" style="49"/>
    <col min="12527" max="12527" width="23" style="49" customWidth="1"/>
    <col min="12528" max="12528" width="15.125" style="49" customWidth="1"/>
    <col min="12529" max="12529" width="9.875" style="49" customWidth="1"/>
    <col min="12530" max="12531" width="11" style="49" customWidth="1"/>
    <col min="12532" max="12532" width="17" style="49" customWidth="1"/>
    <col min="12533" max="12782" width="9" style="49"/>
    <col min="12783" max="12783" width="23" style="49" customWidth="1"/>
    <col min="12784" max="12784" width="15.125" style="49" customWidth="1"/>
    <col min="12785" max="12785" width="9.875" style="49" customWidth="1"/>
    <col min="12786" max="12787" width="11" style="49" customWidth="1"/>
    <col min="12788" max="12788" width="17" style="49" customWidth="1"/>
    <col min="12789" max="13038" width="9" style="49"/>
    <col min="13039" max="13039" width="23" style="49" customWidth="1"/>
    <col min="13040" max="13040" width="15.125" style="49" customWidth="1"/>
    <col min="13041" max="13041" width="9.875" style="49" customWidth="1"/>
    <col min="13042" max="13043" width="11" style="49" customWidth="1"/>
    <col min="13044" max="13044" width="17" style="49" customWidth="1"/>
    <col min="13045" max="13294" width="9" style="49"/>
    <col min="13295" max="13295" width="23" style="49" customWidth="1"/>
    <col min="13296" max="13296" width="15.125" style="49" customWidth="1"/>
    <col min="13297" max="13297" width="9.875" style="49" customWidth="1"/>
    <col min="13298" max="13299" width="11" style="49" customWidth="1"/>
    <col min="13300" max="13300" width="17" style="49" customWidth="1"/>
    <col min="13301" max="13550" width="9" style="49"/>
    <col min="13551" max="13551" width="23" style="49" customWidth="1"/>
    <col min="13552" max="13552" width="15.125" style="49" customWidth="1"/>
    <col min="13553" max="13553" width="9.875" style="49" customWidth="1"/>
    <col min="13554" max="13555" width="11" style="49" customWidth="1"/>
    <col min="13556" max="13556" width="17" style="49" customWidth="1"/>
    <col min="13557" max="13806" width="9" style="49"/>
    <col min="13807" max="13807" width="23" style="49" customWidth="1"/>
    <col min="13808" max="13808" width="15.125" style="49" customWidth="1"/>
    <col min="13809" max="13809" width="9.875" style="49" customWidth="1"/>
    <col min="13810" max="13811" width="11" style="49" customWidth="1"/>
    <col min="13812" max="13812" width="17" style="49" customWidth="1"/>
    <col min="13813" max="14062" width="9" style="49"/>
    <col min="14063" max="14063" width="23" style="49" customWidth="1"/>
    <col min="14064" max="14064" width="15.125" style="49" customWidth="1"/>
    <col min="14065" max="14065" width="9.875" style="49" customWidth="1"/>
    <col min="14066" max="14067" width="11" style="49" customWidth="1"/>
    <col min="14068" max="14068" width="17" style="49" customWidth="1"/>
    <col min="14069" max="14318" width="9" style="49"/>
    <col min="14319" max="14319" width="23" style="49" customWidth="1"/>
    <col min="14320" max="14320" width="15.125" style="49" customWidth="1"/>
    <col min="14321" max="14321" width="9.875" style="49" customWidth="1"/>
    <col min="14322" max="14323" width="11" style="49" customWidth="1"/>
    <col min="14324" max="14324" width="17" style="49" customWidth="1"/>
    <col min="14325" max="14574" width="9" style="49"/>
    <col min="14575" max="14575" width="23" style="49" customWidth="1"/>
    <col min="14576" max="14576" width="15.125" style="49" customWidth="1"/>
    <col min="14577" max="14577" width="9.875" style="49" customWidth="1"/>
    <col min="14578" max="14579" width="11" style="49" customWidth="1"/>
    <col min="14580" max="14580" width="17" style="49" customWidth="1"/>
    <col min="14581" max="14830" width="9" style="49"/>
    <col min="14831" max="14831" width="23" style="49" customWidth="1"/>
    <col min="14832" max="14832" width="15.125" style="49" customWidth="1"/>
    <col min="14833" max="14833" width="9.875" style="49" customWidth="1"/>
    <col min="14834" max="14835" width="11" style="49" customWidth="1"/>
    <col min="14836" max="14836" width="17" style="49" customWidth="1"/>
    <col min="14837" max="15086" width="9" style="49"/>
    <col min="15087" max="15087" width="23" style="49" customWidth="1"/>
    <col min="15088" max="15088" width="15.125" style="49" customWidth="1"/>
    <col min="15089" max="15089" width="9.875" style="49" customWidth="1"/>
    <col min="15090" max="15091" width="11" style="49" customWidth="1"/>
    <col min="15092" max="15092" width="17" style="49" customWidth="1"/>
    <col min="15093" max="15342" width="9" style="49"/>
    <col min="15343" max="15343" width="23" style="49" customWidth="1"/>
    <col min="15344" max="15344" width="15.125" style="49" customWidth="1"/>
    <col min="15345" max="15345" width="9.875" style="49" customWidth="1"/>
    <col min="15346" max="15347" width="11" style="49" customWidth="1"/>
    <col min="15348" max="15348" width="17" style="49" customWidth="1"/>
    <col min="15349" max="15598" width="9" style="49"/>
    <col min="15599" max="15599" width="23" style="49" customWidth="1"/>
    <col min="15600" max="15600" width="15.125" style="49" customWidth="1"/>
    <col min="15601" max="15601" width="9.875" style="49" customWidth="1"/>
    <col min="15602" max="15603" width="11" style="49" customWidth="1"/>
    <col min="15604" max="15604" width="17" style="49" customWidth="1"/>
    <col min="15605" max="15854" width="9" style="49"/>
    <col min="15855" max="15855" width="23" style="49" customWidth="1"/>
    <col min="15856" max="15856" width="15.125" style="49" customWidth="1"/>
    <col min="15857" max="15857" width="9.875" style="49" customWidth="1"/>
    <col min="15858" max="15859" width="11" style="49" customWidth="1"/>
    <col min="15860" max="15860" width="17" style="49" customWidth="1"/>
    <col min="15861" max="16110" width="9" style="49"/>
    <col min="16111" max="16111" width="23" style="49" customWidth="1"/>
    <col min="16112" max="16112" width="15.125" style="49" customWidth="1"/>
    <col min="16113" max="16113" width="9.875" style="49" customWidth="1"/>
    <col min="16114" max="16115" width="11" style="49" customWidth="1"/>
    <col min="16116" max="16116" width="17" style="49" customWidth="1"/>
    <col min="16117" max="16384" width="9" style="49"/>
  </cols>
  <sheetData>
    <row r="1" spans="1:6" s="148" customFormat="1" ht="14.25" x14ac:dyDescent="0.15">
      <c r="A1" s="150"/>
      <c r="B1" s="101"/>
      <c r="C1" s="145"/>
      <c r="D1" s="145"/>
      <c r="E1" s="145"/>
      <c r="F1" s="145"/>
    </row>
    <row r="2" spans="1:6" ht="14.25" x14ac:dyDescent="0.15">
      <c r="B2" s="398" t="s">
        <v>309</v>
      </c>
      <c r="C2" s="398"/>
      <c r="D2" s="398"/>
      <c r="E2" s="398"/>
      <c r="F2" s="398"/>
    </row>
    <row r="3" spans="1:6" ht="24.75" customHeight="1" x14ac:dyDescent="0.15">
      <c r="B3" s="103" t="s">
        <v>195</v>
      </c>
      <c r="C3" s="146" t="s">
        <v>196</v>
      </c>
      <c r="D3" s="146" t="s">
        <v>197</v>
      </c>
      <c r="E3" s="149" t="s">
        <v>145</v>
      </c>
      <c r="F3" s="149" t="s">
        <v>150</v>
      </c>
    </row>
    <row r="4" spans="1:6" ht="42.95" customHeight="1" x14ac:dyDescent="0.15">
      <c r="A4" s="39">
        <v>1</v>
      </c>
      <c r="B4" s="293">
        <v>1111111111</v>
      </c>
      <c r="C4" s="190" t="s">
        <v>307</v>
      </c>
      <c r="D4" s="105" t="s">
        <v>366</v>
      </c>
      <c r="E4" s="116"/>
      <c r="F4" s="106"/>
    </row>
    <row r="5" spans="1:6" ht="42.95" customHeight="1" x14ac:dyDescent="0.15">
      <c r="A5" s="39">
        <v>2</v>
      </c>
      <c r="B5" s="294">
        <v>2222222222</v>
      </c>
      <c r="C5" s="189" t="s">
        <v>308</v>
      </c>
      <c r="D5" s="107" t="s">
        <v>365</v>
      </c>
      <c r="E5" s="116"/>
      <c r="F5" s="402" t="s">
        <v>364</v>
      </c>
    </row>
    <row r="6" spans="1:6" ht="42.95" customHeight="1" x14ac:dyDescent="0.15">
      <c r="A6" s="39">
        <v>3</v>
      </c>
      <c r="B6" s="294">
        <v>3333333333</v>
      </c>
      <c r="C6" s="189" t="s">
        <v>308</v>
      </c>
      <c r="D6" s="107" t="s">
        <v>363</v>
      </c>
      <c r="E6" s="116"/>
      <c r="F6" s="403"/>
    </row>
    <row r="7" spans="1:6" ht="42.95" customHeight="1" x14ac:dyDescent="0.15">
      <c r="A7" s="39">
        <v>4</v>
      </c>
      <c r="B7" s="108" t="s">
        <v>312</v>
      </c>
      <c r="C7" s="187" t="s">
        <v>314</v>
      </c>
      <c r="D7" s="109" t="s">
        <v>362</v>
      </c>
      <c r="E7" s="116"/>
      <c r="F7" s="399" t="s">
        <v>346</v>
      </c>
    </row>
    <row r="8" spans="1:6" ht="42.95" customHeight="1" x14ac:dyDescent="0.15">
      <c r="A8" s="39">
        <v>5</v>
      </c>
      <c r="B8" s="108" t="s">
        <v>313</v>
      </c>
      <c r="C8" s="187" t="s">
        <v>315</v>
      </c>
      <c r="D8" s="109" t="s">
        <v>361</v>
      </c>
      <c r="E8" s="116"/>
      <c r="F8" s="400"/>
    </row>
    <row r="9" spans="1:6" ht="42.95" customHeight="1" x14ac:dyDescent="0.15">
      <c r="A9" s="39">
        <v>6</v>
      </c>
      <c r="B9" s="108" t="s">
        <v>318</v>
      </c>
      <c r="C9" s="187" t="s">
        <v>316</v>
      </c>
      <c r="D9" s="109" t="s">
        <v>360</v>
      </c>
      <c r="E9" s="116"/>
      <c r="F9" s="400"/>
    </row>
    <row r="10" spans="1:6" ht="42.95" customHeight="1" x14ac:dyDescent="0.15">
      <c r="A10" s="39">
        <v>7</v>
      </c>
      <c r="B10" s="108" t="s">
        <v>319</v>
      </c>
      <c r="C10" s="187" t="s">
        <v>317</v>
      </c>
      <c r="D10" s="109" t="s">
        <v>359</v>
      </c>
      <c r="E10" s="116"/>
      <c r="F10" s="401"/>
    </row>
    <row r="11" spans="1:6" ht="42.95" customHeight="1" x14ac:dyDescent="0.15">
      <c r="A11" s="39">
        <v>8</v>
      </c>
      <c r="B11" s="111" t="s">
        <v>320</v>
      </c>
      <c r="C11" s="188" t="s">
        <v>326</v>
      </c>
      <c r="D11" s="112" t="s">
        <v>356</v>
      </c>
      <c r="E11" s="116"/>
      <c r="F11" s="404" t="s">
        <v>358</v>
      </c>
    </row>
    <row r="12" spans="1:6" ht="42.95" customHeight="1" x14ac:dyDescent="0.15">
      <c r="A12" s="39">
        <v>9</v>
      </c>
      <c r="B12" s="111" t="s">
        <v>322</v>
      </c>
      <c r="C12" s="188" t="s">
        <v>357</v>
      </c>
      <c r="D12" s="112" t="s">
        <v>356</v>
      </c>
      <c r="E12" s="116"/>
      <c r="F12" s="405"/>
    </row>
    <row r="13" spans="1:6" ht="42.95" customHeight="1" x14ac:dyDescent="0.15">
      <c r="A13" s="39">
        <v>10</v>
      </c>
      <c r="B13" s="108" t="s">
        <v>325</v>
      </c>
      <c r="C13" s="187" t="s">
        <v>355</v>
      </c>
      <c r="D13" s="109" t="s">
        <v>354</v>
      </c>
      <c r="E13" s="116"/>
      <c r="F13" s="110" t="s">
        <v>456</v>
      </c>
    </row>
    <row r="14" spans="1:6" ht="42.95" customHeight="1" x14ac:dyDescent="0.15">
      <c r="A14" s="39">
        <v>11</v>
      </c>
      <c r="B14" s="103"/>
      <c r="C14" s="48"/>
      <c r="D14" s="23"/>
      <c r="E14" s="116"/>
      <c r="F14" s="104"/>
    </row>
    <row r="15" spans="1:6" ht="42.95" customHeight="1" x14ac:dyDescent="0.15">
      <c r="A15" s="39">
        <v>12</v>
      </c>
      <c r="B15" s="103"/>
      <c r="C15" s="48"/>
      <c r="D15" s="23"/>
      <c r="E15" s="116"/>
      <c r="F15" s="104"/>
    </row>
    <row r="16" spans="1:6" ht="42.95" customHeight="1" x14ac:dyDescent="0.15">
      <c r="A16" s="39">
        <v>13</v>
      </c>
      <c r="B16" s="103"/>
      <c r="C16" s="48"/>
      <c r="D16" s="23"/>
      <c r="E16" s="116"/>
      <c r="F16" s="104"/>
    </row>
    <row r="17" spans="1:6" ht="42.95" customHeight="1" x14ac:dyDescent="0.15">
      <c r="A17" s="39">
        <v>14</v>
      </c>
      <c r="B17" s="103"/>
      <c r="C17" s="48"/>
      <c r="D17" s="23"/>
      <c r="E17" s="116"/>
      <c r="F17" s="104"/>
    </row>
    <row r="18" spans="1:6" ht="42.95" customHeight="1" x14ac:dyDescent="0.15">
      <c r="A18" s="39">
        <v>15</v>
      </c>
      <c r="B18" s="103"/>
      <c r="C18" s="48"/>
      <c r="D18" s="23"/>
      <c r="E18" s="116"/>
      <c r="F18" s="104"/>
    </row>
    <row r="19" spans="1:6" ht="42.95" customHeight="1" x14ac:dyDescent="0.15">
      <c r="A19" s="39">
        <v>16</v>
      </c>
      <c r="B19" s="103"/>
      <c r="C19" s="48"/>
      <c r="D19" s="23"/>
      <c r="E19" s="116"/>
      <c r="F19" s="104"/>
    </row>
    <row r="20" spans="1:6" ht="42.95" customHeight="1" x14ac:dyDescent="0.15">
      <c r="A20" s="39">
        <v>17</v>
      </c>
      <c r="B20" s="103"/>
      <c r="C20" s="48"/>
      <c r="D20" s="23"/>
      <c r="E20" s="116"/>
      <c r="F20" s="104"/>
    </row>
    <row r="21" spans="1:6" ht="42.95" customHeight="1" x14ac:dyDescent="0.15">
      <c r="A21" s="39">
        <v>18</v>
      </c>
      <c r="B21" s="103"/>
      <c r="C21" s="48"/>
      <c r="D21" s="23"/>
      <c r="E21" s="116"/>
      <c r="F21" s="104"/>
    </row>
    <row r="22" spans="1:6" ht="42.95" customHeight="1" x14ac:dyDescent="0.15">
      <c r="A22" s="39">
        <v>19</v>
      </c>
      <c r="B22" s="103"/>
      <c r="C22" s="48"/>
      <c r="D22" s="23"/>
      <c r="E22" s="116"/>
      <c r="F22" s="104"/>
    </row>
    <row r="23" spans="1:6" ht="42.95" customHeight="1" x14ac:dyDescent="0.15">
      <c r="A23" s="39">
        <v>20</v>
      </c>
      <c r="B23" s="103"/>
      <c r="C23" s="48"/>
      <c r="D23" s="23"/>
      <c r="E23" s="116"/>
      <c r="F23" s="104"/>
    </row>
    <row r="24" spans="1:6" ht="42.95" customHeight="1" x14ac:dyDescent="0.15">
      <c r="A24" s="39">
        <v>21</v>
      </c>
      <c r="B24" s="103"/>
      <c r="C24" s="48"/>
      <c r="D24" s="23"/>
      <c r="E24" s="116"/>
      <c r="F24" s="104"/>
    </row>
    <row r="25" spans="1:6" ht="42.95" customHeight="1" x14ac:dyDescent="0.15">
      <c r="A25" s="39">
        <v>22</v>
      </c>
      <c r="B25" s="103"/>
      <c r="C25" s="48"/>
      <c r="D25" s="23"/>
      <c r="E25" s="116"/>
      <c r="F25" s="104"/>
    </row>
    <row r="26" spans="1:6" ht="42.95" customHeight="1" x14ac:dyDescent="0.15">
      <c r="A26" s="39">
        <v>23</v>
      </c>
      <c r="B26" s="103"/>
      <c r="C26" s="48"/>
      <c r="D26" s="23"/>
      <c r="E26" s="116"/>
      <c r="F26" s="104"/>
    </row>
    <row r="27" spans="1:6" ht="42.95" customHeight="1" x14ac:dyDescent="0.15">
      <c r="A27" s="39">
        <v>24</v>
      </c>
      <c r="B27" s="103"/>
      <c r="C27" s="48"/>
      <c r="D27" s="23"/>
      <c r="E27" s="116"/>
      <c r="F27" s="104"/>
    </row>
    <row r="28" spans="1:6" ht="42.95" customHeight="1" x14ac:dyDescent="0.15">
      <c r="A28" s="39">
        <v>25</v>
      </c>
      <c r="B28" s="103"/>
      <c r="C28" s="48"/>
      <c r="D28" s="23"/>
      <c r="E28" s="116"/>
      <c r="F28" s="104"/>
    </row>
    <row r="29" spans="1:6" ht="42.95" customHeight="1" x14ac:dyDescent="0.15">
      <c r="A29" s="39">
        <v>26</v>
      </c>
      <c r="B29" s="103"/>
      <c r="C29" s="48"/>
      <c r="D29" s="23"/>
      <c r="E29" s="116"/>
      <c r="F29" s="104"/>
    </row>
    <row r="30" spans="1:6" ht="42.95" customHeight="1" x14ac:dyDescent="0.15">
      <c r="A30" s="39">
        <v>27</v>
      </c>
      <c r="B30" s="103"/>
      <c r="C30" s="48"/>
      <c r="D30" s="23"/>
      <c r="E30" s="116"/>
      <c r="F30" s="104"/>
    </row>
    <row r="31" spans="1:6" ht="42.95" customHeight="1" x14ac:dyDescent="0.15">
      <c r="A31" s="39">
        <v>28</v>
      </c>
      <c r="B31" s="103"/>
      <c r="C31" s="48"/>
      <c r="D31" s="23"/>
      <c r="E31" s="116"/>
      <c r="F31" s="104"/>
    </row>
    <row r="32" spans="1:6" ht="42.95" customHeight="1" x14ac:dyDescent="0.15">
      <c r="A32" s="39">
        <v>29</v>
      </c>
      <c r="B32" s="103"/>
      <c r="C32" s="48"/>
      <c r="D32" s="23"/>
      <c r="E32" s="116"/>
      <c r="F32" s="104"/>
    </row>
    <row r="33" spans="1:6" ht="42.95" customHeight="1" x14ac:dyDescent="0.15">
      <c r="A33" s="39">
        <v>30</v>
      </c>
      <c r="B33" s="103"/>
      <c r="C33" s="48"/>
      <c r="D33" s="23"/>
      <c r="E33" s="116"/>
      <c r="F33" s="104"/>
    </row>
    <row r="34" spans="1:6" ht="42.95" customHeight="1" x14ac:dyDescent="0.15">
      <c r="A34" s="39">
        <v>31</v>
      </c>
      <c r="B34" s="103"/>
      <c r="C34" s="48"/>
      <c r="D34" s="23"/>
      <c r="E34" s="116"/>
      <c r="F34" s="104"/>
    </row>
    <row r="35" spans="1:6" ht="42.95" customHeight="1" x14ac:dyDescent="0.15">
      <c r="A35" s="39">
        <v>32</v>
      </c>
      <c r="B35" s="103"/>
      <c r="C35" s="48"/>
      <c r="D35" s="23"/>
      <c r="E35" s="116"/>
      <c r="F35" s="104"/>
    </row>
    <row r="36" spans="1:6" ht="42.95" customHeight="1" x14ac:dyDescent="0.15">
      <c r="A36" s="39">
        <v>33</v>
      </c>
      <c r="B36" s="103"/>
      <c r="C36" s="48"/>
      <c r="D36" s="23"/>
      <c r="E36" s="116"/>
      <c r="F36" s="104"/>
    </row>
    <row r="37" spans="1:6" ht="42.95" customHeight="1" x14ac:dyDescent="0.15">
      <c r="A37" s="39">
        <v>34</v>
      </c>
      <c r="B37" s="103"/>
      <c r="C37" s="48"/>
      <c r="D37" s="23"/>
      <c r="E37" s="116"/>
      <c r="F37" s="104"/>
    </row>
    <row r="38" spans="1:6" ht="42.95" customHeight="1" x14ac:dyDescent="0.15">
      <c r="A38" s="39">
        <v>35</v>
      </c>
      <c r="B38" s="103"/>
      <c r="C38" s="48"/>
      <c r="D38" s="23"/>
      <c r="E38" s="116"/>
      <c r="F38" s="104"/>
    </row>
    <row r="39" spans="1:6" ht="42.95" customHeight="1" x14ac:dyDescent="0.15">
      <c r="A39" s="39">
        <v>36</v>
      </c>
      <c r="B39" s="103"/>
      <c r="C39" s="48"/>
      <c r="D39" s="23"/>
      <c r="E39" s="116"/>
      <c r="F39" s="104"/>
    </row>
    <row r="40" spans="1:6" ht="42.95" customHeight="1" x14ac:dyDescent="0.15">
      <c r="A40" s="39">
        <v>37</v>
      </c>
      <c r="B40" s="103"/>
      <c r="C40" s="48"/>
      <c r="D40" s="23"/>
      <c r="E40" s="116"/>
      <c r="F40" s="104"/>
    </row>
    <row r="41" spans="1:6" ht="42.95" customHeight="1" x14ac:dyDescent="0.15">
      <c r="A41" s="39">
        <v>38</v>
      </c>
      <c r="B41" s="103"/>
      <c r="C41" s="48"/>
      <c r="D41" s="23"/>
      <c r="E41" s="116"/>
      <c r="F41" s="104"/>
    </row>
    <row r="42" spans="1:6" ht="42.95" customHeight="1" x14ac:dyDescent="0.15">
      <c r="A42" s="39">
        <v>39</v>
      </c>
      <c r="B42" s="103"/>
      <c r="C42" s="48"/>
      <c r="D42" s="23"/>
      <c r="E42" s="116"/>
      <c r="F42" s="104"/>
    </row>
    <row r="43" spans="1:6" ht="42.95" customHeight="1" x14ac:dyDescent="0.15">
      <c r="A43" s="39">
        <v>40</v>
      </c>
      <c r="B43" s="103"/>
      <c r="C43" s="48"/>
      <c r="D43" s="23"/>
      <c r="E43" s="116"/>
      <c r="F43" s="104"/>
    </row>
    <row r="44" spans="1:6" ht="42.95" customHeight="1" x14ac:dyDescent="0.15">
      <c r="A44" s="39">
        <v>41</v>
      </c>
      <c r="B44" s="103"/>
      <c r="C44" s="48"/>
      <c r="D44" s="23"/>
      <c r="E44" s="116"/>
      <c r="F44" s="104"/>
    </row>
    <row r="45" spans="1:6" ht="42.95" customHeight="1" x14ac:dyDescent="0.15">
      <c r="A45" s="39">
        <v>42</v>
      </c>
      <c r="B45" s="103"/>
      <c r="C45" s="48"/>
      <c r="D45" s="23"/>
      <c r="E45" s="116"/>
      <c r="F45" s="104"/>
    </row>
    <row r="46" spans="1:6" ht="42.95" customHeight="1" x14ac:dyDescent="0.15">
      <c r="A46" s="39">
        <v>43</v>
      </c>
      <c r="B46" s="103"/>
      <c r="C46" s="48"/>
      <c r="D46" s="23"/>
      <c r="E46" s="116"/>
      <c r="F46" s="104"/>
    </row>
    <row r="47" spans="1:6" ht="42.95" customHeight="1" x14ac:dyDescent="0.15">
      <c r="A47" s="39">
        <v>44</v>
      </c>
      <c r="B47" s="103"/>
      <c r="C47" s="48"/>
      <c r="D47" s="23"/>
      <c r="E47" s="116"/>
      <c r="F47" s="104"/>
    </row>
    <row r="48" spans="1:6" ht="42.95" customHeight="1" x14ac:dyDescent="0.15">
      <c r="A48" s="39">
        <v>45</v>
      </c>
      <c r="B48" s="103"/>
      <c r="C48" s="48"/>
      <c r="D48" s="23"/>
      <c r="E48" s="116"/>
      <c r="F48" s="104"/>
    </row>
    <row r="49" spans="1:6" ht="42.95" customHeight="1" x14ac:dyDescent="0.15">
      <c r="A49" s="39">
        <v>46</v>
      </c>
      <c r="B49" s="103"/>
      <c r="C49" s="48"/>
      <c r="D49" s="23"/>
      <c r="E49" s="116"/>
      <c r="F49" s="104"/>
    </row>
    <row r="50" spans="1:6" ht="42.95" customHeight="1" x14ac:dyDescent="0.15">
      <c r="A50" s="39">
        <v>47</v>
      </c>
      <c r="B50" s="103"/>
      <c r="C50" s="48"/>
      <c r="D50" s="23"/>
      <c r="E50" s="116"/>
      <c r="F50" s="104"/>
    </row>
    <row r="51" spans="1:6" ht="42.95" customHeight="1" x14ac:dyDescent="0.15">
      <c r="A51" s="39">
        <v>48</v>
      </c>
      <c r="B51" s="103"/>
      <c r="C51" s="48"/>
      <c r="D51" s="23"/>
      <c r="E51" s="116"/>
      <c r="F51" s="104"/>
    </row>
    <row r="52" spans="1:6" ht="42.95" customHeight="1" x14ac:dyDescent="0.15">
      <c r="A52" s="39">
        <v>49</v>
      </c>
      <c r="B52" s="103"/>
      <c r="C52" s="48"/>
      <c r="D52" s="23"/>
      <c r="E52" s="116"/>
      <c r="F52" s="104"/>
    </row>
    <row r="53" spans="1:6" ht="42.95" customHeight="1" x14ac:dyDescent="0.15">
      <c r="A53" s="39">
        <v>50</v>
      </c>
      <c r="B53" s="103"/>
      <c r="C53" s="48"/>
      <c r="D53" s="23"/>
      <c r="E53" s="116"/>
      <c r="F53" s="104"/>
    </row>
    <row r="54" spans="1:6" ht="42.95" customHeight="1" x14ac:dyDescent="0.15">
      <c r="A54" s="39">
        <v>51</v>
      </c>
      <c r="B54" s="103"/>
      <c r="C54" s="48"/>
      <c r="D54" s="23"/>
      <c r="E54" s="116"/>
      <c r="F54" s="104"/>
    </row>
    <row r="55" spans="1:6" ht="42.95" customHeight="1" x14ac:dyDescent="0.15">
      <c r="A55" s="39">
        <v>52</v>
      </c>
      <c r="B55" s="103"/>
      <c r="C55" s="48"/>
      <c r="D55" s="23"/>
      <c r="E55" s="116"/>
      <c r="F55" s="104"/>
    </row>
    <row r="56" spans="1:6" ht="42.95" customHeight="1" x14ac:dyDescent="0.15">
      <c r="A56" s="39">
        <v>53</v>
      </c>
      <c r="B56" s="103"/>
      <c r="C56" s="48"/>
      <c r="D56" s="23"/>
      <c r="E56" s="116"/>
      <c r="F56" s="104"/>
    </row>
    <row r="57" spans="1:6" ht="42.95" customHeight="1" x14ac:dyDescent="0.15">
      <c r="A57" s="39">
        <v>54</v>
      </c>
      <c r="B57" s="103"/>
      <c r="C57" s="48"/>
      <c r="D57" s="23"/>
      <c r="E57" s="116"/>
      <c r="F57" s="104"/>
    </row>
    <row r="58" spans="1:6" ht="42.95" customHeight="1" x14ac:dyDescent="0.15">
      <c r="A58" s="39">
        <v>55</v>
      </c>
      <c r="B58" s="103"/>
      <c r="C58" s="48"/>
      <c r="D58" s="23"/>
      <c r="E58" s="116"/>
      <c r="F58" s="104"/>
    </row>
    <row r="59" spans="1:6" ht="42.95" customHeight="1" x14ac:dyDescent="0.15">
      <c r="A59" s="39">
        <v>56</v>
      </c>
      <c r="B59" s="103"/>
      <c r="C59" s="48"/>
      <c r="D59" s="23"/>
      <c r="E59" s="116"/>
      <c r="F59" s="104"/>
    </row>
    <row r="60" spans="1:6" ht="42.95" customHeight="1" x14ac:dyDescent="0.15">
      <c r="A60" s="39">
        <v>57</v>
      </c>
      <c r="B60" s="103"/>
      <c r="C60" s="48"/>
      <c r="D60" s="23"/>
      <c r="E60" s="116"/>
      <c r="F60" s="104"/>
    </row>
    <row r="61" spans="1:6" ht="42.95" customHeight="1" x14ac:dyDescent="0.15">
      <c r="A61" s="39">
        <v>58</v>
      </c>
      <c r="B61" s="103"/>
      <c r="C61" s="48"/>
      <c r="D61" s="23"/>
      <c r="E61" s="116"/>
      <c r="F61" s="104"/>
    </row>
    <row r="62" spans="1:6" ht="42.95" customHeight="1" x14ac:dyDescent="0.15">
      <c r="A62" s="39">
        <v>59</v>
      </c>
      <c r="B62" s="103"/>
      <c r="C62" s="48"/>
      <c r="D62" s="23"/>
      <c r="E62" s="116"/>
      <c r="F62" s="104"/>
    </row>
    <row r="63" spans="1:6" ht="42.95" customHeight="1" x14ac:dyDescent="0.15">
      <c r="A63" s="39">
        <v>60</v>
      </c>
      <c r="B63" s="103"/>
      <c r="C63" s="48"/>
      <c r="D63" s="23"/>
      <c r="E63" s="116"/>
      <c r="F63" s="104"/>
    </row>
  </sheetData>
  <mergeCells count="4">
    <mergeCell ref="B2:F2"/>
    <mergeCell ref="F7:F10"/>
    <mergeCell ref="F5:F6"/>
    <mergeCell ref="F11:F12"/>
  </mergeCells>
  <phoneticPr fontId="1"/>
  <printOptions horizontalCentered="1"/>
  <pageMargins left="0.78740157480314965" right="0.78740157480314965" top="0.59055118110236227" bottom="0.59055118110236227" header="0.31496062992125984" footer="0.31496062992125984"/>
  <pageSetup paperSize="9" scale="92" fitToHeight="1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EAB7F-BBF1-4C17-90AE-B48FB3C72734}">
  <sheetPr>
    <tabColor rgb="FF92D050"/>
    <pageSetUpPr fitToPage="1"/>
  </sheetPr>
  <dimension ref="A1:E20"/>
  <sheetViews>
    <sheetView showGridLines="0" view="pageBreakPreview" zoomScale="95" zoomScaleNormal="100" zoomScaleSheetLayoutView="95" workbookViewId="0">
      <selection activeCell="Q14" sqref="Q14"/>
    </sheetView>
  </sheetViews>
  <sheetFormatPr defaultRowHeight="16.5" customHeight="1" x14ac:dyDescent="0.15"/>
  <cols>
    <col min="1" max="1" width="2.625" style="49" customWidth="1"/>
    <col min="2" max="2" width="20.625" style="102" customWidth="1"/>
    <col min="3" max="3" width="20.625" style="214" customWidth="1"/>
    <col min="4" max="4" width="35.625" style="214" customWidth="1"/>
    <col min="5" max="5" width="12.625" style="49" customWidth="1"/>
    <col min="6" max="6" width="1.375" style="49" customWidth="1"/>
    <col min="7" max="237" width="9" style="49"/>
    <col min="238" max="238" width="23" style="49" customWidth="1"/>
    <col min="239" max="239" width="15.125" style="49" customWidth="1"/>
    <col min="240" max="240" width="9.875" style="49" customWidth="1"/>
    <col min="241" max="242" width="11" style="49" customWidth="1"/>
    <col min="243" max="243" width="17" style="49" customWidth="1"/>
    <col min="244" max="493" width="9" style="49"/>
    <col min="494" max="494" width="23" style="49" customWidth="1"/>
    <col min="495" max="495" width="15.125" style="49" customWidth="1"/>
    <col min="496" max="496" width="9.875" style="49" customWidth="1"/>
    <col min="497" max="498" width="11" style="49" customWidth="1"/>
    <col min="499" max="499" width="17" style="49" customWidth="1"/>
    <col min="500" max="749" width="9" style="49"/>
    <col min="750" max="750" width="23" style="49" customWidth="1"/>
    <col min="751" max="751" width="15.125" style="49" customWidth="1"/>
    <col min="752" max="752" width="9.875" style="49" customWidth="1"/>
    <col min="753" max="754" width="11" style="49" customWidth="1"/>
    <col min="755" max="755" width="17" style="49" customWidth="1"/>
    <col min="756" max="1005" width="9" style="49"/>
    <col min="1006" max="1006" width="23" style="49" customWidth="1"/>
    <col min="1007" max="1007" width="15.125" style="49" customWidth="1"/>
    <col min="1008" max="1008" width="9.875" style="49" customWidth="1"/>
    <col min="1009" max="1010" width="11" style="49" customWidth="1"/>
    <col min="1011" max="1011" width="17" style="49" customWidth="1"/>
    <col min="1012" max="1261" width="9" style="49"/>
    <col min="1262" max="1262" width="23" style="49" customWidth="1"/>
    <col min="1263" max="1263" width="15.125" style="49" customWidth="1"/>
    <col min="1264" max="1264" width="9.875" style="49" customWidth="1"/>
    <col min="1265" max="1266" width="11" style="49" customWidth="1"/>
    <col min="1267" max="1267" width="17" style="49" customWidth="1"/>
    <col min="1268" max="1517" width="9" style="49"/>
    <col min="1518" max="1518" width="23" style="49" customWidth="1"/>
    <col min="1519" max="1519" width="15.125" style="49" customWidth="1"/>
    <col min="1520" max="1520" width="9.875" style="49" customWidth="1"/>
    <col min="1521" max="1522" width="11" style="49" customWidth="1"/>
    <col min="1523" max="1523" width="17" style="49" customWidth="1"/>
    <col min="1524" max="1773" width="9" style="49"/>
    <col min="1774" max="1774" width="23" style="49" customWidth="1"/>
    <col min="1775" max="1775" width="15.125" style="49" customWidth="1"/>
    <col min="1776" max="1776" width="9.875" style="49" customWidth="1"/>
    <col min="1777" max="1778" width="11" style="49" customWidth="1"/>
    <col min="1779" max="1779" width="17" style="49" customWidth="1"/>
    <col min="1780" max="2029" width="9" style="49"/>
    <col min="2030" max="2030" width="23" style="49" customWidth="1"/>
    <col min="2031" max="2031" width="15.125" style="49" customWidth="1"/>
    <col min="2032" max="2032" width="9.875" style="49" customWidth="1"/>
    <col min="2033" max="2034" width="11" style="49" customWidth="1"/>
    <col min="2035" max="2035" width="17" style="49" customWidth="1"/>
    <col min="2036" max="2285" width="9" style="49"/>
    <col min="2286" max="2286" width="23" style="49" customWidth="1"/>
    <col min="2287" max="2287" width="15.125" style="49" customWidth="1"/>
    <col min="2288" max="2288" width="9.875" style="49" customWidth="1"/>
    <col min="2289" max="2290" width="11" style="49" customWidth="1"/>
    <col min="2291" max="2291" width="17" style="49" customWidth="1"/>
    <col min="2292" max="2541" width="9" style="49"/>
    <col min="2542" max="2542" width="23" style="49" customWidth="1"/>
    <col min="2543" max="2543" width="15.125" style="49" customWidth="1"/>
    <col min="2544" max="2544" width="9.875" style="49" customWidth="1"/>
    <col min="2545" max="2546" width="11" style="49" customWidth="1"/>
    <col min="2547" max="2547" width="17" style="49" customWidth="1"/>
    <col min="2548" max="2797" width="9" style="49"/>
    <col min="2798" max="2798" width="23" style="49" customWidth="1"/>
    <col min="2799" max="2799" width="15.125" style="49" customWidth="1"/>
    <col min="2800" max="2800" width="9.875" style="49" customWidth="1"/>
    <col min="2801" max="2802" width="11" style="49" customWidth="1"/>
    <col min="2803" max="2803" width="17" style="49" customWidth="1"/>
    <col min="2804" max="3053" width="9" style="49"/>
    <col min="3054" max="3054" width="23" style="49" customWidth="1"/>
    <col min="3055" max="3055" width="15.125" style="49" customWidth="1"/>
    <col min="3056" max="3056" width="9.875" style="49" customWidth="1"/>
    <col min="3057" max="3058" width="11" style="49" customWidth="1"/>
    <col min="3059" max="3059" width="17" style="49" customWidth="1"/>
    <col min="3060" max="3309" width="9" style="49"/>
    <col min="3310" max="3310" width="23" style="49" customWidth="1"/>
    <col min="3311" max="3311" width="15.125" style="49" customWidth="1"/>
    <col min="3312" max="3312" width="9.875" style="49" customWidth="1"/>
    <col min="3313" max="3314" width="11" style="49" customWidth="1"/>
    <col min="3315" max="3315" width="17" style="49" customWidth="1"/>
    <col min="3316" max="3565" width="9" style="49"/>
    <col min="3566" max="3566" width="23" style="49" customWidth="1"/>
    <col min="3567" max="3567" width="15.125" style="49" customWidth="1"/>
    <col min="3568" max="3568" width="9.875" style="49" customWidth="1"/>
    <col min="3569" max="3570" width="11" style="49" customWidth="1"/>
    <col min="3571" max="3571" width="17" style="49" customWidth="1"/>
    <col min="3572" max="3821" width="9" style="49"/>
    <col min="3822" max="3822" width="23" style="49" customWidth="1"/>
    <col min="3823" max="3823" width="15.125" style="49" customWidth="1"/>
    <col min="3824" max="3824" width="9.875" style="49" customWidth="1"/>
    <col min="3825" max="3826" width="11" style="49" customWidth="1"/>
    <col min="3827" max="3827" width="17" style="49" customWidth="1"/>
    <col min="3828" max="4077" width="9" style="49"/>
    <col min="4078" max="4078" width="23" style="49" customWidth="1"/>
    <col min="4079" max="4079" width="15.125" style="49" customWidth="1"/>
    <col min="4080" max="4080" width="9.875" style="49" customWidth="1"/>
    <col min="4081" max="4082" width="11" style="49" customWidth="1"/>
    <col min="4083" max="4083" width="17" style="49" customWidth="1"/>
    <col min="4084" max="4333" width="9" style="49"/>
    <col min="4334" max="4334" width="23" style="49" customWidth="1"/>
    <col min="4335" max="4335" width="15.125" style="49" customWidth="1"/>
    <col min="4336" max="4336" width="9.875" style="49" customWidth="1"/>
    <col min="4337" max="4338" width="11" style="49" customWidth="1"/>
    <col min="4339" max="4339" width="17" style="49" customWidth="1"/>
    <col min="4340" max="4589" width="9" style="49"/>
    <col min="4590" max="4590" width="23" style="49" customWidth="1"/>
    <col min="4591" max="4591" width="15.125" style="49" customWidth="1"/>
    <col min="4592" max="4592" width="9.875" style="49" customWidth="1"/>
    <col min="4593" max="4594" width="11" style="49" customWidth="1"/>
    <col min="4595" max="4595" width="17" style="49" customWidth="1"/>
    <col min="4596" max="4845" width="9" style="49"/>
    <col min="4846" max="4846" width="23" style="49" customWidth="1"/>
    <col min="4847" max="4847" width="15.125" style="49" customWidth="1"/>
    <col min="4848" max="4848" width="9.875" style="49" customWidth="1"/>
    <col min="4849" max="4850" width="11" style="49" customWidth="1"/>
    <col min="4851" max="4851" width="17" style="49" customWidth="1"/>
    <col min="4852" max="5101" width="9" style="49"/>
    <col min="5102" max="5102" width="23" style="49" customWidth="1"/>
    <col min="5103" max="5103" width="15.125" style="49" customWidth="1"/>
    <col min="5104" max="5104" width="9.875" style="49" customWidth="1"/>
    <col min="5105" max="5106" width="11" style="49" customWidth="1"/>
    <col min="5107" max="5107" width="17" style="49" customWidth="1"/>
    <col min="5108" max="5357" width="9" style="49"/>
    <col min="5358" max="5358" width="23" style="49" customWidth="1"/>
    <col min="5359" max="5359" width="15.125" style="49" customWidth="1"/>
    <col min="5360" max="5360" width="9.875" style="49" customWidth="1"/>
    <col min="5361" max="5362" width="11" style="49" customWidth="1"/>
    <col min="5363" max="5363" width="17" style="49" customWidth="1"/>
    <col min="5364" max="5613" width="9" style="49"/>
    <col min="5614" max="5614" width="23" style="49" customWidth="1"/>
    <col min="5615" max="5615" width="15.125" style="49" customWidth="1"/>
    <col min="5616" max="5616" width="9.875" style="49" customWidth="1"/>
    <col min="5617" max="5618" width="11" style="49" customWidth="1"/>
    <col min="5619" max="5619" width="17" style="49" customWidth="1"/>
    <col min="5620" max="5869" width="9" style="49"/>
    <col min="5870" max="5870" width="23" style="49" customWidth="1"/>
    <col min="5871" max="5871" width="15.125" style="49" customWidth="1"/>
    <col min="5872" max="5872" width="9.875" style="49" customWidth="1"/>
    <col min="5873" max="5874" width="11" style="49" customWidth="1"/>
    <col min="5875" max="5875" width="17" style="49" customWidth="1"/>
    <col min="5876" max="6125" width="9" style="49"/>
    <col min="6126" max="6126" width="23" style="49" customWidth="1"/>
    <col min="6127" max="6127" width="15.125" style="49" customWidth="1"/>
    <col min="6128" max="6128" width="9.875" style="49" customWidth="1"/>
    <col min="6129" max="6130" width="11" style="49" customWidth="1"/>
    <col min="6131" max="6131" width="17" style="49" customWidth="1"/>
    <col min="6132" max="6381" width="9" style="49"/>
    <col min="6382" max="6382" width="23" style="49" customWidth="1"/>
    <col min="6383" max="6383" width="15.125" style="49" customWidth="1"/>
    <col min="6384" max="6384" width="9.875" style="49" customWidth="1"/>
    <col min="6385" max="6386" width="11" style="49" customWidth="1"/>
    <col min="6387" max="6387" width="17" style="49" customWidth="1"/>
    <col min="6388" max="6637" width="9" style="49"/>
    <col min="6638" max="6638" width="23" style="49" customWidth="1"/>
    <col min="6639" max="6639" width="15.125" style="49" customWidth="1"/>
    <col min="6640" max="6640" width="9.875" style="49" customWidth="1"/>
    <col min="6641" max="6642" width="11" style="49" customWidth="1"/>
    <col min="6643" max="6643" width="17" style="49" customWidth="1"/>
    <col min="6644" max="6893" width="9" style="49"/>
    <col min="6894" max="6894" width="23" style="49" customWidth="1"/>
    <col min="6895" max="6895" width="15.125" style="49" customWidth="1"/>
    <col min="6896" max="6896" width="9.875" style="49" customWidth="1"/>
    <col min="6897" max="6898" width="11" style="49" customWidth="1"/>
    <col min="6899" max="6899" width="17" style="49" customWidth="1"/>
    <col min="6900" max="7149" width="9" style="49"/>
    <col min="7150" max="7150" width="23" style="49" customWidth="1"/>
    <col min="7151" max="7151" width="15.125" style="49" customWidth="1"/>
    <col min="7152" max="7152" width="9.875" style="49" customWidth="1"/>
    <col min="7153" max="7154" width="11" style="49" customWidth="1"/>
    <col min="7155" max="7155" width="17" style="49" customWidth="1"/>
    <col min="7156" max="7405" width="9" style="49"/>
    <col min="7406" max="7406" width="23" style="49" customWidth="1"/>
    <col min="7407" max="7407" width="15.125" style="49" customWidth="1"/>
    <col min="7408" max="7408" width="9.875" style="49" customWidth="1"/>
    <col min="7409" max="7410" width="11" style="49" customWidth="1"/>
    <col min="7411" max="7411" width="17" style="49" customWidth="1"/>
    <col min="7412" max="7661" width="9" style="49"/>
    <col min="7662" max="7662" width="23" style="49" customWidth="1"/>
    <col min="7663" max="7663" width="15.125" style="49" customWidth="1"/>
    <col min="7664" max="7664" width="9.875" style="49" customWidth="1"/>
    <col min="7665" max="7666" width="11" style="49" customWidth="1"/>
    <col min="7667" max="7667" width="17" style="49" customWidth="1"/>
    <col min="7668" max="7917" width="9" style="49"/>
    <col min="7918" max="7918" width="23" style="49" customWidth="1"/>
    <col min="7919" max="7919" width="15.125" style="49" customWidth="1"/>
    <col min="7920" max="7920" width="9.875" style="49" customWidth="1"/>
    <col min="7921" max="7922" width="11" style="49" customWidth="1"/>
    <col min="7923" max="7923" width="17" style="49" customWidth="1"/>
    <col min="7924" max="8173" width="9" style="49"/>
    <col min="8174" max="8174" width="23" style="49" customWidth="1"/>
    <col min="8175" max="8175" width="15.125" style="49" customWidth="1"/>
    <col min="8176" max="8176" width="9.875" style="49" customWidth="1"/>
    <col min="8177" max="8178" width="11" style="49" customWidth="1"/>
    <col min="8179" max="8179" width="17" style="49" customWidth="1"/>
    <col min="8180" max="8429" width="9" style="49"/>
    <col min="8430" max="8430" width="23" style="49" customWidth="1"/>
    <col min="8431" max="8431" width="15.125" style="49" customWidth="1"/>
    <col min="8432" max="8432" width="9.875" style="49" customWidth="1"/>
    <col min="8433" max="8434" width="11" style="49" customWidth="1"/>
    <col min="8435" max="8435" width="17" style="49" customWidth="1"/>
    <col min="8436" max="8685" width="9" style="49"/>
    <col min="8686" max="8686" width="23" style="49" customWidth="1"/>
    <col min="8687" max="8687" width="15.125" style="49" customWidth="1"/>
    <col min="8688" max="8688" width="9.875" style="49" customWidth="1"/>
    <col min="8689" max="8690" width="11" style="49" customWidth="1"/>
    <col min="8691" max="8691" width="17" style="49" customWidth="1"/>
    <col min="8692" max="8941" width="9" style="49"/>
    <col min="8942" max="8942" width="23" style="49" customWidth="1"/>
    <col min="8943" max="8943" width="15.125" style="49" customWidth="1"/>
    <col min="8944" max="8944" width="9.875" style="49" customWidth="1"/>
    <col min="8945" max="8946" width="11" style="49" customWidth="1"/>
    <col min="8947" max="8947" width="17" style="49" customWidth="1"/>
    <col min="8948" max="9197" width="9" style="49"/>
    <col min="9198" max="9198" width="23" style="49" customWidth="1"/>
    <col min="9199" max="9199" width="15.125" style="49" customWidth="1"/>
    <col min="9200" max="9200" width="9.875" style="49" customWidth="1"/>
    <col min="9201" max="9202" width="11" style="49" customWidth="1"/>
    <col min="9203" max="9203" width="17" style="49" customWidth="1"/>
    <col min="9204" max="9453" width="9" style="49"/>
    <col min="9454" max="9454" width="23" style="49" customWidth="1"/>
    <col min="9455" max="9455" width="15.125" style="49" customWidth="1"/>
    <col min="9456" max="9456" width="9.875" style="49" customWidth="1"/>
    <col min="9457" max="9458" width="11" style="49" customWidth="1"/>
    <col min="9459" max="9459" width="17" style="49" customWidth="1"/>
    <col min="9460" max="9709" width="9" style="49"/>
    <col min="9710" max="9710" width="23" style="49" customWidth="1"/>
    <col min="9711" max="9711" width="15.125" style="49" customWidth="1"/>
    <col min="9712" max="9712" width="9.875" style="49" customWidth="1"/>
    <col min="9713" max="9714" width="11" style="49" customWidth="1"/>
    <col min="9715" max="9715" width="17" style="49" customWidth="1"/>
    <col min="9716" max="9965" width="9" style="49"/>
    <col min="9966" max="9966" width="23" style="49" customWidth="1"/>
    <col min="9967" max="9967" width="15.125" style="49" customWidth="1"/>
    <col min="9968" max="9968" width="9.875" style="49" customWidth="1"/>
    <col min="9969" max="9970" width="11" style="49" customWidth="1"/>
    <col min="9971" max="9971" width="17" style="49" customWidth="1"/>
    <col min="9972" max="10221" width="9" style="49"/>
    <col min="10222" max="10222" width="23" style="49" customWidth="1"/>
    <col min="10223" max="10223" width="15.125" style="49" customWidth="1"/>
    <col min="10224" max="10224" width="9.875" style="49" customWidth="1"/>
    <col min="10225" max="10226" width="11" style="49" customWidth="1"/>
    <col min="10227" max="10227" width="17" style="49" customWidth="1"/>
    <col min="10228" max="10477" width="9" style="49"/>
    <col min="10478" max="10478" width="23" style="49" customWidth="1"/>
    <col min="10479" max="10479" width="15.125" style="49" customWidth="1"/>
    <col min="10480" max="10480" width="9.875" style="49" customWidth="1"/>
    <col min="10481" max="10482" width="11" style="49" customWidth="1"/>
    <col min="10483" max="10483" width="17" style="49" customWidth="1"/>
    <col min="10484" max="10733" width="9" style="49"/>
    <col min="10734" max="10734" width="23" style="49" customWidth="1"/>
    <col min="10735" max="10735" width="15.125" style="49" customWidth="1"/>
    <col min="10736" max="10736" width="9.875" style="49" customWidth="1"/>
    <col min="10737" max="10738" width="11" style="49" customWidth="1"/>
    <col min="10739" max="10739" width="17" style="49" customWidth="1"/>
    <col min="10740" max="10989" width="9" style="49"/>
    <col min="10990" max="10990" width="23" style="49" customWidth="1"/>
    <col min="10991" max="10991" width="15.125" style="49" customWidth="1"/>
    <col min="10992" max="10992" width="9.875" style="49" customWidth="1"/>
    <col min="10993" max="10994" width="11" style="49" customWidth="1"/>
    <col min="10995" max="10995" width="17" style="49" customWidth="1"/>
    <col min="10996" max="11245" width="9" style="49"/>
    <col min="11246" max="11246" width="23" style="49" customWidth="1"/>
    <col min="11247" max="11247" width="15.125" style="49" customWidth="1"/>
    <col min="11248" max="11248" width="9.875" style="49" customWidth="1"/>
    <col min="11249" max="11250" width="11" style="49" customWidth="1"/>
    <col min="11251" max="11251" width="17" style="49" customWidth="1"/>
    <col min="11252" max="11501" width="9" style="49"/>
    <col min="11502" max="11502" width="23" style="49" customWidth="1"/>
    <col min="11503" max="11503" width="15.125" style="49" customWidth="1"/>
    <col min="11504" max="11504" width="9.875" style="49" customWidth="1"/>
    <col min="11505" max="11506" width="11" style="49" customWidth="1"/>
    <col min="11507" max="11507" width="17" style="49" customWidth="1"/>
    <col min="11508" max="11757" width="9" style="49"/>
    <col min="11758" max="11758" width="23" style="49" customWidth="1"/>
    <col min="11759" max="11759" width="15.125" style="49" customWidth="1"/>
    <col min="11760" max="11760" width="9.875" style="49" customWidth="1"/>
    <col min="11761" max="11762" width="11" style="49" customWidth="1"/>
    <col min="11763" max="11763" width="17" style="49" customWidth="1"/>
    <col min="11764" max="12013" width="9" style="49"/>
    <col min="12014" max="12014" width="23" style="49" customWidth="1"/>
    <col min="12015" max="12015" width="15.125" style="49" customWidth="1"/>
    <col min="12016" max="12016" width="9.875" style="49" customWidth="1"/>
    <col min="12017" max="12018" width="11" style="49" customWidth="1"/>
    <col min="12019" max="12019" width="17" style="49" customWidth="1"/>
    <col min="12020" max="12269" width="9" style="49"/>
    <col min="12270" max="12270" width="23" style="49" customWidth="1"/>
    <col min="12271" max="12271" width="15.125" style="49" customWidth="1"/>
    <col min="12272" max="12272" width="9.875" style="49" customWidth="1"/>
    <col min="12273" max="12274" width="11" style="49" customWidth="1"/>
    <col min="12275" max="12275" width="17" style="49" customWidth="1"/>
    <col min="12276" max="12525" width="9" style="49"/>
    <col min="12526" max="12526" width="23" style="49" customWidth="1"/>
    <col min="12527" max="12527" width="15.125" style="49" customWidth="1"/>
    <col min="12528" max="12528" width="9.875" style="49" customWidth="1"/>
    <col min="12529" max="12530" width="11" style="49" customWidth="1"/>
    <col min="12531" max="12531" width="17" style="49" customWidth="1"/>
    <col min="12532" max="12781" width="9" style="49"/>
    <col min="12782" max="12782" width="23" style="49" customWidth="1"/>
    <col min="12783" max="12783" width="15.125" style="49" customWidth="1"/>
    <col min="12784" max="12784" width="9.875" style="49" customWidth="1"/>
    <col min="12785" max="12786" width="11" style="49" customWidth="1"/>
    <col min="12787" max="12787" width="17" style="49" customWidth="1"/>
    <col min="12788" max="13037" width="9" style="49"/>
    <col min="13038" max="13038" width="23" style="49" customWidth="1"/>
    <col min="13039" max="13039" width="15.125" style="49" customWidth="1"/>
    <col min="13040" max="13040" width="9.875" style="49" customWidth="1"/>
    <col min="13041" max="13042" width="11" style="49" customWidth="1"/>
    <col min="13043" max="13043" width="17" style="49" customWidth="1"/>
    <col min="13044" max="13293" width="9" style="49"/>
    <col min="13294" max="13294" width="23" style="49" customWidth="1"/>
    <col min="13295" max="13295" width="15.125" style="49" customWidth="1"/>
    <col min="13296" max="13296" width="9.875" style="49" customWidth="1"/>
    <col min="13297" max="13298" width="11" style="49" customWidth="1"/>
    <col min="13299" max="13299" width="17" style="49" customWidth="1"/>
    <col min="13300" max="13549" width="9" style="49"/>
    <col min="13550" max="13550" width="23" style="49" customWidth="1"/>
    <col min="13551" max="13551" width="15.125" style="49" customWidth="1"/>
    <col min="13552" max="13552" width="9.875" style="49" customWidth="1"/>
    <col min="13553" max="13554" width="11" style="49" customWidth="1"/>
    <col min="13555" max="13555" width="17" style="49" customWidth="1"/>
    <col min="13556" max="13805" width="9" style="49"/>
    <col min="13806" max="13806" width="23" style="49" customWidth="1"/>
    <col min="13807" max="13807" width="15.125" style="49" customWidth="1"/>
    <col min="13808" max="13808" width="9.875" style="49" customWidth="1"/>
    <col min="13809" max="13810" width="11" style="49" customWidth="1"/>
    <col min="13811" max="13811" width="17" style="49" customWidth="1"/>
    <col min="13812" max="14061" width="9" style="49"/>
    <col min="14062" max="14062" width="23" style="49" customWidth="1"/>
    <col min="14063" max="14063" width="15.125" style="49" customWidth="1"/>
    <col min="14064" max="14064" width="9.875" style="49" customWidth="1"/>
    <col min="14065" max="14066" width="11" style="49" customWidth="1"/>
    <col min="14067" max="14067" width="17" style="49" customWidth="1"/>
    <col min="14068" max="14317" width="9" style="49"/>
    <col min="14318" max="14318" width="23" style="49" customWidth="1"/>
    <col min="14319" max="14319" width="15.125" style="49" customWidth="1"/>
    <col min="14320" max="14320" width="9.875" style="49" customWidth="1"/>
    <col min="14321" max="14322" width="11" style="49" customWidth="1"/>
    <col min="14323" max="14323" width="17" style="49" customWidth="1"/>
    <col min="14324" max="14573" width="9" style="49"/>
    <col min="14574" max="14574" width="23" style="49" customWidth="1"/>
    <col min="14575" max="14575" width="15.125" style="49" customWidth="1"/>
    <col min="14576" max="14576" width="9.875" style="49" customWidth="1"/>
    <col min="14577" max="14578" width="11" style="49" customWidth="1"/>
    <col min="14579" max="14579" width="17" style="49" customWidth="1"/>
    <col min="14580" max="14829" width="9" style="49"/>
    <col min="14830" max="14830" width="23" style="49" customWidth="1"/>
    <col min="14831" max="14831" width="15.125" style="49" customWidth="1"/>
    <col min="14832" max="14832" width="9.875" style="49" customWidth="1"/>
    <col min="14833" max="14834" width="11" style="49" customWidth="1"/>
    <col min="14835" max="14835" width="17" style="49" customWidth="1"/>
    <col min="14836" max="15085" width="9" style="49"/>
    <col min="15086" max="15086" width="23" style="49" customWidth="1"/>
    <col min="15087" max="15087" width="15.125" style="49" customWidth="1"/>
    <col min="15088" max="15088" width="9.875" style="49" customWidth="1"/>
    <col min="15089" max="15090" width="11" style="49" customWidth="1"/>
    <col min="15091" max="15091" width="17" style="49" customWidth="1"/>
    <col min="15092" max="15341" width="9" style="49"/>
    <col min="15342" max="15342" width="23" style="49" customWidth="1"/>
    <col min="15343" max="15343" width="15.125" style="49" customWidth="1"/>
    <col min="15344" max="15344" width="9.875" style="49" customWidth="1"/>
    <col min="15345" max="15346" width="11" style="49" customWidth="1"/>
    <col min="15347" max="15347" width="17" style="49" customWidth="1"/>
    <col min="15348" max="15597" width="9" style="49"/>
    <col min="15598" max="15598" width="23" style="49" customWidth="1"/>
    <col min="15599" max="15599" width="15.125" style="49" customWidth="1"/>
    <col min="15600" max="15600" width="9.875" style="49" customWidth="1"/>
    <col min="15601" max="15602" width="11" style="49" customWidth="1"/>
    <col min="15603" max="15603" width="17" style="49" customWidth="1"/>
    <col min="15604" max="15853" width="9" style="49"/>
    <col min="15854" max="15854" width="23" style="49" customWidth="1"/>
    <col min="15855" max="15855" width="15.125" style="49" customWidth="1"/>
    <col min="15856" max="15856" width="9.875" style="49" customWidth="1"/>
    <col min="15857" max="15858" width="11" style="49" customWidth="1"/>
    <col min="15859" max="15859" width="17" style="49" customWidth="1"/>
    <col min="15860" max="16109" width="9" style="49"/>
    <col min="16110" max="16110" width="23" style="49" customWidth="1"/>
    <col min="16111" max="16111" width="15.125" style="49" customWidth="1"/>
    <col min="16112" max="16112" width="9.875" style="49" customWidth="1"/>
    <col min="16113" max="16114" width="11" style="49" customWidth="1"/>
    <col min="16115" max="16115" width="17" style="49" customWidth="1"/>
    <col min="16116" max="16384" width="9" style="49"/>
  </cols>
  <sheetData>
    <row r="1" spans="1:5" s="215" customFormat="1" ht="48" customHeight="1" x14ac:dyDescent="0.15">
      <c r="B1" s="326" t="s">
        <v>449</v>
      </c>
      <c r="C1" s="326"/>
      <c r="D1" s="326"/>
      <c r="E1" s="326"/>
    </row>
    <row r="2" spans="1:5" s="215" customFormat="1" ht="14.25" x14ac:dyDescent="0.15">
      <c r="B2" s="226"/>
      <c r="C2" s="226"/>
      <c r="D2" s="226"/>
      <c r="E2" s="226"/>
    </row>
    <row r="3" spans="1:5" s="215" customFormat="1" ht="14.25" customHeight="1" x14ac:dyDescent="0.15">
      <c r="B3" s="370" t="s">
        <v>345</v>
      </c>
      <c r="C3" s="370"/>
      <c r="D3" s="370"/>
      <c r="E3" s="370"/>
    </row>
    <row r="4" spans="1:5" s="215" customFormat="1" ht="24" x14ac:dyDescent="0.15">
      <c r="B4" s="227" t="s">
        <v>195</v>
      </c>
      <c r="C4" s="227" t="s">
        <v>196</v>
      </c>
      <c r="D4" s="227" t="s">
        <v>197</v>
      </c>
      <c r="E4" s="235" t="s">
        <v>150</v>
      </c>
    </row>
    <row r="5" spans="1:5" s="215" customFormat="1" ht="37.5" customHeight="1" x14ac:dyDescent="0.15">
      <c r="A5" s="98"/>
      <c r="B5" s="21"/>
      <c r="C5" s="227"/>
      <c r="D5" s="227"/>
      <c r="E5" s="24"/>
    </row>
    <row r="6" spans="1:5" s="215" customFormat="1" ht="37.5" customHeight="1" x14ac:dyDescent="0.15">
      <c r="A6" s="98"/>
      <c r="B6" s="21"/>
      <c r="C6" s="227"/>
      <c r="D6" s="227"/>
      <c r="E6" s="24"/>
    </row>
    <row r="7" spans="1:5" s="215" customFormat="1" ht="37.5" customHeight="1" x14ac:dyDescent="0.15">
      <c r="A7" s="98"/>
      <c r="B7" s="21"/>
      <c r="C7" s="227"/>
      <c r="D7" s="227"/>
      <c r="E7" s="24"/>
    </row>
    <row r="8" spans="1:5" s="215" customFormat="1" ht="37.5" customHeight="1" x14ac:dyDescent="0.15">
      <c r="A8" s="98"/>
      <c r="B8" s="21"/>
      <c r="C8" s="227"/>
      <c r="D8" s="227"/>
      <c r="E8" s="24"/>
    </row>
    <row r="9" spans="1:5" s="215" customFormat="1" ht="37.5" customHeight="1" x14ac:dyDescent="0.15">
      <c r="A9" s="98"/>
      <c r="B9" s="21"/>
      <c r="C9" s="227"/>
      <c r="D9" s="227"/>
      <c r="E9" s="24"/>
    </row>
    <row r="10" spans="1:5" s="215" customFormat="1" ht="37.5" customHeight="1" x14ac:dyDescent="0.15">
      <c r="A10" s="98"/>
      <c r="B10" s="21"/>
      <c r="C10" s="227"/>
      <c r="D10" s="227"/>
      <c r="E10" s="24"/>
    </row>
    <row r="11" spans="1:5" s="215" customFormat="1" ht="37.5" customHeight="1" x14ac:dyDescent="0.15">
      <c r="A11" s="98"/>
      <c r="B11" s="21"/>
      <c r="C11" s="227"/>
      <c r="D11" s="227"/>
      <c r="E11" s="24"/>
    </row>
    <row r="12" spans="1:5" s="215" customFormat="1" ht="37.5" customHeight="1" x14ac:dyDescent="0.15">
      <c r="A12" s="98"/>
      <c r="B12" s="21"/>
      <c r="C12" s="227"/>
      <c r="D12" s="227"/>
      <c r="E12" s="24"/>
    </row>
    <row r="13" spans="1:5" s="215" customFormat="1" ht="37.5" customHeight="1" x14ac:dyDescent="0.15">
      <c r="A13" s="98"/>
      <c r="B13" s="10"/>
      <c r="C13" s="23"/>
      <c r="D13" s="8"/>
      <c r="E13" s="24"/>
    </row>
    <row r="14" spans="1:5" s="215" customFormat="1" ht="37.5" customHeight="1" x14ac:dyDescent="0.15">
      <c r="A14" s="98"/>
      <c r="B14" s="21"/>
      <c r="C14" s="227"/>
      <c r="D14" s="227"/>
      <c r="E14" s="24"/>
    </row>
    <row r="15" spans="1:5" s="215" customFormat="1" ht="37.5" customHeight="1" x14ac:dyDescent="0.15">
      <c r="A15" s="98"/>
      <c r="B15" s="21"/>
      <c r="C15" s="227"/>
      <c r="D15" s="227"/>
      <c r="E15" s="24"/>
    </row>
    <row r="16" spans="1:5" s="215" customFormat="1" ht="37.5" customHeight="1" x14ac:dyDescent="0.15">
      <c r="A16" s="98"/>
      <c r="B16" s="21"/>
      <c r="C16" s="227"/>
      <c r="D16" s="227"/>
      <c r="E16" s="24"/>
    </row>
    <row r="17" spans="2:5" s="215" customFormat="1" ht="14.25" x14ac:dyDescent="0.15">
      <c r="B17" s="226"/>
      <c r="C17" s="226"/>
      <c r="D17" s="226"/>
      <c r="E17" s="226"/>
    </row>
    <row r="18" spans="2:5" s="215" customFormat="1" ht="30.95" customHeight="1" x14ac:dyDescent="0.15">
      <c r="B18" s="389" t="s">
        <v>306</v>
      </c>
      <c r="C18" s="389"/>
      <c r="D18" s="389"/>
      <c r="E18" s="389"/>
    </row>
    <row r="19" spans="2:5" s="215" customFormat="1" ht="30.95" customHeight="1" x14ac:dyDescent="0.15">
      <c r="B19" s="389" t="s">
        <v>450</v>
      </c>
      <c r="C19" s="389"/>
      <c r="D19" s="389"/>
      <c r="E19" s="389"/>
    </row>
    <row r="20" spans="2:5" s="215" customFormat="1" ht="30.95" customHeight="1" x14ac:dyDescent="0.15">
      <c r="B20" s="389" t="s">
        <v>451</v>
      </c>
      <c r="C20" s="389"/>
      <c r="D20" s="389"/>
      <c r="E20" s="389"/>
    </row>
  </sheetData>
  <mergeCells count="5">
    <mergeCell ref="B1:E1"/>
    <mergeCell ref="B3:E3"/>
    <mergeCell ref="B18:E18"/>
    <mergeCell ref="B19:E19"/>
    <mergeCell ref="B20:E20"/>
  </mergeCells>
  <phoneticPr fontId="1"/>
  <printOptions horizontalCentered="1"/>
  <pageMargins left="0.78740157480314965" right="0.78740157480314965" top="0.39370078740157483" bottom="0.39370078740157483" header="0.31496062992125984" footer="0.31496062992125984"/>
  <pageSetup paperSize="9" scale="92" fitToHeight="3"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2124F-46F0-4916-A56E-6A641F886F6D}">
  <sheetPr>
    <tabColor rgb="FF92D050"/>
    <pageSetUpPr fitToPage="1"/>
  </sheetPr>
  <dimension ref="A1:E25"/>
  <sheetViews>
    <sheetView showGridLines="0" view="pageBreakPreview" zoomScale="90" zoomScaleNormal="100" zoomScaleSheetLayoutView="90" workbookViewId="0">
      <selection activeCell="L17" sqref="L17"/>
    </sheetView>
  </sheetViews>
  <sheetFormatPr defaultRowHeight="16.5" customHeight="1" x14ac:dyDescent="0.15"/>
  <cols>
    <col min="1" max="1" width="5.625" style="49" customWidth="1"/>
    <col min="2" max="2" width="13.875" style="102" customWidth="1"/>
    <col min="3" max="3" width="20.625" style="214" customWidth="1"/>
    <col min="4" max="4" width="35.625" style="214" customWidth="1"/>
    <col min="5" max="5" width="12.625" style="49" customWidth="1"/>
    <col min="6" max="6" width="1.375" style="49" customWidth="1"/>
    <col min="7" max="237" width="9" style="49"/>
    <col min="238" max="238" width="23" style="49" customWidth="1"/>
    <col min="239" max="239" width="15.125" style="49" customWidth="1"/>
    <col min="240" max="240" width="9.875" style="49" customWidth="1"/>
    <col min="241" max="242" width="11" style="49" customWidth="1"/>
    <col min="243" max="243" width="17" style="49" customWidth="1"/>
    <col min="244" max="493" width="9" style="49"/>
    <col min="494" max="494" width="23" style="49" customWidth="1"/>
    <col min="495" max="495" width="15.125" style="49" customWidth="1"/>
    <col min="496" max="496" width="9.875" style="49" customWidth="1"/>
    <col min="497" max="498" width="11" style="49" customWidth="1"/>
    <col min="499" max="499" width="17" style="49" customWidth="1"/>
    <col min="500" max="749" width="9" style="49"/>
    <col min="750" max="750" width="23" style="49" customWidth="1"/>
    <col min="751" max="751" width="15.125" style="49" customWidth="1"/>
    <col min="752" max="752" width="9.875" style="49" customWidth="1"/>
    <col min="753" max="754" width="11" style="49" customWidth="1"/>
    <col min="755" max="755" width="17" style="49" customWidth="1"/>
    <col min="756" max="1005" width="9" style="49"/>
    <col min="1006" max="1006" width="23" style="49" customWidth="1"/>
    <col min="1007" max="1007" width="15.125" style="49" customWidth="1"/>
    <col min="1008" max="1008" width="9.875" style="49" customWidth="1"/>
    <col min="1009" max="1010" width="11" style="49" customWidth="1"/>
    <col min="1011" max="1011" width="17" style="49" customWidth="1"/>
    <col min="1012" max="1261" width="9" style="49"/>
    <col min="1262" max="1262" width="23" style="49" customWidth="1"/>
    <col min="1263" max="1263" width="15.125" style="49" customWidth="1"/>
    <col min="1264" max="1264" width="9.875" style="49" customWidth="1"/>
    <col min="1265" max="1266" width="11" style="49" customWidth="1"/>
    <col min="1267" max="1267" width="17" style="49" customWidth="1"/>
    <col min="1268" max="1517" width="9" style="49"/>
    <col min="1518" max="1518" width="23" style="49" customWidth="1"/>
    <col min="1519" max="1519" width="15.125" style="49" customWidth="1"/>
    <col min="1520" max="1520" width="9.875" style="49" customWidth="1"/>
    <col min="1521" max="1522" width="11" style="49" customWidth="1"/>
    <col min="1523" max="1523" width="17" style="49" customWidth="1"/>
    <col min="1524" max="1773" width="9" style="49"/>
    <col min="1774" max="1774" width="23" style="49" customWidth="1"/>
    <col min="1775" max="1775" width="15.125" style="49" customWidth="1"/>
    <col min="1776" max="1776" width="9.875" style="49" customWidth="1"/>
    <col min="1777" max="1778" width="11" style="49" customWidth="1"/>
    <col min="1779" max="1779" width="17" style="49" customWidth="1"/>
    <col min="1780" max="2029" width="9" style="49"/>
    <col min="2030" max="2030" width="23" style="49" customWidth="1"/>
    <col min="2031" max="2031" width="15.125" style="49" customWidth="1"/>
    <col min="2032" max="2032" width="9.875" style="49" customWidth="1"/>
    <col min="2033" max="2034" width="11" style="49" customWidth="1"/>
    <col min="2035" max="2035" width="17" style="49" customWidth="1"/>
    <col min="2036" max="2285" width="9" style="49"/>
    <col min="2286" max="2286" width="23" style="49" customWidth="1"/>
    <col min="2287" max="2287" width="15.125" style="49" customWidth="1"/>
    <col min="2288" max="2288" width="9.875" style="49" customWidth="1"/>
    <col min="2289" max="2290" width="11" style="49" customWidth="1"/>
    <col min="2291" max="2291" width="17" style="49" customWidth="1"/>
    <col min="2292" max="2541" width="9" style="49"/>
    <col min="2542" max="2542" width="23" style="49" customWidth="1"/>
    <col min="2543" max="2543" width="15.125" style="49" customWidth="1"/>
    <col min="2544" max="2544" width="9.875" style="49" customWidth="1"/>
    <col min="2545" max="2546" width="11" style="49" customWidth="1"/>
    <col min="2547" max="2547" width="17" style="49" customWidth="1"/>
    <col min="2548" max="2797" width="9" style="49"/>
    <col min="2798" max="2798" width="23" style="49" customWidth="1"/>
    <col min="2799" max="2799" width="15.125" style="49" customWidth="1"/>
    <col min="2800" max="2800" width="9.875" style="49" customWidth="1"/>
    <col min="2801" max="2802" width="11" style="49" customWidth="1"/>
    <col min="2803" max="2803" width="17" style="49" customWidth="1"/>
    <col min="2804" max="3053" width="9" style="49"/>
    <col min="3054" max="3054" width="23" style="49" customWidth="1"/>
    <col min="3055" max="3055" width="15.125" style="49" customWidth="1"/>
    <col min="3056" max="3056" width="9.875" style="49" customWidth="1"/>
    <col min="3057" max="3058" width="11" style="49" customWidth="1"/>
    <col min="3059" max="3059" width="17" style="49" customWidth="1"/>
    <col min="3060" max="3309" width="9" style="49"/>
    <col min="3310" max="3310" width="23" style="49" customWidth="1"/>
    <col min="3311" max="3311" width="15.125" style="49" customWidth="1"/>
    <col min="3312" max="3312" width="9.875" style="49" customWidth="1"/>
    <col min="3313" max="3314" width="11" style="49" customWidth="1"/>
    <col min="3315" max="3315" width="17" style="49" customWidth="1"/>
    <col min="3316" max="3565" width="9" style="49"/>
    <col min="3566" max="3566" width="23" style="49" customWidth="1"/>
    <col min="3567" max="3567" width="15.125" style="49" customWidth="1"/>
    <col min="3568" max="3568" width="9.875" style="49" customWidth="1"/>
    <col min="3569" max="3570" width="11" style="49" customWidth="1"/>
    <col min="3571" max="3571" width="17" style="49" customWidth="1"/>
    <col min="3572" max="3821" width="9" style="49"/>
    <col min="3822" max="3822" width="23" style="49" customWidth="1"/>
    <col min="3823" max="3823" width="15.125" style="49" customWidth="1"/>
    <col min="3824" max="3824" width="9.875" style="49" customWidth="1"/>
    <col min="3825" max="3826" width="11" style="49" customWidth="1"/>
    <col min="3827" max="3827" width="17" style="49" customWidth="1"/>
    <col min="3828" max="4077" width="9" style="49"/>
    <col min="4078" max="4078" width="23" style="49" customWidth="1"/>
    <col min="4079" max="4079" width="15.125" style="49" customWidth="1"/>
    <col min="4080" max="4080" width="9.875" style="49" customWidth="1"/>
    <col min="4081" max="4082" width="11" style="49" customWidth="1"/>
    <col min="4083" max="4083" width="17" style="49" customWidth="1"/>
    <col min="4084" max="4333" width="9" style="49"/>
    <col min="4334" max="4334" width="23" style="49" customWidth="1"/>
    <col min="4335" max="4335" width="15.125" style="49" customWidth="1"/>
    <col min="4336" max="4336" width="9.875" style="49" customWidth="1"/>
    <col min="4337" max="4338" width="11" style="49" customWidth="1"/>
    <col min="4339" max="4339" width="17" style="49" customWidth="1"/>
    <col min="4340" max="4589" width="9" style="49"/>
    <col min="4590" max="4590" width="23" style="49" customWidth="1"/>
    <col min="4591" max="4591" width="15.125" style="49" customWidth="1"/>
    <col min="4592" max="4592" width="9.875" style="49" customWidth="1"/>
    <col min="4593" max="4594" width="11" style="49" customWidth="1"/>
    <col min="4595" max="4595" width="17" style="49" customWidth="1"/>
    <col min="4596" max="4845" width="9" style="49"/>
    <col min="4846" max="4846" width="23" style="49" customWidth="1"/>
    <col min="4847" max="4847" width="15.125" style="49" customWidth="1"/>
    <col min="4848" max="4848" width="9.875" style="49" customWidth="1"/>
    <col min="4849" max="4850" width="11" style="49" customWidth="1"/>
    <col min="4851" max="4851" width="17" style="49" customWidth="1"/>
    <col min="4852" max="5101" width="9" style="49"/>
    <col min="5102" max="5102" width="23" style="49" customWidth="1"/>
    <col min="5103" max="5103" width="15.125" style="49" customWidth="1"/>
    <col min="5104" max="5104" width="9.875" style="49" customWidth="1"/>
    <col min="5105" max="5106" width="11" style="49" customWidth="1"/>
    <col min="5107" max="5107" width="17" style="49" customWidth="1"/>
    <col min="5108" max="5357" width="9" style="49"/>
    <col min="5358" max="5358" width="23" style="49" customWidth="1"/>
    <col min="5359" max="5359" width="15.125" style="49" customWidth="1"/>
    <col min="5360" max="5360" width="9.875" style="49" customWidth="1"/>
    <col min="5361" max="5362" width="11" style="49" customWidth="1"/>
    <col min="5363" max="5363" width="17" style="49" customWidth="1"/>
    <col min="5364" max="5613" width="9" style="49"/>
    <col min="5614" max="5614" width="23" style="49" customWidth="1"/>
    <col min="5615" max="5615" width="15.125" style="49" customWidth="1"/>
    <col min="5616" max="5616" width="9.875" style="49" customWidth="1"/>
    <col min="5617" max="5618" width="11" style="49" customWidth="1"/>
    <col min="5619" max="5619" width="17" style="49" customWidth="1"/>
    <col min="5620" max="5869" width="9" style="49"/>
    <col min="5870" max="5870" width="23" style="49" customWidth="1"/>
    <col min="5871" max="5871" width="15.125" style="49" customWidth="1"/>
    <col min="5872" max="5872" width="9.875" style="49" customWidth="1"/>
    <col min="5873" max="5874" width="11" style="49" customWidth="1"/>
    <col min="5875" max="5875" width="17" style="49" customWidth="1"/>
    <col min="5876" max="6125" width="9" style="49"/>
    <col min="6126" max="6126" width="23" style="49" customWidth="1"/>
    <col min="6127" max="6127" width="15.125" style="49" customWidth="1"/>
    <col min="6128" max="6128" width="9.875" style="49" customWidth="1"/>
    <col min="6129" max="6130" width="11" style="49" customWidth="1"/>
    <col min="6131" max="6131" width="17" style="49" customWidth="1"/>
    <col min="6132" max="6381" width="9" style="49"/>
    <col min="6382" max="6382" width="23" style="49" customWidth="1"/>
    <col min="6383" max="6383" width="15.125" style="49" customWidth="1"/>
    <col min="6384" max="6384" width="9.875" style="49" customWidth="1"/>
    <col min="6385" max="6386" width="11" style="49" customWidth="1"/>
    <col min="6387" max="6387" width="17" style="49" customWidth="1"/>
    <col min="6388" max="6637" width="9" style="49"/>
    <col min="6638" max="6638" width="23" style="49" customWidth="1"/>
    <col min="6639" max="6639" width="15.125" style="49" customWidth="1"/>
    <col min="6640" max="6640" width="9.875" style="49" customWidth="1"/>
    <col min="6641" max="6642" width="11" style="49" customWidth="1"/>
    <col min="6643" max="6643" width="17" style="49" customWidth="1"/>
    <col min="6644" max="6893" width="9" style="49"/>
    <col min="6894" max="6894" width="23" style="49" customWidth="1"/>
    <col min="6895" max="6895" width="15.125" style="49" customWidth="1"/>
    <col min="6896" max="6896" width="9.875" style="49" customWidth="1"/>
    <col min="6897" max="6898" width="11" style="49" customWidth="1"/>
    <col min="6899" max="6899" width="17" style="49" customWidth="1"/>
    <col min="6900" max="7149" width="9" style="49"/>
    <col min="7150" max="7150" width="23" style="49" customWidth="1"/>
    <col min="7151" max="7151" width="15.125" style="49" customWidth="1"/>
    <col min="7152" max="7152" width="9.875" style="49" customWidth="1"/>
    <col min="7153" max="7154" width="11" style="49" customWidth="1"/>
    <col min="7155" max="7155" width="17" style="49" customWidth="1"/>
    <col min="7156" max="7405" width="9" style="49"/>
    <col min="7406" max="7406" width="23" style="49" customWidth="1"/>
    <col min="7407" max="7407" width="15.125" style="49" customWidth="1"/>
    <col min="7408" max="7408" width="9.875" style="49" customWidth="1"/>
    <col min="7409" max="7410" width="11" style="49" customWidth="1"/>
    <col min="7411" max="7411" width="17" style="49" customWidth="1"/>
    <col min="7412" max="7661" width="9" style="49"/>
    <col min="7662" max="7662" width="23" style="49" customWidth="1"/>
    <col min="7663" max="7663" width="15.125" style="49" customWidth="1"/>
    <col min="7664" max="7664" width="9.875" style="49" customWidth="1"/>
    <col min="7665" max="7666" width="11" style="49" customWidth="1"/>
    <col min="7667" max="7667" width="17" style="49" customWidth="1"/>
    <col min="7668" max="7917" width="9" style="49"/>
    <col min="7918" max="7918" width="23" style="49" customWidth="1"/>
    <col min="7919" max="7919" width="15.125" style="49" customWidth="1"/>
    <col min="7920" max="7920" width="9.875" style="49" customWidth="1"/>
    <col min="7921" max="7922" width="11" style="49" customWidth="1"/>
    <col min="7923" max="7923" width="17" style="49" customWidth="1"/>
    <col min="7924" max="8173" width="9" style="49"/>
    <col min="8174" max="8174" width="23" style="49" customWidth="1"/>
    <col min="8175" max="8175" width="15.125" style="49" customWidth="1"/>
    <col min="8176" max="8176" width="9.875" style="49" customWidth="1"/>
    <col min="8177" max="8178" width="11" style="49" customWidth="1"/>
    <col min="8179" max="8179" width="17" style="49" customWidth="1"/>
    <col min="8180" max="8429" width="9" style="49"/>
    <col min="8430" max="8430" width="23" style="49" customWidth="1"/>
    <col min="8431" max="8431" width="15.125" style="49" customWidth="1"/>
    <col min="8432" max="8432" width="9.875" style="49" customWidth="1"/>
    <col min="8433" max="8434" width="11" style="49" customWidth="1"/>
    <col min="8435" max="8435" width="17" style="49" customWidth="1"/>
    <col min="8436" max="8685" width="9" style="49"/>
    <col min="8686" max="8686" width="23" style="49" customWidth="1"/>
    <col min="8687" max="8687" width="15.125" style="49" customWidth="1"/>
    <col min="8688" max="8688" width="9.875" style="49" customWidth="1"/>
    <col min="8689" max="8690" width="11" style="49" customWidth="1"/>
    <col min="8691" max="8691" width="17" style="49" customWidth="1"/>
    <col min="8692" max="8941" width="9" style="49"/>
    <col min="8942" max="8942" width="23" style="49" customWidth="1"/>
    <col min="8943" max="8943" width="15.125" style="49" customWidth="1"/>
    <col min="8944" max="8944" width="9.875" style="49" customWidth="1"/>
    <col min="8945" max="8946" width="11" style="49" customWidth="1"/>
    <col min="8947" max="8947" width="17" style="49" customWidth="1"/>
    <col min="8948" max="9197" width="9" style="49"/>
    <col min="9198" max="9198" width="23" style="49" customWidth="1"/>
    <col min="9199" max="9199" width="15.125" style="49" customWidth="1"/>
    <col min="9200" max="9200" width="9.875" style="49" customWidth="1"/>
    <col min="9201" max="9202" width="11" style="49" customWidth="1"/>
    <col min="9203" max="9203" width="17" style="49" customWidth="1"/>
    <col min="9204" max="9453" width="9" style="49"/>
    <col min="9454" max="9454" width="23" style="49" customWidth="1"/>
    <col min="9455" max="9455" width="15.125" style="49" customWidth="1"/>
    <col min="9456" max="9456" width="9.875" style="49" customWidth="1"/>
    <col min="9457" max="9458" width="11" style="49" customWidth="1"/>
    <col min="9459" max="9459" width="17" style="49" customWidth="1"/>
    <col min="9460" max="9709" width="9" style="49"/>
    <col min="9710" max="9710" width="23" style="49" customWidth="1"/>
    <col min="9711" max="9711" width="15.125" style="49" customWidth="1"/>
    <col min="9712" max="9712" width="9.875" style="49" customWidth="1"/>
    <col min="9713" max="9714" width="11" style="49" customWidth="1"/>
    <col min="9715" max="9715" width="17" style="49" customWidth="1"/>
    <col min="9716" max="9965" width="9" style="49"/>
    <col min="9966" max="9966" width="23" style="49" customWidth="1"/>
    <col min="9967" max="9967" width="15.125" style="49" customWidth="1"/>
    <col min="9968" max="9968" width="9.875" style="49" customWidth="1"/>
    <col min="9969" max="9970" width="11" style="49" customWidth="1"/>
    <col min="9971" max="9971" width="17" style="49" customWidth="1"/>
    <col min="9972" max="10221" width="9" style="49"/>
    <col min="10222" max="10222" width="23" style="49" customWidth="1"/>
    <col min="10223" max="10223" width="15.125" style="49" customWidth="1"/>
    <col min="10224" max="10224" width="9.875" style="49" customWidth="1"/>
    <col min="10225" max="10226" width="11" style="49" customWidth="1"/>
    <col min="10227" max="10227" width="17" style="49" customWidth="1"/>
    <col min="10228" max="10477" width="9" style="49"/>
    <col min="10478" max="10478" width="23" style="49" customWidth="1"/>
    <col min="10479" max="10479" width="15.125" style="49" customWidth="1"/>
    <col min="10480" max="10480" width="9.875" style="49" customWidth="1"/>
    <col min="10481" max="10482" width="11" style="49" customWidth="1"/>
    <col min="10483" max="10483" width="17" style="49" customWidth="1"/>
    <col min="10484" max="10733" width="9" style="49"/>
    <col min="10734" max="10734" width="23" style="49" customWidth="1"/>
    <col min="10735" max="10735" width="15.125" style="49" customWidth="1"/>
    <col min="10736" max="10736" width="9.875" style="49" customWidth="1"/>
    <col min="10737" max="10738" width="11" style="49" customWidth="1"/>
    <col min="10739" max="10739" width="17" style="49" customWidth="1"/>
    <col min="10740" max="10989" width="9" style="49"/>
    <col min="10990" max="10990" width="23" style="49" customWidth="1"/>
    <col min="10991" max="10991" width="15.125" style="49" customWidth="1"/>
    <col min="10992" max="10992" width="9.875" style="49" customWidth="1"/>
    <col min="10993" max="10994" width="11" style="49" customWidth="1"/>
    <col min="10995" max="10995" width="17" style="49" customWidth="1"/>
    <col min="10996" max="11245" width="9" style="49"/>
    <col min="11246" max="11246" width="23" style="49" customWidth="1"/>
    <col min="11247" max="11247" width="15.125" style="49" customWidth="1"/>
    <col min="11248" max="11248" width="9.875" style="49" customWidth="1"/>
    <col min="11249" max="11250" width="11" style="49" customWidth="1"/>
    <col min="11251" max="11251" width="17" style="49" customWidth="1"/>
    <col min="11252" max="11501" width="9" style="49"/>
    <col min="11502" max="11502" width="23" style="49" customWidth="1"/>
    <col min="11503" max="11503" width="15.125" style="49" customWidth="1"/>
    <col min="11504" max="11504" width="9.875" style="49" customWidth="1"/>
    <col min="11505" max="11506" width="11" style="49" customWidth="1"/>
    <col min="11507" max="11507" width="17" style="49" customWidth="1"/>
    <col min="11508" max="11757" width="9" style="49"/>
    <col min="11758" max="11758" width="23" style="49" customWidth="1"/>
    <col min="11759" max="11759" width="15.125" style="49" customWidth="1"/>
    <col min="11760" max="11760" width="9.875" style="49" customWidth="1"/>
    <col min="11761" max="11762" width="11" style="49" customWidth="1"/>
    <col min="11763" max="11763" width="17" style="49" customWidth="1"/>
    <col min="11764" max="12013" width="9" style="49"/>
    <col min="12014" max="12014" width="23" style="49" customWidth="1"/>
    <col min="12015" max="12015" width="15.125" style="49" customWidth="1"/>
    <col min="12016" max="12016" width="9.875" style="49" customWidth="1"/>
    <col min="12017" max="12018" width="11" style="49" customWidth="1"/>
    <col min="12019" max="12019" width="17" style="49" customWidth="1"/>
    <col min="12020" max="12269" width="9" style="49"/>
    <col min="12270" max="12270" width="23" style="49" customWidth="1"/>
    <col min="12271" max="12271" width="15.125" style="49" customWidth="1"/>
    <col min="12272" max="12272" width="9.875" style="49" customWidth="1"/>
    <col min="12273" max="12274" width="11" style="49" customWidth="1"/>
    <col min="12275" max="12275" width="17" style="49" customWidth="1"/>
    <col min="12276" max="12525" width="9" style="49"/>
    <col min="12526" max="12526" width="23" style="49" customWidth="1"/>
    <col min="12527" max="12527" width="15.125" style="49" customWidth="1"/>
    <col min="12528" max="12528" width="9.875" style="49" customWidth="1"/>
    <col min="12529" max="12530" width="11" style="49" customWidth="1"/>
    <col min="12531" max="12531" width="17" style="49" customWidth="1"/>
    <col min="12532" max="12781" width="9" style="49"/>
    <col min="12782" max="12782" width="23" style="49" customWidth="1"/>
    <col min="12783" max="12783" width="15.125" style="49" customWidth="1"/>
    <col min="12784" max="12784" width="9.875" style="49" customWidth="1"/>
    <col min="12785" max="12786" width="11" style="49" customWidth="1"/>
    <col min="12787" max="12787" width="17" style="49" customWidth="1"/>
    <col min="12788" max="13037" width="9" style="49"/>
    <col min="13038" max="13038" width="23" style="49" customWidth="1"/>
    <col min="13039" max="13039" width="15.125" style="49" customWidth="1"/>
    <col min="13040" max="13040" width="9.875" style="49" customWidth="1"/>
    <col min="13041" max="13042" width="11" style="49" customWidth="1"/>
    <col min="13043" max="13043" width="17" style="49" customWidth="1"/>
    <col min="13044" max="13293" width="9" style="49"/>
    <col min="13294" max="13294" width="23" style="49" customWidth="1"/>
    <col min="13295" max="13295" width="15.125" style="49" customWidth="1"/>
    <col min="13296" max="13296" width="9.875" style="49" customWidth="1"/>
    <col min="13297" max="13298" width="11" style="49" customWidth="1"/>
    <col min="13299" max="13299" width="17" style="49" customWidth="1"/>
    <col min="13300" max="13549" width="9" style="49"/>
    <col min="13550" max="13550" width="23" style="49" customWidth="1"/>
    <col min="13551" max="13551" width="15.125" style="49" customWidth="1"/>
    <col min="13552" max="13552" width="9.875" style="49" customWidth="1"/>
    <col min="13553" max="13554" width="11" style="49" customWidth="1"/>
    <col min="13555" max="13555" width="17" style="49" customWidth="1"/>
    <col min="13556" max="13805" width="9" style="49"/>
    <col min="13806" max="13806" width="23" style="49" customWidth="1"/>
    <col min="13807" max="13807" width="15.125" style="49" customWidth="1"/>
    <col min="13808" max="13808" width="9.875" style="49" customWidth="1"/>
    <col min="13809" max="13810" width="11" style="49" customWidth="1"/>
    <col min="13811" max="13811" width="17" style="49" customWidth="1"/>
    <col min="13812" max="14061" width="9" style="49"/>
    <col min="14062" max="14062" width="23" style="49" customWidth="1"/>
    <col min="14063" max="14063" width="15.125" style="49" customWidth="1"/>
    <col min="14064" max="14064" width="9.875" style="49" customWidth="1"/>
    <col min="14065" max="14066" width="11" style="49" customWidth="1"/>
    <col min="14067" max="14067" width="17" style="49" customWidth="1"/>
    <col min="14068" max="14317" width="9" style="49"/>
    <col min="14318" max="14318" width="23" style="49" customWidth="1"/>
    <col min="14319" max="14319" width="15.125" style="49" customWidth="1"/>
    <col min="14320" max="14320" width="9.875" style="49" customWidth="1"/>
    <col min="14321" max="14322" width="11" style="49" customWidth="1"/>
    <col min="14323" max="14323" width="17" style="49" customWidth="1"/>
    <col min="14324" max="14573" width="9" style="49"/>
    <col min="14574" max="14574" width="23" style="49" customWidth="1"/>
    <col min="14575" max="14575" width="15.125" style="49" customWidth="1"/>
    <col min="14576" max="14576" width="9.875" style="49" customWidth="1"/>
    <col min="14577" max="14578" width="11" style="49" customWidth="1"/>
    <col min="14579" max="14579" width="17" style="49" customWidth="1"/>
    <col min="14580" max="14829" width="9" style="49"/>
    <col min="14830" max="14830" width="23" style="49" customWidth="1"/>
    <col min="14831" max="14831" width="15.125" style="49" customWidth="1"/>
    <col min="14832" max="14832" width="9.875" style="49" customWidth="1"/>
    <col min="14833" max="14834" width="11" style="49" customWidth="1"/>
    <col min="14835" max="14835" width="17" style="49" customWidth="1"/>
    <col min="14836" max="15085" width="9" style="49"/>
    <col min="15086" max="15086" width="23" style="49" customWidth="1"/>
    <col min="15087" max="15087" width="15.125" style="49" customWidth="1"/>
    <col min="15088" max="15088" width="9.875" style="49" customWidth="1"/>
    <col min="15089" max="15090" width="11" style="49" customWidth="1"/>
    <col min="15091" max="15091" width="17" style="49" customWidth="1"/>
    <col min="15092" max="15341" width="9" style="49"/>
    <col min="15342" max="15342" width="23" style="49" customWidth="1"/>
    <col min="15343" max="15343" width="15.125" style="49" customWidth="1"/>
    <col min="15344" max="15344" width="9.875" style="49" customWidth="1"/>
    <col min="15345" max="15346" width="11" style="49" customWidth="1"/>
    <col min="15347" max="15347" width="17" style="49" customWidth="1"/>
    <col min="15348" max="15597" width="9" style="49"/>
    <col min="15598" max="15598" width="23" style="49" customWidth="1"/>
    <col min="15599" max="15599" width="15.125" style="49" customWidth="1"/>
    <col min="15600" max="15600" width="9.875" style="49" customWidth="1"/>
    <col min="15601" max="15602" width="11" style="49" customWidth="1"/>
    <col min="15603" max="15603" width="17" style="49" customWidth="1"/>
    <col min="15604" max="15853" width="9" style="49"/>
    <col min="15854" max="15854" width="23" style="49" customWidth="1"/>
    <col min="15855" max="15855" width="15.125" style="49" customWidth="1"/>
    <col min="15856" max="15856" width="9.875" style="49" customWidth="1"/>
    <col min="15857" max="15858" width="11" style="49" customWidth="1"/>
    <col min="15859" max="15859" width="17" style="49" customWidth="1"/>
    <col min="15860" max="16109" width="9" style="49"/>
    <col min="16110" max="16110" width="23" style="49" customWidth="1"/>
    <col min="16111" max="16111" width="15.125" style="49" customWidth="1"/>
    <col min="16112" max="16112" width="9.875" style="49" customWidth="1"/>
    <col min="16113" max="16114" width="11" style="49" customWidth="1"/>
    <col min="16115" max="16115" width="17" style="49" customWidth="1"/>
    <col min="16116" max="16384" width="9" style="49"/>
  </cols>
  <sheetData>
    <row r="1" spans="1:5" s="215" customFormat="1" ht="14.25" x14ac:dyDescent="0.15">
      <c r="B1" s="326" t="s">
        <v>457</v>
      </c>
      <c r="C1" s="326"/>
      <c r="D1" s="326"/>
      <c r="E1" s="326"/>
    </row>
    <row r="2" spans="1:5" s="215" customFormat="1" ht="14.25" x14ac:dyDescent="0.15">
      <c r="B2" s="226"/>
      <c r="C2" s="226"/>
      <c r="D2" s="406" t="s">
        <v>458</v>
      </c>
      <c r="E2" s="406"/>
    </row>
    <row r="3" spans="1:5" s="215" customFormat="1" ht="14.25" x14ac:dyDescent="0.15">
      <c r="B3" s="226"/>
      <c r="C3" s="226"/>
      <c r="D3" s="226"/>
      <c r="E3" s="226"/>
    </row>
    <row r="4" spans="1:5" s="215" customFormat="1" ht="14.25" customHeight="1" x14ac:dyDescent="0.15">
      <c r="B4" s="370" t="s">
        <v>345</v>
      </c>
      <c r="C4" s="370"/>
      <c r="D4" s="370"/>
      <c r="E4" s="370"/>
    </row>
    <row r="5" spans="1:5" s="215" customFormat="1" ht="24" x14ac:dyDescent="0.15">
      <c r="B5" s="227" t="s">
        <v>195</v>
      </c>
      <c r="C5" s="227" t="s">
        <v>196</v>
      </c>
      <c r="D5" s="227" t="s">
        <v>197</v>
      </c>
      <c r="E5" s="235" t="s">
        <v>150</v>
      </c>
    </row>
    <row r="6" spans="1:5" s="215" customFormat="1" ht="30" customHeight="1" x14ac:dyDescent="0.15">
      <c r="A6" s="98">
        <v>1</v>
      </c>
      <c r="B6" s="295">
        <v>1111111111</v>
      </c>
      <c r="C6" s="295" t="s">
        <v>337</v>
      </c>
      <c r="D6" s="295" t="s">
        <v>366</v>
      </c>
      <c r="E6" s="24"/>
    </row>
    <row r="7" spans="1:5" s="215" customFormat="1" ht="30" customHeight="1" x14ac:dyDescent="0.15">
      <c r="A7" s="98">
        <v>2</v>
      </c>
      <c r="B7" s="295">
        <v>2222222222</v>
      </c>
      <c r="C7" s="295" t="s">
        <v>338</v>
      </c>
      <c r="D7" s="295" t="s">
        <v>365</v>
      </c>
      <c r="E7" s="24"/>
    </row>
    <row r="8" spans="1:5" s="215" customFormat="1" ht="30" customHeight="1" x14ac:dyDescent="0.15">
      <c r="A8" s="98">
        <v>3</v>
      </c>
      <c r="B8" s="295">
        <v>3333333333</v>
      </c>
      <c r="C8" s="295" t="s">
        <v>338</v>
      </c>
      <c r="D8" s="295" t="s">
        <v>363</v>
      </c>
      <c r="E8" s="24"/>
    </row>
    <row r="9" spans="1:5" s="215" customFormat="1" ht="30" customHeight="1" x14ac:dyDescent="0.15">
      <c r="A9" s="98">
        <v>4</v>
      </c>
      <c r="B9" s="295" t="s">
        <v>341</v>
      </c>
      <c r="C9" s="295" t="s">
        <v>314</v>
      </c>
      <c r="D9" s="295" t="s">
        <v>362</v>
      </c>
      <c r="E9" s="223"/>
    </row>
    <row r="10" spans="1:5" s="215" customFormat="1" ht="30" customHeight="1" x14ac:dyDescent="0.15">
      <c r="A10" s="98">
        <v>5</v>
      </c>
      <c r="B10" s="295" t="s">
        <v>460</v>
      </c>
      <c r="C10" s="295" t="s">
        <v>315</v>
      </c>
      <c r="D10" s="295" t="s">
        <v>361</v>
      </c>
      <c r="E10" s="224"/>
    </row>
    <row r="11" spans="1:5" s="215" customFormat="1" ht="30" customHeight="1" x14ac:dyDescent="0.15">
      <c r="A11" s="98">
        <v>6</v>
      </c>
      <c r="B11" s="295" t="s">
        <v>461</v>
      </c>
      <c r="C11" s="295" t="s">
        <v>316</v>
      </c>
      <c r="D11" s="295" t="s">
        <v>360</v>
      </c>
      <c r="E11" s="224"/>
    </row>
    <row r="12" spans="1:5" s="215" customFormat="1" ht="30" customHeight="1" x14ac:dyDescent="0.15">
      <c r="A12" s="98">
        <v>7</v>
      </c>
      <c r="B12" s="295" t="s">
        <v>462</v>
      </c>
      <c r="C12" s="295" t="s">
        <v>317</v>
      </c>
      <c r="D12" s="295" t="s">
        <v>359</v>
      </c>
      <c r="E12" s="224"/>
    </row>
    <row r="13" spans="1:5" s="215" customFormat="1" ht="30" customHeight="1" x14ac:dyDescent="0.15">
      <c r="A13" s="98">
        <v>8</v>
      </c>
      <c r="B13" s="21"/>
      <c r="C13" s="227"/>
      <c r="D13" s="227"/>
      <c r="E13" s="24"/>
    </row>
    <row r="14" spans="1:5" s="215" customFormat="1" ht="30" customHeight="1" x14ac:dyDescent="0.15">
      <c r="A14" s="98">
        <v>9</v>
      </c>
      <c r="B14" s="10"/>
      <c r="C14" s="23"/>
      <c r="D14" s="8"/>
      <c r="E14" s="24"/>
    </row>
    <row r="15" spans="1:5" s="215" customFormat="1" ht="30" customHeight="1" x14ac:dyDescent="0.15">
      <c r="A15" s="98">
        <v>10</v>
      </c>
      <c r="B15" s="21"/>
      <c r="C15" s="227"/>
      <c r="D15" s="227"/>
      <c r="E15" s="24"/>
    </row>
    <row r="16" spans="1:5" s="215" customFormat="1" ht="30" customHeight="1" x14ac:dyDescent="0.15">
      <c r="A16" s="98">
        <v>11</v>
      </c>
      <c r="B16" s="21"/>
      <c r="C16" s="227"/>
      <c r="D16" s="227"/>
      <c r="E16" s="24"/>
    </row>
    <row r="17" spans="1:5" s="215" customFormat="1" ht="30" customHeight="1" x14ac:dyDescent="0.15">
      <c r="A17" s="98">
        <v>12</v>
      </c>
      <c r="B17" s="21"/>
      <c r="C17" s="227"/>
      <c r="D17" s="227"/>
      <c r="E17" s="24"/>
    </row>
    <row r="18" spans="1:5" s="215" customFormat="1" ht="30" customHeight="1" x14ac:dyDescent="0.15">
      <c r="A18" s="98">
        <v>13</v>
      </c>
      <c r="B18" s="21"/>
      <c r="C18" s="227"/>
      <c r="D18" s="227"/>
      <c r="E18" s="24"/>
    </row>
    <row r="19" spans="1:5" ht="30" customHeight="1" x14ac:dyDescent="0.15">
      <c r="A19" s="98">
        <v>14</v>
      </c>
      <c r="B19" s="21"/>
      <c r="C19" s="227"/>
      <c r="D19" s="227"/>
      <c r="E19" s="24"/>
    </row>
    <row r="20" spans="1:5" ht="30" customHeight="1" x14ac:dyDescent="0.15">
      <c r="A20" s="98">
        <v>15</v>
      </c>
      <c r="B20" s="21"/>
      <c r="C20" s="227"/>
      <c r="D20" s="227"/>
      <c r="E20" s="24"/>
    </row>
    <row r="21" spans="1:5" ht="30" customHeight="1" x14ac:dyDescent="0.15">
      <c r="A21" s="98">
        <v>16</v>
      </c>
      <c r="B21" s="21"/>
      <c r="C21" s="227"/>
      <c r="D21" s="227"/>
      <c r="E21" s="24"/>
    </row>
    <row r="22" spans="1:5" ht="30" customHeight="1" x14ac:dyDescent="0.15">
      <c r="A22" s="98">
        <v>17</v>
      </c>
      <c r="B22" s="21"/>
      <c r="C22" s="227"/>
      <c r="D22" s="227"/>
      <c r="E22" s="24"/>
    </row>
    <row r="23" spans="1:5" ht="30" customHeight="1" x14ac:dyDescent="0.15">
      <c r="A23" s="98">
        <v>18</v>
      </c>
      <c r="B23" s="21"/>
      <c r="C23" s="227"/>
      <c r="D23" s="227"/>
      <c r="E23" s="24"/>
    </row>
    <row r="24" spans="1:5" ht="30" customHeight="1" x14ac:dyDescent="0.15">
      <c r="A24" s="98">
        <v>19</v>
      </c>
      <c r="B24" s="21"/>
      <c r="C24" s="227"/>
      <c r="D24" s="227"/>
      <c r="E24" s="24"/>
    </row>
    <row r="25" spans="1:5" ht="30" customHeight="1" x14ac:dyDescent="0.15">
      <c r="A25" s="98">
        <v>20</v>
      </c>
      <c r="B25" s="21"/>
      <c r="C25" s="227"/>
      <c r="D25" s="227"/>
      <c r="E25" s="24"/>
    </row>
  </sheetData>
  <mergeCells count="3">
    <mergeCell ref="B1:E1"/>
    <mergeCell ref="B4:E4"/>
    <mergeCell ref="D2:E2"/>
  </mergeCells>
  <phoneticPr fontId="1"/>
  <printOptions horizontalCentered="1"/>
  <pageMargins left="0.78740157480314965" right="0.78740157480314965" top="0.39370078740157483" bottom="0.39370078740157483" header="0.31496062992125984" footer="0.31496062992125984"/>
  <pageSetup paperSize="9" scale="96" fitToHeight="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I23"/>
  <sheetViews>
    <sheetView showGridLines="0" view="pageBreakPreview" topLeftCell="A10" zoomScale="90" zoomScaleNormal="100" zoomScaleSheetLayoutView="90" workbookViewId="0">
      <selection activeCell="A22" sqref="A22:F22"/>
    </sheetView>
  </sheetViews>
  <sheetFormatPr defaultRowHeight="16.5" customHeight="1" x14ac:dyDescent="0.15"/>
  <cols>
    <col min="1" max="1" width="3.625" style="1" customWidth="1"/>
    <col min="2" max="2" width="15.625" style="1" customWidth="1"/>
    <col min="3" max="6" width="14.625" style="1" customWidth="1"/>
    <col min="7" max="7" width="12.62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9" ht="14.25" customHeight="1" x14ac:dyDescent="0.15">
      <c r="A1" s="326" t="s">
        <v>170</v>
      </c>
      <c r="B1" s="326"/>
      <c r="C1" s="326"/>
      <c r="D1" s="326"/>
      <c r="E1" s="326"/>
      <c r="F1" s="326"/>
      <c r="G1" s="326"/>
    </row>
    <row r="2" spans="1:9" ht="16.5" customHeight="1" x14ac:dyDescent="0.15">
      <c r="A2" s="326" t="s">
        <v>171</v>
      </c>
      <c r="B2" s="326"/>
      <c r="C2" s="326"/>
      <c r="D2" s="326"/>
      <c r="E2" s="326"/>
      <c r="F2" s="326"/>
      <c r="G2" s="326"/>
    </row>
    <row r="3" spans="1:9" ht="16.5" customHeight="1" x14ac:dyDescent="0.15">
      <c r="A3" s="7"/>
      <c r="B3" s="7"/>
      <c r="C3" s="7"/>
      <c r="D3" s="7"/>
      <c r="E3" s="7"/>
      <c r="F3" s="7"/>
      <c r="G3" s="7"/>
    </row>
    <row r="4" spans="1:9" ht="16.5" customHeight="1" x14ac:dyDescent="0.15">
      <c r="A4" s="13"/>
      <c r="B4" s="13"/>
      <c r="C4" s="13"/>
      <c r="D4" s="13"/>
      <c r="E4" s="13"/>
      <c r="F4" s="340" t="s">
        <v>14</v>
      </c>
      <c r="G4" s="340"/>
    </row>
    <row r="5" spans="1:9" ht="16.5" customHeight="1" x14ac:dyDescent="0.15">
      <c r="A5" s="327" t="s">
        <v>16</v>
      </c>
      <c r="B5" s="328"/>
      <c r="C5" s="341" t="s">
        <v>9</v>
      </c>
      <c r="D5" s="342" t="s">
        <v>10</v>
      </c>
      <c r="E5" s="343"/>
      <c r="F5" s="344"/>
      <c r="G5" s="341" t="s">
        <v>15</v>
      </c>
      <c r="H5" s="11"/>
      <c r="I5" s="11"/>
    </row>
    <row r="6" spans="1:9" ht="44.25" customHeight="1" x14ac:dyDescent="0.15">
      <c r="A6" s="329"/>
      <c r="B6" s="330"/>
      <c r="C6" s="341"/>
      <c r="D6" s="20" t="s">
        <v>11</v>
      </c>
      <c r="E6" s="20" t="s">
        <v>12</v>
      </c>
      <c r="F6" s="20" t="s">
        <v>13</v>
      </c>
      <c r="G6" s="341"/>
      <c r="H6" s="11"/>
      <c r="I6" s="11"/>
    </row>
    <row r="7" spans="1:9" ht="54" customHeight="1" x14ac:dyDescent="0.15">
      <c r="A7" s="333" t="s">
        <v>17</v>
      </c>
      <c r="B7" s="334"/>
      <c r="C7" s="166">
        <f>SUM(C8:C10)</f>
        <v>0</v>
      </c>
      <c r="D7" s="166">
        <f t="shared" ref="D7:F7" si="0">SUM(D8:D10)</f>
        <v>0</v>
      </c>
      <c r="E7" s="166">
        <f t="shared" si="0"/>
        <v>0</v>
      </c>
      <c r="F7" s="166">
        <f t="shared" si="0"/>
        <v>0</v>
      </c>
      <c r="G7" s="8"/>
      <c r="H7" s="11"/>
      <c r="I7" s="11"/>
    </row>
    <row r="8" spans="1:9" ht="54" customHeight="1" x14ac:dyDescent="0.15">
      <c r="A8" s="331"/>
      <c r="B8" s="48" t="s">
        <v>18</v>
      </c>
      <c r="C8" s="166">
        <f>SUM(D8:F8)</f>
        <v>0</v>
      </c>
      <c r="D8" s="166"/>
      <c r="E8" s="166"/>
      <c r="F8" s="166"/>
      <c r="G8" s="8"/>
      <c r="H8" s="11"/>
      <c r="I8" s="11"/>
    </row>
    <row r="9" spans="1:9" ht="54" customHeight="1" x14ac:dyDescent="0.15">
      <c r="A9" s="331"/>
      <c r="B9" s="48" t="s">
        <v>176</v>
      </c>
      <c r="C9" s="166">
        <f t="shared" ref="C9:C10" si="1">SUM(D9:F9)</f>
        <v>0</v>
      </c>
      <c r="D9" s="167"/>
      <c r="E9" s="167"/>
      <c r="F9" s="167"/>
      <c r="G9" s="9"/>
      <c r="H9" s="11"/>
      <c r="I9" s="11"/>
    </row>
    <row r="10" spans="1:9" ht="54" customHeight="1" x14ac:dyDescent="0.15">
      <c r="A10" s="332"/>
      <c r="B10" s="48" t="s">
        <v>173</v>
      </c>
      <c r="C10" s="166">
        <f t="shared" si="1"/>
        <v>0</v>
      </c>
      <c r="D10" s="167"/>
      <c r="E10" s="167"/>
      <c r="F10" s="167"/>
      <c r="G10" s="9"/>
      <c r="H10" s="11"/>
      <c r="I10" s="11"/>
    </row>
    <row r="11" spans="1:9" ht="54" customHeight="1" x14ac:dyDescent="0.15">
      <c r="A11" s="333" t="s">
        <v>21</v>
      </c>
      <c r="B11" s="334"/>
      <c r="C11" s="166">
        <f>SUM(C12:C13)</f>
        <v>0</v>
      </c>
      <c r="D11" s="166">
        <f>SUM(D12:D13)</f>
        <v>0</v>
      </c>
      <c r="E11" s="166">
        <f>SUM(E12:E13)</f>
        <v>0</v>
      </c>
      <c r="F11" s="166">
        <f>SUM(F12:F13)</f>
        <v>0</v>
      </c>
      <c r="G11" s="8"/>
      <c r="H11" s="11"/>
      <c r="I11" s="11"/>
    </row>
    <row r="12" spans="1:9" ht="54" customHeight="1" x14ac:dyDescent="0.15">
      <c r="A12" s="331"/>
      <c r="B12" s="48" t="s">
        <v>22</v>
      </c>
      <c r="C12" s="166">
        <f>SUM(D12:F12)</f>
        <v>0</v>
      </c>
      <c r="D12" s="166"/>
      <c r="E12" s="166"/>
      <c r="F12" s="166"/>
      <c r="G12" s="8"/>
      <c r="H12" s="11"/>
      <c r="I12" s="11"/>
    </row>
    <row r="13" spans="1:9" ht="54" customHeight="1" x14ac:dyDescent="0.15">
      <c r="A13" s="331"/>
      <c r="B13" s="48" t="s">
        <v>23</v>
      </c>
      <c r="C13" s="166">
        <f t="shared" ref="C13" si="2">SUM(D13:F13)</f>
        <v>0</v>
      </c>
      <c r="D13" s="167"/>
      <c r="E13" s="167"/>
      <c r="F13" s="167"/>
      <c r="G13" s="9"/>
      <c r="H13" s="11"/>
      <c r="I13" s="11"/>
    </row>
    <row r="14" spans="1:9" ht="54" customHeight="1" x14ac:dyDescent="0.15">
      <c r="A14" s="338" t="s">
        <v>24</v>
      </c>
      <c r="B14" s="339"/>
      <c r="C14" s="168">
        <f>SUM(C7,C11)</f>
        <v>0</v>
      </c>
      <c r="D14" s="169"/>
      <c r="E14" s="168">
        <f t="shared" ref="E14:F14" si="3">SUM(E7,E11)</f>
        <v>0</v>
      </c>
      <c r="F14" s="168">
        <f t="shared" si="3"/>
        <v>0</v>
      </c>
      <c r="G14" s="12"/>
      <c r="H14" s="11"/>
      <c r="I14" s="11"/>
    </row>
    <row r="16" spans="1:9" ht="16.5" customHeight="1" x14ac:dyDescent="0.15">
      <c r="A16" s="1" t="s">
        <v>174</v>
      </c>
    </row>
    <row r="17" spans="1:7" ht="30" customHeight="1" x14ac:dyDescent="0.15">
      <c r="A17" s="207" t="s">
        <v>379</v>
      </c>
      <c r="B17" s="205"/>
      <c r="C17" s="205"/>
      <c r="D17" s="205"/>
      <c r="E17" s="205"/>
      <c r="F17" s="205"/>
      <c r="G17" s="205"/>
    </row>
    <row r="18" spans="1:7" ht="30" customHeight="1" x14ac:dyDescent="0.15">
      <c r="A18" s="207"/>
      <c r="B18" s="335" t="s">
        <v>380</v>
      </c>
      <c r="C18" s="336"/>
      <c r="D18" s="205"/>
      <c r="E18" s="205"/>
      <c r="F18" s="205"/>
      <c r="G18" s="205"/>
    </row>
    <row r="19" spans="1:7" ht="30" customHeight="1" x14ac:dyDescent="0.15">
      <c r="A19" s="207"/>
      <c r="B19" s="205"/>
      <c r="C19" s="205"/>
      <c r="D19" s="205"/>
      <c r="E19" s="205"/>
      <c r="F19" s="205"/>
      <c r="G19" s="205"/>
    </row>
    <row r="20" spans="1:7" ht="33" customHeight="1" x14ac:dyDescent="0.15">
      <c r="B20" s="337" t="s">
        <v>381</v>
      </c>
      <c r="C20" s="337"/>
      <c r="D20" s="337"/>
      <c r="E20" s="337"/>
      <c r="F20" s="337"/>
      <c r="G20" s="337"/>
    </row>
    <row r="21" spans="1:7" ht="45" customHeight="1" x14ac:dyDescent="0.15">
      <c r="B21" s="346" t="s">
        <v>445</v>
      </c>
      <c r="C21" s="347"/>
      <c r="D21" s="347"/>
      <c r="E21" s="346" t="s">
        <v>444</v>
      </c>
      <c r="F21" s="347"/>
      <c r="G21" s="347"/>
    </row>
    <row r="22" spans="1:7" ht="30" customHeight="1" x14ac:dyDescent="0.15">
      <c r="B22" s="348"/>
      <c r="C22" s="349"/>
      <c r="D22" s="217" t="s">
        <v>377</v>
      </c>
      <c r="E22" s="348"/>
      <c r="F22" s="349"/>
      <c r="G22" s="217" t="s">
        <v>377</v>
      </c>
    </row>
    <row r="23" spans="1:7" ht="37.5" customHeight="1" x14ac:dyDescent="0.15">
      <c r="B23" s="345" t="s">
        <v>175</v>
      </c>
      <c r="C23" s="345"/>
      <c r="D23" s="345"/>
      <c r="E23" s="345"/>
      <c r="F23" s="345"/>
      <c r="G23" s="345"/>
    </row>
  </sheetData>
  <mergeCells count="19">
    <mergeCell ref="B23:G23"/>
    <mergeCell ref="E21:G21"/>
    <mergeCell ref="B21:D21"/>
    <mergeCell ref="B22:C22"/>
    <mergeCell ref="E22:F22"/>
    <mergeCell ref="B18:C18"/>
    <mergeCell ref="B20:G20"/>
    <mergeCell ref="A14:B14"/>
    <mergeCell ref="F4:G4"/>
    <mergeCell ref="A2:G2"/>
    <mergeCell ref="G5:G6"/>
    <mergeCell ref="C5:C6"/>
    <mergeCell ref="D5:F5"/>
    <mergeCell ref="A7:B7"/>
    <mergeCell ref="A1:G1"/>
    <mergeCell ref="A5:B6"/>
    <mergeCell ref="A8:A10"/>
    <mergeCell ref="A11:B11"/>
    <mergeCell ref="A12:A13"/>
  </mergeCells>
  <phoneticPr fontId="1"/>
  <pageMargins left="0.78740157480314965" right="0.78740157480314965" top="0.94488188976377963" bottom="0.43307086614173229" header="0.31496062992125984" footer="0.31496062992125984"/>
  <pageSetup paperSize="9" scale="96"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0D068-C469-4E01-9C0A-97235F55F54C}">
  <sheetPr>
    <tabColor rgb="FF92D050"/>
    <pageSetUpPr fitToPage="1"/>
  </sheetPr>
  <dimension ref="A1:D20"/>
  <sheetViews>
    <sheetView showGridLines="0" view="pageBreakPreview" zoomScale="90" zoomScaleNormal="100" zoomScaleSheetLayoutView="90" workbookViewId="0">
      <selection activeCell="Q13" sqref="Q13"/>
    </sheetView>
  </sheetViews>
  <sheetFormatPr defaultRowHeight="16.5" customHeight="1" x14ac:dyDescent="0.15"/>
  <cols>
    <col min="1" max="1" width="2.625" style="49" customWidth="1"/>
    <col min="2" max="2" width="20.625" style="102" customWidth="1"/>
    <col min="3" max="3" width="45.625" style="214" customWidth="1"/>
    <col min="4" max="4" width="25.625" style="49" customWidth="1"/>
    <col min="5" max="5" width="1.375" style="49" customWidth="1"/>
    <col min="6" max="236" width="9" style="49"/>
    <col min="237" max="237" width="23" style="49" customWidth="1"/>
    <col min="238" max="238" width="15.125" style="49" customWidth="1"/>
    <col min="239" max="239" width="9.875" style="49" customWidth="1"/>
    <col min="240" max="241" width="11" style="49" customWidth="1"/>
    <col min="242" max="242" width="17" style="49" customWidth="1"/>
    <col min="243" max="492" width="9" style="49"/>
    <col min="493" max="493" width="23" style="49" customWidth="1"/>
    <col min="494" max="494" width="15.125" style="49" customWidth="1"/>
    <col min="495" max="495" width="9.875" style="49" customWidth="1"/>
    <col min="496" max="497" width="11" style="49" customWidth="1"/>
    <col min="498" max="498" width="17" style="49" customWidth="1"/>
    <col min="499" max="748" width="9" style="49"/>
    <col min="749" max="749" width="23" style="49" customWidth="1"/>
    <col min="750" max="750" width="15.125" style="49" customWidth="1"/>
    <col min="751" max="751" width="9.875" style="49" customWidth="1"/>
    <col min="752" max="753" width="11" style="49" customWidth="1"/>
    <col min="754" max="754" width="17" style="49" customWidth="1"/>
    <col min="755" max="1004" width="9" style="49"/>
    <col min="1005" max="1005" width="23" style="49" customWidth="1"/>
    <col min="1006" max="1006" width="15.125" style="49" customWidth="1"/>
    <col min="1007" max="1007" width="9.875" style="49" customWidth="1"/>
    <col min="1008" max="1009" width="11" style="49" customWidth="1"/>
    <col min="1010" max="1010" width="17" style="49" customWidth="1"/>
    <col min="1011" max="1260" width="9" style="49"/>
    <col min="1261" max="1261" width="23" style="49" customWidth="1"/>
    <col min="1262" max="1262" width="15.125" style="49" customWidth="1"/>
    <col min="1263" max="1263" width="9.875" style="49" customWidth="1"/>
    <col min="1264" max="1265" width="11" style="49" customWidth="1"/>
    <col min="1266" max="1266" width="17" style="49" customWidth="1"/>
    <col min="1267" max="1516" width="9" style="49"/>
    <col min="1517" max="1517" width="23" style="49" customWidth="1"/>
    <col min="1518" max="1518" width="15.125" style="49" customWidth="1"/>
    <col min="1519" max="1519" width="9.875" style="49" customWidth="1"/>
    <col min="1520" max="1521" width="11" style="49" customWidth="1"/>
    <col min="1522" max="1522" width="17" style="49" customWidth="1"/>
    <col min="1523" max="1772" width="9" style="49"/>
    <col min="1773" max="1773" width="23" style="49" customWidth="1"/>
    <col min="1774" max="1774" width="15.125" style="49" customWidth="1"/>
    <col min="1775" max="1775" width="9.875" style="49" customWidth="1"/>
    <col min="1776" max="1777" width="11" style="49" customWidth="1"/>
    <col min="1778" max="1778" width="17" style="49" customWidth="1"/>
    <col min="1779" max="2028" width="9" style="49"/>
    <col min="2029" max="2029" width="23" style="49" customWidth="1"/>
    <col min="2030" max="2030" width="15.125" style="49" customWidth="1"/>
    <col min="2031" max="2031" width="9.875" style="49" customWidth="1"/>
    <col min="2032" max="2033" width="11" style="49" customWidth="1"/>
    <col min="2034" max="2034" width="17" style="49" customWidth="1"/>
    <col min="2035" max="2284" width="9" style="49"/>
    <col min="2285" max="2285" width="23" style="49" customWidth="1"/>
    <col min="2286" max="2286" width="15.125" style="49" customWidth="1"/>
    <col min="2287" max="2287" width="9.875" style="49" customWidth="1"/>
    <col min="2288" max="2289" width="11" style="49" customWidth="1"/>
    <col min="2290" max="2290" width="17" style="49" customWidth="1"/>
    <col min="2291" max="2540" width="9" style="49"/>
    <col min="2541" max="2541" width="23" style="49" customWidth="1"/>
    <col min="2542" max="2542" width="15.125" style="49" customWidth="1"/>
    <col min="2543" max="2543" width="9.875" style="49" customWidth="1"/>
    <col min="2544" max="2545" width="11" style="49" customWidth="1"/>
    <col min="2546" max="2546" width="17" style="49" customWidth="1"/>
    <col min="2547" max="2796" width="9" style="49"/>
    <col min="2797" max="2797" width="23" style="49" customWidth="1"/>
    <col min="2798" max="2798" width="15.125" style="49" customWidth="1"/>
    <col min="2799" max="2799" width="9.875" style="49" customWidth="1"/>
    <col min="2800" max="2801" width="11" style="49" customWidth="1"/>
    <col min="2802" max="2802" width="17" style="49" customWidth="1"/>
    <col min="2803" max="3052" width="9" style="49"/>
    <col min="3053" max="3053" width="23" style="49" customWidth="1"/>
    <col min="3054" max="3054" width="15.125" style="49" customWidth="1"/>
    <col min="3055" max="3055" width="9.875" style="49" customWidth="1"/>
    <col min="3056" max="3057" width="11" style="49" customWidth="1"/>
    <col min="3058" max="3058" width="17" style="49" customWidth="1"/>
    <col min="3059" max="3308" width="9" style="49"/>
    <col min="3309" max="3309" width="23" style="49" customWidth="1"/>
    <col min="3310" max="3310" width="15.125" style="49" customWidth="1"/>
    <col min="3311" max="3311" width="9.875" style="49" customWidth="1"/>
    <col min="3312" max="3313" width="11" style="49" customWidth="1"/>
    <col min="3314" max="3314" width="17" style="49" customWidth="1"/>
    <col min="3315" max="3564" width="9" style="49"/>
    <col min="3565" max="3565" width="23" style="49" customWidth="1"/>
    <col min="3566" max="3566" width="15.125" style="49" customWidth="1"/>
    <col min="3567" max="3567" width="9.875" style="49" customWidth="1"/>
    <col min="3568" max="3569" width="11" style="49" customWidth="1"/>
    <col min="3570" max="3570" width="17" style="49" customWidth="1"/>
    <col min="3571" max="3820" width="9" style="49"/>
    <col min="3821" max="3821" width="23" style="49" customWidth="1"/>
    <col min="3822" max="3822" width="15.125" style="49" customWidth="1"/>
    <col min="3823" max="3823" width="9.875" style="49" customWidth="1"/>
    <col min="3824" max="3825" width="11" style="49" customWidth="1"/>
    <col min="3826" max="3826" width="17" style="49" customWidth="1"/>
    <col min="3827" max="4076" width="9" style="49"/>
    <col min="4077" max="4077" width="23" style="49" customWidth="1"/>
    <col min="4078" max="4078" width="15.125" style="49" customWidth="1"/>
    <col min="4079" max="4079" width="9.875" style="49" customWidth="1"/>
    <col min="4080" max="4081" width="11" style="49" customWidth="1"/>
    <col min="4082" max="4082" width="17" style="49" customWidth="1"/>
    <col min="4083" max="4332" width="9" style="49"/>
    <col min="4333" max="4333" width="23" style="49" customWidth="1"/>
    <col min="4334" max="4334" width="15.125" style="49" customWidth="1"/>
    <col min="4335" max="4335" width="9.875" style="49" customWidth="1"/>
    <col min="4336" max="4337" width="11" style="49" customWidth="1"/>
    <col min="4338" max="4338" width="17" style="49" customWidth="1"/>
    <col min="4339" max="4588" width="9" style="49"/>
    <col min="4589" max="4589" width="23" style="49" customWidth="1"/>
    <col min="4590" max="4590" width="15.125" style="49" customWidth="1"/>
    <col min="4591" max="4591" width="9.875" style="49" customWidth="1"/>
    <col min="4592" max="4593" width="11" style="49" customWidth="1"/>
    <col min="4594" max="4594" width="17" style="49" customWidth="1"/>
    <col min="4595" max="4844" width="9" style="49"/>
    <col min="4845" max="4845" width="23" style="49" customWidth="1"/>
    <col min="4846" max="4846" width="15.125" style="49" customWidth="1"/>
    <col min="4847" max="4847" width="9.875" style="49" customWidth="1"/>
    <col min="4848" max="4849" width="11" style="49" customWidth="1"/>
    <col min="4850" max="4850" width="17" style="49" customWidth="1"/>
    <col min="4851" max="5100" width="9" style="49"/>
    <col min="5101" max="5101" width="23" style="49" customWidth="1"/>
    <col min="5102" max="5102" width="15.125" style="49" customWidth="1"/>
    <col min="5103" max="5103" width="9.875" style="49" customWidth="1"/>
    <col min="5104" max="5105" width="11" style="49" customWidth="1"/>
    <col min="5106" max="5106" width="17" style="49" customWidth="1"/>
    <col min="5107" max="5356" width="9" style="49"/>
    <col min="5357" max="5357" width="23" style="49" customWidth="1"/>
    <col min="5358" max="5358" width="15.125" style="49" customWidth="1"/>
    <col min="5359" max="5359" width="9.875" style="49" customWidth="1"/>
    <col min="5360" max="5361" width="11" style="49" customWidth="1"/>
    <col min="5362" max="5362" width="17" style="49" customWidth="1"/>
    <col min="5363" max="5612" width="9" style="49"/>
    <col min="5613" max="5613" width="23" style="49" customWidth="1"/>
    <col min="5614" max="5614" width="15.125" style="49" customWidth="1"/>
    <col min="5615" max="5615" width="9.875" style="49" customWidth="1"/>
    <col min="5616" max="5617" width="11" style="49" customWidth="1"/>
    <col min="5618" max="5618" width="17" style="49" customWidth="1"/>
    <col min="5619" max="5868" width="9" style="49"/>
    <col min="5869" max="5869" width="23" style="49" customWidth="1"/>
    <col min="5870" max="5870" width="15.125" style="49" customWidth="1"/>
    <col min="5871" max="5871" width="9.875" style="49" customWidth="1"/>
    <col min="5872" max="5873" width="11" style="49" customWidth="1"/>
    <col min="5874" max="5874" width="17" style="49" customWidth="1"/>
    <col min="5875" max="6124" width="9" style="49"/>
    <col min="6125" max="6125" width="23" style="49" customWidth="1"/>
    <col min="6126" max="6126" width="15.125" style="49" customWidth="1"/>
    <col min="6127" max="6127" width="9.875" style="49" customWidth="1"/>
    <col min="6128" max="6129" width="11" style="49" customWidth="1"/>
    <col min="6130" max="6130" width="17" style="49" customWidth="1"/>
    <col min="6131" max="6380" width="9" style="49"/>
    <col min="6381" max="6381" width="23" style="49" customWidth="1"/>
    <col min="6382" max="6382" width="15.125" style="49" customWidth="1"/>
    <col min="6383" max="6383" width="9.875" style="49" customWidth="1"/>
    <col min="6384" max="6385" width="11" style="49" customWidth="1"/>
    <col min="6386" max="6386" width="17" style="49" customWidth="1"/>
    <col min="6387" max="6636" width="9" style="49"/>
    <col min="6637" max="6637" width="23" style="49" customWidth="1"/>
    <col min="6638" max="6638" width="15.125" style="49" customWidth="1"/>
    <col min="6639" max="6639" width="9.875" style="49" customWidth="1"/>
    <col min="6640" max="6641" width="11" style="49" customWidth="1"/>
    <col min="6642" max="6642" width="17" style="49" customWidth="1"/>
    <col min="6643" max="6892" width="9" style="49"/>
    <col min="6893" max="6893" width="23" style="49" customWidth="1"/>
    <col min="6894" max="6894" width="15.125" style="49" customWidth="1"/>
    <col min="6895" max="6895" width="9.875" style="49" customWidth="1"/>
    <col min="6896" max="6897" width="11" style="49" customWidth="1"/>
    <col min="6898" max="6898" width="17" style="49" customWidth="1"/>
    <col min="6899" max="7148" width="9" style="49"/>
    <col min="7149" max="7149" width="23" style="49" customWidth="1"/>
    <col min="7150" max="7150" width="15.125" style="49" customWidth="1"/>
    <col min="7151" max="7151" width="9.875" style="49" customWidth="1"/>
    <col min="7152" max="7153" width="11" style="49" customWidth="1"/>
    <col min="7154" max="7154" width="17" style="49" customWidth="1"/>
    <col min="7155" max="7404" width="9" style="49"/>
    <col min="7405" max="7405" width="23" style="49" customWidth="1"/>
    <col min="7406" max="7406" width="15.125" style="49" customWidth="1"/>
    <col min="7407" max="7407" width="9.875" style="49" customWidth="1"/>
    <col min="7408" max="7409" width="11" style="49" customWidth="1"/>
    <col min="7410" max="7410" width="17" style="49" customWidth="1"/>
    <col min="7411" max="7660" width="9" style="49"/>
    <col min="7661" max="7661" width="23" style="49" customWidth="1"/>
    <col min="7662" max="7662" width="15.125" style="49" customWidth="1"/>
    <col min="7663" max="7663" width="9.875" style="49" customWidth="1"/>
    <col min="7664" max="7665" width="11" style="49" customWidth="1"/>
    <col min="7666" max="7666" width="17" style="49" customWidth="1"/>
    <col min="7667" max="7916" width="9" style="49"/>
    <col min="7917" max="7917" width="23" style="49" customWidth="1"/>
    <col min="7918" max="7918" width="15.125" style="49" customWidth="1"/>
    <col min="7919" max="7919" width="9.875" style="49" customWidth="1"/>
    <col min="7920" max="7921" width="11" style="49" customWidth="1"/>
    <col min="7922" max="7922" width="17" style="49" customWidth="1"/>
    <col min="7923" max="8172" width="9" style="49"/>
    <col min="8173" max="8173" width="23" style="49" customWidth="1"/>
    <col min="8174" max="8174" width="15.125" style="49" customWidth="1"/>
    <col min="8175" max="8175" width="9.875" style="49" customWidth="1"/>
    <col min="8176" max="8177" width="11" style="49" customWidth="1"/>
    <col min="8178" max="8178" width="17" style="49" customWidth="1"/>
    <col min="8179" max="8428" width="9" style="49"/>
    <col min="8429" max="8429" width="23" style="49" customWidth="1"/>
    <col min="8430" max="8430" width="15.125" style="49" customWidth="1"/>
    <col min="8431" max="8431" width="9.875" style="49" customWidth="1"/>
    <col min="8432" max="8433" width="11" style="49" customWidth="1"/>
    <col min="8434" max="8434" width="17" style="49" customWidth="1"/>
    <col min="8435" max="8684" width="9" style="49"/>
    <col min="8685" max="8685" width="23" style="49" customWidth="1"/>
    <col min="8686" max="8686" width="15.125" style="49" customWidth="1"/>
    <col min="8687" max="8687" width="9.875" style="49" customWidth="1"/>
    <col min="8688" max="8689" width="11" style="49" customWidth="1"/>
    <col min="8690" max="8690" width="17" style="49" customWidth="1"/>
    <col min="8691" max="8940" width="9" style="49"/>
    <col min="8941" max="8941" width="23" style="49" customWidth="1"/>
    <col min="8942" max="8942" width="15.125" style="49" customWidth="1"/>
    <col min="8943" max="8943" width="9.875" style="49" customWidth="1"/>
    <col min="8944" max="8945" width="11" style="49" customWidth="1"/>
    <col min="8946" max="8946" width="17" style="49" customWidth="1"/>
    <col min="8947" max="9196" width="9" style="49"/>
    <col min="9197" max="9197" width="23" style="49" customWidth="1"/>
    <col min="9198" max="9198" width="15.125" style="49" customWidth="1"/>
    <col min="9199" max="9199" width="9.875" style="49" customWidth="1"/>
    <col min="9200" max="9201" width="11" style="49" customWidth="1"/>
    <col min="9202" max="9202" width="17" style="49" customWidth="1"/>
    <col min="9203" max="9452" width="9" style="49"/>
    <col min="9453" max="9453" width="23" style="49" customWidth="1"/>
    <col min="9454" max="9454" width="15.125" style="49" customWidth="1"/>
    <col min="9455" max="9455" width="9.875" style="49" customWidth="1"/>
    <col min="9456" max="9457" width="11" style="49" customWidth="1"/>
    <col min="9458" max="9458" width="17" style="49" customWidth="1"/>
    <col min="9459" max="9708" width="9" style="49"/>
    <col min="9709" max="9709" width="23" style="49" customWidth="1"/>
    <col min="9710" max="9710" width="15.125" style="49" customWidth="1"/>
    <col min="9711" max="9711" width="9.875" style="49" customWidth="1"/>
    <col min="9712" max="9713" width="11" style="49" customWidth="1"/>
    <col min="9714" max="9714" width="17" style="49" customWidth="1"/>
    <col min="9715" max="9964" width="9" style="49"/>
    <col min="9965" max="9965" width="23" style="49" customWidth="1"/>
    <col min="9966" max="9966" width="15.125" style="49" customWidth="1"/>
    <col min="9967" max="9967" width="9.875" style="49" customWidth="1"/>
    <col min="9968" max="9969" width="11" style="49" customWidth="1"/>
    <col min="9970" max="9970" width="17" style="49" customWidth="1"/>
    <col min="9971" max="10220" width="9" style="49"/>
    <col min="10221" max="10221" width="23" style="49" customWidth="1"/>
    <col min="10222" max="10222" width="15.125" style="49" customWidth="1"/>
    <col min="10223" max="10223" width="9.875" style="49" customWidth="1"/>
    <col min="10224" max="10225" width="11" style="49" customWidth="1"/>
    <col min="10226" max="10226" width="17" style="49" customWidth="1"/>
    <col min="10227" max="10476" width="9" style="49"/>
    <col min="10477" max="10477" width="23" style="49" customWidth="1"/>
    <col min="10478" max="10478" width="15.125" style="49" customWidth="1"/>
    <col min="10479" max="10479" width="9.875" style="49" customWidth="1"/>
    <col min="10480" max="10481" width="11" style="49" customWidth="1"/>
    <col min="10482" max="10482" width="17" style="49" customWidth="1"/>
    <col min="10483" max="10732" width="9" style="49"/>
    <col min="10733" max="10733" width="23" style="49" customWidth="1"/>
    <col min="10734" max="10734" width="15.125" style="49" customWidth="1"/>
    <col min="10735" max="10735" width="9.875" style="49" customWidth="1"/>
    <col min="10736" max="10737" width="11" style="49" customWidth="1"/>
    <col min="10738" max="10738" width="17" style="49" customWidth="1"/>
    <col min="10739" max="10988" width="9" style="49"/>
    <col min="10989" max="10989" width="23" style="49" customWidth="1"/>
    <col min="10990" max="10990" width="15.125" style="49" customWidth="1"/>
    <col min="10991" max="10991" width="9.875" style="49" customWidth="1"/>
    <col min="10992" max="10993" width="11" style="49" customWidth="1"/>
    <col min="10994" max="10994" width="17" style="49" customWidth="1"/>
    <col min="10995" max="11244" width="9" style="49"/>
    <col min="11245" max="11245" width="23" style="49" customWidth="1"/>
    <col min="11246" max="11246" width="15.125" style="49" customWidth="1"/>
    <col min="11247" max="11247" width="9.875" style="49" customWidth="1"/>
    <col min="11248" max="11249" width="11" style="49" customWidth="1"/>
    <col min="11250" max="11250" width="17" style="49" customWidth="1"/>
    <col min="11251" max="11500" width="9" style="49"/>
    <col min="11501" max="11501" width="23" style="49" customWidth="1"/>
    <col min="11502" max="11502" width="15.125" style="49" customWidth="1"/>
    <col min="11503" max="11503" width="9.875" style="49" customWidth="1"/>
    <col min="11504" max="11505" width="11" style="49" customWidth="1"/>
    <col min="11506" max="11506" width="17" style="49" customWidth="1"/>
    <col min="11507" max="11756" width="9" style="49"/>
    <col min="11757" max="11757" width="23" style="49" customWidth="1"/>
    <col min="11758" max="11758" width="15.125" style="49" customWidth="1"/>
    <col min="11759" max="11759" width="9.875" style="49" customWidth="1"/>
    <col min="11760" max="11761" width="11" style="49" customWidth="1"/>
    <col min="11762" max="11762" width="17" style="49" customWidth="1"/>
    <col min="11763" max="12012" width="9" style="49"/>
    <col min="12013" max="12013" width="23" style="49" customWidth="1"/>
    <col min="12014" max="12014" width="15.125" style="49" customWidth="1"/>
    <col min="12015" max="12015" width="9.875" style="49" customWidth="1"/>
    <col min="12016" max="12017" width="11" style="49" customWidth="1"/>
    <col min="12018" max="12018" width="17" style="49" customWidth="1"/>
    <col min="12019" max="12268" width="9" style="49"/>
    <col min="12269" max="12269" width="23" style="49" customWidth="1"/>
    <col min="12270" max="12270" width="15.125" style="49" customWidth="1"/>
    <col min="12271" max="12271" width="9.875" style="49" customWidth="1"/>
    <col min="12272" max="12273" width="11" style="49" customWidth="1"/>
    <col min="12274" max="12274" width="17" style="49" customWidth="1"/>
    <col min="12275" max="12524" width="9" style="49"/>
    <col min="12525" max="12525" width="23" style="49" customWidth="1"/>
    <col min="12526" max="12526" width="15.125" style="49" customWidth="1"/>
    <col min="12527" max="12527" width="9.875" style="49" customWidth="1"/>
    <col min="12528" max="12529" width="11" style="49" customWidth="1"/>
    <col min="12530" max="12530" width="17" style="49" customWidth="1"/>
    <col min="12531" max="12780" width="9" style="49"/>
    <col min="12781" max="12781" width="23" style="49" customWidth="1"/>
    <col min="12782" max="12782" width="15.125" style="49" customWidth="1"/>
    <col min="12783" max="12783" width="9.875" style="49" customWidth="1"/>
    <col min="12784" max="12785" width="11" style="49" customWidth="1"/>
    <col min="12786" max="12786" width="17" style="49" customWidth="1"/>
    <col min="12787" max="13036" width="9" style="49"/>
    <col min="13037" max="13037" width="23" style="49" customWidth="1"/>
    <col min="13038" max="13038" width="15.125" style="49" customWidth="1"/>
    <col min="13039" max="13039" width="9.875" style="49" customWidth="1"/>
    <col min="13040" max="13041" width="11" style="49" customWidth="1"/>
    <col min="13042" max="13042" width="17" style="49" customWidth="1"/>
    <col min="13043" max="13292" width="9" style="49"/>
    <col min="13293" max="13293" width="23" style="49" customWidth="1"/>
    <col min="13294" max="13294" width="15.125" style="49" customWidth="1"/>
    <col min="13295" max="13295" width="9.875" style="49" customWidth="1"/>
    <col min="13296" max="13297" width="11" style="49" customWidth="1"/>
    <col min="13298" max="13298" width="17" style="49" customWidth="1"/>
    <col min="13299" max="13548" width="9" style="49"/>
    <col min="13549" max="13549" width="23" style="49" customWidth="1"/>
    <col min="13550" max="13550" width="15.125" style="49" customWidth="1"/>
    <col min="13551" max="13551" width="9.875" style="49" customWidth="1"/>
    <col min="13552" max="13553" width="11" style="49" customWidth="1"/>
    <col min="13554" max="13554" width="17" style="49" customWidth="1"/>
    <col min="13555" max="13804" width="9" style="49"/>
    <col min="13805" max="13805" width="23" style="49" customWidth="1"/>
    <col min="13806" max="13806" width="15.125" style="49" customWidth="1"/>
    <col min="13807" max="13807" width="9.875" style="49" customWidth="1"/>
    <col min="13808" max="13809" width="11" style="49" customWidth="1"/>
    <col min="13810" max="13810" width="17" style="49" customWidth="1"/>
    <col min="13811" max="14060" width="9" style="49"/>
    <col min="14061" max="14061" width="23" style="49" customWidth="1"/>
    <col min="14062" max="14062" width="15.125" style="49" customWidth="1"/>
    <col min="14063" max="14063" width="9.875" style="49" customWidth="1"/>
    <col min="14064" max="14065" width="11" style="49" customWidth="1"/>
    <col min="14066" max="14066" width="17" style="49" customWidth="1"/>
    <col min="14067" max="14316" width="9" style="49"/>
    <col min="14317" max="14317" width="23" style="49" customWidth="1"/>
    <col min="14318" max="14318" width="15.125" style="49" customWidth="1"/>
    <col min="14319" max="14319" width="9.875" style="49" customWidth="1"/>
    <col min="14320" max="14321" width="11" style="49" customWidth="1"/>
    <col min="14322" max="14322" width="17" style="49" customWidth="1"/>
    <col min="14323" max="14572" width="9" style="49"/>
    <col min="14573" max="14573" width="23" style="49" customWidth="1"/>
    <col min="14574" max="14574" width="15.125" style="49" customWidth="1"/>
    <col min="14575" max="14575" width="9.875" style="49" customWidth="1"/>
    <col min="14576" max="14577" width="11" style="49" customWidth="1"/>
    <col min="14578" max="14578" width="17" style="49" customWidth="1"/>
    <col min="14579" max="14828" width="9" style="49"/>
    <col min="14829" max="14829" width="23" style="49" customWidth="1"/>
    <col min="14830" max="14830" width="15.125" style="49" customWidth="1"/>
    <col min="14831" max="14831" width="9.875" style="49" customWidth="1"/>
    <col min="14832" max="14833" width="11" style="49" customWidth="1"/>
    <col min="14834" max="14834" width="17" style="49" customWidth="1"/>
    <col min="14835" max="15084" width="9" style="49"/>
    <col min="15085" max="15085" width="23" style="49" customWidth="1"/>
    <col min="15086" max="15086" width="15.125" style="49" customWidth="1"/>
    <col min="15087" max="15087" width="9.875" style="49" customWidth="1"/>
    <col min="15088" max="15089" width="11" style="49" customWidth="1"/>
    <col min="15090" max="15090" width="17" style="49" customWidth="1"/>
    <col min="15091" max="15340" width="9" style="49"/>
    <col min="15341" max="15341" width="23" style="49" customWidth="1"/>
    <col min="15342" max="15342" width="15.125" style="49" customWidth="1"/>
    <col min="15343" max="15343" width="9.875" style="49" customWidth="1"/>
    <col min="15344" max="15345" width="11" style="49" customWidth="1"/>
    <col min="15346" max="15346" width="17" style="49" customWidth="1"/>
    <col min="15347" max="15596" width="9" style="49"/>
    <col min="15597" max="15597" width="23" style="49" customWidth="1"/>
    <col min="15598" max="15598" width="15.125" style="49" customWidth="1"/>
    <col min="15599" max="15599" width="9.875" style="49" customWidth="1"/>
    <col min="15600" max="15601" width="11" style="49" customWidth="1"/>
    <col min="15602" max="15602" width="17" style="49" customWidth="1"/>
    <col min="15603" max="15852" width="9" style="49"/>
    <col min="15853" max="15853" width="23" style="49" customWidth="1"/>
    <col min="15854" max="15854" width="15.125" style="49" customWidth="1"/>
    <col min="15855" max="15855" width="9.875" style="49" customWidth="1"/>
    <col min="15856" max="15857" width="11" style="49" customWidth="1"/>
    <col min="15858" max="15858" width="17" style="49" customWidth="1"/>
    <col min="15859" max="16108" width="9" style="49"/>
    <col min="16109" max="16109" width="23" style="49" customWidth="1"/>
    <col min="16110" max="16110" width="15.125" style="49" customWidth="1"/>
    <col min="16111" max="16111" width="9.875" style="49" customWidth="1"/>
    <col min="16112" max="16113" width="11" style="49" customWidth="1"/>
    <col min="16114" max="16114" width="17" style="49" customWidth="1"/>
    <col min="16115" max="16384" width="9" style="49"/>
  </cols>
  <sheetData>
    <row r="1" spans="1:4" s="215" customFormat="1" ht="48" customHeight="1" x14ac:dyDescent="0.15">
      <c r="B1" s="326" t="s">
        <v>452</v>
      </c>
      <c r="C1" s="326"/>
      <c r="D1" s="326"/>
    </row>
    <row r="2" spans="1:4" s="215" customFormat="1" ht="14.25" x14ac:dyDescent="0.15">
      <c r="B2" s="226"/>
      <c r="C2" s="226"/>
      <c r="D2" s="226"/>
    </row>
    <row r="3" spans="1:4" s="215" customFormat="1" ht="14.25" customHeight="1" x14ac:dyDescent="0.15">
      <c r="B3" s="370" t="s">
        <v>345</v>
      </c>
      <c r="C3" s="370"/>
      <c r="D3" s="370"/>
    </row>
    <row r="4" spans="1:4" s="215" customFormat="1" ht="24" x14ac:dyDescent="0.15">
      <c r="B4" s="227" t="s">
        <v>195</v>
      </c>
      <c r="C4" s="227" t="s">
        <v>196</v>
      </c>
      <c r="D4" s="235" t="s">
        <v>150</v>
      </c>
    </row>
    <row r="5" spans="1:4" s="215" customFormat="1" ht="37.5" customHeight="1" x14ac:dyDescent="0.15">
      <c r="A5" s="98"/>
      <c r="B5" s="21"/>
      <c r="C5" s="227"/>
      <c r="D5" s="24"/>
    </row>
    <row r="6" spans="1:4" s="215" customFormat="1" ht="37.5" customHeight="1" x14ac:dyDescent="0.15">
      <c r="A6" s="98"/>
      <c r="B6" s="21"/>
      <c r="C6" s="227"/>
      <c r="D6" s="24"/>
    </row>
    <row r="7" spans="1:4" s="215" customFormat="1" ht="37.5" customHeight="1" x14ac:dyDescent="0.15">
      <c r="A7" s="98"/>
      <c r="B7" s="21"/>
      <c r="C7" s="227"/>
      <c r="D7" s="24"/>
    </row>
    <row r="8" spans="1:4" s="215" customFormat="1" ht="37.5" customHeight="1" x14ac:dyDescent="0.15">
      <c r="A8" s="98"/>
      <c r="B8" s="21"/>
      <c r="C8" s="227"/>
      <c r="D8" s="24"/>
    </row>
    <row r="9" spans="1:4" s="215" customFormat="1" ht="37.5" customHeight="1" x14ac:dyDescent="0.15">
      <c r="A9" s="98"/>
      <c r="B9" s="21"/>
      <c r="C9" s="227"/>
      <c r="D9" s="24"/>
    </row>
    <row r="10" spans="1:4" s="215" customFormat="1" ht="37.5" customHeight="1" x14ac:dyDescent="0.15">
      <c r="A10" s="98"/>
      <c r="B10" s="21"/>
      <c r="C10" s="227"/>
      <c r="D10" s="24"/>
    </row>
    <row r="11" spans="1:4" s="215" customFormat="1" ht="37.5" customHeight="1" x14ac:dyDescent="0.15">
      <c r="A11" s="98"/>
      <c r="B11" s="21"/>
      <c r="C11" s="227"/>
      <c r="D11" s="24"/>
    </row>
    <row r="12" spans="1:4" s="215" customFormat="1" ht="37.5" customHeight="1" x14ac:dyDescent="0.15">
      <c r="A12" s="98"/>
      <c r="B12" s="21"/>
      <c r="C12" s="227"/>
      <c r="D12" s="24"/>
    </row>
    <row r="13" spans="1:4" s="215" customFormat="1" ht="37.5" customHeight="1" x14ac:dyDescent="0.15">
      <c r="A13" s="98"/>
      <c r="B13" s="10"/>
      <c r="C13" s="23"/>
      <c r="D13" s="24"/>
    </row>
    <row r="14" spans="1:4" s="215" customFormat="1" ht="37.5" customHeight="1" x14ac:dyDescent="0.15">
      <c r="A14" s="98"/>
      <c r="B14" s="21"/>
      <c r="C14" s="227"/>
      <c r="D14" s="24"/>
    </row>
    <row r="15" spans="1:4" s="215" customFormat="1" ht="37.5" customHeight="1" x14ac:dyDescent="0.15">
      <c r="A15" s="98"/>
      <c r="B15" s="21"/>
      <c r="C15" s="227"/>
      <c r="D15" s="24"/>
    </row>
    <row r="16" spans="1:4" s="215" customFormat="1" ht="37.5" customHeight="1" x14ac:dyDescent="0.15">
      <c r="A16" s="98"/>
      <c r="B16" s="21"/>
      <c r="C16" s="227"/>
      <c r="D16" s="24"/>
    </row>
    <row r="17" spans="2:4" s="215" customFormat="1" ht="14.25" x14ac:dyDescent="0.15">
      <c r="B17" s="226"/>
      <c r="C17" s="226"/>
      <c r="D17" s="226"/>
    </row>
    <row r="18" spans="2:4" s="215" customFormat="1" ht="30.95" customHeight="1" x14ac:dyDescent="0.15">
      <c r="B18" s="389" t="s">
        <v>306</v>
      </c>
      <c r="C18" s="389"/>
      <c r="D18" s="389"/>
    </row>
    <row r="19" spans="2:4" s="215" customFormat="1" ht="30.95" customHeight="1" x14ac:dyDescent="0.15">
      <c r="B19" s="389" t="s">
        <v>453</v>
      </c>
      <c r="C19" s="389"/>
      <c r="D19" s="389"/>
    </row>
    <row r="20" spans="2:4" s="215" customFormat="1" ht="30.95" customHeight="1" x14ac:dyDescent="0.15">
      <c r="B20" s="389" t="s">
        <v>451</v>
      </c>
      <c r="C20" s="389"/>
      <c r="D20" s="389"/>
    </row>
  </sheetData>
  <mergeCells count="5">
    <mergeCell ref="B1:D1"/>
    <mergeCell ref="B3:D3"/>
    <mergeCell ref="B18:D18"/>
    <mergeCell ref="B19:D19"/>
    <mergeCell ref="B20:D20"/>
  </mergeCells>
  <phoneticPr fontId="1"/>
  <printOptions horizontalCentered="1"/>
  <pageMargins left="0.78740157480314965" right="0.78740157480314965" top="0.39370078740157483" bottom="0.39370078740157483" header="0.31496062992125984" footer="0.31496062992125984"/>
  <pageSetup paperSize="9" scale="89" fitToHeight="3"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46953-B494-4C34-9DE1-E7BAEB67F18B}">
  <sheetPr>
    <tabColor rgb="FF92D050"/>
    <pageSetUpPr fitToPage="1"/>
  </sheetPr>
  <dimension ref="A1:D25"/>
  <sheetViews>
    <sheetView showGridLines="0" view="pageBreakPreview" zoomScale="90" zoomScaleNormal="100" zoomScaleSheetLayoutView="90" workbookViewId="0">
      <selection activeCell="J11" sqref="J11"/>
    </sheetView>
  </sheetViews>
  <sheetFormatPr defaultRowHeight="16.5" customHeight="1" x14ac:dyDescent="0.15"/>
  <cols>
    <col min="1" max="1" width="4.375" style="49" customWidth="1"/>
    <col min="2" max="2" width="15.625" style="102" customWidth="1"/>
    <col min="3" max="3" width="40.625" style="214" customWidth="1"/>
    <col min="4" max="4" width="25.625" style="49" customWidth="1"/>
    <col min="5" max="5" width="1.375" style="49" customWidth="1"/>
    <col min="6" max="236" width="9" style="49"/>
    <col min="237" max="237" width="23" style="49" customWidth="1"/>
    <col min="238" max="238" width="15.125" style="49" customWidth="1"/>
    <col min="239" max="239" width="9.875" style="49" customWidth="1"/>
    <col min="240" max="241" width="11" style="49" customWidth="1"/>
    <col min="242" max="242" width="17" style="49" customWidth="1"/>
    <col min="243" max="492" width="9" style="49"/>
    <col min="493" max="493" width="23" style="49" customWidth="1"/>
    <col min="494" max="494" width="15.125" style="49" customWidth="1"/>
    <col min="495" max="495" width="9.875" style="49" customWidth="1"/>
    <col min="496" max="497" width="11" style="49" customWidth="1"/>
    <col min="498" max="498" width="17" style="49" customWidth="1"/>
    <col min="499" max="748" width="9" style="49"/>
    <col min="749" max="749" width="23" style="49" customWidth="1"/>
    <col min="750" max="750" width="15.125" style="49" customWidth="1"/>
    <col min="751" max="751" width="9.875" style="49" customWidth="1"/>
    <col min="752" max="753" width="11" style="49" customWidth="1"/>
    <col min="754" max="754" width="17" style="49" customWidth="1"/>
    <col min="755" max="1004" width="9" style="49"/>
    <col min="1005" max="1005" width="23" style="49" customWidth="1"/>
    <col min="1006" max="1006" width="15.125" style="49" customWidth="1"/>
    <col min="1007" max="1007" width="9.875" style="49" customWidth="1"/>
    <col min="1008" max="1009" width="11" style="49" customWidth="1"/>
    <col min="1010" max="1010" width="17" style="49" customWidth="1"/>
    <col min="1011" max="1260" width="9" style="49"/>
    <col min="1261" max="1261" width="23" style="49" customWidth="1"/>
    <col min="1262" max="1262" width="15.125" style="49" customWidth="1"/>
    <col min="1263" max="1263" width="9.875" style="49" customWidth="1"/>
    <col min="1264" max="1265" width="11" style="49" customWidth="1"/>
    <col min="1266" max="1266" width="17" style="49" customWidth="1"/>
    <col min="1267" max="1516" width="9" style="49"/>
    <col min="1517" max="1517" width="23" style="49" customWidth="1"/>
    <col min="1518" max="1518" width="15.125" style="49" customWidth="1"/>
    <col min="1519" max="1519" width="9.875" style="49" customWidth="1"/>
    <col min="1520" max="1521" width="11" style="49" customWidth="1"/>
    <col min="1522" max="1522" width="17" style="49" customWidth="1"/>
    <col min="1523" max="1772" width="9" style="49"/>
    <col min="1773" max="1773" width="23" style="49" customWidth="1"/>
    <col min="1774" max="1774" width="15.125" style="49" customWidth="1"/>
    <col min="1775" max="1775" width="9.875" style="49" customWidth="1"/>
    <col min="1776" max="1777" width="11" style="49" customWidth="1"/>
    <col min="1778" max="1778" width="17" style="49" customWidth="1"/>
    <col min="1779" max="2028" width="9" style="49"/>
    <col min="2029" max="2029" width="23" style="49" customWidth="1"/>
    <col min="2030" max="2030" width="15.125" style="49" customWidth="1"/>
    <col min="2031" max="2031" width="9.875" style="49" customWidth="1"/>
    <col min="2032" max="2033" width="11" style="49" customWidth="1"/>
    <col min="2034" max="2034" width="17" style="49" customWidth="1"/>
    <col min="2035" max="2284" width="9" style="49"/>
    <col min="2285" max="2285" width="23" style="49" customWidth="1"/>
    <col min="2286" max="2286" width="15.125" style="49" customWidth="1"/>
    <col min="2287" max="2287" width="9.875" style="49" customWidth="1"/>
    <col min="2288" max="2289" width="11" style="49" customWidth="1"/>
    <col min="2290" max="2290" width="17" style="49" customWidth="1"/>
    <col min="2291" max="2540" width="9" style="49"/>
    <col min="2541" max="2541" width="23" style="49" customWidth="1"/>
    <col min="2542" max="2542" width="15.125" style="49" customWidth="1"/>
    <col min="2543" max="2543" width="9.875" style="49" customWidth="1"/>
    <col min="2544" max="2545" width="11" style="49" customWidth="1"/>
    <col min="2546" max="2546" width="17" style="49" customWidth="1"/>
    <col min="2547" max="2796" width="9" style="49"/>
    <col min="2797" max="2797" width="23" style="49" customWidth="1"/>
    <col min="2798" max="2798" width="15.125" style="49" customWidth="1"/>
    <col min="2799" max="2799" width="9.875" style="49" customWidth="1"/>
    <col min="2800" max="2801" width="11" style="49" customWidth="1"/>
    <col min="2802" max="2802" width="17" style="49" customWidth="1"/>
    <col min="2803" max="3052" width="9" style="49"/>
    <col min="3053" max="3053" width="23" style="49" customWidth="1"/>
    <col min="3054" max="3054" width="15.125" style="49" customWidth="1"/>
    <col min="3055" max="3055" width="9.875" style="49" customWidth="1"/>
    <col min="3056" max="3057" width="11" style="49" customWidth="1"/>
    <col min="3058" max="3058" width="17" style="49" customWidth="1"/>
    <col min="3059" max="3308" width="9" style="49"/>
    <col min="3309" max="3309" width="23" style="49" customWidth="1"/>
    <col min="3310" max="3310" width="15.125" style="49" customWidth="1"/>
    <col min="3311" max="3311" width="9.875" style="49" customWidth="1"/>
    <col min="3312" max="3313" width="11" style="49" customWidth="1"/>
    <col min="3314" max="3314" width="17" style="49" customWidth="1"/>
    <col min="3315" max="3564" width="9" style="49"/>
    <col min="3565" max="3565" width="23" style="49" customWidth="1"/>
    <col min="3566" max="3566" width="15.125" style="49" customWidth="1"/>
    <col min="3567" max="3567" width="9.875" style="49" customWidth="1"/>
    <col min="3568" max="3569" width="11" style="49" customWidth="1"/>
    <col min="3570" max="3570" width="17" style="49" customWidth="1"/>
    <col min="3571" max="3820" width="9" style="49"/>
    <col min="3821" max="3821" width="23" style="49" customWidth="1"/>
    <col min="3822" max="3822" width="15.125" style="49" customWidth="1"/>
    <col min="3823" max="3823" width="9.875" style="49" customWidth="1"/>
    <col min="3824" max="3825" width="11" style="49" customWidth="1"/>
    <col min="3826" max="3826" width="17" style="49" customWidth="1"/>
    <col min="3827" max="4076" width="9" style="49"/>
    <col min="4077" max="4077" width="23" style="49" customWidth="1"/>
    <col min="4078" max="4078" width="15.125" style="49" customWidth="1"/>
    <col min="4079" max="4079" width="9.875" style="49" customWidth="1"/>
    <col min="4080" max="4081" width="11" style="49" customWidth="1"/>
    <col min="4082" max="4082" width="17" style="49" customWidth="1"/>
    <col min="4083" max="4332" width="9" style="49"/>
    <col min="4333" max="4333" width="23" style="49" customWidth="1"/>
    <col min="4334" max="4334" width="15.125" style="49" customWidth="1"/>
    <col min="4335" max="4335" width="9.875" style="49" customWidth="1"/>
    <col min="4336" max="4337" width="11" style="49" customWidth="1"/>
    <col min="4338" max="4338" width="17" style="49" customWidth="1"/>
    <col min="4339" max="4588" width="9" style="49"/>
    <col min="4589" max="4589" width="23" style="49" customWidth="1"/>
    <col min="4590" max="4590" width="15.125" style="49" customWidth="1"/>
    <col min="4591" max="4591" width="9.875" style="49" customWidth="1"/>
    <col min="4592" max="4593" width="11" style="49" customWidth="1"/>
    <col min="4594" max="4594" width="17" style="49" customWidth="1"/>
    <col min="4595" max="4844" width="9" style="49"/>
    <col min="4845" max="4845" width="23" style="49" customWidth="1"/>
    <col min="4846" max="4846" width="15.125" style="49" customWidth="1"/>
    <col min="4847" max="4847" width="9.875" style="49" customWidth="1"/>
    <col min="4848" max="4849" width="11" style="49" customWidth="1"/>
    <col min="4850" max="4850" width="17" style="49" customWidth="1"/>
    <col min="4851" max="5100" width="9" style="49"/>
    <col min="5101" max="5101" width="23" style="49" customWidth="1"/>
    <col min="5102" max="5102" width="15.125" style="49" customWidth="1"/>
    <col min="5103" max="5103" width="9.875" style="49" customWidth="1"/>
    <col min="5104" max="5105" width="11" style="49" customWidth="1"/>
    <col min="5106" max="5106" width="17" style="49" customWidth="1"/>
    <col min="5107" max="5356" width="9" style="49"/>
    <col min="5357" max="5357" width="23" style="49" customWidth="1"/>
    <col min="5358" max="5358" width="15.125" style="49" customWidth="1"/>
    <col min="5359" max="5359" width="9.875" style="49" customWidth="1"/>
    <col min="5360" max="5361" width="11" style="49" customWidth="1"/>
    <col min="5362" max="5362" width="17" style="49" customWidth="1"/>
    <col min="5363" max="5612" width="9" style="49"/>
    <col min="5613" max="5613" width="23" style="49" customWidth="1"/>
    <col min="5614" max="5614" width="15.125" style="49" customWidth="1"/>
    <col min="5615" max="5615" width="9.875" style="49" customWidth="1"/>
    <col min="5616" max="5617" width="11" style="49" customWidth="1"/>
    <col min="5618" max="5618" width="17" style="49" customWidth="1"/>
    <col min="5619" max="5868" width="9" style="49"/>
    <col min="5869" max="5869" width="23" style="49" customWidth="1"/>
    <col min="5870" max="5870" width="15.125" style="49" customWidth="1"/>
    <col min="5871" max="5871" width="9.875" style="49" customWidth="1"/>
    <col min="5872" max="5873" width="11" style="49" customWidth="1"/>
    <col min="5874" max="5874" width="17" style="49" customWidth="1"/>
    <col min="5875" max="6124" width="9" style="49"/>
    <col min="6125" max="6125" width="23" style="49" customWidth="1"/>
    <col min="6126" max="6126" width="15.125" style="49" customWidth="1"/>
    <col min="6127" max="6127" width="9.875" style="49" customWidth="1"/>
    <col min="6128" max="6129" width="11" style="49" customWidth="1"/>
    <col min="6130" max="6130" width="17" style="49" customWidth="1"/>
    <col min="6131" max="6380" width="9" style="49"/>
    <col min="6381" max="6381" width="23" style="49" customWidth="1"/>
    <col min="6382" max="6382" width="15.125" style="49" customWidth="1"/>
    <col min="6383" max="6383" width="9.875" style="49" customWidth="1"/>
    <col min="6384" max="6385" width="11" style="49" customWidth="1"/>
    <col min="6386" max="6386" width="17" style="49" customWidth="1"/>
    <col min="6387" max="6636" width="9" style="49"/>
    <col min="6637" max="6637" width="23" style="49" customWidth="1"/>
    <col min="6638" max="6638" width="15.125" style="49" customWidth="1"/>
    <col min="6639" max="6639" width="9.875" style="49" customWidth="1"/>
    <col min="6640" max="6641" width="11" style="49" customWidth="1"/>
    <col min="6642" max="6642" width="17" style="49" customWidth="1"/>
    <col min="6643" max="6892" width="9" style="49"/>
    <col min="6893" max="6893" width="23" style="49" customWidth="1"/>
    <col min="6894" max="6894" width="15.125" style="49" customWidth="1"/>
    <col min="6895" max="6895" width="9.875" style="49" customWidth="1"/>
    <col min="6896" max="6897" width="11" style="49" customWidth="1"/>
    <col min="6898" max="6898" width="17" style="49" customWidth="1"/>
    <col min="6899" max="7148" width="9" style="49"/>
    <col min="7149" max="7149" width="23" style="49" customWidth="1"/>
    <col min="7150" max="7150" width="15.125" style="49" customWidth="1"/>
    <col min="7151" max="7151" width="9.875" style="49" customWidth="1"/>
    <col min="7152" max="7153" width="11" style="49" customWidth="1"/>
    <col min="7154" max="7154" width="17" style="49" customWidth="1"/>
    <col min="7155" max="7404" width="9" style="49"/>
    <col min="7405" max="7405" width="23" style="49" customWidth="1"/>
    <col min="7406" max="7406" width="15.125" style="49" customWidth="1"/>
    <col min="7407" max="7407" width="9.875" style="49" customWidth="1"/>
    <col min="7408" max="7409" width="11" style="49" customWidth="1"/>
    <col min="7410" max="7410" width="17" style="49" customWidth="1"/>
    <col min="7411" max="7660" width="9" style="49"/>
    <col min="7661" max="7661" width="23" style="49" customWidth="1"/>
    <col min="7662" max="7662" width="15.125" style="49" customWidth="1"/>
    <col min="7663" max="7663" width="9.875" style="49" customWidth="1"/>
    <col min="7664" max="7665" width="11" style="49" customWidth="1"/>
    <col min="7666" max="7666" width="17" style="49" customWidth="1"/>
    <col min="7667" max="7916" width="9" style="49"/>
    <col min="7917" max="7917" width="23" style="49" customWidth="1"/>
    <col min="7918" max="7918" width="15.125" style="49" customWidth="1"/>
    <col min="7919" max="7919" width="9.875" style="49" customWidth="1"/>
    <col min="7920" max="7921" width="11" style="49" customWidth="1"/>
    <col min="7922" max="7922" width="17" style="49" customWidth="1"/>
    <col min="7923" max="8172" width="9" style="49"/>
    <col min="8173" max="8173" width="23" style="49" customWidth="1"/>
    <col min="8174" max="8174" width="15.125" style="49" customWidth="1"/>
    <col min="8175" max="8175" width="9.875" style="49" customWidth="1"/>
    <col min="8176" max="8177" width="11" style="49" customWidth="1"/>
    <col min="8178" max="8178" width="17" style="49" customWidth="1"/>
    <col min="8179" max="8428" width="9" style="49"/>
    <col min="8429" max="8429" width="23" style="49" customWidth="1"/>
    <col min="8430" max="8430" width="15.125" style="49" customWidth="1"/>
    <col min="8431" max="8431" width="9.875" style="49" customWidth="1"/>
    <col min="8432" max="8433" width="11" style="49" customWidth="1"/>
    <col min="8434" max="8434" width="17" style="49" customWidth="1"/>
    <col min="8435" max="8684" width="9" style="49"/>
    <col min="8685" max="8685" width="23" style="49" customWidth="1"/>
    <col min="8686" max="8686" width="15.125" style="49" customWidth="1"/>
    <col min="8687" max="8687" width="9.875" style="49" customWidth="1"/>
    <col min="8688" max="8689" width="11" style="49" customWidth="1"/>
    <col min="8690" max="8690" width="17" style="49" customWidth="1"/>
    <col min="8691" max="8940" width="9" style="49"/>
    <col min="8941" max="8941" width="23" style="49" customWidth="1"/>
    <col min="8942" max="8942" width="15.125" style="49" customWidth="1"/>
    <col min="8943" max="8943" width="9.875" style="49" customWidth="1"/>
    <col min="8944" max="8945" width="11" style="49" customWidth="1"/>
    <col min="8946" max="8946" width="17" style="49" customWidth="1"/>
    <col min="8947" max="9196" width="9" style="49"/>
    <col min="9197" max="9197" width="23" style="49" customWidth="1"/>
    <col min="9198" max="9198" width="15.125" style="49" customWidth="1"/>
    <col min="9199" max="9199" width="9.875" style="49" customWidth="1"/>
    <col min="9200" max="9201" width="11" style="49" customWidth="1"/>
    <col min="9202" max="9202" width="17" style="49" customWidth="1"/>
    <col min="9203" max="9452" width="9" style="49"/>
    <col min="9453" max="9453" width="23" style="49" customWidth="1"/>
    <col min="9454" max="9454" width="15.125" style="49" customWidth="1"/>
    <col min="9455" max="9455" width="9.875" style="49" customWidth="1"/>
    <col min="9456" max="9457" width="11" style="49" customWidth="1"/>
    <col min="9458" max="9458" width="17" style="49" customWidth="1"/>
    <col min="9459" max="9708" width="9" style="49"/>
    <col min="9709" max="9709" width="23" style="49" customWidth="1"/>
    <col min="9710" max="9710" width="15.125" style="49" customWidth="1"/>
    <col min="9711" max="9711" width="9.875" style="49" customWidth="1"/>
    <col min="9712" max="9713" width="11" style="49" customWidth="1"/>
    <col min="9714" max="9714" width="17" style="49" customWidth="1"/>
    <col min="9715" max="9964" width="9" style="49"/>
    <col min="9965" max="9965" width="23" style="49" customWidth="1"/>
    <col min="9966" max="9966" width="15.125" style="49" customWidth="1"/>
    <col min="9967" max="9967" width="9.875" style="49" customWidth="1"/>
    <col min="9968" max="9969" width="11" style="49" customWidth="1"/>
    <col min="9970" max="9970" width="17" style="49" customWidth="1"/>
    <col min="9971" max="10220" width="9" style="49"/>
    <col min="10221" max="10221" width="23" style="49" customWidth="1"/>
    <col min="10222" max="10222" width="15.125" style="49" customWidth="1"/>
    <col min="10223" max="10223" width="9.875" style="49" customWidth="1"/>
    <col min="10224" max="10225" width="11" style="49" customWidth="1"/>
    <col min="10226" max="10226" width="17" style="49" customWidth="1"/>
    <col min="10227" max="10476" width="9" style="49"/>
    <col min="10477" max="10477" width="23" style="49" customWidth="1"/>
    <col min="10478" max="10478" width="15.125" style="49" customWidth="1"/>
    <col min="10479" max="10479" width="9.875" style="49" customWidth="1"/>
    <col min="10480" max="10481" width="11" style="49" customWidth="1"/>
    <col min="10482" max="10482" width="17" style="49" customWidth="1"/>
    <col min="10483" max="10732" width="9" style="49"/>
    <col min="10733" max="10733" width="23" style="49" customWidth="1"/>
    <col min="10734" max="10734" width="15.125" style="49" customWidth="1"/>
    <col min="10735" max="10735" width="9.875" style="49" customWidth="1"/>
    <col min="10736" max="10737" width="11" style="49" customWidth="1"/>
    <col min="10738" max="10738" width="17" style="49" customWidth="1"/>
    <col min="10739" max="10988" width="9" style="49"/>
    <col min="10989" max="10989" width="23" style="49" customWidth="1"/>
    <col min="10990" max="10990" width="15.125" style="49" customWidth="1"/>
    <col min="10991" max="10991" width="9.875" style="49" customWidth="1"/>
    <col min="10992" max="10993" width="11" style="49" customWidth="1"/>
    <col min="10994" max="10994" width="17" style="49" customWidth="1"/>
    <col min="10995" max="11244" width="9" style="49"/>
    <col min="11245" max="11245" width="23" style="49" customWidth="1"/>
    <col min="11246" max="11246" width="15.125" style="49" customWidth="1"/>
    <col min="11247" max="11247" width="9.875" style="49" customWidth="1"/>
    <col min="11248" max="11249" width="11" style="49" customWidth="1"/>
    <col min="11250" max="11250" width="17" style="49" customWidth="1"/>
    <col min="11251" max="11500" width="9" style="49"/>
    <col min="11501" max="11501" width="23" style="49" customWidth="1"/>
    <col min="11502" max="11502" width="15.125" style="49" customWidth="1"/>
    <col min="11503" max="11503" width="9.875" style="49" customWidth="1"/>
    <col min="11504" max="11505" width="11" style="49" customWidth="1"/>
    <col min="11506" max="11506" width="17" style="49" customWidth="1"/>
    <col min="11507" max="11756" width="9" style="49"/>
    <col min="11757" max="11757" width="23" style="49" customWidth="1"/>
    <col min="11758" max="11758" width="15.125" style="49" customWidth="1"/>
    <col min="11759" max="11759" width="9.875" style="49" customWidth="1"/>
    <col min="11760" max="11761" width="11" style="49" customWidth="1"/>
    <col min="11762" max="11762" width="17" style="49" customWidth="1"/>
    <col min="11763" max="12012" width="9" style="49"/>
    <col min="12013" max="12013" width="23" style="49" customWidth="1"/>
    <col min="12014" max="12014" width="15.125" style="49" customWidth="1"/>
    <col min="12015" max="12015" width="9.875" style="49" customWidth="1"/>
    <col min="12016" max="12017" width="11" style="49" customWidth="1"/>
    <col min="12018" max="12018" width="17" style="49" customWidth="1"/>
    <col min="12019" max="12268" width="9" style="49"/>
    <col min="12269" max="12269" width="23" style="49" customWidth="1"/>
    <col min="12270" max="12270" width="15.125" style="49" customWidth="1"/>
    <col min="12271" max="12271" width="9.875" style="49" customWidth="1"/>
    <col min="12272" max="12273" width="11" style="49" customWidth="1"/>
    <col min="12274" max="12274" width="17" style="49" customWidth="1"/>
    <col min="12275" max="12524" width="9" style="49"/>
    <col min="12525" max="12525" width="23" style="49" customWidth="1"/>
    <col min="12526" max="12526" width="15.125" style="49" customWidth="1"/>
    <col min="12527" max="12527" width="9.875" style="49" customWidth="1"/>
    <col min="12528" max="12529" width="11" style="49" customWidth="1"/>
    <col min="12530" max="12530" width="17" style="49" customWidth="1"/>
    <col min="12531" max="12780" width="9" style="49"/>
    <col min="12781" max="12781" width="23" style="49" customWidth="1"/>
    <col min="12782" max="12782" width="15.125" style="49" customWidth="1"/>
    <col min="12783" max="12783" width="9.875" style="49" customWidth="1"/>
    <col min="12784" max="12785" width="11" style="49" customWidth="1"/>
    <col min="12786" max="12786" width="17" style="49" customWidth="1"/>
    <col min="12787" max="13036" width="9" style="49"/>
    <col min="13037" max="13037" width="23" style="49" customWidth="1"/>
    <col min="13038" max="13038" width="15.125" style="49" customWidth="1"/>
    <col min="13039" max="13039" width="9.875" style="49" customWidth="1"/>
    <col min="13040" max="13041" width="11" style="49" customWidth="1"/>
    <col min="13042" max="13042" width="17" style="49" customWidth="1"/>
    <col min="13043" max="13292" width="9" style="49"/>
    <col min="13293" max="13293" width="23" style="49" customWidth="1"/>
    <col min="13294" max="13294" width="15.125" style="49" customWidth="1"/>
    <col min="13295" max="13295" width="9.875" style="49" customWidth="1"/>
    <col min="13296" max="13297" width="11" style="49" customWidth="1"/>
    <col min="13298" max="13298" width="17" style="49" customWidth="1"/>
    <col min="13299" max="13548" width="9" style="49"/>
    <col min="13549" max="13549" width="23" style="49" customWidth="1"/>
    <col min="13550" max="13550" width="15.125" style="49" customWidth="1"/>
    <col min="13551" max="13551" width="9.875" style="49" customWidth="1"/>
    <col min="13552" max="13553" width="11" style="49" customWidth="1"/>
    <col min="13554" max="13554" width="17" style="49" customWidth="1"/>
    <col min="13555" max="13804" width="9" style="49"/>
    <col min="13805" max="13805" width="23" style="49" customWidth="1"/>
    <col min="13806" max="13806" width="15.125" style="49" customWidth="1"/>
    <col min="13807" max="13807" width="9.875" style="49" customWidth="1"/>
    <col min="13808" max="13809" width="11" style="49" customWidth="1"/>
    <col min="13810" max="13810" width="17" style="49" customWidth="1"/>
    <col min="13811" max="14060" width="9" style="49"/>
    <col min="14061" max="14061" width="23" style="49" customWidth="1"/>
    <col min="14062" max="14062" width="15.125" style="49" customWidth="1"/>
    <col min="14063" max="14063" width="9.875" style="49" customWidth="1"/>
    <col min="14064" max="14065" width="11" style="49" customWidth="1"/>
    <col min="14066" max="14066" width="17" style="49" customWidth="1"/>
    <col min="14067" max="14316" width="9" style="49"/>
    <col min="14317" max="14317" width="23" style="49" customWidth="1"/>
    <col min="14318" max="14318" width="15.125" style="49" customWidth="1"/>
    <col min="14319" max="14319" width="9.875" style="49" customWidth="1"/>
    <col min="14320" max="14321" width="11" style="49" customWidth="1"/>
    <col min="14322" max="14322" width="17" style="49" customWidth="1"/>
    <col min="14323" max="14572" width="9" style="49"/>
    <col min="14573" max="14573" width="23" style="49" customWidth="1"/>
    <col min="14574" max="14574" width="15.125" style="49" customWidth="1"/>
    <col min="14575" max="14575" width="9.875" style="49" customWidth="1"/>
    <col min="14576" max="14577" width="11" style="49" customWidth="1"/>
    <col min="14578" max="14578" width="17" style="49" customWidth="1"/>
    <col min="14579" max="14828" width="9" style="49"/>
    <col min="14829" max="14829" width="23" style="49" customWidth="1"/>
    <col min="14830" max="14830" width="15.125" style="49" customWidth="1"/>
    <col min="14831" max="14831" width="9.875" style="49" customWidth="1"/>
    <col min="14832" max="14833" width="11" style="49" customWidth="1"/>
    <col min="14834" max="14834" width="17" style="49" customWidth="1"/>
    <col min="14835" max="15084" width="9" style="49"/>
    <col min="15085" max="15085" width="23" style="49" customWidth="1"/>
    <col min="15086" max="15086" width="15.125" style="49" customWidth="1"/>
    <col min="15087" max="15087" width="9.875" style="49" customWidth="1"/>
    <col min="15088" max="15089" width="11" style="49" customWidth="1"/>
    <col min="15090" max="15090" width="17" style="49" customWidth="1"/>
    <col min="15091" max="15340" width="9" style="49"/>
    <col min="15341" max="15341" width="23" style="49" customWidth="1"/>
    <col min="15342" max="15342" width="15.125" style="49" customWidth="1"/>
    <col min="15343" max="15343" width="9.875" style="49" customWidth="1"/>
    <col min="15344" max="15345" width="11" style="49" customWidth="1"/>
    <col min="15346" max="15346" width="17" style="49" customWidth="1"/>
    <col min="15347" max="15596" width="9" style="49"/>
    <col min="15597" max="15597" width="23" style="49" customWidth="1"/>
    <col min="15598" max="15598" width="15.125" style="49" customWidth="1"/>
    <col min="15599" max="15599" width="9.875" style="49" customWidth="1"/>
    <col min="15600" max="15601" width="11" style="49" customWidth="1"/>
    <col min="15602" max="15602" width="17" style="49" customWidth="1"/>
    <col min="15603" max="15852" width="9" style="49"/>
    <col min="15853" max="15853" width="23" style="49" customWidth="1"/>
    <col min="15854" max="15854" width="15.125" style="49" customWidth="1"/>
    <col min="15855" max="15855" width="9.875" style="49" customWidth="1"/>
    <col min="15856" max="15857" width="11" style="49" customWidth="1"/>
    <col min="15858" max="15858" width="17" style="49" customWidth="1"/>
    <col min="15859" max="16108" width="9" style="49"/>
    <col min="16109" max="16109" width="23" style="49" customWidth="1"/>
    <col min="16110" max="16110" width="15.125" style="49" customWidth="1"/>
    <col min="16111" max="16111" width="9.875" style="49" customWidth="1"/>
    <col min="16112" max="16113" width="11" style="49" customWidth="1"/>
    <col min="16114" max="16114" width="17" style="49" customWidth="1"/>
    <col min="16115" max="16384" width="9" style="49"/>
  </cols>
  <sheetData>
    <row r="1" spans="1:4" s="215" customFormat="1" ht="14.25" x14ac:dyDescent="0.15">
      <c r="B1" s="326" t="s">
        <v>459</v>
      </c>
      <c r="C1" s="326"/>
      <c r="D1" s="326"/>
    </row>
    <row r="2" spans="1:4" s="215" customFormat="1" ht="14.25" x14ac:dyDescent="0.15">
      <c r="B2" s="226"/>
      <c r="C2" s="406" t="s">
        <v>458</v>
      </c>
      <c r="D2" s="406"/>
    </row>
    <row r="3" spans="1:4" s="215" customFormat="1" ht="14.25" x14ac:dyDescent="0.15">
      <c r="B3" s="226"/>
      <c r="C3" s="226"/>
      <c r="D3" s="226"/>
    </row>
    <row r="4" spans="1:4" s="215" customFormat="1" ht="14.25" customHeight="1" x14ac:dyDescent="0.15">
      <c r="B4" s="370" t="s">
        <v>345</v>
      </c>
      <c r="C4" s="370"/>
      <c r="D4" s="370"/>
    </row>
    <row r="5" spans="1:4" s="215" customFormat="1" ht="24" x14ac:dyDescent="0.15">
      <c r="B5" s="227" t="s">
        <v>195</v>
      </c>
      <c r="C5" s="227" t="s">
        <v>196</v>
      </c>
      <c r="D5" s="235" t="s">
        <v>150</v>
      </c>
    </row>
    <row r="6" spans="1:4" s="215" customFormat="1" ht="30" customHeight="1" x14ac:dyDescent="0.15">
      <c r="A6" s="98">
        <v>1</v>
      </c>
      <c r="B6" s="295">
        <v>1111111111</v>
      </c>
      <c r="C6" s="295" t="s">
        <v>337</v>
      </c>
      <c r="D6" s="24"/>
    </row>
    <row r="7" spans="1:4" s="215" customFormat="1" ht="30" customHeight="1" x14ac:dyDescent="0.15">
      <c r="A7" s="98">
        <v>2</v>
      </c>
      <c r="B7" s="295">
        <v>2222222222</v>
      </c>
      <c r="C7" s="295" t="s">
        <v>338</v>
      </c>
      <c r="D7" s="24"/>
    </row>
    <row r="8" spans="1:4" s="215" customFormat="1" ht="30" customHeight="1" x14ac:dyDescent="0.15">
      <c r="A8" s="98">
        <v>3</v>
      </c>
      <c r="B8" s="295">
        <v>3333333333</v>
      </c>
      <c r="C8" s="295" t="s">
        <v>338</v>
      </c>
      <c r="D8" s="24"/>
    </row>
    <row r="9" spans="1:4" s="215" customFormat="1" ht="30" customHeight="1" x14ac:dyDescent="0.15">
      <c r="A9" s="98">
        <v>4</v>
      </c>
      <c r="B9" s="21"/>
      <c r="C9" s="227"/>
      <c r="D9" s="24"/>
    </row>
    <row r="10" spans="1:4" s="215" customFormat="1" ht="30" customHeight="1" x14ac:dyDescent="0.15">
      <c r="A10" s="98">
        <v>5</v>
      </c>
      <c r="B10" s="21"/>
      <c r="C10" s="227"/>
      <c r="D10" s="24"/>
    </row>
    <row r="11" spans="1:4" s="215" customFormat="1" ht="30" customHeight="1" x14ac:dyDescent="0.15">
      <c r="A11" s="98">
        <v>6</v>
      </c>
      <c r="B11" s="21"/>
      <c r="C11" s="227"/>
      <c r="D11" s="24"/>
    </row>
    <row r="12" spans="1:4" s="215" customFormat="1" ht="30" customHeight="1" x14ac:dyDescent="0.15">
      <c r="A12" s="98">
        <v>7</v>
      </c>
      <c r="B12" s="21"/>
      <c r="C12" s="227"/>
      <c r="D12" s="24"/>
    </row>
    <row r="13" spans="1:4" s="215" customFormat="1" ht="30" customHeight="1" x14ac:dyDescent="0.15">
      <c r="A13" s="98">
        <v>8</v>
      </c>
      <c r="B13" s="21"/>
      <c r="C13" s="227"/>
      <c r="D13" s="24"/>
    </row>
    <row r="14" spans="1:4" s="215" customFormat="1" ht="30" customHeight="1" x14ac:dyDescent="0.15">
      <c r="A14" s="98">
        <v>9</v>
      </c>
      <c r="B14" s="10"/>
      <c r="C14" s="23"/>
      <c r="D14" s="24"/>
    </row>
    <row r="15" spans="1:4" s="215" customFormat="1" ht="30" customHeight="1" x14ac:dyDescent="0.15">
      <c r="A15" s="98">
        <v>10</v>
      </c>
      <c r="B15" s="21"/>
      <c r="C15" s="227"/>
      <c r="D15" s="24"/>
    </row>
    <row r="16" spans="1:4" s="215" customFormat="1" ht="30" customHeight="1" x14ac:dyDescent="0.15">
      <c r="A16" s="98">
        <v>11</v>
      </c>
      <c r="B16" s="21"/>
      <c r="C16" s="227"/>
      <c r="D16" s="24"/>
    </row>
    <row r="17" spans="1:4" s="215" customFormat="1" ht="30" customHeight="1" x14ac:dyDescent="0.15">
      <c r="A17" s="98">
        <v>12</v>
      </c>
      <c r="B17" s="21"/>
      <c r="C17" s="227"/>
      <c r="D17" s="24"/>
    </row>
    <row r="18" spans="1:4" s="215" customFormat="1" ht="30" customHeight="1" x14ac:dyDescent="0.15">
      <c r="A18" s="98">
        <v>13</v>
      </c>
      <c r="B18" s="21"/>
      <c r="C18" s="227"/>
      <c r="D18" s="24"/>
    </row>
    <row r="19" spans="1:4" ht="30" customHeight="1" x14ac:dyDescent="0.15">
      <c r="A19" s="98">
        <v>14</v>
      </c>
      <c r="B19" s="21"/>
      <c r="C19" s="227"/>
      <c r="D19" s="24"/>
    </row>
    <row r="20" spans="1:4" ht="30" customHeight="1" x14ac:dyDescent="0.15">
      <c r="A20" s="98">
        <v>15</v>
      </c>
      <c r="B20" s="21"/>
      <c r="C20" s="227"/>
      <c r="D20" s="24"/>
    </row>
    <row r="21" spans="1:4" ht="30" customHeight="1" x14ac:dyDescent="0.15">
      <c r="A21" s="98">
        <v>16</v>
      </c>
      <c r="B21" s="21"/>
      <c r="C21" s="227"/>
      <c r="D21" s="24"/>
    </row>
    <row r="22" spans="1:4" ht="30" customHeight="1" x14ac:dyDescent="0.15">
      <c r="A22" s="98">
        <v>17</v>
      </c>
      <c r="B22" s="21"/>
      <c r="C22" s="227"/>
      <c r="D22" s="24"/>
    </row>
    <row r="23" spans="1:4" ht="30" customHeight="1" x14ac:dyDescent="0.15">
      <c r="A23" s="98">
        <v>18</v>
      </c>
      <c r="B23" s="21"/>
      <c r="C23" s="227"/>
      <c r="D23" s="24"/>
    </row>
    <row r="24" spans="1:4" ht="30" customHeight="1" x14ac:dyDescent="0.15">
      <c r="A24" s="98">
        <v>19</v>
      </c>
      <c r="B24" s="21"/>
      <c r="C24" s="227"/>
      <c r="D24" s="24"/>
    </row>
    <row r="25" spans="1:4" ht="30" customHeight="1" x14ac:dyDescent="0.15">
      <c r="A25" s="98">
        <v>20</v>
      </c>
      <c r="B25" s="21"/>
      <c r="C25" s="227"/>
      <c r="D25" s="24"/>
    </row>
  </sheetData>
  <mergeCells count="3">
    <mergeCell ref="B1:D1"/>
    <mergeCell ref="B4:D4"/>
    <mergeCell ref="C2:D2"/>
  </mergeCells>
  <phoneticPr fontId="1"/>
  <printOptions horizontalCentered="1"/>
  <pageMargins left="0.78740157480314965" right="0.78740157480314965" top="0.39370078740157483" bottom="0.39370078740157483" header="0.31496062992125984" footer="0.31496062992125984"/>
  <pageSetup paperSize="9" scale="98" fitToHeight="3"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C9DC4-54D5-4FDF-937A-B8A6ABB5210D}">
  <sheetPr>
    <tabColor rgb="FF92D050"/>
    <pageSetUpPr fitToPage="1"/>
  </sheetPr>
  <dimension ref="A1:K26"/>
  <sheetViews>
    <sheetView showGridLines="0" view="pageBreakPreview" zoomScale="90" zoomScaleNormal="100" zoomScaleSheetLayoutView="90" workbookViewId="0">
      <selection activeCell="O23" sqref="O23"/>
    </sheetView>
  </sheetViews>
  <sheetFormatPr defaultRowHeight="16.5" customHeight="1" x14ac:dyDescent="0.15"/>
  <cols>
    <col min="1" max="1" width="30.625" style="1" customWidth="1"/>
    <col min="2" max="2" width="14.25" style="220" customWidth="1"/>
    <col min="3" max="3" width="12.625" style="220" customWidth="1"/>
    <col min="4" max="5" width="8.375" style="220" customWidth="1"/>
    <col min="6" max="9" width="14.5" style="1" customWidth="1"/>
    <col min="10" max="10" width="12.625" style="1" customWidth="1"/>
    <col min="11" max="11" width="1.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26" t="s">
        <v>401</v>
      </c>
      <c r="B1" s="326"/>
      <c r="C1" s="326"/>
      <c r="D1" s="326"/>
      <c r="E1" s="326"/>
      <c r="F1" s="326"/>
      <c r="G1" s="326"/>
      <c r="H1" s="326"/>
      <c r="I1" s="326"/>
      <c r="J1" s="326"/>
      <c r="K1" s="326"/>
    </row>
    <row r="2" spans="1:11" ht="14.25" customHeight="1" x14ac:dyDescent="0.15">
      <c r="A2" s="226"/>
      <c r="B2" s="226"/>
      <c r="C2" s="226"/>
      <c r="D2" s="226"/>
      <c r="E2" s="226"/>
      <c r="F2" s="226"/>
      <c r="G2" s="226"/>
      <c r="H2" s="226"/>
      <c r="I2" s="226"/>
      <c r="J2" s="226"/>
      <c r="K2" s="226"/>
    </row>
    <row r="3" spans="1:11" ht="16.5" customHeight="1" x14ac:dyDescent="0.15">
      <c r="A3" s="370" t="s">
        <v>27</v>
      </c>
      <c r="B3" s="370"/>
      <c r="C3" s="370"/>
      <c r="D3" s="370"/>
      <c r="E3" s="370"/>
      <c r="F3" s="370"/>
      <c r="G3" s="370"/>
      <c r="H3" s="370"/>
      <c r="I3" s="370"/>
      <c r="J3" s="370"/>
      <c r="K3" s="370"/>
    </row>
    <row r="4" spans="1:11" ht="16.5" customHeight="1" x14ac:dyDescent="0.15">
      <c r="A4" s="230"/>
      <c r="B4" s="230"/>
      <c r="C4" s="230"/>
      <c r="D4" s="230"/>
      <c r="E4" s="230"/>
      <c r="F4" s="230"/>
      <c r="G4" s="230"/>
      <c r="H4" s="230"/>
      <c r="I4" s="230"/>
      <c r="J4" s="230"/>
      <c r="K4" s="230"/>
    </row>
    <row r="5" spans="1:11" ht="16.5" customHeight="1" x14ac:dyDescent="0.15">
      <c r="A5" s="326" t="s">
        <v>28</v>
      </c>
      <c r="B5" s="326"/>
      <c r="C5" s="326"/>
      <c r="D5" s="326"/>
      <c r="E5" s="326"/>
      <c r="F5" s="326"/>
      <c r="G5" s="326"/>
      <c r="H5" s="326"/>
      <c r="I5" s="326"/>
      <c r="J5" s="326"/>
      <c r="K5" s="326"/>
    </row>
    <row r="6" spans="1:11" ht="16.5" customHeight="1" x14ac:dyDescent="0.15">
      <c r="A6" s="326" t="s">
        <v>398</v>
      </c>
      <c r="B6" s="326"/>
      <c r="C6" s="326"/>
      <c r="D6" s="326"/>
      <c r="E6" s="326"/>
      <c r="F6" s="326"/>
      <c r="G6" s="326"/>
      <c r="H6" s="326"/>
      <c r="I6" s="326"/>
      <c r="J6" s="326"/>
      <c r="K6" s="326"/>
    </row>
    <row r="7" spans="1:11" ht="16.5" customHeight="1" x14ac:dyDescent="0.15">
      <c r="A7" s="117"/>
      <c r="B7" s="230"/>
      <c r="C7" s="230"/>
      <c r="D7" s="230"/>
      <c r="E7" s="230"/>
      <c r="F7" s="117"/>
      <c r="G7" s="117"/>
      <c r="H7" s="117"/>
      <c r="I7" s="340" t="s">
        <v>29</v>
      </c>
      <c r="J7" s="340"/>
      <c r="K7" s="84"/>
    </row>
    <row r="8" spans="1:11" ht="16.5" customHeight="1" x14ac:dyDescent="0.15">
      <c r="A8" s="371" t="s">
        <v>30</v>
      </c>
      <c r="B8" s="342" t="s">
        <v>182</v>
      </c>
      <c r="C8" s="343"/>
      <c r="D8" s="343"/>
      <c r="E8" s="343"/>
      <c r="F8" s="344"/>
      <c r="G8" s="342" t="s">
        <v>10</v>
      </c>
      <c r="H8" s="343"/>
      <c r="I8" s="343"/>
      <c r="J8" s="341" t="s">
        <v>15</v>
      </c>
      <c r="K8" s="49"/>
    </row>
    <row r="9" spans="1:11" ht="44.25" customHeight="1" x14ac:dyDescent="0.15">
      <c r="A9" s="372"/>
      <c r="B9" s="231" t="s">
        <v>31</v>
      </c>
      <c r="C9" s="231" t="s">
        <v>32</v>
      </c>
      <c r="D9" s="231" t="s">
        <v>33</v>
      </c>
      <c r="E9" s="231" t="s">
        <v>34</v>
      </c>
      <c r="F9" s="231" t="s">
        <v>183</v>
      </c>
      <c r="G9" s="227" t="s">
        <v>186</v>
      </c>
      <c r="H9" s="227" t="s">
        <v>187</v>
      </c>
      <c r="I9" s="227" t="s">
        <v>184</v>
      </c>
      <c r="J9" s="341"/>
    </row>
    <row r="10" spans="1:11" ht="23.25" customHeight="1" x14ac:dyDescent="0.15">
      <c r="A10" s="365" t="s">
        <v>399</v>
      </c>
      <c r="B10" s="245" t="s">
        <v>35</v>
      </c>
      <c r="C10" s="246"/>
      <c r="D10" s="246"/>
      <c r="E10" s="246"/>
      <c r="F10" s="247"/>
      <c r="G10" s="247"/>
      <c r="H10" s="247"/>
      <c r="I10" s="247"/>
      <c r="J10" s="248"/>
    </row>
    <row r="11" spans="1:11" ht="23.25" customHeight="1" x14ac:dyDescent="0.15">
      <c r="A11" s="366"/>
      <c r="B11" s="249" t="s">
        <v>36</v>
      </c>
      <c r="C11" s="250"/>
      <c r="D11" s="250"/>
      <c r="E11" s="250"/>
      <c r="F11" s="251"/>
      <c r="G11" s="251"/>
      <c r="H11" s="251"/>
      <c r="I11" s="251"/>
      <c r="J11" s="252"/>
    </row>
    <row r="12" spans="1:11" ht="23.25" customHeight="1" x14ac:dyDescent="0.15">
      <c r="A12" s="366"/>
      <c r="B12" s="249" t="s">
        <v>188</v>
      </c>
      <c r="C12" s="250"/>
      <c r="D12" s="250"/>
      <c r="E12" s="250"/>
      <c r="F12" s="251"/>
      <c r="G12" s="251"/>
      <c r="H12" s="251"/>
      <c r="I12" s="251"/>
      <c r="J12" s="252"/>
    </row>
    <row r="13" spans="1:11" ht="23.25" customHeight="1" x14ac:dyDescent="0.15">
      <c r="A13" s="366"/>
      <c r="B13" s="249" t="s">
        <v>189</v>
      </c>
      <c r="C13" s="250"/>
      <c r="D13" s="250"/>
      <c r="E13" s="250"/>
      <c r="F13" s="251"/>
      <c r="G13" s="251"/>
      <c r="H13" s="251"/>
      <c r="I13" s="251"/>
      <c r="J13" s="252"/>
    </row>
    <row r="14" spans="1:11" ht="23.25" customHeight="1" x14ac:dyDescent="0.15">
      <c r="A14" s="407" t="s">
        <v>400</v>
      </c>
      <c r="B14" s="249" t="s">
        <v>378</v>
      </c>
      <c r="C14" s="250"/>
      <c r="D14" s="250"/>
      <c r="E14" s="250"/>
      <c r="F14" s="251"/>
      <c r="G14" s="251"/>
      <c r="H14" s="251"/>
      <c r="I14" s="251"/>
      <c r="J14" s="252"/>
    </row>
    <row r="15" spans="1:11" ht="23.25" customHeight="1" x14ac:dyDescent="0.15">
      <c r="A15" s="366"/>
      <c r="B15" s="249" t="s">
        <v>190</v>
      </c>
      <c r="C15" s="250"/>
      <c r="D15" s="250"/>
      <c r="E15" s="250"/>
      <c r="F15" s="251"/>
      <c r="G15" s="251"/>
      <c r="H15" s="251"/>
      <c r="I15" s="251"/>
      <c r="J15" s="252"/>
    </row>
    <row r="16" spans="1:11" ht="23.25" customHeight="1" x14ac:dyDescent="0.15">
      <c r="A16" s="366"/>
      <c r="B16" s="249" t="s">
        <v>39</v>
      </c>
      <c r="C16" s="250"/>
      <c r="D16" s="250"/>
      <c r="E16" s="250"/>
      <c r="F16" s="251"/>
      <c r="G16" s="251"/>
      <c r="H16" s="251"/>
      <c r="I16" s="251"/>
      <c r="J16" s="252"/>
    </row>
    <row r="17" spans="1:10" ht="23.25" customHeight="1" x14ac:dyDescent="0.15">
      <c r="A17" s="367"/>
      <c r="B17" s="253" t="s">
        <v>40</v>
      </c>
      <c r="C17" s="254"/>
      <c r="D17" s="254"/>
      <c r="E17" s="254"/>
      <c r="F17" s="255">
        <f>SUM(F10:F16)</f>
        <v>0</v>
      </c>
      <c r="G17" s="255">
        <f t="shared" ref="G17:I17" si="0">SUM(G10:G16)</f>
        <v>0</v>
      </c>
      <c r="H17" s="255">
        <f t="shared" si="0"/>
        <v>0</v>
      </c>
      <c r="I17" s="255">
        <f t="shared" si="0"/>
        <v>0</v>
      </c>
      <c r="J17" s="256"/>
    </row>
    <row r="18" spans="1:10" ht="23.25" customHeight="1" x14ac:dyDescent="0.15">
      <c r="A18" s="365" t="s">
        <v>399</v>
      </c>
      <c r="B18" s="245" t="s">
        <v>35</v>
      </c>
      <c r="C18" s="246"/>
      <c r="D18" s="246"/>
      <c r="E18" s="246"/>
      <c r="F18" s="247"/>
      <c r="G18" s="247"/>
      <c r="H18" s="247"/>
      <c r="I18" s="247"/>
      <c r="J18" s="248"/>
    </row>
    <row r="19" spans="1:10" ht="23.25" customHeight="1" x14ac:dyDescent="0.15">
      <c r="A19" s="366"/>
      <c r="B19" s="249" t="s">
        <v>36</v>
      </c>
      <c r="C19" s="250"/>
      <c r="D19" s="250"/>
      <c r="E19" s="250"/>
      <c r="F19" s="251"/>
      <c r="G19" s="251"/>
      <c r="H19" s="251"/>
      <c r="I19" s="251"/>
      <c r="J19" s="252"/>
    </row>
    <row r="20" spans="1:10" ht="23.25" customHeight="1" x14ac:dyDescent="0.15">
      <c r="A20" s="366"/>
      <c r="B20" s="249" t="s">
        <v>188</v>
      </c>
      <c r="C20" s="250"/>
      <c r="D20" s="250"/>
      <c r="E20" s="250"/>
      <c r="F20" s="251"/>
      <c r="G20" s="251"/>
      <c r="H20" s="251"/>
      <c r="I20" s="251"/>
      <c r="J20" s="252"/>
    </row>
    <row r="21" spans="1:10" ht="23.25" customHeight="1" x14ac:dyDescent="0.15">
      <c r="A21" s="408"/>
      <c r="B21" s="249" t="s">
        <v>189</v>
      </c>
      <c r="C21" s="250"/>
      <c r="D21" s="250"/>
      <c r="E21" s="250"/>
      <c r="F21" s="251"/>
      <c r="G21" s="251"/>
      <c r="H21" s="251"/>
      <c r="I21" s="251"/>
      <c r="J21" s="252"/>
    </row>
    <row r="22" spans="1:10" ht="23.25" customHeight="1" x14ac:dyDescent="0.15">
      <c r="A22" s="366" t="s">
        <v>400</v>
      </c>
      <c r="B22" s="249" t="s">
        <v>378</v>
      </c>
      <c r="C22" s="250"/>
      <c r="D22" s="250"/>
      <c r="E22" s="250"/>
      <c r="F22" s="251"/>
      <c r="G22" s="251"/>
      <c r="H22" s="251"/>
      <c r="I22" s="251"/>
      <c r="J22" s="252"/>
    </row>
    <row r="23" spans="1:10" ht="23.25" customHeight="1" x14ac:dyDescent="0.15">
      <c r="A23" s="366"/>
      <c r="B23" s="249" t="s">
        <v>190</v>
      </c>
      <c r="C23" s="250"/>
      <c r="D23" s="250"/>
      <c r="E23" s="250"/>
      <c r="F23" s="251"/>
      <c r="G23" s="251"/>
      <c r="H23" s="251"/>
      <c r="I23" s="251"/>
      <c r="J23" s="252"/>
    </row>
    <row r="24" spans="1:10" ht="23.25" customHeight="1" x14ac:dyDescent="0.15">
      <c r="A24" s="366"/>
      <c r="B24" s="249" t="s">
        <v>39</v>
      </c>
      <c r="C24" s="250"/>
      <c r="D24" s="250"/>
      <c r="E24" s="250"/>
      <c r="F24" s="251"/>
      <c r="G24" s="251"/>
      <c r="H24" s="251"/>
      <c r="I24" s="251"/>
      <c r="J24" s="252"/>
    </row>
    <row r="25" spans="1:10" ht="23.25" customHeight="1" x14ac:dyDescent="0.15">
      <c r="A25" s="367"/>
      <c r="B25" s="253" t="s">
        <v>40</v>
      </c>
      <c r="C25" s="254"/>
      <c r="D25" s="254"/>
      <c r="E25" s="254"/>
      <c r="F25" s="255">
        <f>SUM(F18:F24)</f>
        <v>0</v>
      </c>
      <c r="G25" s="255">
        <f t="shared" ref="G25:I25" si="1">SUM(G18:G24)</f>
        <v>0</v>
      </c>
      <c r="H25" s="255">
        <f t="shared" si="1"/>
        <v>0</v>
      </c>
      <c r="I25" s="255">
        <f t="shared" si="1"/>
        <v>0</v>
      </c>
      <c r="J25" s="256"/>
    </row>
    <row r="26" spans="1:10" ht="16.5" customHeight="1" x14ac:dyDescent="0.15">
      <c r="A26" s="368" t="s">
        <v>24</v>
      </c>
      <c r="B26" s="369"/>
      <c r="C26" s="173"/>
      <c r="D26" s="173"/>
      <c r="E26" s="173"/>
      <c r="F26" s="174">
        <f>SUM(F25,F17)</f>
        <v>0</v>
      </c>
      <c r="G26" s="174">
        <f>SUM(G25,G17)</f>
        <v>0</v>
      </c>
      <c r="H26" s="174">
        <f>SUM(H25,H17)</f>
        <v>0</v>
      </c>
      <c r="I26" s="174">
        <f>SUM(I25,I17)</f>
        <v>0</v>
      </c>
      <c r="J26" s="104"/>
    </row>
  </sheetData>
  <mergeCells count="14">
    <mergeCell ref="A10:A13"/>
    <mergeCell ref="A14:A17"/>
    <mergeCell ref="A18:A21"/>
    <mergeCell ref="A22:A25"/>
    <mergeCell ref="A26:B26"/>
    <mergeCell ref="A8:A9"/>
    <mergeCell ref="B8:F8"/>
    <mergeCell ref="G8:I8"/>
    <mergeCell ref="J8:J9"/>
    <mergeCell ref="A1:K1"/>
    <mergeCell ref="A3:K3"/>
    <mergeCell ref="A5:K5"/>
    <mergeCell ref="A6:K6"/>
    <mergeCell ref="I7:J7"/>
  </mergeCells>
  <phoneticPr fontId="1"/>
  <pageMargins left="0.39370078740157483" right="0.39370078740157483" top="0.94488188976377963" bottom="0.43307086614173229" header="0.31496062992125984" footer="0.31496062992125984"/>
  <pageSetup paperSize="9" scale="95"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96F52-1F64-49CF-81DA-1392AA8D109C}">
  <sheetPr>
    <tabColor rgb="FF92D050"/>
    <pageSetUpPr fitToPage="1"/>
  </sheetPr>
  <dimension ref="A1:K19"/>
  <sheetViews>
    <sheetView showGridLines="0" view="pageBreakPreview" zoomScaleNormal="100" zoomScaleSheetLayoutView="100" workbookViewId="0">
      <selection activeCell="O17" sqref="O17"/>
    </sheetView>
  </sheetViews>
  <sheetFormatPr defaultRowHeight="16.5" customHeight="1" x14ac:dyDescent="0.15"/>
  <cols>
    <col min="1" max="1" width="30.625" style="1" customWidth="1"/>
    <col min="2" max="2" width="14.25" style="220" customWidth="1"/>
    <col min="3" max="3" width="12.625" style="220" customWidth="1"/>
    <col min="4" max="5" width="8.375" style="220" customWidth="1"/>
    <col min="6" max="9" width="14.5" style="1" customWidth="1"/>
    <col min="10" max="10" width="12.625" style="1" customWidth="1"/>
    <col min="11" max="11" width="1.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26"/>
      <c r="B1" s="326"/>
      <c r="C1" s="326"/>
      <c r="D1" s="326"/>
      <c r="E1" s="326"/>
      <c r="F1" s="326"/>
      <c r="G1" s="326"/>
      <c r="H1" s="326"/>
      <c r="I1" s="326"/>
      <c r="J1" s="326"/>
      <c r="K1" s="326"/>
    </row>
    <row r="2" spans="1:11" ht="16.5" customHeight="1" x14ac:dyDescent="0.15">
      <c r="A2" s="326"/>
      <c r="B2" s="326"/>
      <c r="C2" s="326"/>
      <c r="D2" s="326"/>
      <c r="E2" s="326"/>
      <c r="F2" s="326"/>
      <c r="G2" s="326"/>
      <c r="H2" s="326"/>
      <c r="I2" s="326"/>
      <c r="J2" s="326"/>
      <c r="K2" s="326"/>
    </row>
    <row r="3" spans="1:11" ht="16.5" customHeight="1" x14ac:dyDescent="0.15">
      <c r="A3" s="326" t="s">
        <v>402</v>
      </c>
      <c r="B3" s="326"/>
      <c r="C3" s="326"/>
      <c r="D3" s="326"/>
      <c r="E3" s="326"/>
      <c r="F3" s="326"/>
      <c r="G3" s="326"/>
      <c r="H3" s="326"/>
      <c r="I3" s="326"/>
      <c r="J3" s="326"/>
      <c r="K3" s="326"/>
    </row>
    <row r="4" spans="1:11" ht="16.5" customHeight="1" x14ac:dyDescent="0.15">
      <c r="A4" s="117"/>
      <c r="B4" s="230"/>
      <c r="C4" s="230"/>
      <c r="D4" s="230"/>
      <c r="E4" s="230"/>
      <c r="F4" s="117"/>
      <c r="G4" s="117"/>
      <c r="H4" s="117"/>
      <c r="I4" s="340" t="s">
        <v>29</v>
      </c>
      <c r="J4" s="340"/>
      <c r="K4" s="84"/>
    </row>
    <row r="5" spans="1:11" ht="16.5" customHeight="1" x14ac:dyDescent="0.15">
      <c r="A5" s="371" t="s">
        <v>30</v>
      </c>
      <c r="B5" s="342" t="s">
        <v>182</v>
      </c>
      <c r="C5" s="343"/>
      <c r="D5" s="343"/>
      <c r="E5" s="343"/>
      <c r="F5" s="344"/>
      <c r="G5" s="342" t="s">
        <v>10</v>
      </c>
      <c r="H5" s="343"/>
      <c r="I5" s="343"/>
      <c r="J5" s="341" t="s">
        <v>15</v>
      </c>
      <c r="K5" s="49"/>
    </row>
    <row r="6" spans="1:11" ht="44.25" customHeight="1" x14ac:dyDescent="0.15">
      <c r="A6" s="372"/>
      <c r="B6" s="231" t="s">
        <v>31</v>
      </c>
      <c r="C6" s="231" t="s">
        <v>32</v>
      </c>
      <c r="D6" s="231" t="s">
        <v>33</v>
      </c>
      <c r="E6" s="231" t="s">
        <v>34</v>
      </c>
      <c r="F6" s="231" t="s">
        <v>183</v>
      </c>
      <c r="G6" s="227" t="s">
        <v>186</v>
      </c>
      <c r="H6" s="227" t="s">
        <v>187</v>
      </c>
      <c r="I6" s="227" t="s">
        <v>184</v>
      </c>
      <c r="J6" s="341"/>
    </row>
    <row r="7" spans="1:11" ht="23.25" customHeight="1" x14ac:dyDescent="0.15">
      <c r="A7" s="365" t="s">
        <v>399</v>
      </c>
      <c r="B7" s="245" t="s">
        <v>190</v>
      </c>
      <c r="C7" s="246"/>
      <c r="D7" s="246"/>
      <c r="E7" s="246"/>
      <c r="F7" s="247"/>
      <c r="G7" s="247"/>
      <c r="H7" s="247"/>
      <c r="I7" s="247"/>
      <c r="J7" s="248"/>
    </row>
    <row r="8" spans="1:11" ht="23.25" customHeight="1" x14ac:dyDescent="0.15">
      <c r="A8" s="366"/>
      <c r="B8" s="249" t="s">
        <v>192</v>
      </c>
      <c r="C8" s="250"/>
      <c r="D8" s="250"/>
      <c r="E8" s="250"/>
      <c r="F8" s="251"/>
      <c r="G8" s="251"/>
      <c r="H8" s="251"/>
      <c r="I8" s="251"/>
      <c r="J8" s="252"/>
    </row>
    <row r="9" spans="1:11" ht="23.25" customHeight="1" x14ac:dyDescent="0.15">
      <c r="A9" s="366"/>
      <c r="B9" s="249" t="s">
        <v>191</v>
      </c>
      <c r="C9" s="250"/>
      <c r="D9" s="250"/>
      <c r="E9" s="250"/>
      <c r="F9" s="251"/>
      <c r="G9" s="251"/>
      <c r="H9" s="251"/>
      <c r="I9" s="251"/>
      <c r="J9" s="252"/>
    </row>
    <row r="10" spans="1:11" ht="23.25" customHeight="1" x14ac:dyDescent="0.15">
      <c r="A10" s="407" t="s">
        <v>400</v>
      </c>
      <c r="B10" s="249" t="s">
        <v>378</v>
      </c>
      <c r="C10" s="250"/>
      <c r="D10" s="250"/>
      <c r="E10" s="250"/>
      <c r="F10" s="251"/>
      <c r="G10" s="251"/>
      <c r="H10" s="251"/>
      <c r="I10" s="251"/>
      <c r="J10" s="252"/>
    </row>
    <row r="11" spans="1:11" ht="23.25" customHeight="1" x14ac:dyDescent="0.15">
      <c r="A11" s="366"/>
      <c r="B11" s="249" t="s">
        <v>39</v>
      </c>
      <c r="C11" s="250"/>
      <c r="D11" s="250"/>
      <c r="E11" s="250"/>
      <c r="F11" s="251"/>
      <c r="G11" s="251"/>
      <c r="H11" s="251"/>
      <c r="I11" s="251"/>
      <c r="J11" s="252"/>
    </row>
    <row r="12" spans="1:11" ht="23.25" customHeight="1" x14ac:dyDescent="0.15">
      <c r="A12" s="367"/>
      <c r="B12" s="253" t="s">
        <v>40</v>
      </c>
      <c r="C12" s="254"/>
      <c r="D12" s="254"/>
      <c r="E12" s="254"/>
      <c r="F12" s="255">
        <f>SUM(F7:F11)</f>
        <v>0</v>
      </c>
      <c r="G12" s="255">
        <f>SUM(G7:G11)</f>
        <v>0</v>
      </c>
      <c r="H12" s="255">
        <f>SUM(H7:H11)</f>
        <v>0</v>
      </c>
      <c r="I12" s="255">
        <f>SUM(I7:I11)</f>
        <v>0</v>
      </c>
      <c r="J12" s="256"/>
    </row>
    <row r="13" spans="1:11" ht="23.25" customHeight="1" x14ac:dyDescent="0.15">
      <c r="A13" s="365" t="s">
        <v>399</v>
      </c>
      <c r="B13" s="245" t="s">
        <v>190</v>
      </c>
      <c r="C13" s="246"/>
      <c r="D13" s="246"/>
      <c r="E13" s="246"/>
      <c r="F13" s="247"/>
      <c r="G13" s="247"/>
      <c r="H13" s="247"/>
      <c r="I13" s="247"/>
      <c r="J13" s="248"/>
    </row>
    <row r="14" spans="1:11" ht="23.25" customHeight="1" x14ac:dyDescent="0.15">
      <c r="A14" s="366"/>
      <c r="B14" s="249" t="s">
        <v>192</v>
      </c>
      <c r="C14" s="250"/>
      <c r="D14" s="250"/>
      <c r="E14" s="250"/>
      <c r="F14" s="251"/>
      <c r="G14" s="251"/>
      <c r="H14" s="251"/>
      <c r="I14" s="251"/>
      <c r="J14" s="252"/>
    </row>
    <row r="15" spans="1:11" ht="23.25" customHeight="1" x14ac:dyDescent="0.15">
      <c r="A15" s="408"/>
      <c r="B15" s="249" t="s">
        <v>191</v>
      </c>
      <c r="C15" s="250"/>
      <c r="D15" s="250"/>
      <c r="E15" s="250"/>
      <c r="F15" s="251"/>
      <c r="G15" s="251"/>
      <c r="H15" s="251"/>
      <c r="I15" s="251"/>
      <c r="J15" s="252"/>
    </row>
    <row r="16" spans="1:11" ht="23.25" customHeight="1" x14ac:dyDescent="0.15">
      <c r="A16" s="366" t="s">
        <v>400</v>
      </c>
      <c r="B16" s="249" t="s">
        <v>378</v>
      </c>
      <c r="C16" s="250"/>
      <c r="D16" s="250"/>
      <c r="E16" s="250"/>
      <c r="F16" s="251"/>
      <c r="G16" s="251"/>
      <c r="H16" s="251"/>
      <c r="I16" s="251"/>
      <c r="J16" s="252"/>
    </row>
    <row r="17" spans="1:10" ht="23.25" customHeight="1" x14ac:dyDescent="0.15">
      <c r="A17" s="366"/>
      <c r="B17" s="249" t="s">
        <v>39</v>
      </c>
      <c r="C17" s="250"/>
      <c r="D17" s="250"/>
      <c r="E17" s="250"/>
      <c r="F17" s="251"/>
      <c r="G17" s="251"/>
      <c r="H17" s="251"/>
      <c r="I17" s="251"/>
      <c r="J17" s="252"/>
    </row>
    <row r="18" spans="1:10" ht="23.25" customHeight="1" x14ac:dyDescent="0.15">
      <c r="A18" s="367"/>
      <c r="B18" s="253" t="s">
        <v>40</v>
      </c>
      <c r="C18" s="254"/>
      <c r="D18" s="254"/>
      <c r="E18" s="254"/>
      <c r="F18" s="255">
        <f>SUM(F13:F17)</f>
        <v>0</v>
      </c>
      <c r="G18" s="255">
        <f>SUM(G13:G17)</f>
        <v>0</v>
      </c>
      <c r="H18" s="255">
        <f>SUM(H13:H17)</f>
        <v>0</v>
      </c>
      <c r="I18" s="255">
        <f>SUM(I13:I17)</f>
        <v>0</v>
      </c>
      <c r="J18" s="256"/>
    </row>
    <row r="19" spans="1:10" ht="16.5" customHeight="1" x14ac:dyDescent="0.15">
      <c r="A19" s="368" t="s">
        <v>24</v>
      </c>
      <c r="B19" s="369"/>
      <c r="C19" s="173"/>
      <c r="D19" s="173"/>
      <c r="E19" s="173"/>
      <c r="F19" s="174">
        <f>SUM(F18,F12)</f>
        <v>0</v>
      </c>
      <c r="G19" s="174">
        <f>SUM(G18,G12)</f>
        <v>0</v>
      </c>
      <c r="H19" s="174">
        <f>SUM(H18,H12)</f>
        <v>0</v>
      </c>
      <c r="I19" s="174">
        <f>SUM(I18,I12)</f>
        <v>0</v>
      </c>
      <c r="J19" s="104"/>
    </row>
  </sheetData>
  <mergeCells count="13">
    <mergeCell ref="A7:A9"/>
    <mergeCell ref="A10:A12"/>
    <mergeCell ref="A13:A15"/>
    <mergeCell ref="A16:A18"/>
    <mergeCell ref="A19:B19"/>
    <mergeCell ref="A1:K1"/>
    <mergeCell ref="A2:K2"/>
    <mergeCell ref="A3:K3"/>
    <mergeCell ref="I4:J4"/>
    <mergeCell ref="A5:A6"/>
    <mergeCell ref="B5:F5"/>
    <mergeCell ref="G5:I5"/>
    <mergeCell ref="J5:J6"/>
  </mergeCells>
  <phoneticPr fontId="1"/>
  <pageMargins left="0.39370078740157483" right="0.39370078740157483" top="0.94488188976377963" bottom="0.43307086614173229" header="0.31496062992125984" footer="0.31496062992125984"/>
  <pageSetup paperSize="9" scale="96"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4">
    <tabColor rgb="FFFF0000"/>
    <pageSetUpPr fitToPage="1"/>
  </sheetPr>
  <dimension ref="A1:H36"/>
  <sheetViews>
    <sheetView showGridLines="0" view="pageBreakPreview" zoomScale="90" zoomScaleNormal="100" zoomScaleSheetLayoutView="90" workbookViewId="0">
      <selection activeCell="A24" sqref="A24:F24"/>
    </sheetView>
  </sheetViews>
  <sheetFormatPr defaultRowHeight="14.25" x14ac:dyDescent="0.15"/>
  <cols>
    <col min="1" max="1" width="23" style="1" customWidth="1"/>
    <col min="2" max="2" width="15.125" style="16" customWidth="1"/>
    <col min="3" max="5" width="12.125" style="1" customWidth="1"/>
    <col min="6" max="6" width="22.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6" x14ac:dyDescent="0.15">
      <c r="A1" s="320" t="s">
        <v>198</v>
      </c>
      <c r="B1" s="320"/>
      <c r="C1" s="320"/>
      <c r="D1" s="320"/>
      <c r="E1" s="320"/>
      <c r="F1" s="320"/>
    </row>
    <row r="2" spans="1:6" ht="10.5" customHeight="1" x14ac:dyDescent="0.15"/>
    <row r="3" spans="1:6" ht="10.5" customHeight="1" x14ac:dyDescent="0.15"/>
    <row r="4" spans="1:6" ht="10.5" customHeight="1" x14ac:dyDescent="0.15"/>
    <row r="5" spans="1:6" x14ac:dyDescent="0.15">
      <c r="A5" s="321" t="s">
        <v>404</v>
      </c>
      <c r="B5" s="321"/>
      <c r="C5" s="321"/>
      <c r="D5" s="321"/>
      <c r="E5" s="321"/>
      <c r="F5" s="321"/>
    </row>
    <row r="6" spans="1:6" x14ac:dyDescent="0.15">
      <c r="A6" s="321" t="s">
        <v>0</v>
      </c>
      <c r="B6" s="321"/>
      <c r="C6" s="321"/>
      <c r="D6" s="321"/>
      <c r="E6" s="321"/>
      <c r="F6" s="321"/>
    </row>
    <row r="7" spans="1:6" x14ac:dyDescent="0.15">
      <c r="A7" s="16"/>
      <c r="C7" s="16"/>
      <c r="D7" s="16"/>
      <c r="E7" s="16"/>
      <c r="F7" s="16"/>
    </row>
    <row r="8" spans="1:6" x14ac:dyDescent="0.15">
      <c r="A8" s="16"/>
      <c r="C8" s="16"/>
      <c r="D8" s="16"/>
      <c r="E8" s="16"/>
      <c r="F8" s="16"/>
    </row>
    <row r="9" spans="1:6" x14ac:dyDescent="0.15">
      <c r="A9" s="16"/>
      <c r="C9" s="16"/>
      <c r="D9" s="16"/>
      <c r="E9" s="324" t="s">
        <v>128</v>
      </c>
      <c r="F9" s="324"/>
    </row>
    <row r="10" spans="1:6" x14ac:dyDescent="0.15">
      <c r="A10" s="16"/>
      <c r="C10" s="16"/>
      <c r="D10" s="16"/>
      <c r="E10" s="409" t="s">
        <v>463</v>
      </c>
      <c r="F10" s="409"/>
    </row>
    <row r="11" spans="1:6" x14ac:dyDescent="0.15">
      <c r="A11" s="16"/>
      <c r="C11" s="16"/>
      <c r="D11" s="16"/>
      <c r="E11" s="16"/>
      <c r="F11" s="16"/>
    </row>
    <row r="12" spans="1:6" ht="18" customHeight="1" x14ac:dyDescent="0.15">
      <c r="A12" s="3" t="s">
        <v>199</v>
      </c>
      <c r="B12" s="59"/>
      <c r="C12" s="59"/>
      <c r="D12" s="59"/>
      <c r="E12" s="59"/>
      <c r="F12" s="59"/>
    </row>
    <row r="13" spans="1:6" ht="18" customHeight="1" x14ac:dyDescent="0.15">
      <c r="A13" s="4" t="s">
        <v>405</v>
      </c>
      <c r="B13" s="59"/>
      <c r="C13" s="59"/>
      <c r="D13" s="59"/>
      <c r="E13" s="59"/>
      <c r="F13" s="59"/>
    </row>
    <row r="14" spans="1:6" ht="13.5" customHeight="1" x14ac:dyDescent="0.15">
      <c r="A14" s="4"/>
      <c r="B14" s="59"/>
      <c r="C14" s="59"/>
      <c r="D14" s="59"/>
      <c r="E14" s="59"/>
      <c r="F14" s="59"/>
    </row>
    <row r="15" spans="1:6" ht="18" customHeight="1" x14ac:dyDescent="0.15">
      <c r="A15" s="3" t="s">
        <v>54</v>
      </c>
      <c r="C15" s="16"/>
      <c r="D15" s="16"/>
      <c r="E15" s="16"/>
      <c r="F15" s="16"/>
    </row>
    <row r="16" spans="1:6" ht="18" customHeight="1" x14ac:dyDescent="0.15">
      <c r="A16" s="4" t="s">
        <v>129</v>
      </c>
      <c r="C16" s="16"/>
      <c r="D16" s="16"/>
      <c r="E16" s="16"/>
      <c r="F16" s="16"/>
    </row>
    <row r="17" spans="1:8" x14ac:dyDescent="0.15">
      <c r="A17" s="3"/>
      <c r="C17" s="16"/>
      <c r="D17" s="16"/>
      <c r="E17" s="16"/>
      <c r="F17" s="16"/>
    </row>
    <row r="18" spans="1:8" ht="18" customHeight="1" x14ac:dyDescent="0.15">
      <c r="A18" s="3"/>
      <c r="B18" s="3"/>
      <c r="C18" s="3"/>
      <c r="D18" s="3"/>
      <c r="E18" s="320" t="s">
        <v>3</v>
      </c>
      <c r="F18" s="320"/>
      <c r="G18" s="41"/>
      <c r="H18" s="41"/>
    </row>
    <row r="19" spans="1:8" ht="18" customHeight="1" x14ac:dyDescent="0.15">
      <c r="A19" s="3"/>
      <c r="B19" s="3"/>
      <c r="C19" s="3"/>
      <c r="D19" s="3"/>
      <c r="E19" s="320" t="s">
        <v>4</v>
      </c>
      <c r="F19" s="320"/>
      <c r="G19" s="5"/>
      <c r="H19" s="5"/>
    </row>
    <row r="20" spans="1:8" ht="18" customHeight="1" x14ac:dyDescent="0.15">
      <c r="A20" s="3"/>
      <c r="B20" s="3"/>
      <c r="C20" s="3"/>
      <c r="D20" s="3"/>
      <c r="E20" s="320" t="s">
        <v>464</v>
      </c>
      <c r="F20" s="320"/>
      <c r="G20" s="5"/>
      <c r="H20" s="5"/>
    </row>
    <row r="21" spans="1:8" ht="72.75" customHeight="1" x14ac:dyDescent="0.15">
      <c r="A21" s="325" t="s">
        <v>466</v>
      </c>
      <c r="B21" s="325"/>
      <c r="C21" s="325"/>
      <c r="D21" s="325"/>
      <c r="E21" s="325"/>
      <c r="F21" s="325"/>
    </row>
    <row r="22" spans="1:8" ht="18" customHeight="1" x14ac:dyDescent="0.15">
      <c r="A22" s="410" t="s">
        <v>131</v>
      </c>
      <c r="B22" s="410"/>
      <c r="C22" s="410"/>
      <c r="D22" s="410"/>
      <c r="E22" s="410"/>
      <c r="F22" s="410"/>
    </row>
    <row r="24" spans="1:8" ht="114.75" customHeight="1" x14ac:dyDescent="0.15">
      <c r="A24" s="322" t="s">
        <v>465</v>
      </c>
      <c r="B24" s="323"/>
      <c r="C24" s="323"/>
      <c r="D24" s="323"/>
      <c r="E24" s="323"/>
      <c r="F24" s="323"/>
    </row>
    <row r="25" spans="1:8" x14ac:dyDescent="0.15">
      <c r="B25" s="42"/>
    </row>
    <row r="26" spans="1:8" x14ac:dyDescent="0.15">
      <c r="A26" s="1" t="s">
        <v>55</v>
      </c>
      <c r="B26" s="42"/>
    </row>
    <row r="27" spans="1:8" ht="10.5" customHeight="1" x14ac:dyDescent="0.15"/>
    <row r="28" spans="1:8" ht="33.75" customHeight="1" x14ac:dyDescent="0.15">
      <c r="A28" s="6" t="s">
        <v>397</v>
      </c>
      <c r="B28" s="152"/>
      <c r="C28" s="142" t="s">
        <v>7</v>
      </c>
    </row>
    <row r="31" spans="1:8" x14ac:dyDescent="0.15">
      <c r="A31" s="1" t="s">
        <v>200</v>
      </c>
    </row>
    <row r="32" spans="1:8" x14ac:dyDescent="0.15">
      <c r="A32" s="1" t="s">
        <v>165</v>
      </c>
      <c r="B32" s="59"/>
    </row>
    <row r="33" spans="1:2" x14ac:dyDescent="0.15">
      <c r="A33" s="1" t="s">
        <v>166</v>
      </c>
      <c r="B33" s="59"/>
    </row>
    <row r="34" spans="1:2" x14ac:dyDescent="0.15">
      <c r="A34" s="1" t="s">
        <v>167</v>
      </c>
      <c r="B34" s="59"/>
    </row>
    <row r="35" spans="1:2" x14ac:dyDescent="0.15">
      <c r="A35" s="1" t="s">
        <v>168</v>
      </c>
      <c r="B35" s="59"/>
    </row>
    <row r="36" spans="1:2" x14ac:dyDescent="0.15">
      <c r="A36" s="1" t="s">
        <v>169</v>
      </c>
      <c r="B36" s="59"/>
    </row>
  </sheetData>
  <mergeCells count="11">
    <mergeCell ref="A24:F24"/>
    <mergeCell ref="E18:F18"/>
    <mergeCell ref="E19:F19"/>
    <mergeCell ref="E20:F20"/>
    <mergeCell ref="A21:F21"/>
    <mergeCell ref="A22:F22"/>
    <mergeCell ref="A1:F1"/>
    <mergeCell ref="A5:F5"/>
    <mergeCell ref="A6:F6"/>
    <mergeCell ref="E9:F9"/>
    <mergeCell ref="E10:F10"/>
  </mergeCells>
  <phoneticPr fontId="1"/>
  <pageMargins left="0.78740157480314965" right="0.78740157480314965" top="0.94488188976377963" bottom="0.43307086614173229" header="0.31496062992125984" footer="0.31496062992125984"/>
  <pageSetup paperSize="9" scale="8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5">
    <tabColor rgb="FFFF0000"/>
  </sheetPr>
  <dimension ref="A1:I23"/>
  <sheetViews>
    <sheetView showGridLines="0" view="pageBreakPreview" zoomScale="80" zoomScaleNormal="100" zoomScaleSheetLayoutView="80" workbookViewId="0">
      <selection activeCell="K29" sqref="K29"/>
    </sheetView>
  </sheetViews>
  <sheetFormatPr defaultRowHeight="16.5" customHeight="1" x14ac:dyDescent="0.15"/>
  <cols>
    <col min="1" max="1" width="3.625" style="1" customWidth="1"/>
    <col min="2" max="2" width="30.75" style="1" bestFit="1" customWidth="1"/>
    <col min="3" max="6" width="12.625" style="1" customWidth="1"/>
    <col min="7" max="7" width="10.62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9" ht="14.25" customHeight="1" x14ac:dyDescent="0.15">
      <c r="A1" s="326" t="s">
        <v>170</v>
      </c>
      <c r="B1" s="326"/>
      <c r="C1" s="326"/>
      <c r="D1" s="326"/>
      <c r="E1" s="326"/>
      <c r="F1" s="326"/>
      <c r="G1" s="326"/>
    </row>
    <row r="2" spans="1:9" ht="16.5" customHeight="1" x14ac:dyDescent="0.15">
      <c r="A2" s="326" t="s">
        <v>201</v>
      </c>
      <c r="B2" s="326"/>
      <c r="C2" s="326"/>
      <c r="D2" s="326"/>
      <c r="E2" s="326"/>
      <c r="F2" s="326"/>
      <c r="G2" s="326"/>
    </row>
    <row r="3" spans="1:9" ht="16.5" customHeight="1" x14ac:dyDescent="0.15">
      <c r="A3" s="17"/>
      <c r="B3" s="17"/>
      <c r="C3" s="17"/>
      <c r="D3" s="17"/>
      <c r="E3" s="17"/>
      <c r="F3" s="17"/>
      <c r="G3" s="17"/>
    </row>
    <row r="4" spans="1:9" ht="16.5" customHeight="1" x14ac:dyDescent="0.15">
      <c r="A4" s="13"/>
      <c r="B4" s="13"/>
      <c r="C4" s="13"/>
      <c r="D4" s="13"/>
      <c r="E4" s="13"/>
      <c r="F4" s="340" t="s">
        <v>14</v>
      </c>
      <c r="G4" s="340"/>
    </row>
    <row r="5" spans="1:9" ht="16.5" customHeight="1" x14ac:dyDescent="0.15">
      <c r="A5" s="327" t="s">
        <v>56</v>
      </c>
      <c r="B5" s="328"/>
      <c r="C5" s="341" t="s">
        <v>57</v>
      </c>
      <c r="D5" s="342" t="s">
        <v>10</v>
      </c>
      <c r="E5" s="343"/>
      <c r="F5" s="344"/>
      <c r="G5" s="341" t="s">
        <v>61</v>
      </c>
      <c r="H5" s="11"/>
      <c r="I5" s="11"/>
    </row>
    <row r="6" spans="1:9" ht="44.25" customHeight="1" x14ac:dyDescent="0.15">
      <c r="A6" s="329"/>
      <c r="B6" s="330"/>
      <c r="C6" s="341"/>
      <c r="D6" s="20" t="s">
        <v>58</v>
      </c>
      <c r="E6" s="20" t="s">
        <v>59</v>
      </c>
      <c r="F6" s="20" t="s">
        <v>60</v>
      </c>
      <c r="G6" s="341"/>
      <c r="H6" s="11"/>
      <c r="I6" s="11"/>
    </row>
    <row r="7" spans="1:9" ht="44.25" customHeight="1" x14ac:dyDescent="0.15">
      <c r="A7" s="333" t="s">
        <v>202</v>
      </c>
      <c r="B7" s="334"/>
      <c r="C7" s="171">
        <f>SUM(D7:F7)</f>
        <v>0</v>
      </c>
      <c r="D7" s="171">
        <f>SUM(D8:D10)</f>
        <v>0</v>
      </c>
      <c r="E7" s="171">
        <f t="shared" ref="E7:F7" si="0">SUM(E8:E10)</f>
        <v>0</v>
      </c>
      <c r="F7" s="171">
        <f t="shared" si="0"/>
        <v>0</v>
      </c>
      <c r="G7" s="23"/>
      <c r="H7" s="11"/>
      <c r="I7" s="11"/>
    </row>
    <row r="8" spans="1:9" ht="44.25" customHeight="1" x14ac:dyDescent="0.15">
      <c r="A8" s="331"/>
      <c r="B8" s="48" t="s">
        <v>62</v>
      </c>
      <c r="C8" s="171">
        <f>SUM(D8:F8)</f>
        <v>0</v>
      </c>
      <c r="D8" s="171"/>
      <c r="E8" s="171"/>
      <c r="F8" s="171"/>
      <c r="G8" s="23"/>
      <c r="H8" s="11"/>
      <c r="I8" s="11"/>
    </row>
    <row r="9" spans="1:9" ht="44.25" customHeight="1" x14ac:dyDescent="0.15">
      <c r="A9" s="331"/>
      <c r="B9" s="48" t="s">
        <v>172</v>
      </c>
      <c r="C9" s="171">
        <f t="shared" ref="C9:C10" si="1">SUM(D9:F9)</f>
        <v>0</v>
      </c>
      <c r="D9" s="171"/>
      <c r="E9" s="171"/>
      <c r="F9" s="171"/>
      <c r="G9" s="23"/>
      <c r="H9" s="11"/>
      <c r="I9" s="11"/>
    </row>
    <row r="10" spans="1:9" ht="44.25" customHeight="1" x14ac:dyDescent="0.15">
      <c r="A10" s="332"/>
      <c r="B10" s="48" t="s">
        <v>63</v>
      </c>
      <c r="C10" s="171">
        <f t="shared" si="1"/>
        <v>0</v>
      </c>
      <c r="D10" s="171"/>
      <c r="E10" s="171"/>
      <c r="F10" s="171"/>
      <c r="G10" s="23"/>
      <c r="H10" s="11"/>
      <c r="I10" s="11"/>
    </row>
    <row r="11" spans="1:9" ht="44.25" customHeight="1" x14ac:dyDescent="0.15">
      <c r="A11" s="333" t="s">
        <v>64</v>
      </c>
      <c r="B11" s="334"/>
      <c r="C11" s="171">
        <f>SUM(D11:F11)</f>
        <v>0</v>
      </c>
      <c r="D11" s="171">
        <f>SUM(D12:D13)</f>
        <v>0</v>
      </c>
      <c r="E11" s="171">
        <f t="shared" ref="E11:F11" si="2">SUM(E12:E13)</f>
        <v>0</v>
      </c>
      <c r="F11" s="171">
        <f t="shared" si="2"/>
        <v>0</v>
      </c>
      <c r="G11" s="23"/>
      <c r="H11" s="11"/>
      <c r="I11" s="11"/>
    </row>
    <row r="12" spans="1:9" ht="44.25" customHeight="1" x14ac:dyDescent="0.15">
      <c r="A12" s="331"/>
      <c r="B12" s="48" t="s">
        <v>65</v>
      </c>
      <c r="C12" s="171">
        <f>SUM(D12:F12)</f>
        <v>0</v>
      </c>
      <c r="D12" s="171"/>
      <c r="E12" s="171"/>
      <c r="F12" s="171"/>
      <c r="G12" s="23"/>
      <c r="H12" s="11"/>
      <c r="I12" s="11"/>
    </row>
    <row r="13" spans="1:9" ht="44.25" customHeight="1" x14ac:dyDescent="0.15">
      <c r="A13" s="331"/>
      <c r="B13" s="48" t="s">
        <v>66</v>
      </c>
      <c r="C13" s="171">
        <f>SUM(D13:F13)</f>
        <v>0</v>
      </c>
      <c r="D13" s="171"/>
      <c r="E13" s="171"/>
      <c r="F13" s="171"/>
      <c r="G13" s="23"/>
      <c r="H13" s="11"/>
      <c r="I13" s="11"/>
    </row>
    <row r="14" spans="1:9" ht="44.25" customHeight="1" x14ac:dyDescent="0.15">
      <c r="A14" s="338" t="s">
        <v>24</v>
      </c>
      <c r="B14" s="339"/>
      <c r="C14" s="175">
        <f>SUM(C7,C11)</f>
        <v>0</v>
      </c>
      <c r="D14" s="176"/>
      <c r="E14" s="175">
        <f>SUM(E7,E11)</f>
        <v>0</v>
      </c>
      <c r="F14" s="175">
        <f>SUM(F7,F11)</f>
        <v>0</v>
      </c>
      <c r="G14" s="155"/>
      <c r="H14" s="11"/>
      <c r="I14" s="11"/>
    </row>
    <row r="15" spans="1:9" ht="16.5" customHeight="1" x14ac:dyDescent="0.15">
      <c r="A15" s="11"/>
      <c r="G15" s="144"/>
    </row>
    <row r="16" spans="1:9" ht="16.5" customHeight="1" x14ac:dyDescent="0.15">
      <c r="A16" s="1" t="s">
        <v>406</v>
      </c>
    </row>
    <row r="17" spans="1:7" ht="30" customHeight="1" x14ac:dyDescent="0.15">
      <c r="A17" s="207" t="s">
        <v>379</v>
      </c>
      <c r="B17" s="205"/>
      <c r="C17" s="205"/>
      <c r="D17" s="205"/>
      <c r="E17" s="205"/>
      <c r="F17" s="205"/>
      <c r="G17" s="205"/>
    </row>
    <row r="18" spans="1:7" ht="30" customHeight="1" x14ac:dyDescent="0.15">
      <c r="A18" s="207"/>
      <c r="B18" s="335" t="s">
        <v>380</v>
      </c>
      <c r="C18" s="336"/>
      <c r="D18" s="205"/>
      <c r="E18" s="205"/>
      <c r="F18" s="205"/>
      <c r="G18" s="205"/>
    </row>
    <row r="19" spans="1:7" ht="30" customHeight="1" x14ac:dyDescent="0.15">
      <c r="A19" s="207"/>
      <c r="B19" s="205"/>
      <c r="C19" s="205"/>
      <c r="D19" s="205"/>
      <c r="E19" s="205"/>
      <c r="F19" s="205"/>
      <c r="G19" s="205"/>
    </row>
    <row r="20" spans="1:7" ht="33" customHeight="1" x14ac:dyDescent="0.15">
      <c r="B20" s="337" t="s">
        <v>381</v>
      </c>
      <c r="C20" s="337"/>
      <c r="D20" s="337"/>
      <c r="E20" s="337"/>
      <c r="F20" s="337"/>
    </row>
    <row r="21" spans="1:7" ht="45" customHeight="1" x14ac:dyDescent="0.15">
      <c r="A21" s="346" t="s">
        <v>375</v>
      </c>
      <c r="B21" s="347"/>
      <c r="C21" s="347"/>
      <c r="D21" s="346" t="s">
        <v>376</v>
      </c>
      <c r="E21" s="347"/>
      <c r="F21" s="347"/>
    </row>
    <row r="22" spans="1:7" ht="30" customHeight="1" x14ac:dyDescent="0.15">
      <c r="A22" s="348"/>
      <c r="B22" s="349"/>
      <c r="C22" s="217" t="s">
        <v>207</v>
      </c>
      <c r="D22" s="348"/>
      <c r="E22" s="349"/>
      <c r="F22" s="217" t="s">
        <v>207</v>
      </c>
    </row>
    <row r="23" spans="1:7" ht="16.5" customHeight="1" x14ac:dyDescent="0.15">
      <c r="A23" s="1" t="s">
        <v>407</v>
      </c>
    </row>
  </sheetData>
  <mergeCells count="18">
    <mergeCell ref="A14:B14"/>
    <mergeCell ref="B18:C18"/>
    <mergeCell ref="A7:B7"/>
    <mergeCell ref="A8:A10"/>
    <mergeCell ref="A11:B11"/>
    <mergeCell ref="A12:A13"/>
    <mergeCell ref="A1:G1"/>
    <mergeCell ref="A2:G2"/>
    <mergeCell ref="F4:G4"/>
    <mergeCell ref="A5:B6"/>
    <mergeCell ref="C5:C6"/>
    <mergeCell ref="D5:F5"/>
    <mergeCell ref="G5:G6"/>
    <mergeCell ref="B20:F20"/>
    <mergeCell ref="A21:C21"/>
    <mergeCell ref="D21:F21"/>
    <mergeCell ref="A22:B22"/>
    <mergeCell ref="D22:E22"/>
  </mergeCells>
  <phoneticPr fontId="1"/>
  <pageMargins left="0.9" right="0.77" top="0.96" bottom="0.43307086614173229" header="0.31496062992125984" footer="0.31496062992125984"/>
  <pageSetup paperSize="9" scale="89" fitToWidth="0" fitToHeight="0"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6">
    <tabColor rgb="FFFF0000"/>
  </sheetPr>
  <dimension ref="A1:H25"/>
  <sheetViews>
    <sheetView showGridLines="0" view="pageBreakPreview" zoomScale="80" zoomScaleNormal="100" zoomScaleSheetLayoutView="80" workbookViewId="0">
      <selection activeCell="K29" sqref="K29"/>
    </sheetView>
  </sheetViews>
  <sheetFormatPr defaultRowHeight="16.5" customHeight="1" x14ac:dyDescent="0.15"/>
  <cols>
    <col min="1" max="1" width="16.625" style="1" customWidth="1"/>
    <col min="2" max="2" width="14.625" style="1" customWidth="1"/>
    <col min="3" max="5" width="15.625" style="1" customWidth="1"/>
    <col min="6" max="6" width="10"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6" ht="14.25" customHeight="1" x14ac:dyDescent="0.15">
      <c r="A1" s="326" t="s">
        <v>203</v>
      </c>
      <c r="B1" s="326"/>
      <c r="C1" s="326"/>
      <c r="D1" s="326"/>
      <c r="E1" s="326"/>
      <c r="F1" s="326"/>
    </row>
    <row r="2" spans="1:6" ht="16.5" customHeight="1" x14ac:dyDescent="0.15">
      <c r="A2" s="78"/>
      <c r="B2" s="78"/>
      <c r="C2" s="78"/>
      <c r="D2" s="78"/>
      <c r="E2" s="354" t="s">
        <v>14</v>
      </c>
      <c r="F2" s="354"/>
    </row>
    <row r="3" spans="1:6" ht="16.5" customHeight="1" x14ac:dyDescent="0.15">
      <c r="A3" s="355" t="s">
        <v>82</v>
      </c>
      <c r="B3" s="357" t="s">
        <v>9</v>
      </c>
      <c r="C3" s="358" t="s">
        <v>10</v>
      </c>
      <c r="D3" s="359"/>
      <c r="E3" s="360"/>
      <c r="F3" s="357" t="s">
        <v>15</v>
      </c>
    </row>
    <row r="4" spans="1:6" ht="36" customHeight="1" x14ac:dyDescent="0.15">
      <c r="A4" s="356"/>
      <c r="B4" s="357"/>
      <c r="C4" s="80" t="s">
        <v>11</v>
      </c>
      <c r="D4" s="80" t="s">
        <v>12</v>
      </c>
      <c r="E4" s="80" t="s">
        <v>13</v>
      </c>
      <c r="F4" s="357"/>
    </row>
    <row r="5" spans="1:6" ht="36" customHeight="1" x14ac:dyDescent="0.15">
      <c r="A5" s="194"/>
      <c r="B5" s="165">
        <f>SUM(C5:E5)</f>
        <v>0</v>
      </c>
      <c r="C5" s="165"/>
      <c r="D5" s="165"/>
      <c r="E5" s="165"/>
      <c r="F5" s="23"/>
    </row>
    <row r="6" spans="1:6" ht="36" customHeight="1" x14ac:dyDescent="0.15">
      <c r="A6" s="194"/>
      <c r="B6" s="165">
        <f t="shared" ref="B6:B9" si="0">SUM(C6:E6)</f>
        <v>0</v>
      </c>
      <c r="C6" s="165"/>
      <c r="D6" s="165"/>
      <c r="E6" s="165"/>
      <c r="F6" s="23"/>
    </row>
    <row r="7" spans="1:6" ht="36" customHeight="1" x14ac:dyDescent="0.15">
      <c r="A7" s="194"/>
      <c r="B7" s="165">
        <f t="shared" si="0"/>
        <v>0</v>
      </c>
      <c r="C7" s="165"/>
      <c r="D7" s="165"/>
      <c r="E7" s="165"/>
      <c r="F7" s="23"/>
    </row>
    <row r="8" spans="1:6" ht="36" customHeight="1" x14ac:dyDescent="0.15">
      <c r="A8" s="194"/>
      <c r="B8" s="165">
        <f t="shared" si="0"/>
        <v>0</v>
      </c>
      <c r="C8" s="165"/>
      <c r="D8" s="165"/>
      <c r="E8" s="165"/>
      <c r="F8" s="23"/>
    </row>
    <row r="9" spans="1:6" ht="36" customHeight="1" x14ac:dyDescent="0.15">
      <c r="A9" s="52"/>
      <c r="B9" s="165">
        <f t="shared" si="0"/>
        <v>0</v>
      </c>
      <c r="C9" s="165"/>
      <c r="D9" s="165"/>
      <c r="E9" s="165"/>
      <c r="F9" s="23"/>
    </row>
    <row r="10" spans="1:6" ht="36" customHeight="1" x14ac:dyDescent="0.15">
      <c r="A10" s="80" t="s">
        <v>24</v>
      </c>
      <c r="B10" s="165">
        <f>SUM(B5:B9)</f>
        <v>0</v>
      </c>
      <c r="C10" s="165"/>
      <c r="D10" s="165">
        <f t="shared" ref="D10:E10" si="1">SUM(D5:D9)</f>
        <v>0</v>
      </c>
      <c r="E10" s="165">
        <f t="shared" si="1"/>
        <v>0</v>
      </c>
      <c r="F10" s="23"/>
    </row>
    <row r="11" spans="1:6" ht="16.5" customHeight="1" x14ac:dyDescent="0.15">
      <c r="A11" s="81"/>
      <c r="B11" s="82"/>
      <c r="C11" s="82"/>
      <c r="D11" s="82"/>
      <c r="E11" s="82"/>
      <c r="F11" s="83"/>
    </row>
    <row r="12" spans="1:6" ht="21" customHeight="1" x14ac:dyDescent="0.15">
      <c r="A12" s="81"/>
      <c r="B12" s="82"/>
      <c r="C12" s="82"/>
      <c r="D12" s="82"/>
      <c r="E12" s="82"/>
      <c r="F12" s="83"/>
    </row>
    <row r="13" spans="1:6" ht="37.5" customHeight="1" x14ac:dyDescent="0.15">
      <c r="A13" s="361" t="s">
        <v>294</v>
      </c>
      <c r="B13" s="362"/>
      <c r="C13" s="362"/>
      <c r="D13" s="362"/>
      <c r="E13" s="362"/>
      <c r="F13" s="413"/>
    </row>
    <row r="14" spans="1:6" ht="37.5" customHeight="1" x14ac:dyDescent="0.15">
      <c r="A14" s="353" t="s">
        <v>180</v>
      </c>
      <c r="B14" s="353"/>
      <c r="C14" s="353"/>
      <c r="D14" s="96" t="s">
        <v>296</v>
      </c>
      <c r="E14" s="296" t="s">
        <v>297</v>
      </c>
      <c r="F14" s="85" t="s">
        <v>295</v>
      </c>
    </row>
    <row r="15" spans="1:6" ht="22.5" customHeight="1" x14ac:dyDescent="0.15">
      <c r="A15" s="350"/>
      <c r="B15" s="350"/>
      <c r="C15" s="350"/>
      <c r="D15" s="138"/>
      <c r="E15" s="138"/>
      <c r="F15" s="138"/>
    </row>
    <row r="16" spans="1:6" ht="22.5" customHeight="1" x14ac:dyDescent="0.15">
      <c r="A16" s="350"/>
      <c r="B16" s="350"/>
      <c r="C16" s="350"/>
      <c r="D16" s="138"/>
      <c r="E16" s="138"/>
      <c r="F16" s="138"/>
    </row>
    <row r="17" spans="1:8" ht="22.5" customHeight="1" x14ac:dyDescent="0.15">
      <c r="A17" s="351"/>
      <c r="B17" s="411"/>
      <c r="C17" s="412"/>
      <c r="D17" s="138"/>
      <c r="E17" s="138"/>
      <c r="F17" s="138"/>
    </row>
    <row r="18" spans="1:8" ht="22.5" customHeight="1" x14ac:dyDescent="0.15">
      <c r="A18" s="350"/>
      <c r="B18" s="350"/>
      <c r="C18" s="350"/>
      <c r="D18" s="138"/>
      <c r="E18" s="138"/>
      <c r="F18" s="138"/>
    </row>
    <row r="19" spans="1:8" ht="22.5" customHeight="1" x14ac:dyDescent="0.15">
      <c r="A19" s="350"/>
      <c r="B19" s="350"/>
      <c r="C19" s="350"/>
      <c r="D19" s="138"/>
      <c r="E19" s="138"/>
      <c r="F19" s="138"/>
    </row>
    <row r="20" spans="1:8" ht="22.5" customHeight="1" x14ac:dyDescent="0.15">
      <c r="A20" s="353" t="s">
        <v>181</v>
      </c>
      <c r="B20" s="353"/>
      <c r="C20" s="353"/>
      <c r="D20" s="138"/>
      <c r="E20" s="138"/>
      <c r="F20" s="138"/>
    </row>
    <row r="21" spans="1:8" ht="22.5" customHeight="1" x14ac:dyDescent="0.15">
      <c r="A21" s="86" t="s">
        <v>298</v>
      </c>
      <c r="B21" s="97"/>
      <c r="C21" s="97"/>
      <c r="D21" s="98"/>
      <c r="E21" s="98"/>
      <c r="F21" s="98"/>
    </row>
    <row r="22" spans="1:8" ht="42.75" customHeight="1" x14ac:dyDescent="0.15">
      <c r="A22" s="322" t="s">
        <v>386</v>
      </c>
      <c r="B22" s="322"/>
      <c r="C22" s="322"/>
      <c r="D22" s="322"/>
      <c r="E22" s="322"/>
      <c r="F22" s="322"/>
    </row>
    <row r="23" spans="1:8" ht="68.25" customHeight="1" x14ac:dyDescent="0.15">
      <c r="A23" s="352" t="s">
        <v>467</v>
      </c>
      <c r="B23" s="352"/>
      <c r="C23" s="352"/>
      <c r="D23" s="352"/>
      <c r="E23" s="352"/>
      <c r="F23" s="352"/>
      <c r="G23" s="11"/>
      <c r="H23" s="11"/>
    </row>
    <row r="24" spans="1:8" ht="16.5" customHeight="1" x14ac:dyDescent="0.15">
      <c r="A24" s="18"/>
      <c r="B24" s="18"/>
      <c r="C24" s="18"/>
      <c r="D24" s="18"/>
      <c r="E24" s="18"/>
      <c r="F24" s="18"/>
      <c r="G24" s="11"/>
      <c r="H24" s="11"/>
    </row>
    <row r="25" spans="1:8" ht="107.25" customHeight="1" x14ac:dyDescent="0.15">
      <c r="A25" s="352" t="s">
        <v>408</v>
      </c>
      <c r="B25" s="352"/>
      <c r="C25" s="352"/>
      <c r="D25" s="352"/>
      <c r="E25" s="352"/>
      <c r="F25" s="352"/>
      <c r="G25" s="11"/>
      <c r="H25" s="11"/>
    </row>
  </sheetData>
  <mergeCells count="17">
    <mergeCell ref="A16:C16"/>
    <mergeCell ref="A13:F13"/>
    <mergeCell ref="A14:C14"/>
    <mergeCell ref="A15:C15"/>
    <mergeCell ref="A1:F1"/>
    <mergeCell ref="E2:F2"/>
    <mergeCell ref="A3:A4"/>
    <mergeCell ref="B3:B4"/>
    <mergeCell ref="C3:E3"/>
    <mergeCell ref="F3:F4"/>
    <mergeCell ref="A23:F23"/>
    <mergeCell ref="A25:F25"/>
    <mergeCell ref="A17:C17"/>
    <mergeCell ref="A18:C18"/>
    <mergeCell ref="A19:C19"/>
    <mergeCell ref="A20:C20"/>
    <mergeCell ref="A22:F22"/>
  </mergeCells>
  <phoneticPr fontId="1"/>
  <pageMargins left="0.9" right="0.77" top="0.96" bottom="0.43307086614173229" header="0.31496062992125984" footer="0.31496062992125984"/>
  <pageSetup paperSize="9" scale="94" fitToWidth="0" fitToHeight="0" orientation="portrait" r:id="rId1"/>
  <colBreaks count="1" manualBreakCount="1">
    <brk id="6" max="22" man="1"/>
  </col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7527D-9D95-4127-BADA-3B4E9FA7B831}">
  <sheetPr>
    <tabColor rgb="FF92D050"/>
    <pageSetUpPr fitToPage="1"/>
  </sheetPr>
  <dimension ref="A1:H36"/>
  <sheetViews>
    <sheetView showGridLines="0" view="pageBreakPreview" topLeftCell="A10" zoomScale="90" zoomScaleNormal="100" zoomScaleSheetLayoutView="90" workbookViewId="0">
      <selection activeCell="I31" sqref="I31"/>
    </sheetView>
  </sheetViews>
  <sheetFormatPr defaultRowHeight="14.25" x14ac:dyDescent="0.15"/>
  <cols>
    <col min="1" max="1" width="23" style="1" customWidth="1"/>
    <col min="2" max="2" width="15.125" style="259" customWidth="1"/>
    <col min="3" max="5" width="12.125" style="1" customWidth="1"/>
    <col min="6" max="6" width="22.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6" x14ac:dyDescent="0.15">
      <c r="A1" s="320" t="s">
        <v>198</v>
      </c>
      <c r="B1" s="320"/>
      <c r="C1" s="320"/>
      <c r="D1" s="320"/>
      <c r="E1" s="320"/>
      <c r="F1" s="320"/>
    </row>
    <row r="2" spans="1:6" ht="10.5" customHeight="1" x14ac:dyDescent="0.15"/>
    <row r="3" spans="1:6" ht="10.5" customHeight="1" x14ac:dyDescent="0.15"/>
    <row r="4" spans="1:6" ht="10.5" customHeight="1" x14ac:dyDescent="0.15"/>
    <row r="5" spans="1:6" x14ac:dyDescent="0.15">
      <c r="A5" s="321" t="s">
        <v>404</v>
      </c>
      <c r="B5" s="321"/>
      <c r="C5" s="321"/>
      <c r="D5" s="321"/>
      <c r="E5" s="321"/>
      <c r="F5" s="321"/>
    </row>
    <row r="6" spans="1:6" x14ac:dyDescent="0.15">
      <c r="A6" s="321" t="s">
        <v>0</v>
      </c>
      <c r="B6" s="321"/>
      <c r="C6" s="321"/>
      <c r="D6" s="321"/>
      <c r="E6" s="321"/>
      <c r="F6" s="321"/>
    </row>
    <row r="7" spans="1:6" x14ac:dyDescent="0.15">
      <c r="A7" s="259"/>
      <c r="C7" s="259"/>
      <c r="D7" s="259"/>
      <c r="E7" s="259"/>
      <c r="F7" s="259"/>
    </row>
    <row r="8" spans="1:6" x14ac:dyDescent="0.15">
      <c r="A8" s="259"/>
      <c r="C8" s="259"/>
      <c r="D8" s="259"/>
      <c r="E8" s="259"/>
      <c r="F8" s="259"/>
    </row>
    <row r="9" spans="1:6" x14ac:dyDescent="0.15">
      <c r="A9" s="259"/>
      <c r="C9" s="259"/>
      <c r="D9" s="259"/>
      <c r="E9" s="324" t="s">
        <v>128</v>
      </c>
      <c r="F9" s="324"/>
    </row>
    <row r="10" spans="1:6" x14ac:dyDescent="0.15">
      <c r="A10" s="259"/>
      <c r="C10" s="259"/>
      <c r="D10" s="259"/>
      <c r="E10" s="409" t="s">
        <v>463</v>
      </c>
      <c r="F10" s="409"/>
    </row>
    <row r="11" spans="1:6" x14ac:dyDescent="0.15">
      <c r="A11" s="259"/>
      <c r="C11" s="259"/>
      <c r="D11" s="259"/>
      <c r="E11" s="259"/>
      <c r="F11" s="259"/>
    </row>
    <row r="12" spans="1:6" ht="18" customHeight="1" x14ac:dyDescent="0.15">
      <c r="A12" s="3" t="s">
        <v>199</v>
      </c>
      <c r="C12" s="259"/>
      <c r="D12" s="259"/>
      <c r="E12" s="259"/>
      <c r="F12" s="259"/>
    </row>
    <row r="13" spans="1:6" ht="18" customHeight="1" x14ac:dyDescent="0.15">
      <c r="A13" s="4" t="s">
        <v>405</v>
      </c>
      <c r="C13" s="259"/>
      <c r="D13" s="259"/>
      <c r="E13" s="259"/>
      <c r="F13" s="259"/>
    </row>
    <row r="14" spans="1:6" ht="13.5" customHeight="1" x14ac:dyDescent="0.15">
      <c r="A14" s="4"/>
      <c r="C14" s="259"/>
      <c r="D14" s="259"/>
      <c r="E14" s="259"/>
      <c r="F14" s="259"/>
    </row>
    <row r="15" spans="1:6" ht="18" customHeight="1" x14ac:dyDescent="0.15">
      <c r="A15" s="3" t="s">
        <v>54</v>
      </c>
      <c r="C15" s="259"/>
      <c r="D15" s="259"/>
      <c r="E15" s="259"/>
      <c r="F15" s="259"/>
    </row>
    <row r="16" spans="1:6" ht="18" customHeight="1" x14ac:dyDescent="0.15">
      <c r="A16" s="4" t="s">
        <v>129</v>
      </c>
      <c r="C16" s="259"/>
      <c r="D16" s="259"/>
      <c r="E16" s="259"/>
      <c r="F16" s="259"/>
    </row>
    <row r="17" spans="1:8" x14ac:dyDescent="0.15">
      <c r="A17" s="3"/>
      <c r="C17" s="259"/>
      <c r="D17" s="259"/>
      <c r="E17" s="259"/>
      <c r="F17" s="259"/>
    </row>
    <row r="18" spans="1:8" ht="18" customHeight="1" x14ac:dyDescent="0.15">
      <c r="A18" s="3"/>
      <c r="B18" s="3"/>
      <c r="C18" s="3"/>
      <c r="D18" s="3"/>
      <c r="E18" s="320" t="s">
        <v>3</v>
      </c>
      <c r="F18" s="320"/>
      <c r="G18" s="258"/>
      <c r="H18" s="258"/>
    </row>
    <row r="19" spans="1:8" ht="18" customHeight="1" x14ac:dyDescent="0.15">
      <c r="A19" s="3"/>
      <c r="B19" s="3"/>
      <c r="C19" s="3"/>
      <c r="D19" s="3"/>
      <c r="E19" s="320" t="s">
        <v>4</v>
      </c>
      <c r="F19" s="320"/>
      <c r="G19" s="5"/>
      <c r="H19" s="5"/>
    </row>
    <row r="20" spans="1:8" ht="18" customHeight="1" x14ac:dyDescent="0.15">
      <c r="A20" s="3"/>
      <c r="B20" s="3"/>
      <c r="C20" s="3"/>
      <c r="D20" s="3"/>
      <c r="E20" s="320" t="s">
        <v>464</v>
      </c>
      <c r="F20" s="320"/>
      <c r="G20" s="5"/>
      <c r="H20" s="5"/>
    </row>
    <row r="21" spans="1:8" ht="72.75" customHeight="1" x14ac:dyDescent="0.15">
      <c r="A21" s="325" t="s">
        <v>468</v>
      </c>
      <c r="B21" s="325"/>
      <c r="C21" s="325"/>
      <c r="D21" s="325"/>
      <c r="E21" s="325"/>
      <c r="F21" s="325"/>
    </row>
    <row r="22" spans="1:8" ht="18" customHeight="1" x14ac:dyDescent="0.15">
      <c r="A22" s="410" t="s">
        <v>131</v>
      </c>
      <c r="B22" s="410"/>
      <c r="C22" s="410"/>
      <c r="D22" s="410"/>
      <c r="E22" s="410"/>
      <c r="F22" s="410"/>
    </row>
    <row r="24" spans="1:8" ht="114.75" customHeight="1" x14ac:dyDescent="0.15">
      <c r="A24" s="322" t="s">
        <v>465</v>
      </c>
      <c r="B24" s="323"/>
      <c r="C24" s="323"/>
      <c r="D24" s="323"/>
      <c r="E24" s="323"/>
      <c r="F24" s="323"/>
    </row>
    <row r="26" spans="1:8" x14ac:dyDescent="0.15">
      <c r="A26" s="1" t="s">
        <v>6</v>
      </c>
    </row>
    <row r="27" spans="1:8" ht="10.5" customHeight="1" x14ac:dyDescent="0.15"/>
    <row r="28" spans="1:8" ht="33.75" customHeight="1" x14ac:dyDescent="0.15">
      <c r="A28" s="6" t="s">
        <v>397</v>
      </c>
      <c r="B28" s="152"/>
      <c r="C28" s="208" t="s">
        <v>7</v>
      </c>
    </row>
    <row r="31" spans="1:8" x14ac:dyDescent="0.15">
      <c r="A31" s="1" t="s">
        <v>164</v>
      </c>
    </row>
    <row r="32" spans="1:8" x14ac:dyDescent="0.15">
      <c r="A32" s="1" t="s">
        <v>165</v>
      </c>
    </row>
    <row r="33" spans="1:1" x14ac:dyDescent="0.15">
      <c r="A33" s="1" t="s">
        <v>166</v>
      </c>
    </row>
    <row r="34" spans="1:1" x14ac:dyDescent="0.15">
      <c r="A34" s="1" t="s">
        <v>167</v>
      </c>
    </row>
    <row r="35" spans="1:1" x14ac:dyDescent="0.15">
      <c r="A35" s="1" t="s">
        <v>168</v>
      </c>
    </row>
    <row r="36" spans="1:1" x14ac:dyDescent="0.15">
      <c r="A36" s="1" t="s">
        <v>169</v>
      </c>
    </row>
  </sheetData>
  <mergeCells count="11">
    <mergeCell ref="E18:F18"/>
    <mergeCell ref="A1:F1"/>
    <mergeCell ref="A5:F5"/>
    <mergeCell ref="A6:F6"/>
    <mergeCell ref="E9:F9"/>
    <mergeCell ref="E10:F10"/>
    <mergeCell ref="E19:F19"/>
    <mergeCell ref="E20:F20"/>
    <mergeCell ref="A21:F21"/>
    <mergeCell ref="A22:F22"/>
    <mergeCell ref="A24:F24"/>
  </mergeCells>
  <phoneticPr fontId="1"/>
  <pageMargins left="0.78740157480314965" right="0.78740157480314965" top="0.94488188976377963" bottom="0.43307086614173229" header="0.31496062992125984" footer="0.31496062992125984"/>
  <pageSetup paperSize="9" scale="8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BA2B2-EF90-4EB3-ADC4-D06BCF6785C6}">
  <sheetPr>
    <tabColor rgb="FF92D050"/>
  </sheetPr>
  <dimension ref="A1:I23"/>
  <sheetViews>
    <sheetView showGridLines="0" view="pageBreakPreview" topLeftCell="A4" zoomScale="80" zoomScaleNormal="100" zoomScaleSheetLayoutView="80" workbookViewId="0">
      <selection activeCell="I25" sqref="I25"/>
    </sheetView>
  </sheetViews>
  <sheetFormatPr defaultRowHeight="16.5" customHeight="1" x14ac:dyDescent="0.15"/>
  <cols>
    <col min="1" max="1" width="3.625" style="1" customWidth="1"/>
    <col min="2" max="2" width="30.75" style="1" bestFit="1" customWidth="1"/>
    <col min="3" max="6" width="12.625" style="1" customWidth="1"/>
    <col min="7" max="7" width="10.62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9" ht="14.25" customHeight="1" x14ac:dyDescent="0.15">
      <c r="A1" s="326" t="s">
        <v>170</v>
      </c>
      <c r="B1" s="326"/>
      <c r="C1" s="326"/>
      <c r="D1" s="326"/>
      <c r="E1" s="326"/>
      <c r="F1" s="326"/>
      <c r="G1" s="326"/>
    </row>
    <row r="2" spans="1:9" ht="16.5" customHeight="1" x14ac:dyDescent="0.15">
      <c r="A2" s="326" t="s">
        <v>201</v>
      </c>
      <c r="B2" s="326"/>
      <c r="C2" s="326"/>
      <c r="D2" s="326"/>
      <c r="E2" s="326"/>
      <c r="F2" s="326"/>
      <c r="G2" s="326"/>
    </row>
    <row r="3" spans="1:9" ht="16.5" customHeight="1" x14ac:dyDescent="0.15">
      <c r="A3" s="263"/>
      <c r="B3" s="263"/>
      <c r="C3" s="263"/>
      <c r="D3" s="263"/>
      <c r="E3" s="263"/>
      <c r="F3" s="263"/>
      <c r="G3" s="263"/>
    </row>
    <row r="4" spans="1:9" ht="16.5" customHeight="1" x14ac:dyDescent="0.15">
      <c r="A4" s="117"/>
      <c r="B4" s="117"/>
      <c r="C4" s="117"/>
      <c r="D4" s="117"/>
      <c r="E4" s="117"/>
      <c r="F4" s="340" t="s">
        <v>14</v>
      </c>
      <c r="G4" s="340"/>
    </row>
    <row r="5" spans="1:9" ht="16.5" customHeight="1" x14ac:dyDescent="0.15">
      <c r="A5" s="327" t="s">
        <v>16</v>
      </c>
      <c r="B5" s="328"/>
      <c r="C5" s="341" t="s">
        <v>9</v>
      </c>
      <c r="D5" s="342" t="s">
        <v>10</v>
      </c>
      <c r="E5" s="343"/>
      <c r="F5" s="344"/>
      <c r="G5" s="341" t="s">
        <v>15</v>
      </c>
      <c r="H5" s="11"/>
      <c r="I5" s="11"/>
    </row>
    <row r="6" spans="1:9" ht="44.25" customHeight="1" x14ac:dyDescent="0.15">
      <c r="A6" s="329"/>
      <c r="B6" s="330"/>
      <c r="C6" s="341"/>
      <c r="D6" s="264" t="s">
        <v>11</v>
      </c>
      <c r="E6" s="264" t="s">
        <v>12</v>
      </c>
      <c r="F6" s="264" t="s">
        <v>13</v>
      </c>
      <c r="G6" s="341"/>
      <c r="H6" s="11"/>
      <c r="I6" s="11"/>
    </row>
    <row r="7" spans="1:9" ht="44.25" customHeight="1" x14ac:dyDescent="0.15">
      <c r="A7" s="333" t="s">
        <v>202</v>
      </c>
      <c r="B7" s="334"/>
      <c r="C7" s="171">
        <f>SUM(D7:F7)</f>
        <v>0</v>
      </c>
      <c r="D7" s="171">
        <f>SUM(D8:D10)</f>
        <v>0</v>
      </c>
      <c r="E7" s="171">
        <f t="shared" ref="E7:F7" si="0">SUM(E8:E10)</f>
        <v>0</v>
      </c>
      <c r="F7" s="171">
        <f t="shared" si="0"/>
        <v>0</v>
      </c>
      <c r="G7" s="23"/>
      <c r="H7" s="11"/>
      <c r="I7" s="11"/>
    </row>
    <row r="8" spans="1:9" ht="44.25" customHeight="1" x14ac:dyDescent="0.15">
      <c r="A8" s="331"/>
      <c r="B8" s="48" t="s">
        <v>18</v>
      </c>
      <c r="C8" s="171">
        <f>SUM(D8:F8)</f>
        <v>0</v>
      </c>
      <c r="D8" s="171"/>
      <c r="E8" s="171"/>
      <c r="F8" s="171"/>
      <c r="G8" s="23"/>
      <c r="H8" s="11"/>
      <c r="I8" s="11"/>
    </row>
    <row r="9" spans="1:9" ht="44.25" customHeight="1" x14ac:dyDescent="0.15">
      <c r="A9" s="331"/>
      <c r="B9" s="48" t="s">
        <v>172</v>
      </c>
      <c r="C9" s="171">
        <f t="shared" ref="C9:C10" si="1">SUM(D9:F9)</f>
        <v>0</v>
      </c>
      <c r="D9" s="171"/>
      <c r="E9" s="171"/>
      <c r="F9" s="171"/>
      <c r="G9" s="23"/>
      <c r="H9" s="11"/>
      <c r="I9" s="11"/>
    </row>
    <row r="10" spans="1:9" ht="44.25" customHeight="1" x14ac:dyDescent="0.15">
      <c r="A10" s="332"/>
      <c r="B10" s="48" t="s">
        <v>20</v>
      </c>
      <c r="C10" s="171">
        <f t="shared" si="1"/>
        <v>0</v>
      </c>
      <c r="D10" s="171"/>
      <c r="E10" s="171"/>
      <c r="F10" s="171"/>
      <c r="G10" s="23"/>
      <c r="H10" s="11"/>
      <c r="I10" s="11"/>
    </row>
    <row r="11" spans="1:9" ht="44.25" customHeight="1" x14ac:dyDescent="0.15">
      <c r="A11" s="333" t="s">
        <v>21</v>
      </c>
      <c r="B11" s="334"/>
      <c r="C11" s="171">
        <f>SUM(D11:F11)</f>
        <v>0</v>
      </c>
      <c r="D11" s="171">
        <f>SUM(D12:D13)</f>
        <v>0</v>
      </c>
      <c r="E11" s="171">
        <f t="shared" ref="E11:F11" si="2">SUM(E12:E13)</f>
        <v>0</v>
      </c>
      <c r="F11" s="171">
        <f t="shared" si="2"/>
        <v>0</v>
      </c>
      <c r="G11" s="23"/>
      <c r="H11" s="11"/>
      <c r="I11" s="11"/>
    </row>
    <row r="12" spans="1:9" ht="44.25" customHeight="1" x14ac:dyDescent="0.15">
      <c r="A12" s="331"/>
      <c r="B12" s="48" t="s">
        <v>22</v>
      </c>
      <c r="C12" s="171">
        <f>SUM(D12:F12)</f>
        <v>0</v>
      </c>
      <c r="D12" s="171"/>
      <c r="E12" s="171"/>
      <c r="F12" s="171"/>
      <c r="G12" s="23"/>
      <c r="H12" s="11"/>
      <c r="I12" s="11"/>
    </row>
    <row r="13" spans="1:9" ht="44.25" customHeight="1" x14ac:dyDescent="0.15">
      <c r="A13" s="331"/>
      <c r="B13" s="48" t="s">
        <v>23</v>
      </c>
      <c r="C13" s="171">
        <f>SUM(D13:F13)</f>
        <v>0</v>
      </c>
      <c r="D13" s="171"/>
      <c r="E13" s="171"/>
      <c r="F13" s="171"/>
      <c r="G13" s="23"/>
      <c r="H13" s="11"/>
      <c r="I13" s="11"/>
    </row>
    <row r="14" spans="1:9" ht="44.25" customHeight="1" x14ac:dyDescent="0.15">
      <c r="A14" s="338" t="s">
        <v>24</v>
      </c>
      <c r="B14" s="339"/>
      <c r="C14" s="175">
        <f>SUM(C7,C11)</f>
        <v>0</v>
      </c>
      <c r="D14" s="297"/>
      <c r="E14" s="175">
        <f>SUM(E7,E11)</f>
        <v>0</v>
      </c>
      <c r="F14" s="175">
        <f>SUM(F7,F11)</f>
        <v>0</v>
      </c>
      <c r="G14" s="155"/>
      <c r="H14" s="11"/>
      <c r="I14" s="11"/>
    </row>
    <row r="15" spans="1:9" ht="16.5" customHeight="1" x14ac:dyDescent="0.15">
      <c r="A15" s="11"/>
      <c r="G15" s="260"/>
    </row>
    <row r="16" spans="1:9" ht="16.5" customHeight="1" x14ac:dyDescent="0.15">
      <c r="A16" s="1" t="s">
        <v>406</v>
      </c>
    </row>
    <row r="17" spans="1:7" ht="30" customHeight="1" x14ac:dyDescent="0.15">
      <c r="A17" s="260" t="s">
        <v>379</v>
      </c>
      <c r="B17" s="257"/>
      <c r="C17" s="257"/>
      <c r="D17" s="257"/>
      <c r="E17" s="257"/>
      <c r="F17" s="257"/>
      <c r="G17" s="257"/>
    </row>
    <row r="18" spans="1:7" ht="30" customHeight="1" x14ac:dyDescent="0.15">
      <c r="A18" s="260"/>
      <c r="B18" s="335" t="s">
        <v>380</v>
      </c>
      <c r="C18" s="336"/>
      <c r="D18" s="257"/>
      <c r="E18" s="257"/>
      <c r="F18" s="257"/>
      <c r="G18" s="257"/>
    </row>
    <row r="19" spans="1:7" ht="30" customHeight="1" x14ac:dyDescent="0.15">
      <c r="A19" s="260"/>
      <c r="B19" s="257"/>
      <c r="C19" s="257"/>
      <c r="D19" s="257"/>
      <c r="E19" s="257"/>
      <c r="F19" s="257"/>
      <c r="G19" s="257"/>
    </row>
    <row r="20" spans="1:7" ht="33" customHeight="1" x14ac:dyDescent="0.15">
      <c r="B20" s="337" t="s">
        <v>381</v>
      </c>
      <c r="C20" s="337"/>
      <c r="D20" s="337"/>
      <c r="E20" s="337"/>
      <c r="F20" s="337"/>
    </row>
    <row r="21" spans="1:7" ht="45" customHeight="1" x14ac:dyDescent="0.15">
      <c r="A21" s="346" t="s">
        <v>375</v>
      </c>
      <c r="B21" s="347"/>
      <c r="C21" s="347"/>
      <c r="D21" s="346" t="s">
        <v>376</v>
      </c>
      <c r="E21" s="347"/>
      <c r="F21" s="347"/>
    </row>
    <row r="22" spans="1:7" ht="30" customHeight="1" x14ac:dyDescent="0.15">
      <c r="A22" s="348"/>
      <c r="B22" s="349"/>
      <c r="C22" s="217" t="s">
        <v>207</v>
      </c>
      <c r="D22" s="348"/>
      <c r="E22" s="349"/>
      <c r="F22" s="217" t="s">
        <v>207</v>
      </c>
    </row>
    <row r="23" spans="1:7" ht="16.5" customHeight="1" x14ac:dyDescent="0.15">
      <c r="A23" s="1" t="s">
        <v>407</v>
      </c>
    </row>
  </sheetData>
  <mergeCells count="18">
    <mergeCell ref="B18:C18"/>
    <mergeCell ref="A1:G1"/>
    <mergeCell ref="A2:G2"/>
    <mergeCell ref="F4:G4"/>
    <mergeCell ref="A5:B6"/>
    <mergeCell ref="C5:C6"/>
    <mergeCell ref="D5:F5"/>
    <mergeCell ref="G5:G6"/>
    <mergeCell ref="A7:B7"/>
    <mergeCell ref="A8:A10"/>
    <mergeCell ref="A11:B11"/>
    <mergeCell ref="A12:A13"/>
    <mergeCell ref="A14:B14"/>
    <mergeCell ref="B20:F20"/>
    <mergeCell ref="A21:C21"/>
    <mergeCell ref="D21:F21"/>
    <mergeCell ref="A22:B22"/>
    <mergeCell ref="D22:E22"/>
  </mergeCells>
  <phoneticPr fontId="1"/>
  <pageMargins left="0.9" right="0.77" top="0.96" bottom="0.43307086614173229" header="0.31496062992125984" footer="0.31496062992125984"/>
  <pageSetup paperSize="9" scale="89" fitToWidth="0" fitToHeight="0"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45AAD-1442-49BA-B41E-5D1D2A0BCADD}">
  <sheetPr>
    <tabColor rgb="FF92D050"/>
  </sheetPr>
  <dimension ref="A1:H25"/>
  <sheetViews>
    <sheetView showGridLines="0" view="pageBreakPreview" topLeftCell="A7" zoomScale="80" zoomScaleNormal="100" zoomScaleSheetLayoutView="80" workbookViewId="0">
      <selection activeCell="K25" sqref="K25"/>
    </sheetView>
  </sheetViews>
  <sheetFormatPr defaultRowHeight="16.5" customHeight="1" x14ac:dyDescent="0.15"/>
  <cols>
    <col min="1" max="1" width="16.625" style="1" customWidth="1"/>
    <col min="2" max="2" width="14.625" style="1" customWidth="1"/>
    <col min="3" max="5" width="15.625" style="1" customWidth="1"/>
    <col min="6" max="6" width="10"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6" ht="14.25" customHeight="1" x14ac:dyDescent="0.15">
      <c r="A1" s="326" t="s">
        <v>203</v>
      </c>
      <c r="B1" s="326"/>
      <c r="C1" s="326"/>
      <c r="D1" s="326"/>
      <c r="E1" s="326"/>
      <c r="F1" s="326"/>
    </row>
    <row r="2" spans="1:6" ht="16.5" customHeight="1" x14ac:dyDescent="0.15">
      <c r="A2" s="117"/>
      <c r="B2" s="117"/>
      <c r="C2" s="117"/>
      <c r="D2" s="117"/>
      <c r="E2" s="354" t="s">
        <v>14</v>
      </c>
      <c r="F2" s="354"/>
    </row>
    <row r="3" spans="1:6" ht="16.5" customHeight="1" x14ac:dyDescent="0.15">
      <c r="A3" s="355" t="s">
        <v>82</v>
      </c>
      <c r="B3" s="357" t="s">
        <v>9</v>
      </c>
      <c r="C3" s="358" t="s">
        <v>10</v>
      </c>
      <c r="D3" s="359"/>
      <c r="E3" s="360"/>
      <c r="F3" s="357" t="s">
        <v>15</v>
      </c>
    </row>
    <row r="4" spans="1:6" ht="36" customHeight="1" x14ac:dyDescent="0.15">
      <c r="A4" s="356"/>
      <c r="B4" s="357"/>
      <c r="C4" s="267" t="s">
        <v>11</v>
      </c>
      <c r="D4" s="267" t="s">
        <v>12</v>
      </c>
      <c r="E4" s="267" t="s">
        <v>13</v>
      </c>
      <c r="F4" s="357"/>
    </row>
    <row r="5" spans="1:6" ht="36" customHeight="1" x14ac:dyDescent="0.15">
      <c r="A5" s="194"/>
      <c r="B5" s="165">
        <f>SUM(C5:E5)</f>
        <v>0</v>
      </c>
      <c r="C5" s="165"/>
      <c r="D5" s="165"/>
      <c r="E5" s="165"/>
      <c r="F5" s="23"/>
    </row>
    <row r="6" spans="1:6" ht="36" customHeight="1" x14ac:dyDescent="0.15">
      <c r="A6" s="194"/>
      <c r="B6" s="165">
        <f t="shared" ref="B6:B9" si="0">SUM(C6:E6)</f>
        <v>0</v>
      </c>
      <c r="C6" s="165"/>
      <c r="D6" s="165"/>
      <c r="E6" s="165"/>
      <c r="F6" s="23"/>
    </row>
    <row r="7" spans="1:6" ht="36" customHeight="1" x14ac:dyDescent="0.15">
      <c r="A7" s="194"/>
      <c r="B7" s="165">
        <f t="shared" si="0"/>
        <v>0</v>
      </c>
      <c r="C7" s="165"/>
      <c r="D7" s="165"/>
      <c r="E7" s="165"/>
      <c r="F7" s="23"/>
    </row>
    <row r="8" spans="1:6" ht="36" customHeight="1" x14ac:dyDescent="0.15">
      <c r="A8" s="194"/>
      <c r="B8" s="165">
        <f t="shared" si="0"/>
        <v>0</v>
      </c>
      <c r="C8" s="165"/>
      <c r="D8" s="165"/>
      <c r="E8" s="165"/>
      <c r="F8" s="23"/>
    </row>
    <row r="9" spans="1:6" ht="36" customHeight="1" x14ac:dyDescent="0.15">
      <c r="A9" s="52"/>
      <c r="B9" s="165">
        <f t="shared" si="0"/>
        <v>0</v>
      </c>
      <c r="C9" s="165"/>
      <c r="D9" s="165"/>
      <c r="E9" s="165"/>
      <c r="F9" s="23"/>
    </row>
    <row r="10" spans="1:6" ht="36" customHeight="1" x14ac:dyDescent="0.15">
      <c r="A10" s="267" t="s">
        <v>24</v>
      </c>
      <c r="B10" s="165">
        <f>SUM(B5:B9)</f>
        <v>0</v>
      </c>
      <c r="C10" s="298"/>
      <c r="D10" s="165">
        <f t="shared" ref="D10:E10" si="1">SUM(D5:D9)</f>
        <v>0</v>
      </c>
      <c r="E10" s="165">
        <f t="shared" si="1"/>
        <v>0</v>
      </c>
      <c r="F10" s="23"/>
    </row>
    <row r="11" spans="1:6" ht="16.5" customHeight="1" x14ac:dyDescent="0.15">
      <c r="A11" s="81"/>
      <c r="B11" s="82"/>
      <c r="C11" s="82"/>
      <c r="D11" s="82"/>
      <c r="E11" s="82"/>
      <c r="F11" s="83"/>
    </row>
    <row r="12" spans="1:6" ht="21" customHeight="1" x14ac:dyDescent="0.15">
      <c r="A12" s="81"/>
      <c r="B12" s="82"/>
      <c r="C12" s="82"/>
      <c r="D12" s="82"/>
      <c r="E12" s="82"/>
      <c r="F12" s="83"/>
    </row>
    <row r="13" spans="1:6" ht="37.5" customHeight="1" x14ac:dyDescent="0.15">
      <c r="A13" s="361" t="s">
        <v>294</v>
      </c>
      <c r="B13" s="362"/>
      <c r="C13" s="362"/>
      <c r="D13" s="362"/>
      <c r="E13" s="362"/>
      <c r="F13" s="413"/>
    </row>
    <row r="14" spans="1:6" ht="37.5" customHeight="1" x14ac:dyDescent="0.15">
      <c r="A14" s="353" t="s">
        <v>180</v>
      </c>
      <c r="B14" s="353"/>
      <c r="C14" s="353"/>
      <c r="D14" s="96" t="s">
        <v>296</v>
      </c>
      <c r="E14" s="296" t="s">
        <v>297</v>
      </c>
      <c r="F14" s="266" t="s">
        <v>181</v>
      </c>
    </row>
    <row r="15" spans="1:6" ht="22.5" customHeight="1" x14ac:dyDescent="0.15">
      <c r="A15" s="350"/>
      <c r="B15" s="350"/>
      <c r="C15" s="350"/>
      <c r="D15" s="266"/>
      <c r="E15" s="266"/>
      <c r="F15" s="266"/>
    </row>
    <row r="16" spans="1:6" ht="22.5" customHeight="1" x14ac:dyDescent="0.15">
      <c r="A16" s="350"/>
      <c r="B16" s="350"/>
      <c r="C16" s="350"/>
      <c r="D16" s="266"/>
      <c r="E16" s="266"/>
      <c r="F16" s="266"/>
    </row>
    <row r="17" spans="1:8" ht="22.5" customHeight="1" x14ac:dyDescent="0.15">
      <c r="A17" s="351"/>
      <c r="B17" s="411"/>
      <c r="C17" s="412"/>
      <c r="D17" s="266"/>
      <c r="E17" s="266"/>
      <c r="F17" s="266"/>
    </row>
    <row r="18" spans="1:8" ht="22.5" customHeight="1" x14ac:dyDescent="0.15">
      <c r="A18" s="350"/>
      <c r="B18" s="350"/>
      <c r="C18" s="350"/>
      <c r="D18" s="266"/>
      <c r="E18" s="266"/>
      <c r="F18" s="266"/>
    </row>
    <row r="19" spans="1:8" ht="22.5" customHeight="1" x14ac:dyDescent="0.15">
      <c r="A19" s="350"/>
      <c r="B19" s="350"/>
      <c r="C19" s="350"/>
      <c r="D19" s="266"/>
      <c r="E19" s="266"/>
      <c r="F19" s="266"/>
    </row>
    <row r="20" spans="1:8" ht="22.5" customHeight="1" x14ac:dyDescent="0.15">
      <c r="A20" s="353" t="s">
        <v>181</v>
      </c>
      <c r="B20" s="353"/>
      <c r="C20" s="353"/>
      <c r="D20" s="266"/>
      <c r="E20" s="266"/>
      <c r="F20" s="266"/>
    </row>
    <row r="21" spans="1:8" ht="22.5" customHeight="1" x14ac:dyDescent="0.15">
      <c r="A21" s="215" t="s">
        <v>298</v>
      </c>
      <c r="B21" s="214"/>
      <c r="C21" s="214"/>
      <c r="D21" s="98"/>
      <c r="E21" s="98"/>
      <c r="F21" s="98"/>
    </row>
    <row r="22" spans="1:8" ht="42.75" customHeight="1" x14ac:dyDescent="0.15">
      <c r="A22" s="322" t="s">
        <v>386</v>
      </c>
      <c r="B22" s="322"/>
      <c r="C22" s="322"/>
      <c r="D22" s="322"/>
      <c r="E22" s="322"/>
      <c r="F22" s="322"/>
    </row>
    <row r="23" spans="1:8" ht="68.25" customHeight="1" x14ac:dyDescent="0.15">
      <c r="A23" s="352" t="s">
        <v>467</v>
      </c>
      <c r="B23" s="352"/>
      <c r="C23" s="352"/>
      <c r="D23" s="352"/>
      <c r="E23" s="352"/>
      <c r="F23" s="352"/>
      <c r="G23" s="11"/>
      <c r="H23" s="11"/>
    </row>
    <row r="24" spans="1:8" ht="16.5" customHeight="1" x14ac:dyDescent="0.15">
      <c r="A24" s="18"/>
      <c r="B24" s="18"/>
      <c r="C24" s="18"/>
      <c r="D24" s="18"/>
      <c r="E24" s="18"/>
      <c r="F24" s="18"/>
      <c r="G24" s="11"/>
      <c r="H24" s="11"/>
    </row>
    <row r="25" spans="1:8" ht="107.25" customHeight="1" x14ac:dyDescent="0.15">
      <c r="A25" s="352" t="s">
        <v>408</v>
      </c>
      <c r="B25" s="352"/>
      <c r="C25" s="352"/>
      <c r="D25" s="352"/>
      <c r="E25" s="352"/>
      <c r="F25" s="352"/>
      <c r="G25" s="11"/>
      <c r="H25" s="11"/>
    </row>
  </sheetData>
  <mergeCells count="17">
    <mergeCell ref="A18:C18"/>
    <mergeCell ref="A1:F1"/>
    <mergeCell ref="E2:F2"/>
    <mergeCell ref="A3:A4"/>
    <mergeCell ref="B3:B4"/>
    <mergeCell ref="C3:E3"/>
    <mergeCell ref="F3:F4"/>
    <mergeCell ref="A13:F13"/>
    <mergeCell ref="A14:C14"/>
    <mergeCell ref="A15:C15"/>
    <mergeCell ref="A16:C16"/>
    <mergeCell ref="A17:C17"/>
    <mergeCell ref="A19:C19"/>
    <mergeCell ref="A20:C20"/>
    <mergeCell ref="A22:F22"/>
    <mergeCell ref="A23:F23"/>
    <mergeCell ref="A25:F25"/>
  </mergeCells>
  <phoneticPr fontId="1"/>
  <pageMargins left="0.9" right="0.77" top="0.96" bottom="0.43307086614173229" header="0.31496062992125984" footer="0.31496062992125984"/>
  <pageSetup paperSize="9" scale="94" fitToWidth="0" fitToHeight="0" orientation="portrait" r:id="rId1"/>
  <colBreaks count="1" manualBreakCount="1">
    <brk id="6" max="2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H23"/>
  <sheetViews>
    <sheetView showGridLines="0" view="pageBreakPreview" topLeftCell="A10" zoomScale="90" zoomScaleNormal="100" zoomScaleSheetLayoutView="90" workbookViewId="0">
      <selection activeCell="A22" sqref="A22:F22"/>
    </sheetView>
  </sheetViews>
  <sheetFormatPr defaultRowHeight="16.5" customHeight="1" x14ac:dyDescent="0.15"/>
  <cols>
    <col min="1" max="1" width="20.625" style="1" customWidth="1"/>
    <col min="2" max="4" width="15.625" style="1" customWidth="1"/>
    <col min="5" max="6" width="16.1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6" ht="14.25" customHeight="1" x14ac:dyDescent="0.15">
      <c r="A1" s="326" t="s">
        <v>177</v>
      </c>
      <c r="B1" s="326"/>
      <c r="C1" s="326"/>
      <c r="D1" s="326"/>
      <c r="E1" s="326"/>
      <c r="F1" s="326"/>
    </row>
    <row r="2" spans="1:6" ht="16.5" customHeight="1" x14ac:dyDescent="0.15">
      <c r="A2" s="13"/>
      <c r="B2" s="13"/>
      <c r="C2" s="13"/>
      <c r="D2" s="13"/>
      <c r="E2" s="354" t="s">
        <v>14</v>
      </c>
      <c r="F2" s="354"/>
    </row>
    <row r="3" spans="1:6" ht="16.5" customHeight="1" x14ac:dyDescent="0.15">
      <c r="A3" s="355" t="s">
        <v>178</v>
      </c>
      <c r="B3" s="357" t="s">
        <v>26</v>
      </c>
      <c r="C3" s="358" t="s">
        <v>10</v>
      </c>
      <c r="D3" s="359"/>
      <c r="E3" s="360"/>
      <c r="F3" s="357" t="s">
        <v>15</v>
      </c>
    </row>
    <row r="4" spans="1:6" ht="44.25" customHeight="1" x14ac:dyDescent="0.15">
      <c r="A4" s="356"/>
      <c r="B4" s="357"/>
      <c r="C4" s="80" t="s">
        <v>11</v>
      </c>
      <c r="D4" s="80" t="s">
        <v>12</v>
      </c>
      <c r="E4" s="80" t="s">
        <v>13</v>
      </c>
      <c r="F4" s="357"/>
    </row>
    <row r="5" spans="1:6" ht="42.75" customHeight="1" x14ac:dyDescent="0.15">
      <c r="A5" s="154"/>
      <c r="B5" s="165">
        <f>SUM(C5:E5)</f>
        <v>0</v>
      </c>
      <c r="C5" s="165"/>
      <c r="D5" s="165"/>
      <c r="E5" s="165"/>
      <c r="F5" s="8"/>
    </row>
    <row r="6" spans="1:6" ht="42.75" customHeight="1" x14ac:dyDescent="0.15">
      <c r="A6" s="154"/>
      <c r="B6" s="165">
        <f t="shared" ref="B6:B8" si="0">SUM(C6:E6)</f>
        <v>0</v>
      </c>
      <c r="C6" s="165"/>
      <c r="D6" s="165"/>
      <c r="E6" s="165"/>
      <c r="F6" s="8"/>
    </row>
    <row r="7" spans="1:6" ht="42.75" customHeight="1" x14ac:dyDescent="0.15">
      <c r="A7" s="154"/>
      <c r="B7" s="165">
        <f t="shared" si="0"/>
        <v>0</v>
      </c>
      <c r="C7" s="165"/>
      <c r="D7" s="165"/>
      <c r="E7" s="165"/>
      <c r="F7" s="10"/>
    </row>
    <row r="8" spans="1:6" ht="42.75" customHeight="1" x14ac:dyDescent="0.15">
      <c r="A8" s="154"/>
      <c r="B8" s="165">
        <f t="shared" si="0"/>
        <v>0</v>
      </c>
      <c r="C8" s="165"/>
      <c r="D8" s="165"/>
      <c r="E8" s="165"/>
      <c r="F8" s="10"/>
    </row>
    <row r="9" spans="1:6" ht="42.75" customHeight="1" x14ac:dyDescent="0.15">
      <c r="A9" s="80" t="s">
        <v>25</v>
      </c>
      <c r="B9" s="170"/>
      <c r="C9" s="170"/>
      <c r="D9" s="165">
        <f t="shared" ref="D9:E9" si="1">SUM(D5:D8)</f>
        <v>0</v>
      </c>
      <c r="E9" s="165">
        <f t="shared" si="1"/>
        <v>0</v>
      </c>
      <c r="F9" s="10"/>
    </row>
    <row r="10" spans="1:6" ht="16.5" customHeight="1" x14ac:dyDescent="0.15">
      <c r="A10" s="81" t="s">
        <v>179</v>
      </c>
      <c r="B10" s="82"/>
      <c r="C10" s="82"/>
      <c r="D10" s="82"/>
      <c r="E10" s="82"/>
      <c r="F10" s="83"/>
    </row>
    <row r="11" spans="1:6" ht="21" customHeight="1" x14ac:dyDescent="0.15">
      <c r="A11" s="81"/>
      <c r="B11" s="82"/>
      <c r="C11" s="82"/>
      <c r="D11" s="82"/>
      <c r="E11" s="82"/>
      <c r="F11" s="83"/>
    </row>
    <row r="12" spans="1:6" ht="37.5" customHeight="1" thickBot="1" x14ac:dyDescent="0.2">
      <c r="A12" s="361" t="s">
        <v>294</v>
      </c>
      <c r="B12" s="362"/>
      <c r="C12" s="362"/>
      <c r="D12" s="362"/>
      <c r="E12" s="363"/>
      <c r="F12" s="364"/>
    </row>
    <row r="13" spans="1:6" ht="45.75" customHeight="1" thickBot="1" x14ac:dyDescent="0.2">
      <c r="A13" s="353" t="s">
        <v>180</v>
      </c>
      <c r="B13" s="353"/>
      <c r="C13" s="348"/>
      <c r="D13" s="238" t="s">
        <v>382</v>
      </c>
      <c r="E13" s="289" t="s">
        <v>383</v>
      </c>
      <c r="F13" s="288" t="s">
        <v>384</v>
      </c>
    </row>
    <row r="14" spans="1:6" ht="22.5" customHeight="1" x14ac:dyDescent="0.15">
      <c r="A14" s="350"/>
      <c r="B14" s="350"/>
      <c r="C14" s="351"/>
      <c r="D14" s="286"/>
      <c r="E14" s="232"/>
      <c r="F14" s="236"/>
    </row>
    <row r="15" spans="1:6" ht="22.5" customHeight="1" x14ac:dyDescent="0.15">
      <c r="A15" s="350"/>
      <c r="B15" s="350"/>
      <c r="C15" s="351"/>
      <c r="D15" s="286"/>
      <c r="E15" s="232"/>
      <c r="F15" s="236"/>
    </row>
    <row r="16" spans="1:6" ht="22.5" customHeight="1" x14ac:dyDescent="0.15">
      <c r="A16" s="350"/>
      <c r="B16" s="350"/>
      <c r="C16" s="351"/>
      <c r="D16" s="286"/>
      <c r="E16" s="232"/>
      <c r="F16" s="236"/>
    </row>
    <row r="17" spans="1:8" ht="22.5" customHeight="1" x14ac:dyDescent="0.15">
      <c r="A17" s="350"/>
      <c r="B17" s="350"/>
      <c r="C17" s="351"/>
      <c r="D17" s="286"/>
      <c r="E17" s="232"/>
      <c r="F17" s="236"/>
    </row>
    <row r="18" spans="1:8" ht="22.5" customHeight="1" thickBot="1" x14ac:dyDescent="0.2">
      <c r="A18" s="353" t="s">
        <v>181</v>
      </c>
      <c r="B18" s="353"/>
      <c r="C18" s="348"/>
      <c r="D18" s="287"/>
      <c r="E18" s="232"/>
      <c r="F18" s="236"/>
    </row>
    <row r="19" spans="1:8" ht="16.5" customHeight="1" x14ac:dyDescent="0.15">
      <c r="A19" s="1" t="s">
        <v>385</v>
      </c>
    </row>
    <row r="20" spans="1:8" ht="36" customHeight="1" x14ac:dyDescent="0.15">
      <c r="A20" s="322" t="s">
        <v>387</v>
      </c>
      <c r="B20" s="322"/>
      <c r="C20" s="322"/>
      <c r="D20" s="322"/>
      <c r="E20" s="322"/>
      <c r="F20" s="322"/>
    </row>
    <row r="21" spans="1:8" ht="69.75" customHeight="1" x14ac:dyDescent="0.15">
      <c r="A21" s="352" t="s">
        <v>403</v>
      </c>
      <c r="B21" s="352"/>
      <c r="C21" s="352"/>
      <c r="D21" s="352"/>
      <c r="E21" s="352"/>
      <c r="F21" s="352"/>
      <c r="G21" s="11"/>
      <c r="H21" s="11"/>
    </row>
    <row r="22" spans="1:8" ht="16.5" customHeight="1" x14ac:dyDescent="0.15">
      <c r="A22" s="18"/>
      <c r="B22" s="18"/>
      <c r="C22" s="18"/>
      <c r="D22" s="18"/>
      <c r="E22" s="18"/>
      <c r="F22" s="18"/>
      <c r="G22" s="11"/>
      <c r="H22" s="11"/>
    </row>
    <row r="23" spans="1:8" ht="114" customHeight="1" x14ac:dyDescent="0.15">
      <c r="A23" s="352" t="s">
        <v>446</v>
      </c>
      <c r="B23" s="352"/>
      <c r="C23" s="352"/>
      <c r="D23" s="352"/>
      <c r="E23" s="352"/>
      <c r="F23" s="352"/>
      <c r="G23" s="11"/>
      <c r="H23" s="11"/>
    </row>
  </sheetData>
  <mergeCells count="16">
    <mergeCell ref="A17:C17"/>
    <mergeCell ref="A16:C16"/>
    <mergeCell ref="A1:F1"/>
    <mergeCell ref="A21:F21"/>
    <mergeCell ref="A23:F23"/>
    <mergeCell ref="A13:C13"/>
    <mergeCell ref="A15:C15"/>
    <mergeCell ref="A14:C14"/>
    <mergeCell ref="E2:F2"/>
    <mergeCell ref="A3:A4"/>
    <mergeCell ref="B3:B4"/>
    <mergeCell ref="C3:E3"/>
    <mergeCell ref="F3:F4"/>
    <mergeCell ref="A12:F12"/>
    <mergeCell ref="A18:C18"/>
    <mergeCell ref="A20:F20"/>
  </mergeCells>
  <phoneticPr fontId="1"/>
  <pageMargins left="0.78740157480314965" right="0.78740157480314965" top="0.94488188976377963" bottom="0.43307086614173229" header="0.31496062992125984" footer="0.31496062992125984"/>
  <pageSetup paperSize="9" scale="87"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401AE-1140-43A9-A8A2-0418FEE23915}">
  <sheetPr>
    <tabColor rgb="FF92D050"/>
  </sheetPr>
  <dimension ref="A1:H25"/>
  <sheetViews>
    <sheetView showGridLines="0" view="pageBreakPreview" topLeftCell="A10" zoomScale="80" zoomScaleNormal="100" zoomScaleSheetLayoutView="80" workbookViewId="0">
      <selection activeCell="P30" sqref="P29:P30"/>
    </sheetView>
  </sheetViews>
  <sheetFormatPr defaultRowHeight="16.5" customHeight="1" x14ac:dyDescent="0.15"/>
  <cols>
    <col min="1" max="1" width="16.625" style="1" customWidth="1"/>
    <col min="2" max="2" width="14.625" style="1" customWidth="1"/>
    <col min="3" max="5" width="15.625" style="1" customWidth="1"/>
    <col min="6" max="6" width="10"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6" ht="14.25" customHeight="1" x14ac:dyDescent="0.15">
      <c r="A1" s="326" t="s">
        <v>203</v>
      </c>
      <c r="B1" s="326"/>
      <c r="C1" s="326"/>
      <c r="D1" s="326"/>
      <c r="E1" s="326"/>
      <c r="F1" s="326"/>
    </row>
    <row r="2" spans="1:6" ht="16.5" customHeight="1" x14ac:dyDescent="0.15">
      <c r="A2" s="117"/>
      <c r="B2" s="117"/>
      <c r="C2" s="117"/>
      <c r="D2" s="117"/>
      <c r="E2" s="354" t="s">
        <v>14</v>
      </c>
      <c r="F2" s="354"/>
    </row>
    <row r="3" spans="1:6" ht="16.5" customHeight="1" x14ac:dyDescent="0.15">
      <c r="A3" s="355" t="s">
        <v>82</v>
      </c>
      <c r="B3" s="357" t="s">
        <v>9</v>
      </c>
      <c r="C3" s="358" t="s">
        <v>10</v>
      </c>
      <c r="D3" s="359"/>
      <c r="E3" s="360"/>
      <c r="F3" s="357" t="s">
        <v>15</v>
      </c>
    </row>
    <row r="4" spans="1:6" ht="36" customHeight="1" x14ac:dyDescent="0.15">
      <c r="A4" s="356"/>
      <c r="B4" s="357"/>
      <c r="C4" s="267" t="s">
        <v>11</v>
      </c>
      <c r="D4" s="267" t="s">
        <v>12</v>
      </c>
      <c r="E4" s="267" t="s">
        <v>13</v>
      </c>
      <c r="F4" s="357"/>
    </row>
    <row r="5" spans="1:6" ht="36" customHeight="1" x14ac:dyDescent="0.15">
      <c r="A5" s="194"/>
      <c r="B5" s="165">
        <f>SUM(C5:E5)</f>
        <v>0</v>
      </c>
      <c r="C5" s="165"/>
      <c r="D5" s="165"/>
      <c r="E5" s="165"/>
      <c r="F5" s="23"/>
    </row>
    <row r="6" spans="1:6" ht="36" customHeight="1" x14ac:dyDescent="0.15">
      <c r="A6" s="194"/>
      <c r="B6" s="165">
        <f t="shared" ref="B6:B9" si="0">SUM(C6:E6)</f>
        <v>0</v>
      </c>
      <c r="C6" s="165"/>
      <c r="D6" s="165"/>
      <c r="E6" s="165"/>
      <c r="F6" s="23"/>
    </row>
    <row r="7" spans="1:6" ht="36" customHeight="1" x14ac:dyDescent="0.15">
      <c r="A7" s="194"/>
      <c r="B7" s="165">
        <f t="shared" si="0"/>
        <v>0</v>
      </c>
      <c r="C7" s="165"/>
      <c r="D7" s="165"/>
      <c r="E7" s="165"/>
      <c r="F7" s="23"/>
    </row>
    <row r="8" spans="1:6" ht="36" customHeight="1" x14ac:dyDescent="0.15">
      <c r="A8" s="194"/>
      <c r="B8" s="165">
        <f t="shared" si="0"/>
        <v>0</v>
      </c>
      <c r="C8" s="165"/>
      <c r="D8" s="165"/>
      <c r="E8" s="165"/>
      <c r="F8" s="23"/>
    </row>
    <row r="9" spans="1:6" ht="36" customHeight="1" x14ac:dyDescent="0.15">
      <c r="A9" s="52"/>
      <c r="B9" s="165">
        <f t="shared" si="0"/>
        <v>0</v>
      </c>
      <c r="C9" s="165"/>
      <c r="D9" s="165"/>
      <c r="E9" s="165"/>
      <c r="F9" s="23"/>
    </row>
    <row r="10" spans="1:6" ht="36" customHeight="1" x14ac:dyDescent="0.15">
      <c r="A10" s="267" t="s">
        <v>24</v>
      </c>
      <c r="B10" s="165">
        <f>SUM(B5:B9)</f>
        <v>0</v>
      </c>
      <c r="C10" s="298"/>
      <c r="D10" s="165">
        <f t="shared" ref="D10:E10" si="1">SUM(D5:D9)</f>
        <v>0</v>
      </c>
      <c r="E10" s="165">
        <f t="shared" si="1"/>
        <v>0</v>
      </c>
      <c r="F10" s="23"/>
    </row>
    <row r="11" spans="1:6" ht="16.5" customHeight="1" x14ac:dyDescent="0.15">
      <c r="A11" s="81"/>
      <c r="B11" s="82"/>
      <c r="C11" s="82"/>
      <c r="D11" s="82"/>
      <c r="E11" s="82"/>
      <c r="F11" s="83"/>
    </row>
    <row r="12" spans="1:6" ht="21" customHeight="1" x14ac:dyDescent="0.15">
      <c r="A12" s="81"/>
      <c r="B12" s="82"/>
      <c r="C12" s="82"/>
      <c r="D12" s="82"/>
      <c r="E12" s="82"/>
      <c r="F12" s="83"/>
    </row>
    <row r="13" spans="1:6" ht="37.5" customHeight="1" x14ac:dyDescent="0.15">
      <c r="A13" s="361" t="s">
        <v>294</v>
      </c>
      <c r="B13" s="362"/>
      <c r="C13" s="362"/>
      <c r="D13" s="362"/>
      <c r="E13" s="362"/>
      <c r="F13" s="413"/>
    </row>
    <row r="14" spans="1:6" ht="37.5" customHeight="1" x14ac:dyDescent="0.15">
      <c r="A14" s="353" t="s">
        <v>180</v>
      </c>
      <c r="B14" s="353"/>
      <c r="C14" s="353"/>
      <c r="D14" s="96" t="s">
        <v>296</v>
      </c>
      <c r="E14" s="296" t="s">
        <v>297</v>
      </c>
      <c r="F14" s="266" t="s">
        <v>181</v>
      </c>
    </row>
    <row r="15" spans="1:6" ht="22.5" customHeight="1" x14ac:dyDescent="0.15">
      <c r="A15" s="350"/>
      <c r="B15" s="350"/>
      <c r="C15" s="350"/>
      <c r="D15" s="266"/>
      <c r="E15" s="266"/>
      <c r="F15" s="266"/>
    </row>
    <row r="16" spans="1:6" ht="22.5" customHeight="1" x14ac:dyDescent="0.15">
      <c r="A16" s="350"/>
      <c r="B16" s="350"/>
      <c r="C16" s="350"/>
      <c r="D16" s="266"/>
      <c r="E16" s="266"/>
      <c r="F16" s="266"/>
    </row>
    <row r="17" spans="1:8" ht="22.5" customHeight="1" x14ac:dyDescent="0.15">
      <c r="A17" s="351"/>
      <c r="B17" s="411"/>
      <c r="C17" s="412"/>
      <c r="D17" s="266"/>
      <c r="E17" s="266"/>
      <c r="F17" s="266"/>
    </row>
    <row r="18" spans="1:8" ht="22.5" customHeight="1" x14ac:dyDescent="0.15">
      <c r="A18" s="350"/>
      <c r="B18" s="350"/>
      <c r="C18" s="350"/>
      <c r="D18" s="266"/>
      <c r="E18" s="266"/>
      <c r="F18" s="266"/>
    </row>
    <row r="19" spans="1:8" ht="22.5" customHeight="1" x14ac:dyDescent="0.15">
      <c r="A19" s="350"/>
      <c r="B19" s="350"/>
      <c r="C19" s="350"/>
      <c r="D19" s="266"/>
      <c r="E19" s="266"/>
      <c r="F19" s="266"/>
    </row>
    <row r="20" spans="1:8" ht="22.5" customHeight="1" x14ac:dyDescent="0.15">
      <c r="A20" s="353" t="s">
        <v>181</v>
      </c>
      <c r="B20" s="353"/>
      <c r="C20" s="353"/>
      <c r="D20" s="266"/>
      <c r="E20" s="266"/>
      <c r="F20" s="266"/>
    </row>
    <row r="21" spans="1:8" ht="22.5" customHeight="1" x14ac:dyDescent="0.15">
      <c r="A21" s="215" t="s">
        <v>298</v>
      </c>
      <c r="B21" s="214"/>
      <c r="C21" s="214"/>
      <c r="D21" s="98"/>
      <c r="E21" s="98"/>
      <c r="F21" s="98"/>
    </row>
    <row r="22" spans="1:8" ht="42.75" customHeight="1" x14ac:dyDescent="0.15">
      <c r="A22" s="322" t="s">
        <v>386</v>
      </c>
      <c r="B22" s="322"/>
      <c r="C22" s="322"/>
      <c r="D22" s="322"/>
      <c r="E22" s="322"/>
      <c r="F22" s="322"/>
    </row>
    <row r="23" spans="1:8" ht="68.25" customHeight="1" x14ac:dyDescent="0.15">
      <c r="A23" s="352" t="s">
        <v>467</v>
      </c>
      <c r="B23" s="352"/>
      <c r="C23" s="352"/>
      <c r="D23" s="352"/>
      <c r="E23" s="352"/>
      <c r="F23" s="352"/>
      <c r="G23" s="11"/>
      <c r="H23" s="11"/>
    </row>
    <row r="24" spans="1:8" ht="16.5" customHeight="1" x14ac:dyDescent="0.15">
      <c r="A24" s="18"/>
      <c r="B24" s="18"/>
      <c r="C24" s="18"/>
      <c r="D24" s="18"/>
      <c r="E24" s="18"/>
      <c r="F24" s="18"/>
      <c r="G24" s="11"/>
      <c r="H24" s="11"/>
    </row>
    <row r="25" spans="1:8" ht="107.25" customHeight="1" x14ac:dyDescent="0.15">
      <c r="A25" s="352" t="s">
        <v>408</v>
      </c>
      <c r="B25" s="352"/>
      <c r="C25" s="352"/>
      <c r="D25" s="352"/>
      <c r="E25" s="352"/>
      <c r="F25" s="352"/>
      <c r="G25" s="11"/>
      <c r="H25" s="11"/>
    </row>
  </sheetData>
  <mergeCells count="17">
    <mergeCell ref="A18:C18"/>
    <mergeCell ref="A1:F1"/>
    <mergeCell ref="E2:F2"/>
    <mergeCell ref="A3:A4"/>
    <mergeCell ref="B3:B4"/>
    <mergeCell ref="C3:E3"/>
    <mergeCell ref="F3:F4"/>
    <mergeCell ref="A13:F13"/>
    <mergeCell ref="A14:C14"/>
    <mergeCell ref="A15:C15"/>
    <mergeCell ref="A16:C16"/>
    <mergeCell ref="A17:C17"/>
    <mergeCell ref="A19:C19"/>
    <mergeCell ref="A20:C20"/>
    <mergeCell ref="A22:F22"/>
    <mergeCell ref="A23:F23"/>
    <mergeCell ref="A25:F25"/>
  </mergeCells>
  <phoneticPr fontId="1"/>
  <pageMargins left="0.9" right="0.77" top="0.96" bottom="0.43307086614173229" header="0.31496062992125984" footer="0.31496062992125984"/>
  <pageSetup paperSize="9" scale="94" fitToWidth="0" fitToHeight="0" orientation="portrait" r:id="rId1"/>
  <colBreaks count="1" manualBreakCount="1">
    <brk id="6" max="22"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1">
    <tabColor rgb="FFFF0000"/>
    <pageSetUpPr fitToPage="1"/>
  </sheetPr>
  <dimension ref="A1:H32"/>
  <sheetViews>
    <sheetView showGridLines="0" view="pageBreakPreview" zoomScale="90" zoomScaleNormal="100" zoomScaleSheetLayoutView="90" workbookViewId="0">
      <selection activeCell="A19" sqref="A19:F19"/>
    </sheetView>
  </sheetViews>
  <sheetFormatPr defaultRowHeight="14.25" x14ac:dyDescent="0.15"/>
  <cols>
    <col min="1" max="1" width="26" style="1" customWidth="1"/>
    <col min="2" max="2" width="15.125" style="16" customWidth="1"/>
    <col min="3" max="5" width="11.625" style="1" customWidth="1"/>
    <col min="6" max="6" width="20.6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8" ht="30" customHeight="1" x14ac:dyDescent="0.15">
      <c r="A1" s="325" t="s">
        <v>204</v>
      </c>
      <c r="B1" s="320"/>
      <c r="C1" s="320"/>
      <c r="D1" s="320"/>
      <c r="E1" s="320"/>
      <c r="F1" s="320"/>
    </row>
    <row r="2" spans="1:8" ht="10.5" customHeight="1" x14ac:dyDescent="0.15"/>
    <row r="3" spans="1:8" x14ac:dyDescent="0.15">
      <c r="A3" s="321" t="s">
        <v>409</v>
      </c>
      <c r="B3" s="321"/>
      <c r="C3" s="321"/>
      <c r="D3" s="321"/>
      <c r="E3" s="321"/>
      <c r="F3" s="321"/>
    </row>
    <row r="4" spans="1:8" ht="20.25" customHeight="1" x14ac:dyDescent="0.15">
      <c r="A4" s="418" t="s">
        <v>67</v>
      </c>
      <c r="B4" s="418"/>
      <c r="C4" s="418"/>
      <c r="D4" s="418"/>
      <c r="E4" s="418"/>
      <c r="F4" s="418"/>
    </row>
    <row r="5" spans="1:8" x14ac:dyDescent="0.15">
      <c r="A5" s="16"/>
      <c r="C5" s="16"/>
      <c r="D5" s="16"/>
      <c r="E5" s="16"/>
      <c r="F5" s="16"/>
    </row>
    <row r="6" spans="1:8" x14ac:dyDescent="0.15">
      <c r="A6" s="16"/>
      <c r="C6" s="16"/>
      <c r="D6" s="16"/>
      <c r="E6" s="16"/>
      <c r="F6" s="16"/>
    </row>
    <row r="7" spans="1:8" x14ac:dyDescent="0.15">
      <c r="A7" s="16"/>
      <c r="C7" s="16"/>
      <c r="D7" s="16"/>
      <c r="E7" s="324" t="s">
        <v>128</v>
      </c>
      <c r="F7" s="324"/>
    </row>
    <row r="8" spans="1:8" x14ac:dyDescent="0.15">
      <c r="A8" s="16"/>
      <c r="C8" s="16"/>
      <c r="D8" s="16"/>
      <c r="E8" s="409" t="s">
        <v>469</v>
      </c>
      <c r="F8" s="409"/>
    </row>
    <row r="9" spans="1:8" x14ac:dyDescent="0.15">
      <c r="A9" s="16"/>
      <c r="C9" s="16"/>
      <c r="D9" s="16"/>
      <c r="E9" s="16"/>
      <c r="F9" s="16"/>
    </row>
    <row r="10" spans="1:8" ht="18" customHeight="1" x14ac:dyDescent="0.15">
      <c r="A10" s="3" t="s">
        <v>68</v>
      </c>
      <c r="C10" s="16"/>
      <c r="D10" s="16"/>
      <c r="E10" s="16"/>
      <c r="F10" s="16"/>
    </row>
    <row r="11" spans="1:8" ht="18" customHeight="1" x14ac:dyDescent="0.15">
      <c r="A11" s="4" t="s">
        <v>410</v>
      </c>
      <c r="C11" s="16"/>
      <c r="D11" s="16"/>
      <c r="E11" s="16"/>
      <c r="F11" s="16"/>
    </row>
    <row r="12" spans="1:8" x14ac:dyDescent="0.15">
      <c r="A12" s="3"/>
      <c r="C12" s="16"/>
      <c r="D12" s="16"/>
      <c r="E12" s="16"/>
      <c r="F12" s="16"/>
    </row>
    <row r="13" spans="1:8" x14ac:dyDescent="0.15">
      <c r="A13" s="3" t="s">
        <v>329</v>
      </c>
      <c r="C13" s="16"/>
      <c r="D13" s="16"/>
      <c r="E13" s="16"/>
      <c r="F13" s="16"/>
    </row>
    <row r="14" spans="1:8" x14ac:dyDescent="0.15">
      <c r="A14" s="3" t="s">
        <v>205</v>
      </c>
      <c r="C14" s="16"/>
      <c r="D14" s="16"/>
      <c r="E14" s="16"/>
      <c r="F14" s="16"/>
    </row>
    <row r="15" spans="1:8" x14ac:dyDescent="0.15">
      <c r="A15" s="3"/>
      <c r="B15" s="42"/>
      <c r="C15" s="42"/>
      <c r="D15" s="42"/>
      <c r="E15" s="42"/>
      <c r="F15" s="42"/>
    </row>
    <row r="16" spans="1:8" ht="18" customHeight="1" x14ac:dyDescent="0.15">
      <c r="A16" s="3"/>
      <c r="B16" s="3"/>
      <c r="C16" s="3"/>
      <c r="D16" s="3"/>
      <c r="E16" s="320" t="s">
        <v>3</v>
      </c>
      <c r="F16" s="320"/>
      <c r="G16" s="41"/>
      <c r="H16" s="41"/>
    </row>
    <row r="17" spans="1:8" ht="18" customHeight="1" x14ac:dyDescent="0.15">
      <c r="A17" s="3"/>
      <c r="B17" s="3"/>
      <c r="C17" s="3"/>
      <c r="D17" s="3"/>
      <c r="E17" s="320" t="s">
        <v>4</v>
      </c>
      <c r="F17" s="320"/>
      <c r="G17" s="5"/>
      <c r="H17" s="5"/>
    </row>
    <row r="18" spans="1:8" ht="18" customHeight="1" x14ac:dyDescent="0.15">
      <c r="A18" s="3"/>
      <c r="B18" s="3"/>
      <c r="C18" s="3"/>
      <c r="D18" s="3"/>
      <c r="E18" s="320" t="s">
        <v>464</v>
      </c>
      <c r="F18" s="320"/>
      <c r="G18" s="5"/>
      <c r="H18" s="5"/>
    </row>
    <row r="19" spans="1:8" ht="72.75" customHeight="1" x14ac:dyDescent="0.15">
      <c r="A19" s="325" t="s">
        <v>411</v>
      </c>
      <c r="B19" s="325"/>
      <c r="C19" s="325"/>
      <c r="D19" s="325"/>
      <c r="E19" s="325"/>
      <c r="F19" s="325"/>
    </row>
    <row r="20" spans="1:8" ht="18" customHeight="1" x14ac:dyDescent="0.15">
      <c r="A20" s="410" t="s">
        <v>131</v>
      </c>
      <c r="B20" s="410"/>
      <c r="C20" s="410"/>
      <c r="D20" s="410"/>
      <c r="E20" s="410"/>
      <c r="F20" s="410"/>
    </row>
    <row r="21" spans="1:8" ht="18" customHeight="1" x14ac:dyDescent="0.15">
      <c r="A21" s="3"/>
      <c r="C21" s="16"/>
      <c r="D21" s="15"/>
      <c r="F21" s="16"/>
    </row>
    <row r="22" spans="1:8" ht="101.25" customHeight="1" x14ac:dyDescent="0.15">
      <c r="A22" s="317" t="s">
        <v>470</v>
      </c>
      <c r="B22" s="316"/>
      <c r="C22" s="316"/>
      <c r="D22" s="316"/>
      <c r="E22" s="316"/>
      <c r="F22" s="316"/>
    </row>
    <row r="23" spans="1:8" x14ac:dyDescent="0.15">
      <c r="B23" s="67"/>
    </row>
    <row r="24" spans="1:8" s="87" customFormat="1" x14ac:dyDescent="0.15">
      <c r="A24" s="416" t="s">
        <v>206</v>
      </c>
      <c r="B24" s="417"/>
      <c r="C24" s="417"/>
      <c r="D24" s="417"/>
      <c r="E24" s="417"/>
      <c r="F24" s="417"/>
    </row>
    <row r="25" spans="1:8" ht="33.75" customHeight="1" x14ac:dyDescent="0.15">
      <c r="A25" s="77" t="s">
        <v>412</v>
      </c>
      <c r="B25" s="414"/>
      <c r="C25" s="415"/>
      <c r="D25" s="142" t="s">
        <v>207</v>
      </c>
    </row>
    <row r="27" spans="1:8" x14ac:dyDescent="0.15">
      <c r="A27" s="1" t="s">
        <v>208</v>
      </c>
    </row>
    <row r="28" spans="1:8" x14ac:dyDescent="0.15">
      <c r="A28" s="1" t="s">
        <v>165</v>
      </c>
      <c r="B28" s="67"/>
    </row>
    <row r="29" spans="1:8" x14ac:dyDescent="0.15">
      <c r="A29" s="1" t="s">
        <v>166</v>
      </c>
      <c r="B29" s="67"/>
    </row>
    <row r="30" spans="1:8" x14ac:dyDescent="0.15">
      <c r="A30" s="1" t="s">
        <v>167</v>
      </c>
      <c r="B30" s="67"/>
    </row>
    <row r="31" spans="1:8" x14ac:dyDescent="0.15">
      <c r="A31" s="1" t="s">
        <v>168</v>
      </c>
      <c r="B31" s="67"/>
    </row>
    <row r="32" spans="1:8" x14ac:dyDescent="0.15">
      <c r="A32" s="1" t="s">
        <v>169</v>
      </c>
      <c r="B32" s="67"/>
    </row>
  </sheetData>
  <mergeCells count="13">
    <mergeCell ref="B25:C25"/>
    <mergeCell ref="A24:F24"/>
    <mergeCell ref="A1:F1"/>
    <mergeCell ref="A3:F3"/>
    <mergeCell ref="A4:F4"/>
    <mergeCell ref="E7:F7"/>
    <mergeCell ref="E8:F8"/>
    <mergeCell ref="E16:F16"/>
    <mergeCell ref="E17:F17"/>
    <mergeCell ref="E18:F18"/>
    <mergeCell ref="A19:F19"/>
    <mergeCell ref="A20:F20"/>
    <mergeCell ref="A22:F22"/>
  </mergeCells>
  <phoneticPr fontId="1"/>
  <pageMargins left="0.78740157480314965" right="0.78740157480314965" top="0.94488188976377963" bottom="0.43307086614173229" header="0.31496062992125984" footer="0.31496062992125984"/>
  <pageSetup paperSize="9" scale="8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2">
    <tabColor rgb="FFFF0000"/>
  </sheetPr>
  <dimension ref="A1:I24"/>
  <sheetViews>
    <sheetView showGridLines="0" view="pageBreakPreview" topLeftCell="A10" zoomScale="90" zoomScaleNormal="100" zoomScaleSheetLayoutView="90" workbookViewId="0">
      <selection activeCell="A19" sqref="A19:F19"/>
    </sheetView>
  </sheetViews>
  <sheetFormatPr defaultRowHeight="16.5" customHeight="1" x14ac:dyDescent="0.15"/>
  <cols>
    <col min="1" max="1" width="3.625" style="1" customWidth="1"/>
    <col min="2" max="2" width="22.625" style="1" customWidth="1"/>
    <col min="3" max="3" width="13.125" style="1" customWidth="1"/>
    <col min="4" max="6" width="13.625" style="1" customWidth="1"/>
    <col min="7" max="7" width="7.7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9" ht="14.25" customHeight="1" x14ac:dyDescent="0.15">
      <c r="A1" s="326" t="s">
        <v>170</v>
      </c>
      <c r="B1" s="326"/>
      <c r="C1" s="326"/>
      <c r="D1" s="326"/>
      <c r="E1" s="326"/>
      <c r="F1" s="326"/>
      <c r="G1" s="326"/>
    </row>
    <row r="2" spans="1:9" ht="14.25" x14ac:dyDescent="0.15">
      <c r="A2" s="113"/>
      <c r="B2" s="113"/>
      <c r="C2" s="113"/>
      <c r="D2" s="113"/>
      <c r="E2" s="113"/>
      <c r="F2" s="113"/>
      <c r="G2" s="113"/>
    </row>
    <row r="3" spans="1:9" ht="16.5" customHeight="1" x14ac:dyDescent="0.15">
      <c r="A3" s="115"/>
      <c r="B3" s="115"/>
      <c r="C3" s="115"/>
      <c r="D3" s="115"/>
      <c r="E3" s="115"/>
      <c r="F3" s="340" t="s">
        <v>14</v>
      </c>
      <c r="G3" s="340"/>
    </row>
    <row r="4" spans="1:9" ht="16.5" customHeight="1" x14ac:dyDescent="0.15">
      <c r="A4" s="327" t="s">
        <v>16</v>
      </c>
      <c r="B4" s="328"/>
      <c r="C4" s="341" t="s">
        <v>9</v>
      </c>
      <c r="D4" s="342" t="s">
        <v>10</v>
      </c>
      <c r="E4" s="343"/>
      <c r="F4" s="344"/>
      <c r="G4" s="341" t="s">
        <v>15</v>
      </c>
      <c r="H4" s="11"/>
      <c r="I4" s="11"/>
    </row>
    <row r="5" spans="1:9" ht="44.25" customHeight="1" x14ac:dyDescent="0.15">
      <c r="A5" s="329"/>
      <c r="B5" s="330"/>
      <c r="C5" s="341"/>
      <c r="D5" s="114" t="s">
        <v>11</v>
      </c>
      <c r="E5" s="114" t="s">
        <v>12</v>
      </c>
      <c r="F5" s="114" t="s">
        <v>13</v>
      </c>
      <c r="G5" s="341"/>
      <c r="H5" s="11"/>
      <c r="I5" s="11"/>
    </row>
    <row r="6" spans="1:9" ht="44.25" customHeight="1" x14ac:dyDescent="0.15">
      <c r="A6" s="333" t="s">
        <v>202</v>
      </c>
      <c r="B6" s="334"/>
      <c r="C6" s="166">
        <f>SUM(D6:F6)</f>
        <v>0</v>
      </c>
      <c r="D6" s="166">
        <f>SUM(D7:D9)</f>
        <v>0</v>
      </c>
      <c r="E6" s="166">
        <f t="shared" ref="E6:F6" si="0">SUM(E7:E9)</f>
        <v>0</v>
      </c>
      <c r="F6" s="166">
        <f t="shared" si="0"/>
        <v>0</v>
      </c>
      <c r="G6" s="23"/>
      <c r="H6" s="11"/>
      <c r="I6" s="11"/>
    </row>
    <row r="7" spans="1:9" ht="44.25" customHeight="1" x14ac:dyDescent="0.15">
      <c r="A7" s="331"/>
      <c r="B7" s="48" t="s">
        <v>18</v>
      </c>
      <c r="C7" s="166">
        <f>SUM(D7:F7)</f>
        <v>0</v>
      </c>
      <c r="D7" s="166"/>
      <c r="E7" s="166"/>
      <c r="F7" s="166"/>
      <c r="G7" s="23"/>
      <c r="H7" s="11"/>
      <c r="I7" s="11"/>
    </row>
    <row r="8" spans="1:9" ht="44.25" customHeight="1" x14ac:dyDescent="0.15">
      <c r="A8" s="331"/>
      <c r="B8" s="48" t="s">
        <v>172</v>
      </c>
      <c r="C8" s="166">
        <f t="shared" ref="C8:C9" si="1">SUM(D8:F8)</f>
        <v>0</v>
      </c>
      <c r="D8" s="167"/>
      <c r="E8" s="167"/>
      <c r="F8" s="167"/>
      <c r="G8" s="23"/>
      <c r="H8" s="11"/>
      <c r="I8" s="11"/>
    </row>
    <row r="9" spans="1:9" ht="44.25" customHeight="1" x14ac:dyDescent="0.15">
      <c r="A9" s="332"/>
      <c r="B9" s="48" t="s">
        <v>20</v>
      </c>
      <c r="C9" s="166">
        <f t="shared" si="1"/>
        <v>0</v>
      </c>
      <c r="D9" s="167"/>
      <c r="E9" s="167"/>
      <c r="F9" s="167"/>
      <c r="G9" s="23"/>
      <c r="H9" s="11"/>
      <c r="I9" s="11"/>
    </row>
    <row r="10" spans="1:9" ht="44.25" customHeight="1" x14ac:dyDescent="0.15">
      <c r="A10" s="333" t="s">
        <v>21</v>
      </c>
      <c r="B10" s="334"/>
      <c r="C10" s="166">
        <f>SUM(D10:F10)</f>
        <v>0</v>
      </c>
      <c r="D10" s="166">
        <f>SUM(D11:D12)</f>
        <v>0</v>
      </c>
      <c r="E10" s="166">
        <f t="shared" ref="E10:F10" si="2">SUM(E11:E12)</f>
        <v>0</v>
      </c>
      <c r="F10" s="166">
        <f t="shared" si="2"/>
        <v>0</v>
      </c>
      <c r="G10" s="23"/>
      <c r="H10" s="11"/>
      <c r="I10" s="11"/>
    </row>
    <row r="11" spans="1:9" ht="44.25" customHeight="1" x14ac:dyDescent="0.15">
      <c r="A11" s="331"/>
      <c r="B11" s="48" t="s">
        <v>22</v>
      </c>
      <c r="C11" s="166">
        <f>SUM(D11:F11)</f>
        <v>0</v>
      </c>
      <c r="D11" s="166"/>
      <c r="E11" s="166"/>
      <c r="F11" s="166"/>
      <c r="G11" s="23"/>
      <c r="H11" s="11"/>
      <c r="I11" s="11"/>
    </row>
    <row r="12" spans="1:9" ht="44.25" customHeight="1" x14ac:dyDescent="0.15">
      <c r="A12" s="331"/>
      <c r="B12" s="48" t="s">
        <v>23</v>
      </c>
      <c r="C12" s="166">
        <f>SUM(D12:F12)</f>
        <v>0</v>
      </c>
      <c r="D12" s="167"/>
      <c r="E12" s="167"/>
      <c r="F12" s="167"/>
      <c r="G12" s="23"/>
      <c r="H12" s="11"/>
      <c r="I12" s="11"/>
    </row>
    <row r="13" spans="1:9" ht="44.25" customHeight="1" x14ac:dyDescent="0.15">
      <c r="A13" s="338" t="s">
        <v>24</v>
      </c>
      <c r="B13" s="339"/>
      <c r="C13" s="179">
        <f>SUM(C6,C10)</f>
        <v>0</v>
      </c>
      <c r="D13" s="177"/>
      <c r="E13" s="179">
        <f>SUM(E6,E10)</f>
        <v>0</v>
      </c>
      <c r="F13" s="179">
        <f>SUM(F6,F10)</f>
        <v>0</v>
      </c>
      <c r="G13" s="155"/>
      <c r="H13" s="11"/>
      <c r="I13" s="11"/>
    </row>
    <row r="14" spans="1:9" ht="16.5" customHeight="1" x14ac:dyDescent="0.15">
      <c r="A14" s="11"/>
    </row>
    <row r="15" spans="1:9" ht="16.5" customHeight="1" x14ac:dyDescent="0.15">
      <c r="A15" s="1" t="s">
        <v>413</v>
      </c>
    </row>
    <row r="16" spans="1:9" ht="30" customHeight="1" x14ac:dyDescent="0.15">
      <c r="A16" s="207"/>
      <c r="B16" s="335" t="s">
        <v>380</v>
      </c>
      <c r="C16" s="336"/>
      <c r="D16" s="205"/>
      <c r="E16" s="205"/>
      <c r="F16" s="205"/>
      <c r="G16" s="205"/>
    </row>
    <row r="17" spans="1:7" ht="30" customHeight="1" x14ac:dyDescent="0.15">
      <c r="A17" s="207"/>
      <c r="B17" s="205"/>
      <c r="C17" s="205"/>
      <c r="D17" s="205"/>
      <c r="E17" s="205"/>
      <c r="F17" s="205"/>
      <c r="G17" s="205"/>
    </row>
    <row r="18" spans="1:7" ht="33" customHeight="1" x14ac:dyDescent="0.15">
      <c r="B18" s="337" t="s">
        <v>381</v>
      </c>
      <c r="C18" s="337"/>
      <c r="D18" s="337"/>
      <c r="E18" s="337"/>
      <c r="F18" s="337"/>
    </row>
    <row r="19" spans="1:7" ht="45" customHeight="1" x14ac:dyDescent="0.15">
      <c r="A19" s="346" t="s">
        <v>375</v>
      </c>
      <c r="B19" s="347"/>
      <c r="C19" s="347"/>
      <c r="D19" s="346" t="s">
        <v>376</v>
      </c>
      <c r="E19" s="347"/>
      <c r="F19" s="347"/>
    </row>
    <row r="20" spans="1:7" ht="30" customHeight="1" x14ac:dyDescent="0.15">
      <c r="A20" s="348"/>
      <c r="B20" s="349"/>
      <c r="C20" s="217" t="s">
        <v>207</v>
      </c>
      <c r="D20" s="348"/>
      <c r="E20" s="349"/>
      <c r="F20" s="217" t="s">
        <v>207</v>
      </c>
    </row>
    <row r="22" spans="1:7" ht="49.5" customHeight="1" x14ac:dyDescent="0.15">
      <c r="A22" s="352" t="s">
        <v>403</v>
      </c>
      <c r="B22" s="352"/>
      <c r="C22" s="352"/>
      <c r="D22" s="352"/>
      <c r="E22" s="352"/>
      <c r="F22" s="352"/>
    </row>
    <row r="23" spans="1:7" ht="16.5" customHeight="1" x14ac:dyDescent="0.15">
      <c r="A23" s="18"/>
      <c r="B23" s="18"/>
      <c r="C23" s="18"/>
      <c r="D23" s="18"/>
      <c r="E23" s="18"/>
      <c r="F23" s="18"/>
    </row>
    <row r="24" spans="1:7" ht="65.25" customHeight="1" x14ac:dyDescent="0.15">
      <c r="A24" s="419" t="s">
        <v>370</v>
      </c>
      <c r="B24" s="419"/>
      <c r="C24" s="419"/>
      <c r="D24" s="419"/>
      <c r="E24" s="419"/>
      <c r="F24" s="419"/>
      <c r="G24" s="419"/>
    </row>
  </sheetData>
  <mergeCells count="19">
    <mergeCell ref="B16:C16"/>
    <mergeCell ref="B18:F18"/>
    <mergeCell ref="A19:C19"/>
    <mergeCell ref="A6:B6"/>
    <mergeCell ref="A7:A9"/>
    <mergeCell ref="A10:B10"/>
    <mergeCell ref="A11:A12"/>
    <mergeCell ref="A13:B13"/>
    <mergeCell ref="A1:G1"/>
    <mergeCell ref="F3:G3"/>
    <mergeCell ref="A4:B5"/>
    <mergeCell ref="C4:C5"/>
    <mergeCell ref="D4:F4"/>
    <mergeCell ref="G4:G5"/>
    <mergeCell ref="D19:F19"/>
    <mergeCell ref="A20:B20"/>
    <mergeCell ref="D20:E20"/>
    <mergeCell ref="A22:F22"/>
    <mergeCell ref="A24:G24"/>
  </mergeCells>
  <phoneticPr fontId="1"/>
  <pageMargins left="0.78740157480314965" right="0.78740157480314965" top="0.59055118110236227" bottom="0.59055118110236227" header="0.31496062992125984" footer="0.31496062992125984"/>
  <pageSetup paperSize="9" scale="96" fitToWidth="0" fitToHeight="0"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29D73-25C0-4E22-9840-FE10338F8464}">
  <sheetPr>
    <tabColor rgb="FF92D050"/>
    <pageSetUpPr fitToPage="1"/>
  </sheetPr>
  <dimension ref="A1:H32"/>
  <sheetViews>
    <sheetView showGridLines="0" view="pageBreakPreview" topLeftCell="A4" zoomScale="90" zoomScaleNormal="100" zoomScaleSheetLayoutView="90" workbookViewId="0">
      <selection activeCell="P29" sqref="P29"/>
    </sheetView>
  </sheetViews>
  <sheetFormatPr defaultRowHeight="14.25" x14ac:dyDescent="0.15"/>
  <cols>
    <col min="1" max="1" width="26" style="1" customWidth="1"/>
    <col min="2" max="2" width="15.125" style="259" customWidth="1"/>
    <col min="3" max="5" width="11.625" style="1" customWidth="1"/>
    <col min="6" max="6" width="20.6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8" ht="30" customHeight="1" x14ac:dyDescent="0.15">
      <c r="A1" s="325" t="s">
        <v>204</v>
      </c>
      <c r="B1" s="320"/>
      <c r="C1" s="320"/>
      <c r="D1" s="320"/>
      <c r="E1" s="320"/>
      <c r="F1" s="320"/>
    </row>
    <row r="2" spans="1:8" ht="10.5" customHeight="1" x14ac:dyDescent="0.15"/>
    <row r="3" spans="1:8" x14ac:dyDescent="0.15">
      <c r="A3" s="321" t="s">
        <v>404</v>
      </c>
      <c r="B3" s="321"/>
      <c r="C3" s="321"/>
      <c r="D3" s="321"/>
      <c r="E3" s="321"/>
      <c r="F3" s="321"/>
    </row>
    <row r="4" spans="1:8" ht="20.25" customHeight="1" x14ac:dyDescent="0.15">
      <c r="A4" s="418" t="s">
        <v>67</v>
      </c>
      <c r="B4" s="418"/>
      <c r="C4" s="418"/>
      <c r="D4" s="418"/>
      <c r="E4" s="418"/>
      <c r="F4" s="418"/>
    </row>
    <row r="5" spans="1:8" x14ac:dyDescent="0.15">
      <c r="A5" s="259"/>
      <c r="C5" s="259"/>
      <c r="D5" s="259"/>
      <c r="E5" s="259"/>
      <c r="F5" s="259"/>
    </row>
    <row r="6" spans="1:8" x14ac:dyDescent="0.15">
      <c r="A6" s="259"/>
      <c r="C6" s="259"/>
      <c r="D6" s="259"/>
      <c r="E6" s="259"/>
      <c r="F6" s="259"/>
    </row>
    <row r="7" spans="1:8" x14ac:dyDescent="0.15">
      <c r="A7" s="259"/>
      <c r="C7" s="259"/>
      <c r="D7" s="259"/>
      <c r="E7" s="324" t="s">
        <v>128</v>
      </c>
      <c r="F7" s="324"/>
    </row>
    <row r="8" spans="1:8" x14ac:dyDescent="0.15">
      <c r="A8" s="259"/>
      <c r="C8" s="259"/>
      <c r="D8" s="259"/>
      <c r="E8" s="409" t="s">
        <v>469</v>
      </c>
      <c r="F8" s="409"/>
    </row>
    <row r="9" spans="1:8" x14ac:dyDescent="0.15">
      <c r="A9" s="259"/>
      <c r="C9" s="259"/>
      <c r="D9" s="259"/>
      <c r="E9" s="259"/>
      <c r="F9" s="259"/>
    </row>
    <row r="10" spans="1:8" ht="18" customHeight="1" x14ac:dyDescent="0.15">
      <c r="A10" s="3" t="s">
        <v>2</v>
      </c>
      <c r="C10" s="259"/>
      <c r="D10" s="259"/>
      <c r="E10" s="259"/>
      <c r="F10" s="259"/>
    </row>
    <row r="11" spans="1:8" ht="18" customHeight="1" x14ac:dyDescent="0.15">
      <c r="A11" s="4" t="s">
        <v>410</v>
      </c>
      <c r="C11" s="259"/>
      <c r="D11" s="259"/>
      <c r="E11" s="259"/>
      <c r="F11" s="259"/>
    </row>
    <row r="12" spans="1:8" x14ac:dyDescent="0.15">
      <c r="A12" s="3"/>
      <c r="C12" s="259"/>
      <c r="D12" s="259"/>
      <c r="E12" s="259"/>
      <c r="F12" s="259"/>
    </row>
    <row r="13" spans="1:8" x14ac:dyDescent="0.15">
      <c r="A13" s="3" t="s">
        <v>329</v>
      </c>
      <c r="C13" s="259"/>
      <c r="D13" s="259"/>
      <c r="E13" s="259"/>
      <c r="F13" s="259"/>
    </row>
    <row r="14" spans="1:8" x14ac:dyDescent="0.15">
      <c r="A14" s="3" t="s">
        <v>205</v>
      </c>
      <c r="C14" s="259"/>
      <c r="D14" s="259"/>
      <c r="E14" s="259"/>
      <c r="F14" s="259"/>
    </row>
    <row r="15" spans="1:8" x14ac:dyDescent="0.15">
      <c r="A15" s="3"/>
      <c r="C15" s="259"/>
      <c r="D15" s="259"/>
      <c r="E15" s="259"/>
      <c r="F15" s="259"/>
    </row>
    <row r="16" spans="1:8" ht="18" customHeight="1" x14ac:dyDescent="0.15">
      <c r="A16" s="3"/>
      <c r="B16" s="3"/>
      <c r="C16" s="3"/>
      <c r="D16" s="3"/>
      <c r="E16" s="320" t="s">
        <v>3</v>
      </c>
      <c r="F16" s="320"/>
      <c r="G16" s="258"/>
      <c r="H16" s="258"/>
    </row>
    <row r="17" spans="1:8" ht="18" customHeight="1" x14ac:dyDescent="0.15">
      <c r="A17" s="3"/>
      <c r="B17" s="3"/>
      <c r="C17" s="3"/>
      <c r="D17" s="3"/>
      <c r="E17" s="320" t="s">
        <v>4</v>
      </c>
      <c r="F17" s="320"/>
      <c r="G17" s="5"/>
      <c r="H17" s="5"/>
    </row>
    <row r="18" spans="1:8" ht="18" customHeight="1" x14ac:dyDescent="0.15">
      <c r="A18" s="3"/>
      <c r="B18" s="3"/>
      <c r="C18" s="3"/>
      <c r="D18" s="3"/>
      <c r="E18" s="320" t="s">
        <v>464</v>
      </c>
      <c r="F18" s="320"/>
      <c r="G18" s="5"/>
      <c r="H18" s="5"/>
    </row>
    <row r="19" spans="1:8" ht="72.75" customHeight="1" x14ac:dyDescent="0.15">
      <c r="A19" s="325" t="s">
        <v>471</v>
      </c>
      <c r="B19" s="325"/>
      <c r="C19" s="325"/>
      <c r="D19" s="325"/>
      <c r="E19" s="325"/>
      <c r="F19" s="325"/>
    </row>
    <row r="20" spans="1:8" ht="18" customHeight="1" x14ac:dyDescent="0.15">
      <c r="A20" s="410" t="s">
        <v>131</v>
      </c>
      <c r="B20" s="410"/>
      <c r="C20" s="410"/>
      <c r="D20" s="410"/>
      <c r="E20" s="410"/>
      <c r="F20" s="410"/>
    </row>
    <row r="21" spans="1:8" ht="18" customHeight="1" x14ac:dyDescent="0.15">
      <c r="A21" s="3"/>
      <c r="C21" s="259"/>
      <c r="D21" s="258"/>
      <c r="F21" s="259"/>
    </row>
    <row r="22" spans="1:8" ht="101.25" customHeight="1" x14ac:dyDescent="0.15">
      <c r="A22" s="317" t="s">
        <v>470</v>
      </c>
      <c r="B22" s="316"/>
      <c r="C22" s="316"/>
      <c r="D22" s="316"/>
      <c r="E22" s="316"/>
      <c r="F22" s="316"/>
    </row>
    <row r="24" spans="1:8" s="274" customFormat="1" x14ac:dyDescent="0.15">
      <c r="A24" s="416" t="s">
        <v>206</v>
      </c>
      <c r="B24" s="417"/>
      <c r="C24" s="417"/>
      <c r="D24" s="417"/>
      <c r="E24" s="417"/>
      <c r="F24" s="417"/>
    </row>
    <row r="25" spans="1:8" ht="33.75" customHeight="1" x14ac:dyDescent="0.15">
      <c r="A25" s="266" t="s">
        <v>412</v>
      </c>
      <c r="B25" s="414"/>
      <c r="C25" s="415"/>
      <c r="D25" s="208" t="s">
        <v>207</v>
      </c>
    </row>
    <row r="27" spans="1:8" x14ac:dyDescent="0.15">
      <c r="A27" s="1" t="s">
        <v>164</v>
      </c>
    </row>
    <row r="28" spans="1:8" x14ac:dyDescent="0.15">
      <c r="A28" s="1" t="s">
        <v>165</v>
      </c>
    </row>
    <row r="29" spans="1:8" x14ac:dyDescent="0.15">
      <c r="A29" s="1" t="s">
        <v>166</v>
      </c>
    </row>
    <row r="30" spans="1:8" x14ac:dyDescent="0.15">
      <c r="A30" s="1" t="s">
        <v>167</v>
      </c>
    </row>
    <row r="31" spans="1:8" x14ac:dyDescent="0.15">
      <c r="A31" s="1" t="s">
        <v>168</v>
      </c>
    </row>
    <row r="32" spans="1:8" x14ac:dyDescent="0.15">
      <c r="A32" s="1" t="s">
        <v>169</v>
      </c>
    </row>
  </sheetData>
  <mergeCells count="13">
    <mergeCell ref="E16:F16"/>
    <mergeCell ref="A1:F1"/>
    <mergeCell ref="A3:F3"/>
    <mergeCell ref="A4:F4"/>
    <mergeCell ref="E7:F7"/>
    <mergeCell ref="E8:F8"/>
    <mergeCell ref="B25:C25"/>
    <mergeCell ref="E17:F17"/>
    <mergeCell ref="E18:F18"/>
    <mergeCell ref="A19:F19"/>
    <mergeCell ref="A20:F20"/>
    <mergeCell ref="A22:F22"/>
    <mergeCell ref="A24:F24"/>
  </mergeCells>
  <phoneticPr fontId="1"/>
  <pageMargins left="0.78740157480314965" right="0.78740157480314965" top="0.94488188976377963" bottom="0.43307086614173229" header="0.31496062992125984" footer="0.31496062992125984"/>
  <pageSetup paperSize="9" scale="8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F9281-3912-4020-8FC3-3900750F54C8}">
  <sheetPr>
    <tabColor rgb="FF92D050"/>
  </sheetPr>
  <dimension ref="A1:I24"/>
  <sheetViews>
    <sheetView showGridLines="0" view="pageBreakPreview" topLeftCell="A7" zoomScale="90" zoomScaleNormal="100" zoomScaleSheetLayoutView="90" workbookViewId="0">
      <selection activeCell="R22" sqref="R22"/>
    </sheetView>
  </sheetViews>
  <sheetFormatPr defaultRowHeight="16.5" customHeight="1" x14ac:dyDescent="0.15"/>
  <cols>
    <col min="1" max="1" width="3.625" style="1" customWidth="1"/>
    <col min="2" max="2" width="22.625" style="1" customWidth="1"/>
    <col min="3" max="3" width="13.125" style="1" customWidth="1"/>
    <col min="4" max="6" width="13.625" style="1" customWidth="1"/>
    <col min="7" max="7" width="7.7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9" ht="14.25" customHeight="1" x14ac:dyDescent="0.15">
      <c r="A1" s="326" t="s">
        <v>170</v>
      </c>
      <c r="B1" s="326"/>
      <c r="C1" s="326"/>
      <c r="D1" s="326"/>
      <c r="E1" s="326"/>
      <c r="F1" s="326"/>
      <c r="G1" s="326"/>
    </row>
    <row r="2" spans="1:9" ht="14.25" x14ac:dyDescent="0.15">
      <c r="A2" s="263"/>
      <c r="B2" s="263"/>
      <c r="C2" s="263"/>
      <c r="D2" s="263"/>
      <c r="E2" s="263"/>
      <c r="F2" s="263"/>
      <c r="G2" s="263"/>
    </row>
    <row r="3" spans="1:9" ht="16.5" customHeight="1" x14ac:dyDescent="0.15">
      <c r="A3" s="117"/>
      <c r="B3" s="117"/>
      <c r="C3" s="117"/>
      <c r="D3" s="117"/>
      <c r="E3" s="117"/>
      <c r="F3" s="340" t="s">
        <v>14</v>
      </c>
      <c r="G3" s="340"/>
    </row>
    <row r="4" spans="1:9" ht="16.5" customHeight="1" x14ac:dyDescent="0.15">
      <c r="A4" s="327" t="s">
        <v>16</v>
      </c>
      <c r="B4" s="328"/>
      <c r="C4" s="341" t="s">
        <v>9</v>
      </c>
      <c r="D4" s="342" t="s">
        <v>10</v>
      </c>
      <c r="E4" s="343"/>
      <c r="F4" s="344"/>
      <c r="G4" s="341" t="s">
        <v>15</v>
      </c>
      <c r="H4" s="11"/>
      <c r="I4" s="11"/>
    </row>
    <row r="5" spans="1:9" ht="44.25" customHeight="1" x14ac:dyDescent="0.15">
      <c r="A5" s="329"/>
      <c r="B5" s="330"/>
      <c r="C5" s="341"/>
      <c r="D5" s="264" t="s">
        <v>11</v>
      </c>
      <c r="E5" s="264" t="s">
        <v>12</v>
      </c>
      <c r="F5" s="264" t="s">
        <v>13</v>
      </c>
      <c r="G5" s="341"/>
      <c r="H5" s="11"/>
      <c r="I5" s="11"/>
    </row>
    <row r="6" spans="1:9" ht="44.25" customHeight="1" x14ac:dyDescent="0.15">
      <c r="A6" s="333" t="s">
        <v>202</v>
      </c>
      <c r="B6" s="334"/>
      <c r="C6" s="166">
        <f>SUM(D6:F6)</f>
        <v>0</v>
      </c>
      <c r="D6" s="166">
        <f>SUM(D7:D9)</f>
        <v>0</v>
      </c>
      <c r="E6" s="166">
        <f t="shared" ref="E6:F6" si="0">SUM(E7:E9)</f>
        <v>0</v>
      </c>
      <c r="F6" s="166">
        <f t="shared" si="0"/>
        <v>0</v>
      </c>
      <c r="G6" s="23"/>
      <c r="H6" s="11"/>
      <c r="I6" s="11"/>
    </row>
    <row r="7" spans="1:9" ht="44.25" customHeight="1" x14ac:dyDescent="0.15">
      <c r="A7" s="331"/>
      <c r="B7" s="48" t="s">
        <v>18</v>
      </c>
      <c r="C7" s="166">
        <f>SUM(D7:F7)</f>
        <v>0</v>
      </c>
      <c r="D7" s="166"/>
      <c r="E7" s="166"/>
      <c r="F7" s="166"/>
      <c r="G7" s="23"/>
      <c r="H7" s="11"/>
      <c r="I7" s="11"/>
    </row>
    <row r="8" spans="1:9" ht="44.25" customHeight="1" x14ac:dyDescent="0.15">
      <c r="A8" s="331"/>
      <c r="B8" s="48" t="s">
        <v>172</v>
      </c>
      <c r="C8" s="166">
        <f t="shared" ref="C8:C9" si="1">SUM(D8:F8)</f>
        <v>0</v>
      </c>
      <c r="D8" s="167"/>
      <c r="E8" s="167"/>
      <c r="F8" s="167"/>
      <c r="G8" s="23"/>
      <c r="H8" s="11"/>
      <c r="I8" s="11"/>
    </row>
    <row r="9" spans="1:9" ht="44.25" customHeight="1" x14ac:dyDescent="0.15">
      <c r="A9" s="332"/>
      <c r="B9" s="48" t="s">
        <v>20</v>
      </c>
      <c r="C9" s="166">
        <f t="shared" si="1"/>
        <v>0</v>
      </c>
      <c r="D9" s="167"/>
      <c r="E9" s="167"/>
      <c r="F9" s="167"/>
      <c r="G9" s="23"/>
      <c r="H9" s="11"/>
      <c r="I9" s="11"/>
    </row>
    <row r="10" spans="1:9" ht="44.25" customHeight="1" x14ac:dyDescent="0.15">
      <c r="A10" s="333" t="s">
        <v>21</v>
      </c>
      <c r="B10" s="334"/>
      <c r="C10" s="166">
        <f>SUM(D10:F10)</f>
        <v>0</v>
      </c>
      <c r="D10" s="166">
        <f>SUM(D11:D12)</f>
        <v>0</v>
      </c>
      <c r="E10" s="166">
        <f t="shared" ref="E10:F10" si="2">SUM(E11:E12)</f>
        <v>0</v>
      </c>
      <c r="F10" s="166">
        <f t="shared" si="2"/>
        <v>0</v>
      </c>
      <c r="G10" s="23"/>
      <c r="H10" s="11"/>
      <c r="I10" s="11"/>
    </row>
    <row r="11" spans="1:9" ht="44.25" customHeight="1" x14ac:dyDescent="0.15">
      <c r="A11" s="331"/>
      <c r="B11" s="48" t="s">
        <v>22</v>
      </c>
      <c r="C11" s="166">
        <f>SUM(D11:F11)</f>
        <v>0</v>
      </c>
      <c r="D11" s="166"/>
      <c r="E11" s="166"/>
      <c r="F11" s="166"/>
      <c r="G11" s="23"/>
      <c r="H11" s="11"/>
      <c r="I11" s="11"/>
    </row>
    <row r="12" spans="1:9" ht="44.25" customHeight="1" x14ac:dyDescent="0.15">
      <c r="A12" s="331"/>
      <c r="B12" s="48" t="s">
        <v>23</v>
      </c>
      <c r="C12" s="166">
        <f>SUM(D12:F12)</f>
        <v>0</v>
      </c>
      <c r="D12" s="167"/>
      <c r="E12" s="167"/>
      <c r="F12" s="167"/>
      <c r="G12" s="23"/>
      <c r="H12" s="11"/>
      <c r="I12" s="11"/>
    </row>
    <row r="13" spans="1:9" ht="44.25" customHeight="1" x14ac:dyDescent="0.15">
      <c r="A13" s="338" t="s">
        <v>24</v>
      </c>
      <c r="B13" s="339"/>
      <c r="C13" s="179">
        <f>SUM(C6,C10)</f>
        <v>0</v>
      </c>
      <c r="D13" s="299"/>
      <c r="E13" s="179">
        <f>SUM(E6,E10)</f>
        <v>0</v>
      </c>
      <c r="F13" s="179">
        <f>SUM(F6,F10)</f>
        <v>0</v>
      </c>
      <c r="G13" s="155"/>
      <c r="H13" s="11"/>
      <c r="I13" s="11"/>
    </row>
    <row r="14" spans="1:9" ht="16.5" customHeight="1" x14ac:dyDescent="0.15">
      <c r="A14" s="11"/>
    </row>
    <row r="15" spans="1:9" ht="16.5" customHeight="1" x14ac:dyDescent="0.15">
      <c r="A15" s="1" t="s">
        <v>413</v>
      </c>
    </row>
    <row r="16" spans="1:9" ht="30" customHeight="1" x14ac:dyDescent="0.15">
      <c r="A16" s="260"/>
      <c r="B16" s="335" t="s">
        <v>380</v>
      </c>
      <c r="C16" s="336"/>
      <c r="D16" s="257"/>
      <c r="E16" s="257"/>
      <c r="F16" s="257"/>
      <c r="G16" s="257"/>
    </row>
    <row r="17" spans="1:7" ht="30" customHeight="1" x14ac:dyDescent="0.15">
      <c r="A17" s="260"/>
      <c r="B17" s="257"/>
      <c r="C17" s="257"/>
      <c r="D17" s="257"/>
      <c r="E17" s="257"/>
      <c r="F17" s="257"/>
      <c r="G17" s="257"/>
    </row>
    <row r="18" spans="1:7" ht="33" customHeight="1" x14ac:dyDescent="0.15">
      <c r="B18" s="337" t="s">
        <v>381</v>
      </c>
      <c r="C18" s="337"/>
      <c r="D18" s="337"/>
      <c r="E18" s="337"/>
      <c r="F18" s="337"/>
    </row>
    <row r="19" spans="1:7" ht="45" customHeight="1" x14ac:dyDescent="0.15">
      <c r="A19" s="346" t="s">
        <v>375</v>
      </c>
      <c r="B19" s="347"/>
      <c r="C19" s="347"/>
      <c r="D19" s="346" t="s">
        <v>376</v>
      </c>
      <c r="E19" s="347"/>
      <c r="F19" s="347"/>
    </row>
    <row r="20" spans="1:7" ht="30" customHeight="1" x14ac:dyDescent="0.15">
      <c r="A20" s="348"/>
      <c r="B20" s="349"/>
      <c r="C20" s="217" t="s">
        <v>207</v>
      </c>
      <c r="D20" s="348"/>
      <c r="E20" s="349"/>
      <c r="F20" s="217" t="s">
        <v>207</v>
      </c>
    </row>
    <row r="22" spans="1:7" ht="49.5" customHeight="1" x14ac:dyDescent="0.15">
      <c r="A22" s="352" t="s">
        <v>403</v>
      </c>
      <c r="B22" s="352"/>
      <c r="C22" s="352"/>
      <c r="D22" s="352"/>
      <c r="E22" s="352"/>
      <c r="F22" s="352"/>
    </row>
    <row r="23" spans="1:7" ht="16.5" customHeight="1" x14ac:dyDescent="0.15">
      <c r="A23" s="18"/>
      <c r="B23" s="18"/>
      <c r="C23" s="18"/>
      <c r="D23" s="18"/>
      <c r="E23" s="18"/>
      <c r="F23" s="18"/>
    </row>
    <row r="24" spans="1:7" ht="65.25" customHeight="1" x14ac:dyDescent="0.15">
      <c r="A24" s="419" t="s">
        <v>370</v>
      </c>
      <c r="B24" s="419"/>
      <c r="C24" s="419"/>
      <c r="D24" s="419"/>
      <c r="E24" s="419"/>
      <c r="F24" s="419"/>
      <c r="G24" s="419"/>
    </row>
  </sheetData>
  <mergeCells count="19">
    <mergeCell ref="B16:C16"/>
    <mergeCell ref="A1:G1"/>
    <mergeCell ref="F3:G3"/>
    <mergeCell ref="A4:B5"/>
    <mergeCell ref="C4:C5"/>
    <mergeCell ref="D4:F4"/>
    <mergeCell ref="G4:G5"/>
    <mergeCell ref="A6:B6"/>
    <mergeCell ref="A7:A9"/>
    <mergeCell ref="A10:B10"/>
    <mergeCell ref="A11:A12"/>
    <mergeCell ref="A13:B13"/>
    <mergeCell ref="A24:G24"/>
    <mergeCell ref="B18:F18"/>
    <mergeCell ref="A19:C19"/>
    <mergeCell ref="D19:F19"/>
    <mergeCell ref="A20:B20"/>
    <mergeCell ref="D20:E20"/>
    <mergeCell ref="A22:F22"/>
  </mergeCells>
  <phoneticPr fontId="1"/>
  <pageMargins left="0.78740157480314965" right="0.78740157480314965" top="0.59055118110236227" bottom="0.59055118110236227" header="0.31496062992125984" footer="0.31496062992125984"/>
  <pageSetup paperSize="9" scale="96" fitToWidth="0" fitToHeight="0"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6">
    <tabColor rgb="FFFF0000"/>
  </sheetPr>
  <dimension ref="A1:I32"/>
  <sheetViews>
    <sheetView showGridLines="0" view="pageBreakPreview" zoomScale="90" zoomScaleNormal="100" zoomScaleSheetLayoutView="90" workbookViewId="0">
      <selection activeCell="N11" sqref="N11"/>
    </sheetView>
  </sheetViews>
  <sheetFormatPr defaultRowHeight="14.25" x14ac:dyDescent="0.15"/>
  <cols>
    <col min="1" max="4" width="9.625" style="1" customWidth="1"/>
    <col min="5" max="5" width="9.625" style="16" customWidth="1"/>
    <col min="6" max="8" width="9.625" style="1" customWidth="1"/>
    <col min="9" max="9" width="11.125" style="1" customWidth="1"/>
    <col min="10" max="259" width="9" style="1"/>
    <col min="260" max="260" width="23" style="1" customWidth="1"/>
    <col min="261" max="261" width="15.125" style="1" customWidth="1"/>
    <col min="262" max="262" width="9.875" style="1" customWidth="1"/>
    <col min="263" max="264" width="11" style="1" customWidth="1"/>
    <col min="265" max="265" width="17" style="1" customWidth="1"/>
    <col min="266" max="515" width="9" style="1"/>
    <col min="516" max="516" width="23" style="1" customWidth="1"/>
    <col min="517" max="517" width="15.125" style="1" customWidth="1"/>
    <col min="518" max="518" width="9.875" style="1" customWidth="1"/>
    <col min="519" max="520" width="11" style="1" customWidth="1"/>
    <col min="521" max="521" width="17" style="1" customWidth="1"/>
    <col min="522" max="771" width="9" style="1"/>
    <col min="772" max="772" width="23" style="1" customWidth="1"/>
    <col min="773" max="773" width="15.125" style="1" customWidth="1"/>
    <col min="774" max="774" width="9.875" style="1" customWidth="1"/>
    <col min="775" max="776" width="11" style="1" customWidth="1"/>
    <col min="777" max="777" width="17" style="1" customWidth="1"/>
    <col min="778" max="1027" width="9" style="1"/>
    <col min="1028" max="1028" width="23" style="1" customWidth="1"/>
    <col min="1029" max="1029" width="15.125" style="1" customWidth="1"/>
    <col min="1030" max="1030" width="9.875" style="1" customWidth="1"/>
    <col min="1031" max="1032" width="11" style="1" customWidth="1"/>
    <col min="1033" max="1033" width="17" style="1" customWidth="1"/>
    <col min="1034" max="1283" width="9" style="1"/>
    <col min="1284" max="1284" width="23" style="1" customWidth="1"/>
    <col min="1285" max="1285" width="15.125" style="1" customWidth="1"/>
    <col min="1286" max="1286" width="9.875" style="1" customWidth="1"/>
    <col min="1287" max="1288" width="11" style="1" customWidth="1"/>
    <col min="1289" max="1289" width="17" style="1" customWidth="1"/>
    <col min="1290" max="1539" width="9" style="1"/>
    <col min="1540" max="1540" width="23" style="1" customWidth="1"/>
    <col min="1541" max="1541" width="15.125" style="1" customWidth="1"/>
    <col min="1542" max="1542" width="9.875" style="1" customWidth="1"/>
    <col min="1543" max="1544" width="11" style="1" customWidth="1"/>
    <col min="1545" max="1545" width="17" style="1" customWidth="1"/>
    <col min="1546" max="1795" width="9" style="1"/>
    <col min="1796" max="1796" width="23" style="1" customWidth="1"/>
    <col min="1797" max="1797" width="15.125" style="1" customWidth="1"/>
    <col min="1798" max="1798" width="9.875" style="1" customWidth="1"/>
    <col min="1799" max="1800" width="11" style="1" customWidth="1"/>
    <col min="1801" max="1801" width="17" style="1" customWidth="1"/>
    <col min="1802" max="2051" width="9" style="1"/>
    <col min="2052" max="2052" width="23" style="1" customWidth="1"/>
    <col min="2053" max="2053" width="15.125" style="1" customWidth="1"/>
    <col min="2054" max="2054" width="9.875" style="1" customWidth="1"/>
    <col min="2055" max="2056" width="11" style="1" customWidth="1"/>
    <col min="2057" max="2057" width="17" style="1" customWidth="1"/>
    <col min="2058" max="2307" width="9" style="1"/>
    <col min="2308" max="2308" width="23" style="1" customWidth="1"/>
    <col min="2309" max="2309" width="15.125" style="1" customWidth="1"/>
    <col min="2310" max="2310" width="9.875" style="1" customWidth="1"/>
    <col min="2311" max="2312" width="11" style="1" customWidth="1"/>
    <col min="2313" max="2313" width="17" style="1" customWidth="1"/>
    <col min="2314" max="2563" width="9" style="1"/>
    <col min="2564" max="2564" width="23" style="1" customWidth="1"/>
    <col min="2565" max="2565" width="15.125" style="1" customWidth="1"/>
    <col min="2566" max="2566" width="9.875" style="1" customWidth="1"/>
    <col min="2567" max="2568" width="11" style="1" customWidth="1"/>
    <col min="2569" max="2569" width="17" style="1" customWidth="1"/>
    <col min="2570" max="2819" width="9" style="1"/>
    <col min="2820" max="2820" width="23" style="1" customWidth="1"/>
    <col min="2821" max="2821" width="15.125" style="1" customWidth="1"/>
    <col min="2822" max="2822" width="9.875" style="1" customWidth="1"/>
    <col min="2823" max="2824" width="11" style="1" customWidth="1"/>
    <col min="2825" max="2825" width="17" style="1" customWidth="1"/>
    <col min="2826" max="3075" width="9" style="1"/>
    <col min="3076" max="3076" width="23" style="1" customWidth="1"/>
    <col min="3077" max="3077" width="15.125" style="1" customWidth="1"/>
    <col min="3078" max="3078" width="9.875" style="1" customWidth="1"/>
    <col min="3079" max="3080" width="11" style="1" customWidth="1"/>
    <col min="3081" max="3081" width="17" style="1" customWidth="1"/>
    <col min="3082" max="3331" width="9" style="1"/>
    <col min="3332" max="3332" width="23" style="1" customWidth="1"/>
    <col min="3333" max="3333" width="15.125" style="1" customWidth="1"/>
    <col min="3334" max="3334" width="9.875" style="1" customWidth="1"/>
    <col min="3335" max="3336" width="11" style="1" customWidth="1"/>
    <col min="3337" max="3337" width="17" style="1" customWidth="1"/>
    <col min="3338" max="3587" width="9" style="1"/>
    <col min="3588" max="3588" width="23" style="1" customWidth="1"/>
    <col min="3589" max="3589" width="15.125" style="1" customWidth="1"/>
    <col min="3590" max="3590" width="9.875" style="1" customWidth="1"/>
    <col min="3591" max="3592" width="11" style="1" customWidth="1"/>
    <col min="3593" max="3593" width="17" style="1" customWidth="1"/>
    <col min="3594" max="3843" width="9" style="1"/>
    <col min="3844" max="3844" width="23" style="1" customWidth="1"/>
    <col min="3845" max="3845" width="15.125" style="1" customWidth="1"/>
    <col min="3846" max="3846" width="9.875" style="1" customWidth="1"/>
    <col min="3847" max="3848" width="11" style="1" customWidth="1"/>
    <col min="3849" max="3849" width="17" style="1" customWidth="1"/>
    <col min="3850" max="4099" width="9" style="1"/>
    <col min="4100" max="4100" width="23" style="1" customWidth="1"/>
    <col min="4101" max="4101" width="15.125" style="1" customWidth="1"/>
    <col min="4102" max="4102" width="9.875" style="1" customWidth="1"/>
    <col min="4103" max="4104" width="11" style="1" customWidth="1"/>
    <col min="4105" max="4105" width="17" style="1" customWidth="1"/>
    <col min="4106" max="4355" width="9" style="1"/>
    <col min="4356" max="4356" width="23" style="1" customWidth="1"/>
    <col min="4357" max="4357" width="15.125" style="1" customWidth="1"/>
    <col min="4358" max="4358" width="9.875" style="1" customWidth="1"/>
    <col min="4359" max="4360" width="11" style="1" customWidth="1"/>
    <col min="4361" max="4361" width="17" style="1" customWidth="1"/>
    <col min="4362" max="4611" width="9" style="1"/>
    <col min="4612" max="4612" width="23" style="1" customWidth="1"/>
    <col min="4613" max="4613" width="15.125" style="1" customWidth="1"/>
    <col min="4614" max="4614" width="9.875" style="1" customWidth="1"/>
    <col min="4615" max="4616" width="11" style="1" customWidth="1"/>
    <col min="4617" max="4617" width="17" style="1" customWidth="1"/>
    <col min="4618" max="4867" width="9" style="1"/>
    <col min="4868" max="4868" width="23" style="1" customWidth="1"/>
    <col min="4869" max="4869" width="15.125" style="1" customWidth="1"/>
    <col min="4870" max="4870" width="9.875" style="1" customWidth="1"/>
    <col min="4871" max="4872" width="11" style="1" customWidth="1"/>
    <col min="4873" max="4873" width="17" style="1" customWidth="1"/>
    <col min="4874" max="5123" width="9" style="1"/>
    <col min="5124" max="5124" width="23" style="1" customWidth="1"/>
    <col min="5125" max="5125" width="15.125" style="1" customWidth="1"/>
    <col min="5126" max="5126" width="9.875" style="1" customWidth="1"/>
    <col min="5127" max="5128" width="11" style="1" customWidth="1"/>
    <col min="5129" max="5129" width="17" style="1" customWidth="1"/>
    <col min="5130" max="5379" width="9" style="1"/>
    <col min="5380" max="5380" width="23" style="1" customWidth="1"/>
    <col min="5381" max="5381" width="15.125" style="1" customWidth="1"/>
    <col min="5382" max="5382" width="9.875" style="1" customWidth="1"/>
    <col min="5383" max="5384" width="11" style="1" customWidth="1"/>
    <col min="5385" max="5385" width="17" style="1" customWidth="1"/>
    <col min="5386" max="5635" width="9" style="1"/>
    <col min="5636" max="5636" width="23" style="1" customWidth="1"/>
    <col min="5637" max="5637" width="15.125" style="1" customWidth="1"/>
    <col min="5638" max="5638" width="9.875" style="1" customWidth="1"/>
    <col min="5639" max="5640" width="11" style="1" customWidth="1"/>
    <col min="5641" max="5641" width="17" style="1" customWidth="1"/>
    <col min="5642" max="5891" width="9" style="1"/>
    <col min="5892" max="5892" width="23" style="1" customWidth="1"/>
    <col min="5893" max="5893" width="15.125" style="1" customWidth="1"/>
    <col min="5894" max="5894" width="9.875" style="1" customWidth="1"/>
    <col min="5895" max="5896" width="11" style="1" customWidth="1"/>
    <col min="5897" max="5897" width="17" style="1" customWidth="1"/>
    <col min="5898" max="6147" width="9" style="1"/>
    <col min="6148" max="6148" width="23" style="1" customWidth="1"/>
    <col min="6149" max="6149" width="15.125" style="1" customWidth="1"/>
    <col min="6150" max="6150" width="9.875" style="1" customWidth="1"/>
    <col min="6151" max="6152" width="11" style="1" customWidth="1"/>
    <col min="6153" max="6153" width="17" style="1" customWidth="1"/>
    <col min="6154" max="6403" width="9" style="1"/>
    <col min="6404" max="6404" width="23" style="1" customWidth="1"/>
    <col min="6405" max="6405" width="15.125" style="1" customWidth="1"/>
    <col min="6406" max="6406" width="9.875" style="1" customWidth="1"/>
    <col min="6407" max="6408" width="11" style="1" customWidth="1"/>
    <col min="6409" max="6409" width="17" style="1" customWidth="1"/>
    <col min="6410" max="6659" width="9" style="1"/>
    <col min="6660" max="6660" width="23" style="1" customWidth="1"/>
    <col min="6661" max="6661" width="15.125" style="1" customWidth="1"/>
    <col min="6662" max="6662" width="9.875" style="1" customWidth="1"/>
    <col min="6663" max="6664" width="11" style="1" customWidth="1"/>
    <col min="6665" max="6665" width="17" style="1" customWidth="1"/>
    <col min="6666" max="6915" width="9" style="1"/>
    <col min="6916" max="6916" width="23" style="1" customWidth="1"/>
    <col min="6917" max="6917" width="15.125" style="1" customWidth="1"/>
    <col min="6918" max="6918" width="9.875" style="1" customWidth="1"/>
    <col min="6919" max="6920" width="11" style="1" customWidth="1"/>
    <col min="6921" max="6921" width="17" style="1" customWidth="1"/>
    <col min="6922" max="7171" width="9" style="1"/>
    <col min="7172" max="7172" width="23" style="1" customWidth="1"/>
    <col min="7173" max="7173" width="15.125" style="1" customWidth="1"/>
    <col min="7174" max="7174" width="9.875" style="1" customWidth="1"/>
    <col min="7175" max="7176" width="11" style="1" customWidth="1"/>
    <col min="7177" max="7177" width="17" style="1" customWidth="1"/>
    <col min="7178" max="7427" width="9" style="1"/>
    <col min="7428" max="7428" width="23" style="1" customWidth="1"/>
    <col min="7429" max="7429" width="15.125" style="1" customWidth="1"/>
    <col min="7430" max="7430" width="9.875" style="1" customWidth="1"/>
    <col min="7431" max="7432" width="11" style="1" customWidth="1"/>
    <col min="7433" max="7433" width="17" style="1" customWidth="1"/>
    <col min="7434" max="7683" width="9" style="1"/>
    <col min="7684" max="7684" width="23" style="1" customWidth="1"/>
    <col min="7685" max="7685" width="15.125" style="1" customWidth="1"/>
    <col min="7686" max="7686" width="9.875" style="1" customWidth="1"/>
    <col min="7687" max="7688" width="11" style="1" customWidth="1"/>
    <col min="7689" max="7689" width="17" style="1" customWidth="1"/>
    <col min="7690" max="7939" width="9" style="1"/>
    <col min="7940" max="7940" width="23" style="1" customWidth="1"/>
    <col min="7941" max="7941" width="15.125" style="1" customWidth="1"/>
    <col min="7942" max="7942" width="9.875" style="1" customWidth="1"/>
    <col min="7943" max="7944" width="11" style="1" customWidth="1"/>
    <col min="7945" max="7945" width="17" style="1" customWidth="1"/>
    <col min="7946" max="8195" width="9" style="1"/>
    <col min="8196" max="8196" width="23" style="1" customWidth="1"/>
    <col min="8197" max="8197" width="15.125" style="1" customWidth="1"/>
    <col min="8198" max="8198" width="9.875" style="1" customWidth="1"/>
    <col min="8199" max="8200" width="11" style="1" customWidth="1"/>
    <col min="8201" max="8201" width="17" style="1" customWidth="1"/>
    <col min="8202" max="8451" width="9" style="1"/>
    <col min="8452" max="8452" width="23" style="1" customWidth="1"/>
    <col min="8453" max="8453" width="15.125" style="1" customWidth="1"/>
    <col min="8454" max="8454" width="9.875" style="1" customWidth="1"/>
    <col min="8455" max="8456" width="11" style="1" customWidth="1"/>
    <col min="8457" max="8457" width="17" style="1" customWidth="1"/>
    <col min="8458" max="8707" width="9" style="1"/>
    <col min="8708" max="8708" width="23" style="1" customWidth="1"/>
    <col min="8709" max="8709" width="15.125" style="1" customWidth="1"/>
    <col min="8710" max="8710" width="9.875" style="1" customWidth="1"/>
    <col min="8711" max="8712" width="11" style="1" customWidth="1"/>
    <col min="8713" max="8713" width="17" style="1" customWidth="1"/>
    <col min="8714" max="8963" width="9" style="1"/>
    <col min="8964" max="8964" width="23" style="1" customWidth="1"/>
    <col min="8965" max="8965" width="15.125" style="1" customWidth="1"/>
    <col min="8966" max="8966" width="9.875" style="1" customWidth="1"/>
    <col min="8967" max="8968" width="11" style="1" customWidth="1"/>
    <col min="8969" max="8969" width="17" style="1" customWidth="1"/>
    <col min="8970" max="9219" width="9" style="1"/>
    <col min="9220" max="9220" width="23" style="1" customWidth="1"/>
    <col min="9221" max="9221" width="15.125" style="1" customWidth="1"/>
    <col min="9222" max="9222" width="9.875" style="1" customWidth="1"/>
    <col min="9223" max="9224" width="11" style="1" customWidth="1"/>
    <col min="9225" max="9225" width="17" style="1" customWidth="1"/>
    <col min="9226" max="9475" width="9" style="1"/>
    <col min="9476" max="9476" width="23" style="1" customWidth="1"/>
    <col min="9477" max="9477" width="15.125" style="1" customWidth="1"/>
    <col min="9478" max="9478" width="9.875" style="1" customWidth="1"/>
    <col min="9479" max="9480" width="11" style="1" customWidth="1"/>
    <col min="9481" max="9481" width="17" style="1" customWidth="1"/>
    <col min="9482" max="9731" width="9" style="1"/>
    <col min="9732" max="9732" width="23" style="1" customWidth="1"/>
    <col min="9733" max="9733" width="15.125" style="1" customWidth="1"/>
    <col min="9734" max="9734" width="9.875" style="1" customWidth="1"/>
    <col min="9735" max="9736" width="11" style="1" customWidth="1"/>
    <col min="9737" max="9737" width="17" style="1" customWidth="1"/>
    <col min="9738" max="9987" width="9" style="1"/>
    <col min="9988" max="9988" width="23" style="1" customWidth="1"/>
    <col min="9989" max="9989" width="15.125" style="1" customWidth="1"/>
    <col min="9990" max="9990" width="9.875" style="1" customWidth="1"/>
    <col min="9991" max="9992" width="11" style="1" customWidth="1"/>
    <col min="9993" max="9993" width="17" style="1" customWidth="1"/>
    <col min="9994" max="10243" width="9" style="1"/>
    <col min="10244" max="10244" width="23" style="1" customWidth="1"/>
    <col min="10245" max="10245" width="15.125" style="1" customWidth="1"/>
    <col min="10246" max="10246" width="9.875" style="1" customWidth="1"/>
    <col min="10247" max="10248" width="11" style="1" customWidth="1"/>
    <col min="10249" max="10249" width="17" style="1" customWidth="1"/>
    <col min="10250" max="10499" width="9" style="1"/>
    <col min="10500" max="10500" width="23" style="1" customWidth="1"/>
    <col min="10501" max="10501" width="15.125" style="1" customWidth="1"/>
    <col min="10502" max="10502" width="9.875" style="1" customWidth="1"/>
    <col min="10503" max="10504" width="11" style="1" customWidth="1"/>
    <col min="10505" max="10505" width="17" style="1" customWidth="1"/>
    <col min="10506" max="10755" width="9" style="1"/>
    <col min="10756" max="10756" width="23" style="1" customWidth="1"/>
    <col min="10757" max="10757" width="15.125" style="1" customWidth="1"/>
    <col min="10758" max="10758" width="9.875" style="1" customWidth="1"/>
    <col min="10759" max="10760" width="11" style="1" customWidth="1"/>
    <col min="10761" max="10761" width="17" style="1" customWidth="1"/>
    <col min="10762" max="11011" width="9" style="1"/>
    <col min="11012" max="11012" width="23" style="1" customWidth="1"/>
    <col min="11013" max="11013" width="15.125" style="1" customWidth="1"/>
    <col min="11014" max="11014" width="9.875" style="1" customWidth="1"/>
    <col min="11015" max="11016" width="11" style="1" customWidth="1"/>
    <col min="11017" max="11017" width="17" style="1" customWidth="1"/>
    <col min="11018" max="11267" width="9" style="1"/>
    <col min="11268" max="11268" width="23" style="1" customWidth="1"/>
    <col min="11269" max="11269" width="15.125" style="1" customWidth="1"/>
    <col min="11270" max="11270" width="9.875" style="1" customWidth="1"/>
    <col min="11271" max="11272" width="11" style="1" customWidth="1"/>
    <col min="11273" max="11273" width="17" style="1" customWidth="1"/>
    <col min="11274" max="11523" width="9" style="1"/>
    <col min="11524" max="11524" width="23" style="1" customWidth="1"/>
    <col min="11525" max="11525" width="15.125" style="1" customWidth="1"/>
    <col min="11526" max="11526" width="9.875" style="1" customWidth="1"/>
    <col min="11527" max="11528" width="11" style="1" customWidth="1"/>
    <col min="11529" max="11529" width="17" style="1" customWidth="1"/>
    <col min="11530" max="11779" width="9" style="1"/>
    <col min="11780" max="11780" width="23" style="1" customWidth="1"/>
    <col min="11781" max="11781" width="15.125" style="1" customWidth="1"/>
    <col min="11782" max="11782" width="9.875" style="1" customWidth="1"/>
    <col min="11783" max="11784" width="11" style="1" customWidth="1"/>
    <col min="11785" max="11785" width="17" style="1" customWidth="1"/>
    <col min="11786" max="12035" width="9" style="1"/>
    <col min="12036" max="12036" width="23" style="1" customWidth="1"/>
    <col min="12037" max="12037" width="15.125" style="1" customWidth="1"/>
    <col min="12038" max="12038" width="9.875" style="1" customWidth="1"/>
    <col min="12039" max="12040" width="11" style="1" customWidth="1"/>
    <col min="12041" max="12041" width="17" style="1" customWidth="1"/>
    <col min="12042" max="12291" width="9" style="1"/>
    <col min="12292" max="12292" width="23" style="1" customWidth="1"/>
    <col min="12293" max="12293" width="15.125" style="1" customWidth="1"/>
    <col min="12294" max="12294" width="9.875" style="1" customWidth="1"/>
    <col min="12295" max="12296" width="11" style="1" customWidth="1"/>
    <col min="12297" max="12297" width="17" style="1" customWidth="1"/>
    <col min="12298" max="12547" width="9" style="1"/>
    <col min="12548" max="12548" width="23" style="1" customWidth="1"/>
    <col min="12549" max="12549" width="15.125" style="1" customWidth="1"/>
    <col min="12550" max="12550" width="9.875" style="1" customWidth="1"/>
    <col min="12551" max="12552" width="11" style="1" customWidth="1"/>
    <col min="12553" max="12553" width="17" style="1" customWidth="1"/>
    <col min="12554" max="12803" width="9" style="1"/>
    <col min="12804" max="12804" width="23" style="1" customWidth="1"/>
    <col min="12805" max="12805" width="15.125" style="1" customWidth="1"/>
    <col min="12806" max="12806" width="9.875" style="1" customWidth="1"/>
    <col min="12807" max="12808" width="11" style="1" customWidth="1"/>
    <col min="12809" max="12809" width="17" style="1" customWidth="1"/>
    <col min="12810" max="13059" width="9" style="1"/>
    <col min="13060" max="13060" width="23" style="1" customWidth="1"/>
    <col min="13061" max="13061" width="15.125" style="1" customWidth="1"/>
    <col min="13062" max="13062" width="9.875" style="1" customWidth="1"/>
    <col min="13063" max="13064" width="11" style="1" customWidth="1"/>
    <col min="13065" max="13065" width="17" style="1" customWidth="1"/>
    <col min="13066" max="13315" width="9" style="1"/>
    <col min="13316" max="13316" width="23" style="1" customWidth="1"/>
    <col min="13317" max="13317" width="15.125" style="1" customWidth="1"/>
    <col min="13318" max="13318" width="9.875" style="1" customWidth="1"/>
    <col min="13319" max="13320" width="11" style="1" customWidth="1"/>
    <col min="13321" max="13321" width="17" style="1" customWidth="1"/>
    <col min="13322" max="13571" width="9" style="1"/>
    <col min="13572" max="13572" width="23" style="1" customWidth="1"/>
    <col min="13573" max="13573" width="15.125" style="1" customWidth="1"/>
    <col min="13574" max="13574" width="9.875" style="1" customWidth="1"/>
    <col min="13575" max="13576" width="11" style="1" customWidth="1"/>
    <col min="13577" max="13577" width="17" style="1" customWidth="1"/>
    <col min="13578" max="13827" width="9" style="1"/>
    <col min="13828" max="13828" width="23" style="1" customWidth="1"/>
    <col min="13829" max="13829" width="15.125" style="1" customWidth="1"/>
    <col min="13830" max="13830" width="9.875" style="1" customWidth="1"/>
    <col min="13831" max="13832" width="11" style="1" customWidth="1"/>
    <col min="13833" max="13833" width="17" style="1" customWidth="1"/>
    <col min="13834" max="14083" width="9" style="1"/>
    <col min="14084" max="14084" width="23" style="1" customWidth="1"/>
    <col min="14085" max="14085" width="15.125" style="1" customWidth="1"/>
    <col min="14086" max="14086" width="9.875" style="1" customWidth="1"/>
    <col min="14087" max="14088" width="11" style="1" customWidth="1"/>
    <col min="14089" max="14089" width="17" style="1" customWidth="1"/>
    <col min="14090" max="14339" width="9" style="1"/>
    <col min="14340" max="14340" width="23" style="1" customWidth="1"/>
    <col min="14341" max="14341" width="15.125" style="1" customWidth="1"/>
    <col min="14342" max="14342" width="9.875" style="1" customWidth="1"/>
    <col min="14343" max="14344" width="11" style="1" customWidth="1"/>
    <col min="14345" max="14345" width="17" style="1" customWidth="1"/>
    <col min="14346" max="14595" width="9" style="1"/>
    <col min="14596" max="14596" width="23" style="1" customWidth="1"/>
    <col min="14597" max="14597" width="15.125" style="1" customWidth="1"/>
    <col min="14598" max="14598" width="9.875" style="1" customWidth="1"/>
    <col min="14599" max="14600" width="11" style="1" customWidth="1"/>
    <col min="14601" max="14601" width="17" style="1" customWidth="1"/>
    <col min="14602" max="14851" width="9" style="1"/>
    <col min="14852" max="14852" width="23" style="1" customWidth="1"/>
    <col min="14853" max="14853" width="15.125" style="1" customWidth="1"/>
    <col min="14854" max="14854" width="9.875" style="1" customWidth="1"/>
    <col min="14855" max="14856" width="11" style="1" customWidth="1"/>
    <col min="14857" max="14857" width="17" style="1" customWidth="1"/>
    <col min="14858" max="15107" width="9" style="1"/>
    <col min="15108" max="15108" width="23" style="1" customWidth="1"/>
    <col min="15109" max="15109" width="15.125" style="1" customWidth="1"/>
    <col min="15110" max="15110" width="9.875" style="1" customWidth="1"/>
    <col min="15111" max="15112" width="11" style="1" customWidth="1"/>
    <col min="15113" max="15113" width="17" style="1" customWidth="1"/>
    <col min="15114" max="15363" width="9" style="1"/>
    <col min="15364" max="15364" width="23" style="1" customWidth="1"/>
    <col min="15365" max="15365" width="15.125" style="1" customWidth="1"/>
    <col min="15366" max="15366" width="9.875" style="1" customWidth="1"/>
    <col min="15367" max="15368" width="11" style="1" customWidth="1"/>
    <col min="15369" max="15369" width="17" style="1" customWidth="1"/>
    <col min="15370" max="15619" width="9" style="1"/>
    <col min="15620" max="15620" width="23" style="1" customWidth="1"/>
    <col min="15621" max="15621" width="15.125" style="1" customWidth="1"/>
    <col min="15622" max="15622" width="9.875" style="1" customWidth="1"/>
    <col min="15623" max="15624" width="11" style="1" customWidth="1"/>
    <col min="15625" max="15625" width="17" style="1" customWidth="1"/>
    <col min="15626" max="15875" width="9" style="1"/>
    <col min="15876" max="15876" width="23" style="1" customWidth="1"/>
    <col min="15877" max="15877" width="15.125" style="1" customWidth="1"/>
    <col min="15878" max="15878" width="9.875" style="1" customWidth="1"/>
    <col min="15879" max="15880" width="11" style="1" customWidth="1"/>
    <col min="15881" max="15881" width="17" style="1" customWidth="1"/>
    <col min="15882" max="16131" width="9" style="1"/>
    <col min="16132" max="16132" width="23" style="1" customWidth="1"/>
    <col min="16133" max="16133" width="15.125" style="1" customWidth="1"/>
    <col min="16134" max="16134" width="9.875" style="1" customWidth="1"/>
    <col min="16135" max="16136" width="11" style="1" customWidth="1"/>
    <col min="16137" max="16137" width="17" style="1" customWidth="1"/>
    <col min="16138" max="16384" width="9" style="1"/>
  </cols>
  <sheetData>
    <row r="1" spans="1:9" ht="48" customHeight="1" x14ac:dyDescent="0.15">
      <c r="A1" s="423" t="s">
        <v>209</v>
      </c>
      <c r="B1" s="423"/>
      <c r="C1" s="423"/>
      <c r="D1" s="423"/>
      <c r="E1" s="424"/>
      <c r="F1" s="424"/>
      <c r="G1" s="424"/>
      <c r="H1" s="424"/>
      <c r="I1" s="424"/>
    </row>
    <row r="2" spans="1:9" ht="10.5" customHeight="1" x14ac:dyDescent="0.15"/>
    <row r="3" spans="1:9" x14ac:dyDescent="0.15">
      <c r="A3" s="321" t="s">
        <v>414</v>
      </c>
      <c r="B3" s="321"/>
      <c r="C3" s="321"/>
      <c r="D3" s="321"/>
      <c r="E3" s="321"/>
      <c r="F3" s="321"/>
      <c r="G3" s="321"/>
      <c r="H3" s="321"/>
      <c r="I3" s="321"/>
    </row>
    <row r="4" spans="1:9" ht="20.25" customHeight="1" x14ac:dyDescent="0.15">
      <c r="A4" s="321" t="s">
        <v>210</v>
      </c>
      <c r="B4" s="321"/>
      <c r="C4" s="321"/>
      <c r="D4" s="321"/>
      <c r="E4" s="321"/>
      <c r="F4" s="321"/>
      <c r="G4" s="321"/>
      <c r="H4" s="321"/>
      <c r="I4" s="321"/>
    </row>
    <row r="5" spans="1:9" x14ac:dyDescent="0.15">
      <c r="A5" s="16"/>
      <c r="B5" s="16"/>
      <c r="C5" s="16"/>
      <c r="D5" s="16"/>
      <c r="F5" s="16"/>
      <c r="G5" s="16"/>
      <c r="H5" s="16"/>
      <c r="I5" s="16"/>
    </row>
    <row r="6" spans="1:9" x14ac:dyDescent="0.15">
      <c r="A6" s="16"/>
      <c r="B6" s="16"/>
      <c r="C6" s="16"/>
      <c r="D6" s="16"/>
      <c r="F6" s="16"/>
      <c r="G6" s="16"/>
      <c r="H6" s="16"/>
      <c r="I6" s="16"/>
    </row>
    <row r="7" spans="1:9" x14ac:dyDescent="0.15">
      <c r="A7" s="16"/>
      <c r="B7" s="16"/>
      <c r="C7" s="16"/>
      <c r="D7" s="16"/>
      <c r="F7" s="16"/>
      <c r="G7" s="410" t="s">
        <v>1</v>
      </c>
      <c r="H7" s="410"/>
      <c r="I7" s="410"/>
    </row>
    <row r="8" spans="1:9" x14ac:dyDescent="0.15">
      <c r="A8" s="16"/>
      <c r="B8" s="16"/>
      <c r="C8" s="16"/>
      <c r="D8" s="16"/>
      <c r="F8" s="16"/>
      <c r="G8" s="425" t="s">
        <v>472</v>
      </c>
      <c r="H8" s="425"/>
      <c r="I8" s="425"/>
    </row>
    <row r="9" spans="1:9" x14ac:dyDescent="0.15">
      <c r="A9" s="16"/>
      <c r="B9" s="16"/>
      <c r="C9" s="16"/>
      <c r="D9" s="16"/>
      <c r="F9" s="16"/>
      <c r="G9" s="16"/>
      <c r="H9" s="16"/>
      <c r="I9" s="16"/>
    </row>
    <row r="10" spans="1:9" ht="18" customHeight="1" x14ac:dyDescent="0.15">
      <c r="A10" s="320" t="s">
        <v>68</v>
      </c>
      <c r="B10" s="320"/>
      <c r="C10" s="320"/>
      <c r="D10" s="320"/>
      <c r="E10" s="320"/>
      <c r="F10" s="320"/>
      <c r="G10" s="320"/>
      <c r="H10" s="320"/>
      <c r="I10" s="320"/>
    </row>
    <row r="11" spans="1:9" ht="18" customHeight="1" x14ac:dyDescent="0.15">
      <c r="A11" s="320" t="s">
        <v>410</v>
      </c>
      <c r="B11" s="320"/>
      <c r="C11" s="320"/>
      <c r="D11" s="320"/>
      <c r="E11" s="320"/>
      <c r="F11" s="320"/>
      <c r="G11" s="320"/>
      <c r="H11" s="320"/>
      <c r="I11" s="320"/>
    </row>
    <row r="12" spans="1:9" x14ac:dyDescent="0.15">
      <c r="A12" s="320"/>
      <c r="B12" s="320"/>
      <c r="C12" s="320"/>
      <c r="D12" s="320"/>
      <c r="E12" s="320"/>
      <c r="F12" s="320"/>
      <c r="G12" s="320"/>
      <c r="H12" s="320"/>
      <c r="I12" s="320"/>
    </row>
    <row r="13" spans="1:9" ht="20.25" customHeight="1" x14ac:dyDescent="0.15">
      <c r="A13" s="320" t="s">
        <v>212</v>
      </c>
      <c r="B13" s="320"/>
      <c r="C13" s="320"/>
      <c r="D13" s="320"/>
      <c r="E13" s="320"/>
      <c r="F13" s="320"/>
      <c r="G13" s="320"/>
      <c r="H13" s="320"/>
      <c r="I13" s="320"/>
    </row>
    <row r="14" spans="1:9" x14ac:dyDescent="0.15">
      <c r="A14" s="320" t="s">
        <v>70</v>
      </c>
      <c r="B14" s="320"/>
      <c r="C14" s="320"/>
      <c r="D14" s="320"/>
      <c r="E14" s="320"/>
      <c r="F14" s="320"/>
      <c r="G14" s="320"/>
      <c r="H14" s="320"/>
      <c r="I14" s="320"/>
    </row>
    <row r="15" spans="1:9" ht="20.25" customHeight="1" x14ac:dyDescent="0.15">
      <c r="A15" s="320" t="s">
        <v>211</v>
      </c>
      <c r="B15" s="320"/>
      <c r="C15" s="320"/>
      <c r="D15" s="320"/>
      <c r="E15" s="320"/>
      <c r="F15" s="320"/>
      <c r="G15" s="320"/>
      <c r="H15" s="320"/>
      <c r="I15" s="320"/>
    </row>
    <row r="16" spans="1:9" x14ac:dyDescent="0.15">
      <c r="A16" s="320"/>
      <c r="B16" s="320"/>
      <c r="C16" s="320"/>
      <c r="D16" s="320"/>
      <c r="E16" s="320"/>
      <c r="F16" s="320"/>
      <c r="G16" s="320"/>
      <c r="H16" s="320"/>
      <c r="I16" s="320"/>
    </row>
    <row r="17" spans="1:9" x14ac:dyDescent="0.15">
      <c r="A17" s="320" t="s">
        <v>213</v>
      </c>
      <c r="B17" s="320"/>
      <c r="C17" s="320"/>
      <c r="D17" s="320"/>
      <c r="E17" s="320"/>
      <c r="F17" s="320"/>
      <c r="G17" s="320"/>
      <c r="H17" s="320"/>
      <c r="I17" s="320"/>
    </row>
    <row r="18" spans="1:9" ht="20.25" customHeight="1" x14ac:dyDescent="0.15">
      <c r="A18" s="320" t="s">
        <v>328</v>
      </c>
      <c r="B18" s="320"/>
      <c r="C18" s="320"/>
      <c r="D18" s="320"/>
      <c r="E18" s="320"/>
      <c r="F18" s="320"/>
      <c r="G18" s="320"/>
      <c r="H18" s="320"/>
      <c r="I18" s="320"/>
    </row>
    <row r="19" spans="1:9" x14ac:dyDescent="0.15">
      <c r="A19" s="320" t="s">
        <v>71</v>
      </c>
      <c r="B19" s="320"/>
      <c r="C19" s="320"/>
      <c r="D19" s="320"/>
      <c r="E19" s="320"/>
      <c r="F19" s="320"/>
      <c r="G19" s="320"/>
      <c r="H19" s="320"/>
      <c r="I19" s="320"/>
    </row>
    <row r="20" spans="1:9" ht="18" customHeight="1" x14ac:dyDescent="0.15">
      <c r="A20" s="3"/>
      <c r="B20" s="3"/>
      <c r="C20" s="3"/>
      <c r="D20" s="3"/>
      <c r="E20" s="320"/>
      <c r="F20" s="320"/>
      <c r="G20" s="320" t="s">
        <v>3</v>
      </c>
      <c r="H20" s="320"/>
    </row>
    <row r="21" spans="1:9" ht="18" customHeight="1" x14ac:dyDescent="0.15">
      <c r="A21" s="3"/>
      <c r="B21" s="3"/>
      <c r="C21" s="3"/>
      <c r="D21" s="3"/>
      <c r="E21" s="320"/>
      <c r="F21" s="320"/>
      <c r="G21" s="320" t="s">
        <v>4</v>
      </c>
      <c r="H21" s="320"/>
    </row>
    <row r="22" spans="1:9" ht="18" customHeight="1" x14ac:dyDescent="0.15">
      <c r="A22" s="3"/>
      <c r="B22" s="3"/>
      <c r="C22" s="3"/>
      <c r="D22" s="3"/>
      <c r="E22" s="320"/>
      <c r="F22" s="320"/>
      <c r="G22" s="320" t="s">
        <v>473</v>
      </c>
      <c r="H22" s="320"/>
      <c r="I22" s="46" t="s">
        <v>132</v>
      </c>
    </row>
    <row r="23" spans="1:9" ht="18" customHeight="1" x14ac:dyDescent="0.15">
      <c r="A23" s="3"/>
      <c r="B23" s="3"/>
      <c r="C23" s="3"/>
      <c r="D23" s="3"/>
      <c r="E23" s="41"/>
      <c r="F23" s="41"/>
      <c r="G23" s="41"/>
      <c r="H23" s="41"/>
      <c r="I23" s="46"/>
    </row>
    <row r="24" spans="1:9" ht="80.25" customHeight="1" x14ac:dyDescent="0.15">
      <c r="A24" s="325" t="s">
        <v>415</v>
      </c>
      <c r="B24" s="320"/>
      <c r="C24" s="320"/>
      <c r="D24" s="320"/>
      <c r="E24" s="320"/>
      <c r="F24" s="320"/>
      <c r="G24" s="320"/>
      <c r="H24" s="320"/>
      <c r="I24" s="320"/>
    </row>
    <row r="25" spans="1:9" ht="17.25" customHeight="1" x14ac:dyDescent="0.15">
      <c r="A25" s="420" t="s">
        <v>133</v>
      </c>
      <c r="B25" s="420"/>
      <c r="C25" s="420"/>
      <c r="D25" s="420"/>
      <c r="E25" s="420"/>
      <c r="F25" s="420"/>
      <c r="G25" s="420"/>
      <c r="H25" s="420"/>
      <c r="I25" s="420"/>
    </row>
    <row r="26" spans="1:9" ht="17.25" customHeight="1" x14ac:dyDescent="0.15">
      <c r="A26" s="47"/>
      <c r="B26" s="47"/>
      <c r="C26" s="47"/>
      <c r="D26" s="47"/>
      <c r="E26" s="47"/>
      <c r="F26" s="47"/>
      <c r="G26" s="47"/>
      <c r="H26" s="47"/>
      <c r="I26" s="47"/>
    </row>
    <row r="27" spans="1:9" ht="18" customHeight="1" x14ac:dyDescent="0.15">
      <c r="A27" s="421" t="s">
        <v>214</v>
      </c>
      <c r="B27" s="421"/>
      <c r="C27" s="421"/>
      <c r="D27" s="421"/>
      <c r="E27" s="421"/>
      <c r="F27" s="421"/>
      <c r="G27" s="422"/>
      <c r="H27" s="422"/>
      <c r="I27" s="422"/>
    </row>
    <row r="31" spans="1:9" x14ac:dyDescent="0.15">
      <c r="A31" s="1" t="s">
        <v>215</v>
      </c>
    </row>
    <row r="32" spans="1:9" ht="60.75" customHeight="1" x14ac:dyDescent="0.15">
      <c r="A32" s="416" t="s">
        <v>474</v>
      </c>
      <c r="B32" s="416"/>
      <c r="C32" s="416"/>
      <c r="D32" s="416"/>
      <c r="E32" s="416"/>
      <c r="F32" s="416"/>
      <c r="G32" s="416"/>
      <c r="H32" s="416"/>
      <c r="I32" s="416"/>
    </row>
  </sheetData>
  <mergeCells count="26">
    <mergeCell ref="A15:I15"/>
    <mergeCell ref="A16:I16"/>
    <mergeCell ref="A17:I17"/>
    <mergeCell ref="A1:I1"/>
    <mergeCell ref="A3:I3"/>
    <mergeCell ref="A4:I4"/>
    <mergeCell ref="A10:I10"/>
    <mergeCell ref="A11:I11"/>
    <mergeCell ref="G7:I7"/>
    <mergeCell ref="G8:I8"/>
    <mergeCell ref="A32:I32"/>
    <mergeCell ref="A12:I12"/>
    <mergeCell ref="A18:I18"/>
    <mergeCell ref="A19:I19"/>
    <mergeCell ref="E20:F20"/>
    <mergeCell ref="E21:F21"/>
    <mergeCell ref="E22:F22"/>
    <mergeCell ref="G20:H20"/>
    <mergeCell ref="G21:H21"/>
    <mergeCell ref="G22:H22"/>
    <mergeCell ref="A24:I24"/>
    <mergeCell ref="A25:I25"/>
    <mergeCell ref="A27:F27"/>
    <mergeCell ref="G27:I27"/>
    <mergeCell ref="A13:I13"/>
    <mergeCell ref="A14:I14"/>
  </mergeCells>
  <phoneticPr fontId="1"/>
  <pageMargins left="0.9" right="0.77" top="0.96" bottom="0.43307086614173229" header="0.31496062992125984" footer="0.31496062992125984"/>
  <pageSetup paperSize="9" scale="96" fitToWidth="0" fitToHeight="0"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08B68-8033-4459-A407-6D86FD78A170}">
  <sheetPr>
    <tabColor rgb="FF92D050"/>
  </sheetPr>
  <dimension ref="A1:I32"/>
  <sheetViews>
    <sheetView showGridLines="0" view="pageBreakPreview" zoomScale="90" zoomScaleNormal="100" zoomScaleSheetLayoutView="90" workbookViewId="0">
      <selection activeCell="V26" sqref="V26"/>
    </sheetView>
  </sheetViews>
  <sheetFormatPr defaultRowHeight="14.25" x14ac:dyDescent="0.15"/>
  <cols>
    <col min="1" max="4" width="9.625" style="1" customWidth="1"/>
    <col min="5" max="5" width="9.625" style="259" customWidth="1"/>
    <col min="6" max="8" width="9.625" style="1" customWidth="1"/>
    <col min="9" max="9" width="11.125" style="1" customWidth="1"/>
    <col min="10" max="259" width="9" style="1"/>
    <col min="260" max="260" width="23" style="1" customWidth="1"/>
    <col min="261" max="261" width="15.125" style="1" customWidth="1"/>
    <col min="262" max="262" width="9.875" style="1" customWidth="1"/>
    <col min="263" max="264" width="11" style="1" customWidth="1"/>
    <col min="265" max="265" width="17" style="1" customWidth="1"/>
    <col min="266" max="515" width="9" style="1"/>
    <col min="516" max="516" width="23" style="1" customWidth="1"/>
    <col min="517" max="517" width="15.125" style="1" customWidth="1"/>
    <col min="518" max="518" width="9.875" style="1" customWidth="1"/>
    <col min="519" max="520" width="11" style="1" customWidth="1"/>
    <col min="521" max="521" width="17" style="1" customWidth="1"/>
    <col min="522" max="771" width="9" style="1"/>
    <col min="772" max="772" width="23" style="1" customWidth="1"/>
    <col min="773" max="773" width="15.125" style="1" customWidth="1"/>
    <col min="774" max="774" width="9.875" style="1" customWidth="1"/>
    <col min="775" max="776" width="11" style="1" customWidth="1"/>
    <col min="777" max="777" width="17" style="1" customWidth="1"/>
    <col min="778" max="1027" width="9" style="1"/>
    <col min="1028" max="1028" width="23" style="1" customWidth="1"/>
    <col min="1029" max="1029" width="15.125" style="1" customWidth="1"/>
    <col min="1030" max="1030" width="9.875" style="1" customWidth="1"/>
    <col min="1031" max="1032" width="11" style="1" customWidth="1"/>
    <col min="1033" max="1033" width="17" style="1" customWidth="1"/>
    <col min="1034" max="1283" width="9" style="1"/>
    <col min="1284" max="1284" width="23" style="1" customWidth="1"/>
    <col min="1285" max="1285" width="15.125" style="1" customWidth="1"/>
    <col min="1286" max="1286" width="9.875" style="1" customWidth="1"/>
    <col min="1287" max="1288" width="11" style="1" customWidth="1"/>
    <col min="1289" max="1289" width="17" style="1" customWidth="1"/>
    <col min="1290" max="1539" width="9" style="1"/>
    <col min="1540" max="1540" width="23" style="1" customWidth="1"/>
    <col min="1541" max="1541" width="15.125" style="1" customWidth="1"/>
    <col min="1542" max="1542" width="9.875" style="1" customWidth="1"/>
    <col min="1543" max="1544" width="11" style="1" customWidth="1"/>
    <col min="1545" max="1545" width="17" style="1" customWidth="1"/>
    <col min="1546" max="1795" width="9" style="1"/>
    <col min="1796" max="1796" width="23" style="1" customWidth="1"/>
    <col min="1797" max="1797" width="15.125" style="1" customWidth="1"/>
    <col min="1798" max="1798" width="9.875" style="1" customWidth="1"/>
    <col min="1799" max="1800" width="11" style="1" customWidth="1"/>
    <col min="1801" max="1801" width="17" style="1" customWidth="1"/>
    <col min="1802" max="2051" width="9" style="1"/>
    <col min="2052" max="2052" width="23" style="1" customWidth="1"/>
    <col min="2053" max="2053" width="15.125" style="1" customWidth="1"/>
    <col min="2054" max="2054" width="9.875" style="1" customWidth="1"/>
    <col min="2055" max="2056" width="11" style="1" customWidth="1"/>
    <col min="2057" max="2057" width="17" style="1" customWidth="1"/>
    <col min="2058" max="2307" width="9" style="1"/>
    <col min="2308" max="2308" width="23" style="1" customWidth="1"/>
    <col min="2309" max="2309" width="15.125" style="1" customWidth="1"/>
    <col min="2310" max="2310" width="9.875" style="1" customWidth="1"/>
    <col min="2311" max="2312" width="11" style="1" customWidth="1"/>
    <col min="2313" max="2313" width="17" style="1" customWidth="1"/>
    <col min="2314" max="2563" width="9" style="1"/>
    <col min="2564" max="2564" width="23" style="1" customWidth="1"/>
    <col min="2565" max="2565" width="15.125" style="1" customWidth="1"/>
    <col min="2566" max="2566" width="9.875" style="1" customWidth="1"/>
    <col min="2567" max="2568" width="11" style="1" customWidth="1"/>
    <col min="2569" max="2569" width="17" style="1" customWidth="1"/>
    <col min="2570" max="2819" width="9" style="1"/>
    <col min="2820" max="2820" width="23" style="1" customWidth="1"/>
    <col min="2821" max="2821" width="15.125" style="1" customWidth="1"/>
    <col min="2822" max="2822" width="9.875" style="1" customWidth="1"/>
    <col min="2823" max="2824" width="11" style="1" customWidth="1"/>
    <col min="2825" max="2825" width="17" style="1" customWidth="1"/>
    <col min="2826" max="3075" width="9" style="1"/>
    <col min="3076" max="3076" width="23" style="1" customWidth="1"/>
    <col min="3077" max="3077" width="15.125" style="1" customWidth="1"/>
    <col min="3078" max="3078" width="9.875" style="1" customWidth="1"/>
    <col min="3079" max="3080" width="11" style="1" customWidth="1"/>
    <col min="3081" max="3081" width="17" style="1" customWidth="1"/>
    <col min="3082" max="3331" width="9" style="1"/>
    <col min="3332" max="3332" width="23" style="1" customWidth="1"/>
    <col min="3333" max="3333" width="15.125" style="1" customWidth="1"/>
    <col min="3334" max="3334" width="9.875" style="1" customWidth="1"/>
    <col min="3335" max="3336" width="11" style="1" customWidth="1"/>
    <col min="3337" max="3337" width="17" style="1" customWidth="1"/>
    <col min="3338" max="3587" width="9" style="1"/>
    <col min="3588" max="3588" width="23" style="1" customWidth="1"/>
    <col min="3589" max="3589" width="15.125" style="1" customWidth="1"/>
    <col min="3590" max="3590" width="9.875" style="1" customWidth="1"/>
    <col min="3591" max="3592" width="11" style="1" customWidth="1"/>
    <col min="3593" max="3593" width="17" style="1" customWidth="1"/>
    <col min="3594" max="3843" width="9" style="1"/>
    <col min="3844" max="3844" width="23" style="1" customWidth="1"/>
    <col min="3845" max="3845" width="15.125" style="1" customWidth="1"/>
    <col min="3846" max="3846" width="9.875" style="1" customWidth="1"/>
    <col min="3847" max="3848" width="11" style="1" customWidth="1"/>
    <col min="3849" max="3849" width="17" style="1" customWidth="1"/>
    <col min="3850" max="4099" width="9" style="1"/>
    <col min="4100" max="4100" width="23" style="1" customWidth="1"/>
    <col min="4101" max="4101" width="15.125" style="1" customWidth="1"/>
    <col min="4102" max="4102" width="9.875" style="1" customWidth="1"/>
    <col min="4103" max="4104" width="11" style="1" customWidth="1"/>
    <col min="4105" max="4105" width="17" style="1" customWidth="1"/>
    <col min="4106" max="4355" width="9" style="1"/>
    <col min="4356" max="4356" width="23" style="1" customWidth="1"/>
    <col min="4357" max="4357" width="15.125" style="1" customWidth="1"/>
    <col min="4358" max="4358" width="9.875" style="1" customWidth="1"/>
    <col min="4359" max="4360" width="11" style="1" customWidth="1"/>
    <col min="4361" max="4361" width="17" style="1" customWidth="1"/>
    <col min="4362" max="4611" width="9" style="1"/>
    <col min="4612" max="4612" width="23" style="1" customWidth="1"/>
    <col min="4613" max="4613" width="15.125" style="1" customWidth="1"/>
    <col min="4614" max="4614" width="9.875" style="1" customWidth="1"/>
    <col min="4615" max="4616" width="11" style="1" customWidth="1"/>
    <col min="4617" max="4617" width="17" style="1" customWidth="1"/>
    <col min="4618" max="4867" width="9" style="1"/>
    <col min="4868" max="4868" width="23" style="1" customWidth="1"/>
    <col min="4869" max="4869" width="15.125" style="1" customWidth="1"/>
    <col min="4870" max="4870" width="9.875" style="1" customWidth="1"/>
    <col min="4871" max="4872" width="11" style="1" customWidth="1"/>
    <col min="4873" max="4873" width="17" style="1" customWidth="1"/>
    <col min="4874" max="5123" width="9" style="1"/>
    <col min="5124" max="5124" width="23" style="1" customWidth="1"/>
    <col min="5125" max="5125" width="15.125" style="1" customWidth="1"/>
    <col min="5126" max="5126" width="9.875" style="1" customWidth="1"/>
    <col min="5127" max="5128" width="11" style="1" customWidth="1"/>
    <col min="5129" max="5129" width="17" style="1" customWidth="1"/>
    <col min="5130" max="5379" width="9" style="1"/>
    <col min="5380" max="5380" width="23" style="1" customWidth="1"/>
    <col min="5381" max="5381" width="15.125" style="1" customWidth="1"/>
    <col min="5382" max="5382" width="9.875" style="1" customWidth="1"/>
    <col min="5383" max="5384" width="11" style="1" customWidth="1"/>
    <col min="5385" max="5385" width="17" style="1" customWidth="1"/>
    <col min="5386" max="5635" width="9" style="1"/>
    <col min="5636" max="5636" width="23" style="1" customWidth="1"/>
    <col min="5637" max="5637" width="15.125" style="1" customWidth="1"/>
    <col min="5638" max="5638" width="9.875" style="1" customWidth="1"/>
    <col min="5639" max="5640" width="11" style="1" customWidth="1"/>
    <col min="5641" max="5641" width="17" style="1" customWidth="1"/>
    <col min="5642" max="5891" width="9" style="1"/>
    <col min="5892" max="5892" width="23" style="1" customWidth="1"/>
    <col min="5893" max="5893" width="15.125" style="1" customWidth="1"/>
    <col min="5894" max="5894" width="9.875" style="1" customWidth="1"/>
    <col min="5895" max="5896" width="11" style="1" customWidth="1"/>
    <col min="5897" max="5897" width="17" style="1" customWidth="1"/>
    <col min="5898" max="6147" width="9" style="1"/>
    <col min="6148" max="6148" width="23" style="1" customWidth="1"/>
    <col min="6149" max="6149" width="15.125" style="1" customWidth="1"/>
    <col min="6150" max="6150" width="9.875" style="1" customWidth="1"/>
    <col min="6151" max="6152" width="11" style="1" customWidth="1"/>
    <col min="6153" max="6153" width="17" style="1" customWidth="1"/>
    <col min="6154" max="6403" width="9" style="1"/>
    <col min="6404" max="6404" width="23" style="1" customWidth="1"/>
    <col min="6405" max="6405" width="15.125" style="1" customWidth="1"/>
    <col min="6406" max="6406" width="9.875" style="1" customWidth="1"/>
    <col min="6407" max="6408" width="11" style="1" customWidth="1"/>
    <col min="6409" max="6409" width="17" style="1" customWidth="1"/>
    <col min="6410" max="6659" width="9" style="1"/>
    <col min="6660" max="6660" width="23" style="1" customWidth="1"/>
    <col min="6661" max="6661" width="15.125" style="1" customWidth="1"/>
    <col min="6662" max="6662" width="9.875" style="1" customWidth="1"/>
    <col min="6663" max="6664" width="11" style="1" customWidth="1"/>
    <col min="6665" max="6665" width="17" style="1" customWidth="1"/>
    <col min="6666" max="6915" width="9" style="1"/>
    <col min="6916" max="6916" width="23" style="1" customWidth="1"/>
    <col min="6917" max="6917" width="15.125" style="1" customWidth="1"/>
    <col min="6918" max="6918" width="9.875" style="1" customWidth="1"/>
    <col min="6919" max="6920" width="11" style="1" customWidth="1"/>
    <col min="6921" max="6921" width="17" style="1" customWidth="1"/>
    <col min="6922" max="7171" width="9" style="1"/>
    <col min="7172" max="7172" width="23" style="1" customWidth="1"/>
    <col min="7173" max="7173" width="15.125" style="1" customWidth="1"/>
    <col min="7174" max="7174" width="9.875" style="1" customWidth="1"/>
    <col min="7175" max="7176" width="11" style="1" customWidth="1"/>
    <col min="7177" max="7177" width="17" style="1" customWidth="1"/>
    <col min="7178" max="7427" width="9" style="1"/>
    <col min="7428" max="7428" width="23" style="1" customWidth="1"/>
    <col min="7429" max="7429" width="15.125" style="1" customWidth="1"/>
    <col min="7430" max="7430" width="9.875" style="1" customWidth="1"/>
    <col min="7431" max="7432" width="11" style="1" customWidth="1"/>
    <col min="7433" max="7433" width="17" style="1" customWidth="1"/>
    <col min="7434" max="7683" width="9" style="1"/>
    <col min="7684" max="7684" width="23" style="1" customWidth="1"/>
    <col min="7685" max="7685" width="15.125" style="1" customWidth="1"/>
    <col min="7686" max="7686" width="9.875" style="1" customWidth="1"/>
    <col min="7687" max="7688" width="11" style="1" customWidth="1"/>
    <col min="7689" max="7689" width="17" style="1" customWidth="1"/>
    <col min="7690" max="7939" width="9" style="1"/>
    <col min="7940" max="7940" width="23" style="1" customWidth="1"/>
    <col min="7941" max="7941" width="15.125" style="1" customWidth="1"/>
    <col min="7942" max="7942" width="9.875" style="1" customWidth="1"/>
    <col min="7943" max="7944" width="11" style="1" customWidth="1"/>
    <col min="7945" max="7945" width="17" style="1" customWidth="1"/>
    <col min="7946" max="8195" width="9" style="1"/>
    <col min="8196" max="8196" width="23" style="1" customWidth="1"/>
    <col min="8197" max="8197" width="15.125" style="1" customWidth="1"/>
    <col min="8198" max="8198" width="9.875" style="1" customWidth="1"/>
    <col min="8199" max="8200" width="11" style="1" customWidth="1"/>
    <col min="8201" max="8201" width="17" style="1" customWidth="1"/>
    <col min="8202" max="8451" width="9" style="1"/>
    <col min="8452" max="8452" width="23" style="1" customWidth="1"/>
    <col min="8453" max="8453" width="15.125" style="1" customWidth="1"/>
    <col min="8454" max="8454" width="9.875" style="1" customWidth="1"/>
    <col min="8455" max="8456" width="11" style="1" customWidth="1"/>
    <col min="8457" max="8457" width="17" style="1" customWidth="1"/>
    <col min="8458" max="8707" width="9" style="1"/>
    <col min="8708" max="8708" width="23" style="1" customWidth="1"/>
    <col min="8709" max="8709" width="15.125" style="1" customWidth="1"/>
    <col min="8710" max="8710" width="9.875" style="1" customWidth="1"/>
    <col min="8711" max="8712" width="11" style="1" customWidth="1"/>
    <col min="8713" max="8713" width="17" style="1" customWidth="1"/>
    <col min="8714" max="8963" width="9" style="1"/>
    <col min="8964" max="8964" width="23" style="1" customWidth="1"/>
    <col min="8965" max="8965" width="15.125" style="1" customWidth="1"/>
    <col min="8966" max="8966" width="9.875" style="1" customWidth="1"/>
    <col min="8967" max="8968" width="11" style="1" customWidth="1"/>
    <col min="8969" max="8969" width="17" style="1" customWidth="1"/>
    <col min="8970" max="9219" width="9" style="1"/>
    <col min="9220" max="9220" width="23" style="1" customWidth="1"/>
    <col min="9221" max="9221" width="15.125" style="1" customWidth="1"/>
    <col min="9222" max="9222" width="9.875" style="1" customWidth="1"/>
    <col min="9223" max="9224" width="11" style="1" customWidth="1"/>
    <col min="9225" max="9225" width="17" style="1" customWidth="1"/>
    <col min="9226" max="9475" width="9" style="1"/>
    <col min="9476" max="9476" width="23" style="1" customWidth="1"/>
    <col min="9477" max="9477" width="15.125" style="1" customWidth="1"/>
    <col min="9478" max="9478" width="9.875" style="1" customWidth="1"/>
    <col min="9479" max="9480" width="11" style="1" customWidth="1"/>
    <col min="9481" max="9481" width="17" style="1" customWidth="1"/>
    <col min="9482" max="9731" width="9" style="1"/>
    <col min="9732" max="9732" width="23" style="1" customWidth="1"/>
    <col min="9733" max="9733" width="15.125" style="1" customWidth="1"/>
    <col min="9734" max="9734" width="9.875" style="1" customWidth="1"/>
    <col min="9735" max="9736" width="11" style="1" customWidth="1"/>
    <col min="9737" max="9737" width="17" style="1" customWidth="1"/>
    <col min="9738" max="9987" width="9" style="1"/>
    <col min="9988" max="9988" width="23" style="1" customWidth="1"/>
    <col min="9989" max="9989" width="15.125" style="1" customWidth="1"/>
    <col min="9990" max="9990" width="9.875" style="1" customWidth="1"/>
    <col min="9991" max="9992" width="11" style="1" customWidth="1"/>
    <col min="9993" max="9993" width="17" style="1" customWidth="1"/>
    <col min="9994" max="10243" width="9" style="1"/>
    <col min="10244" max="10244" width="23" style="1" customWidth="1"/>
    <col min="10245" max="10245" width="15.125" style="1" customWidth="1"/>
    <col min="10246" max="10246" width="9.875" style="1" customWidth="1"/>
    <col min="10247" max="10248" width="11" style="1" customWidth="1"/>
    <col min="10249" max="10249" width="17" style="1" customWidth="1"/>
    <col min="10250" max="10499" width="9" style="1"/>
    <col min="10500" max="10500" width="23" style="1" customWidth="1"/>
    <col min="10501" max="10501" width="15.125" style="1" customWidth="1"/>
    <col min="10502" max="10502" width="9.875" style="1" customWidth="1"/>
    <col min="10503" max="10504" width="11" style="1" customWidth="1"/>
    <col min="10505" max="10505" width="17" style="1" customWidth="1"/>
    <col min="10506" max="10755" width="9" style="1"/>
    <col min="10756" max="10756" width="23" style="1" customWidth="1"/>
    <col min="10757" max="10757" width="15.125" style="1" customWidth="1"/>
    <col min="10758" max="10758" width="9.875" style="1" customWidth="1"/>
    <col min="10759" max="10760" width="11" style="1" customWidth="1"/>
    <col min="10761" max="10761" width="17" style="1" customWidth="1"/>
    <col min="10762" max="11011" width="9" style="1"/>
    <col min="11012" max="11012" width="23" style="1" customWidth="1"/>
    <col min="11013" max="11013" width="15.125" style="1" customWidth="1"/>
    <col min="11014" max="11014" width="9.875" style="1" customWidth="1"/>
    <col min="11015" max="11016" width="11" style="1" customWidth="1"/>
    <col min="11017" max="11017" width="17" style="1" customWidth="1"/>
    <col min="11018" max="11267" width="9" style="1"/>
    <col min="11268" max="11268" width="23" style="1" customWidth="1"/>
    <col min="11269" max="11269" width="15.125" style="1" customWidth="1"/>
    <col min="11270" max="11270" width="9.875" style="1" customWidth="1"/>
    <col min="11271" max="11272" width="11" style="1" customWidth="1"/>
    <col min="11273" max="11273" width="17" style="1" customWidth="1"/>
    <col min="11274" max="11523" width="9" style="1"/>
    <col min="11524" max="11524" width="23" style="1" customWidth="1"/>
    <col min="11525" max="11525" width="15.125" style="1" customWidth="1"/>
    <col min="11526" max="11526" width="9.875" style="1" customWidth="1"/>
    <col min="11527" max="11528" width="11" style="1" customWidth="1"/>
    <col min="11529" max="11529" width="17" style="1" customWidth="1"/>
    <col min="11530" max="11779" width="9" style="1"/>
    <col min="11780" max="11780" width="23" style="1" customWidth="1"/>
    <col min="11781" max="11781" width="15.125" style="1" customWidth="1"/>
    <col min="11782" max="11782" width="9.875" style="1" customWidth="1"/>
    <col min="11783" max="11784" width="11" style="1" customWidth="1"/>
    <col min="11785" max="11785" width="17" style="1" customWidth="1"/>
    <col min="11786" max="12035" width="9" style="1"/>
    <col min="12036" max="12036" width="23" style="1" customWidth="1"/>
    <col min="12037" max="12037" width="15.125" style="1" customWidth="1"/>
    <col min="12038" max="12038" width="9.875" style="1" customWidth="1"/>
    <col min="12039" max="12040" width="11" style="1" customWidth="1"/>
    <col min="12041" max="12041" width="17" style="1" customWidth="1"/>
    <col min="12042" max="12291" width="9" style="1"/>
    <col min="12292" max="12292" width="23" style="1" customWidth="1"/>
    <col min="12293" max="12293" width="15.125" style="1" customWidth="1"/>
    <col min="12294" max="12294" width="9.875" style="1" customWidth="1"/>
    <col min="12295" max="12296" width="11" style="1" customWidth="1"/>
    <col min="12297" max="12297" width="17" style="1" customWidth="1"/>
    <col min="12298" max="12547" width="9" style="1"/>
    <col min="12548" max="12548" width="23" style="1" customWidth="1"/>
    <col min="12549" max="12549" width="15.125" style="1" customWidth="1"/>
    <col min="12550" max="12550" width="9.875" style="1" customWidth="1"/>
    <col min="12551" max="12552" width="11" style="1" customWidth="1"/>
    <col min="12553" max="12553" width="17" style="1" customWidth="1"/>
    <col min="12554" max="12803" width="9" style="1"/>
    <col min="12804" max="12804" width="23" style="1" customWidth="1"/>
    <col min="12805" max="12805" width="15.125" style="1" customWidth="1"/>
    <col min="12806" max="12806" width="9.875" style="1" customWidth="1"/>
    <col min="12807" max="12808" width="11" style="1" customWidth="1"/>
    <col min="12809" max="12809" width="17" style="1" customWidth="1"/>
    <col min="12810" max="13059" width="9" style="1"/>
    <col min="13060" max="13060" width="23" style="1" customWidth="1"/>
    <col min="13061" max="13061" width="15.125" style="1" customWidth="1"/>
    <col min="13062" max="13062" width="9.875" style="1" customWidth="1"/>
    <col min="13063" max="13064" width="11" style="1" customWidth="1"/>
    <col min="13065" max="13065" width="17" style="1" customWidth="1"/>
    <col min="13066" max="13315" width="9" style="1"/>
    <col min="13316" max="13316" width="23" style="1" customWidth="1"/>
    <col min="13317" max="13317" width="15.125" style="1" customWidth="1"/>
    <col min="13318" max="13318" width="9.875" style="1" customWidth="1"/>
    <col min="13319" max="13320" width="11" style="1" customWidth="1"/>
    <col min="13321" max="13321" width="17" style="1" customWidth="1"/>
    <col min="13322" max="13571" width="9" style="1"/>
    <col min="13572" max="13572" width="23" style="1" customWidth="1"/>
    <col min="13573" max="13573" width="15.125" style="1" customWidth="1"/>
    <col min="13574" max="13574" width="9.875" style="1" customWidth="1"/>
    <col min="13575" max="13576" width="11" style="1" customWidth="1"/>
    <col min="13577" max="13577" width="17" style="1" customWidth="1"/>
    <col min="13578" max="13827" width="9" style="1"/>
    <col min="13828" max="13828" width="23" style="1" customWidth="1"/>
    <col min="13829" max="13829" width="15.125" style="1" customWidth="1"/>
    <col min="13830" max="13830" width="9.875" style="1" customWidth="1"/>
    <col min="13831" max="13832" width="11" style="1" customWidth="1"/>
    <col min="13833" max="13833" width="17" style="1" customWidth="1"/>
    <col min="13834" max="14083" width="9" style="1"/>
    <col min="14084" max="14084" width="23" style="1" customWidth="1"/>
    <col min="14085" max="14085" width="15.125" style="1" customWidth="1"/>
    <col min="14086" max="14086" width="9.875" style="1" customWidth="1"/>
    <col min="14087" max="14088" width="11" style="1" customWidth="1"/>
    <col min="14089" max="14089" width="17" style="1" customWidth="1"/>
    <col min="14090" max="14339" width="9" style="1"/>
    <col min="14340" max="14340" width="23" style="1" customWidth="1"/>
    <col min="14341" max="14341" width="15.125" style="1" customWidth="1"/>
    <col min="14342" max="14342" width="9.875" style="1" customWidth="1"/>
    <col min="14343" max="14344" width="11" style="1" customWidth="1"/>
    <col min="14345" max="14345" width="17" style="1" customWidth="1"/>
    <col min="14346" max="14595" width="9" style="1"/>
    <col min="14596" max="14596" width="23" style="1" customWidth="1"/>
    <col min="14597" max="14597" width="15.125" style="1" customWidth="1"/>
    <col min="14598" max="14598" width="9.875" style="1" customWidth="1"/>
    <col min="14599" max="14600" width="11" style="1" customWidth="1"/>
    <col min="14601" max="14601" width="17" style="1" customWidth="1"/>
    <col min="14602" max="14851" width="9" style="1"/>
    <col min="14852" max="14852" width="23" style="1" customWidth="1"/>
    <col min="14853" max="14853" width="15.125" style="1" customWidth="1"/>
    <col min="14854" max="14854" width="9.875" style="1" customWidth="1"/>
    <col min="14855" max="14856" width="11" style="1" customWidth="1"/>
    <col min="14857" max="14857" width="17" style="1" customWidth="1"/>
    <col min="14858" max="15107" width="9" style="1"/>
    <col min="15108" max="15108" width="23" style="1" customWidth="1"/>
    <col min="15109" max="15109" width="15.125" style="1" customWidth="1"/>
    <col min="15110" max="15110" width="9.875" style="1" customWidth="1"/>
    <col min="15111" max="15112" width="11" style="1" customWidth="1"/>
    <col min="15113" max="15113" width="17" style="1" customWidth="1"/>
    <col min="15114" max="15363" width="9" style="1"/>
    <col min="15364" max="15364" width="23" style="1" customWidth="1"/>
    <col min="15365" max="15365" width="15.125" style="1" customWidth="1"/>
    <col min="15366" max="15366" width="9.875" style="1" customWidth="1"/>
    <col min="15367" max="15368" width="11" style="1" customWidth="1"/>
    <col min="15369" max="15369" width="17" style="1" customWidth="1"/>
    <col min="15370" max="15619" width="9" style="1"/>
    <col min="15620" max="15620" width="23" style="1" customWidth="1"/>
    <col min="15621" max="15621" width="15.125" style="1" customWidth="1"/>
    <col min="15622" max="15622" width="9.875" style="1" customWidth="1"/>
    <col min="15623" max="15624" width="11" style="1" customWidth="1"/>
    <col min="15625" max="15625" width="17" style="1" customWidth="1"/>
    <col min="15626" max="15875" width="9" style="1"/>
    <col min="15876" max="15876" width="23" style="1" customWidth="1"/>
    <col min="15877" max="15877" width="15.125" style="1" customWidth="1"/>
    <col min="15878" max="15878" width="9.875" style="1" customWidth="1"/>
    <col min="15879" max="15880" width="11" style="1" customWidth="1"/>
    <col min="15881" max="15881" width="17" style="1" customWidth="1"/>
    <col min="15882" max="16131" width="9" style="1"/>
    <col min="16132" max="16132" width="23" style="1" customWidth="1"/>
    <col min="16133" max="16133" width="15.125" style="1" customWidth="1"/>
    <col min="16134" max="16134" width="9.875" style="1" customWidth="1"/>
    <col min="16135" max="16136" width="11" style="1" customWidth="1"/>
    <col min="16137" max="16137" width="17" style="1" customWidth="1"/>
    <col min="16138" max="16384" width="9" style="1"/>
  </cols>
  <sheetData>
    <row r="1" spans="1:9" ht="48" customHeight="1" x14ac:dyDescent="0.15">
      <c r="A1" s="423" t="s">
        <v>209</v>
      </c>
      <c r="B1" s="423"/>
      <c r="C1" s="423"/>
      <c r="D1" s="423"/>
      <c r="E1" s="424"/>
      <c r="F1" s="424"/>
      <c r="G1" s="424"/>
      <c r="H1" s="424"/>
      <c r="I1" s="424"/>
    </row>
    <row r="2" spans="1:9" ht="10.5" customHeight="1" x14ac:dyDescent="0.15"/>
    <row r="3" spans="1:9" x14ac:dyDescent="0.15">
      <c r="A3" s="321" t="s">
        <v>404</v>
      </c>
      <c r="B3" s="321"/>
      <c r="C3" s="321"/>
      <c r="D3" s="321"/>
      <c r="E3" s="321"/>
      <c r="F3" s="321"/>
      <c r="G3" s="321"/>
      <c r="H3" s="321"/>
      <c r="I3" s="321"/>
    </row>
    <row r="4" spans="1:9" ht="20.25" customHeight="1" x14ac:dyDescent="0.15">
      <c r="A4" s="321" t="s">
        <v>210</v>
      </c>
      <c r="B4" s="321"/>
      <c r="C4" s="321"/>
      <c r="D4" s="321"/>
      <c r="E4" s="321"/>
      <c r="F4" s="321"/>
      <c r="G4" s="321"/>
      <c r="H4" s="321"/>
      <c r="I4" s="321"/>
    </row>
    <row r="5" spans="1:9" x14ac:dyDescent="0.15">
      <c r="A5" s="259"/>
      <c r="B5" s="259"/>
      <c r="C5" s="259"/>
      <c r="D5" s="259"/>
      <c r="F5" s="259"/>
      <c r="G5" s="259"/>
      <c r="H5" s="259"/>
      <c r="I5" s="259"/>
    </row>
    <row r="6" spans="1:9" x14ac:dyDescent="0.15">
      <c r="A6" s="259"/>
      <c r="B6" s="259"/>
      <c r="C6" s="259"/>
      <c r="D6" s="259"/>
      <c r="F6" s="259"/>
      <c r="G6" s="259"/>
      <c r="H6" s="259"/>
      <c r="I6" s="259"/>
    </row>
    <row r="7" spans="1:9" x14ac:dyDescent="0.15">
      <c r="A7" s="259"/>
      <c r="B7" s="259"/>
      <c r="C7" s="259"/>
      <c r="D7" s="259"/>
      <c r="F7" s="259"/>
      <c r="G7" s="410" t="s">
        <v>1</v>
      </c>
      <c r="H7" s="410"/>
      <c r="I7" s="410"/>
    </row>
    <row r="8" spans="1:9" x14ac:dyDescent="0.15">
      <c r="A8" s="259"/>
      <c r="B8" s="259"/>
      <c r="C8" s="259"/>
      <c r="D8" s="259"/>
      <c r="F8" s="259"/>
      <c r="G8" s="425" t="s">
        <v>472</v>
      </c>
      <c r="H8" s="425"/>
      <c r="I8" s="425"/>
    </row>
    <row r="9" spans="1:9" x14ac:dyDescent="0.15">
      <c r="A9" s="259"/>
      <c r="B9" s="259"/>
      <c r="C9" s="259"/>
      <c r="D9" s="259"/>
      <c r="F9" s="259"/>
      <c r="G9" s="259"/>
      <c r="H9" s="259"/>
      <c r="I9" s="259"/>
    </row>
    <row r="10" spans="1:9" ht="18" customHeight="1" x14ac:dyDescent="0.15">
      <c r="A10" s="320" t="s">
        <v>2</v>
      </c>
      <c r="B10" s="320"/>
      <c r="C10" s="320"/>
      <c r="D10" s="320"/>
      <c r="E10" s="320"/>
      <c r="F10" s="320"/>
      <c r="G10" s="320"/>
      <c r="H10" s="320"/>
      <c r="I10" s="320"/>
    </row>
    <row r="11" spans="1:9" ht="18" customHeight="1" x14ac:dyDescent="0.15">
      <c r="A11" s="320" t="s">
        <v>410</v>
      </c>
      <c r="B11" s="320"/>
      <c r="C11" s="320"/>
      <c r="D11" s="320"/>
      <c r="E11" s="320"/>
      <c r="F11" s="320"/>
      <c r="G11" s="320"/>
      <c r="H11" s="320"/>
      <c r="I11" s="320"/>
    </row>
    <row r="12" spans="1:9" x14ac:dyDescent="0.15">
      <c r="A12" s="320"/>
      <c r="B12" s="320"/>
      <c r="C12" s="320"/>
      <c r="D12" s="320"/>
      <c r="E12" s="320"/>
      <c r="F12" s="320"/>
      <c r="G12" s="320"/>
      <c r="H12" s="320"/>
      <c r="I12" s="320"/>
    </row>
    <row r="13" spans="1:9" ht="20.25" customHeight="1" x14ac:dyDescent="0.15">
      <c r="A13" s="320" t="s">
        <v>212</v>
      </c>
      <c r="B13" s="320"/>
      <c r="C13" s="320"/>
      <c r="D13" s="320"/>
      <c r="E13" s="320"/>
      <c r="F13" s="320"/>
      <c r="G13" s="320"/>
      <c r="H13" s="320"/>
      <c r="I13" s="320"/>
    </row>
    <row r="14" spans="1:9" x14ac:dyDescent="0.15">
      <c r="A14" s="320" t="s">
        <v>70</v>
      </c>
      <c r="B14" s="320"/>
      <c r="C14" s="320"/>
      <c r="D14" s="320"/>
      <c r="E14" s="320"/>
      <c r="F14" s="320"/>
      <c r="G14" s="320"/>
      <c r="H14" s="320"/>
      <c r="I14" s="320"/>
    </row>
    <row r="15" spans="1:9" ht="20.25" customHeight="1" x14ac:dyDescent="0.15">
      <c r="A15" s="320" t="s">
        <v>71</v>
      </c>
      <c r="B15" s="320"/>
      <c r="C15" s="320"/>
      <c r="D15" s="320"/>
      <c r="E15" s="320"/>
      <c r="F15" s="320"/>
      <c r="G15" s="320"/>
      <c r="H15" s="320"/>
      <c r="I15" s="320"/>
    </row>
    <row r="16" spans="1:9" x14ac:dyDescent="0.15">
      <c r="A16" s="320"/>
      <c r="B16" s="320"/>
      <c r="C16" s="320"/>
      <c r="D16" s="320"/>
      <c r="E16" s="320"/>
      <c r="F16" s="320"/>
      <c r="G16" s="320"/>
      <c r="H16" s="320"/>
      <c r="I16" s="320"/>
    </row>
    <row r="17" spans="1:9" x14ac:dyDescent="0.15">
      <c r="A17" s="320" t="s">
        <v>213</v>
      </c>
      <c r="B17" s="320"/>
      <c r="C17" s="320"/>
      <c r="D17" s="320"/>
      <c r="E17" s="320"/>
      <c r="F17" s="320"/>
      <c r="G17" s="320"/>
      <c r="H17" s="320"/>
      <c r="I17" s="320"/>
    </row>
    <row r="18" spans="1:9" ht="20.25" customHeight="1" x14ac:dyDescent="0.15">
      <c r="A18" s="320" t="s">
        <v>328</v>
      </c>
      <c r="B18" s="320"/>
      <c r="C18" s="320"/>
      <c r="D18" s="320"/>
      <c r="E18" s="320"/>
      <c r="F18" s="320"/>
      <c r="G18" s="320"/>
      <c r="H18" s="320"/>
      <c r="I18" s="320"/>
    </row>
    <row r="19" spans="1:9" x14ac:dyDescent="0.15">
      <c r="A19" s="320" t="s">
        <v>71</v>
      </c>
      <c r="B19" s="320"/>
      <c r="C19" s="320"/>
      <c r="D19" s="320"/>
      <c r="E19" s="320"/>
      <c r="F19" s="320"/>
      <c r="G19" s="320"/>
      <c r="H19" s="320"/>
      <c r="I19" s="320"/>
    </row>
    <row r="20" spans="1:9" ht="18" customHeight="1" x14ac:dyDescent="0.15">
      <c r="A20" s="3"/>
      <c r="B20" s="3"/>
      <c r="C20" s="3"/>
      <c r="D20" s="3"/>
      <c r="E20" s="320"/>
      <c r="F20" s="320"/>
      <c r="G20" s="320" t="s">
        <v>3</v>
      </c>
      <c r="H20" s="320"/>
    </row>
    <row r="21" spans="1:9" ht="18" customHeight="1" x14ac:dyDescent="0.15">
      <c r="A21" s="3"/>
      <c r="B21" s="3"/>
      <c r="C21" s="3"/>
      <c r="D21" s="3"/>
      <c r="E21" s="320"/>
      <c r="F21" s="320"/>
      <c r="G21" s="320" t="s">
        <v>4</v>
      </c>
      <c r="H21" s="320"/>
    </row>
    <row r="22" spans="1:9" ht="18" customHeight="1" x14ac:dyDescent="0.15">
      <c r="A22" s="3"/>
      <c r="B22" s="3"/>
      <c r="C22" s="3"/>
      <c r="D22" s="3"/>
      <c r="E22" s="320"/>
      <c r="F22" s="320"/>
      <c r="G22" s="320" t="s">
        <v>473</v>
      </c>
      <c r="H22" s="320"/>
      <c r="I22" s="118" t="s">
        <v>132</v>
      </c>
    </row>
    <row r="23" spans="1:9" ht="18" customHeight="1" x14ac:dyDescent="0.15">
      <c r="A23" s="3"/>
      <c r="B23" s="3"/>
      <c r="C23" s="3"/>
      <c r="D23" s="3"/>
      <c r="E23" s="258"/>
      <c r="F23" s="258"/>
      <c r="G23" s="258"/>
      <c r="H23" s="258"/>
      <c r="I23" s="118"/>
    </row>
    <row r="24" spans="1:9" ht="80.25" customHeight="1" x14ac:dyDescent="0.15">
      <c r="A24" s="325" t="s">
        <v>415</v>
      </c>
      <c r="B24" s="320"/>
      <c r="C24" s="320"/>
      <c r="D24" s="320"/>
      <c r="E24" s="320"/>
      <c r="F24" s="320"/>
      <c r="G24" s="320"/>
      <c r="H24" s="320"/>
      <c r="I24" s="320"/>
    </row>
    <row r="25" spans="1:9" ht="17.25" customHeight="1" x14ac:dyDescent="0.15">
      <c r="A25" s="420" t="s">
        <v>131</v>
      </c>
      <c r="B25" s="420"/>
      <c r="C25" s="420"/>
      <c r="D25" s="420"/>
      <c r="E25" s="420"/>
      <c r="F25" s="420"/>
      <c r="G25" s="420"/>
      <c r="H25" s="420"/>
      <c r="I25" s="420"/>
    </row>
    <row r="26" spans="1:9" ht="17.25" customHeight="1" x14ac:dyDescent="0.15">
      <c r="A26" s="275"/>
      <c r="B26" s="275"/>
      <c r="C26" s="275"/>
      <c r="D26" s="275"/>
      <c r="E26" s="275"/>
      <c r="F26" s="275"/>
      <c r="G26" s="275"/>
      <c r="H26" s="275"/>
      <c r="I26" s="275"/>
    </row>
    <row r="27" spans="1:9" ht="18" customHeight="1" x14ac:dyDescent="0.15">
      <c r="A27" s="421" t="s">
        <v>214</v>
      </c>
      <c r="B27" s="421"/>
      <c r="C27" s="421"/>
      <c r="D27" s="421"/>
      <c r="E27" s="421"/>
      <c r="F27" s="421"/>
      <c r="G27" s="422"/>
      <c r="H27" s="422"/>
      <c r="I27" s="422"/>
    </row>
    <row r="31" spans="1:9" x14ac:dyDescent="0.15">
      <c r="A31" s="1" t="s">
        <v>215</v>
      </c>
    </row>
    <row r="32" spans="1:9" ht="60.75" customHeight="1" x14ac:dyDescent="0.15">
      <c r="A32" s="416" t="s">
        <v>474</v>
      </c>
      <c r="B32" s="416"/>
      <c r="C32" s="416"/>
      <c r="D32" s="416"/>
      <c r="E32" s="416"/>
      <c r="F32" s="416"/>
      <c r="G32" s="416"/>
      <c r="H32" s="416"/>
      <c r="I32" s="416"/>
    </row>
  </sheetData>
  <mergeCells count="26">
    <mergeCell ref="A10:I10"/>
    <mergeCell ref="A1:I1"/>
    <mergeCell ref="A3:I3"/>
    <mergeCell ref="A4:I4"/>
    <mergeCell ref="G7:I7"/>
    <mergeCell ref="G8:I8"/>
    <mergeCell ref="E21:F21"/>
    <mergeCell ref="G21:H21"/>
    <mergeCell ref="A11:I11"/>
    <mergeCell ref="A12:I12"/>
    <mergeCell ref="A13:I13"/>
    <mergeCell ref="A14:I14"/>
    <mergeCell ref="A15:I15"/>
    <mergeCell ref="A16:I16"/>
    <mergeCell ref="A17:I17"/>
    <mergeCell ref="A18:I18"/>
    <mergeCell ref="A19:I19"/>
    <mergeCell ref="E20:F20"/>
    <mergeCell ref="G20:H20"/>
    <mergeCell ref="A32:I32"/>
    <mergeCell ref="E22:F22"/>
    <mergeCell ref="G22:H22"/>
    <mergeCell ref="A24:I24"/>
    <mergeCell ref="A25:I25"/>
    <mergeCell ref="A27:F27"/>
    <mergeCell ref="G27:I27"/>
  </mergeCells>
  <phoneticPr fontId="1"/>
  <pageMargins left="0.9" right="0.77" top="0.96" bottom="0.43307086614173229" header="0.31496062992125984" footer="0.31496062992125984"/>
  <pageSetup paperSize="9" scale="96" fitToWidth="0" fitToHeight="0"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8">
    <tabColor rgb="FFFF0000"/>
  </sheetPr>
  <dimension ref="A1:H32"/>
  <sheetViews>
    <sheetView showGridLines="0" view="pageBreakPreview" zoomScale="90" zoomScaleNormal="100" zoomScaleSheetLayoutView="90" workbookViewId="0">
      <selection activeCell="M31" sqref="M31"/>
    </sheetView>
  </sheetViews>
  <sheetFormatPr defaultRowHeight="14.25" x14ac:dyDescent="0.15"/>
  <cols>
    <col min="1" max="4" width="11.25" style="1" customWidth="1"/>
    <col min="5" max="5" width="11.25" style="67" customWidth="1"/>
    <col min="6" max="8" width="11.2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8" ht="51" customHeight="1" x14ac:dyDescent="0.15">
      <c r="A1" s="423" t="s">
        <v>367</v>
      </c>
      <c r="B1" s="423"/>
      <c r="C1" s="423"/>
      <c r="D1" s="423"/>
      <c r="E1" s="424"/>
      <c r="F1" s="424"/>
      <c r="G1" s="424"/>
      <c r="H1" s="424"/>
    </row>
    <row r="2" spans="1:8" ht="10.5" customHeight="1" x14ac:dyDescent="0.15"/>
    <row r="3" spans="1:8" x14ac:dyDescent="0.15">
      <c r="A3" s="321" t="s">
        <v>404</v>
      </c>
      <c r="B3" s="321"/>
      <c r="C3" s="321"/>
      <c r="D3" s="321"/>
      <c r="E3" s="321"/>
      <c r="F3" s="321"/>
      <c r="G3" s="321"/>
      <c r="H3" s="321"/>
    </row>
    <row r="4" spans="1:8" ht="20.25" customHeight="1" x14ac:dyDescent="0.15">
      <c r="A4" s="321" t="s">
        <v>216</v>
      </c>
      <c r="B4" s="321"/>
      <c r="C4" s="321"/>
      <c r="D4" s="321"/>
      <c r="E4" s="321"/>
      <c r="F4" s="321"/>
      <c r="G4" s="321"/>
      <c r="H4" s="321"/>
    </row>
    <row r="5" spans="1:8" x14ac:dyDescent="0.15">
      <c r="A5" s="67"/>
      <c r="B5" s="67"/>
      <c r="C5" s="67"/>
      <c r="D5" s="67"/>
      <c r="F5" s="67"/>
      <c r="G5" s="67"/>
      <c r="H5" s="67"/>
    </row>
    <row r="6" spans="1:8" x14ac:dyDescent="0.15">
      <c r="A6" s="67"/>
      <c r="B6" s="67"/>
      <c r="C6" s="67"/>
      <c r="D6" s="67"/>
      <c r="F6" s="67"/>
      <c r="G6" s="67"/>
      <c r="H6" s="67"/>
    </row>
    <row r="7" spans="1:8" x14ac:dyDescent="0.15">
      <c r="A7" s="67"/>
      <c r="B7" s="67"/>
      <c r="C7" s="67"/>
      <c r="D7" s="67"/>
      <c r="F7" s="67"/>
      <c r="H7" s="137" t="s">
        <v>1</v>
      </c>
    </row>
    <row r="8" spans="1:8" x14ac:dyDescent="0.15">
      <c r="A8" s="67"/>
      <c r="B8" s="67"/>
      <c r="C8" s="67"/>
      <c r="D8" s="67"/>
      <c r="F8" s="67"/>
      <c r="H8" s="140" t="s">
        <v>472</v>
      </c>
    </row>
    <row r="9" spans="1:8" x14ac:dyDescent="0.15">
      <c r="A9" s="67"/>
      <c r="B9" s="67"/>
      <c r="C9" s="67"/>
      <c r="D9" s="67"/>
      <c r="F9" s="67"/>
      <c r="G9" s="67"/>
      <c r="H9" s="67"/>
    </row>
    <row r="10" spans="1:8" ht="18" customHeight="1" x14ac:dyDescent="0.15">
      <c r="A10" s="320" t="s">
        <v>2</v>
      </c>
      <c r="B10" s="320"/>
      <c r="C10" s="320"/>
      <c r="D10" s="320"/>
      <c r="E10" s="320"/>
      <c r="F10" s="320"/>
      <c r="G10" s="320"/>
      <c r="H10" s="320"/>
    </row>
    <row r="11" spans="1:8" ht="18" customHeight="1" x14ac:dyDescent="0.15">
      <c r="A11" s="320" t="s">
        <v>410</v>
      </c>
      <c r="B11" s="320"/>
      <c r="C11" s="320"/>
      <c r="D11" s="320"/>
      <c r="E11" s="320"/>
      <c r="F11" s="320"/>
      <c r="G11" s="320"/>
      <c r="H11" s="320"/>
    </row>
    <row r="12" spans="1:8" x14ac:dyDescent="0.15">
      <c r="A12" s="320"/>
      <c r="B12" s="320"/>
      <c r="C12" s="320"/>
      <c r="D12" s="320"/>
      <c r="E12" s="320"/>
      <c r="F12" s="320"/>
      <c r="G12" s="320"/>
      <c r="H12" s="320"/>
    </row>
    <row r="13" spans="1:8" ht="20.25" customHeight="1" x14ac:dyDescent="0.15">
      <c r="A13" s="320" t="s">
        <v>212</v>
      </c>
      <c r="B13" s="320"/>
      <c r="C13" s="320"/>
      <c r="D13" s="320"/>
      <c r="E13" s="320"/>
      <c r="F13" s="320"/>
      <c r="G13" s="320"/>
      <c r="H13" s="320"/>
    </row>
    <row r="14" spans="1:8" x14ac:dyDescent="0.15">
      <c r="A14" s="320" t="s">
        <v>70</v>
      </c>
      <c r="B14" s="320"/>
      <c r="C14" s="320"/>
      <c r="D14" s="320"/>
      <c r="E14" s="320"/>
      <c r="F14" s="320"/>
      <c r="G14" s="320"/>
      <c r="H14" s="320"/>
    </row>
    <row r="15" spans="1:8" ht="20.25" customHeight="1" x14ac:dyDescent="0.15">
      <c r="A15" s="320" t="s">
        <v>211</v>
      </c>
      <c r="B15" s="320"/>
      <c r="C15" s="320"/>
      <c r="D15" s="320"/>
      <c r="E15" s="320"/>
      <c r="F15" s="320"/>
      <c r="G15" s="320"/>
      <c r="H15" s="320"/>
    </row>
    <row r="16" spans="1:8" x14ac:dyDescent="0.15">
      <c r="A16" s="320"/>
      <c r="B16" s="320"/>
      <c r="C16" s="320"/>
      <c r="D16" s="320"/>
      <c r="E16" s="320"/>
      <c r="F16" s="320"/>
      <c r="G16" s="320"/>
      <c r="H16" s="320"/>
    </row>
    <row r="17" spans="1:8" x14ac:dyDescent="0.15">
      <c r="A17" s="320" t="s">
        <v>213</v>
      </c>
      <c r="B17" s="320"/>
      <c r="C17" s="320"/>
      <c r="D17" s="320"/>
      <c r="E17" s="320"/>
      <c r="F17" s="320"/>
      <c r="G17" s="320"/>
      <c r="H17" s="320"/>
    </row>
    <row r="18" spans="1:8" ht="20.25" customHeight="1" x14ac:dyDescent="0.15">
      <c r="A18" s="320" t="s">
        <v>70</v>
      </c>
      <c r="B18" s="320"/>
      <c r="C18" s="320"/>
      <c r="D18" s="320"/>
      <c r="E18" s="320"/>
      <c r="F18" s="320"/>
      <c r="G18" s="320"/>
      <c r="H18" s="320"/>
    </row>
    <row r="19" spans="1:8" x14ac:dyDescent="0.15">
      <c r="A19" s="320" t="s">
        <v>71</v>
      </c>
      <c r="B19" s="320"/>
      <c r="C19" s="320"/>
      <c r="D19" s="320"/>
      <c r="E19" s="320"/>
      <c r="F19" s="320"/>
      <c r="G19" s="320"/>
      <c r="H19" s="320"/>
    </row>
    <row r="20" spans="1:8" ht="18" customHeight="1" x14ac:dyDescent="0.15">
      <c r="A20" s="3"/>
      <c r="B20" s="3"/>
      <c r="C20" s="3"/>
      <c r="D20" s="3"/>
      <c r="E20" s="5"/>
      <c r="F20" s="435" t="s">
        <v>3</v>
      </c>
      <c r="G20" s="435"/>
      <c r="H20" s="435"/>
    </row>
    <row r="21" spans="1:8" ht="18" customHeight="1" x14ac:dyDescent="0.15">
      <c r="A21" s="3"/>
      <c r="B21" s="3"/>
      <c r="C21" s="3"/>
      <c r="D21" s="3"/>
      <c r="E21" s="5"/>
      <c r="F21" s="435" t="s">
        <v>4</v>
      </c>
      <c r="G21" s="435"/>
      <c r="H21" s="435"/>
    </row>
    <row r="22" spans="1:8" ht="18" customHeight="1" x14ac:dyDescent="0.15">
      <c r="A22" s="3"/>
      <c r="B22" s="3"/>
      <c r="C22" s="3"/>
      <c r="D22" s="3"/>
      <c r="E22" s="5"/>
      <c r="F22" s="435" t="s">
        <v>475</v>
      </c>
      <c r="G22" s="435"/>
      <c r="H22" s="435"/>
    </row>
    <row r="23" spans="1:8" ht="18" customHeight="1" x14ac:dyDescent="0.15">
      <c r="A23" s="3"/>
      <c r="B23" s="3"/>
      <c r="C23" s="3"/>
      <c r="D23" s="3"/>
      <c r="E23" s="66"/>
      <c r="F23" s="66"/>
      <c r="G23" s="66"/>
      <c r="H23" s="66"/>
    </row>
    <row r="24" spans="1:8" ht="80.25" customHeight="1" x14ac:dyDescent="0.15">
      <c r="A24" s="428" t="s">
        <v>416</v>
      </c>
      <c r="B24" s="428"/>
      <c r="C24" s="428"/>
      <c r="D24" s="428"/>
      <c r="E24" s="428"/>
      <c r="F24" s="428"/>
      <c r="G24" s="428"/>
      <c r="H24" s="428"/>
    </row>
    <row r="25" spans="1:8" ht="17.25" customHeight="1" x14ac:dyDescent="0.15">
      <c r="A25" s="420" t="s">
        <v>131</v>
      </c>
      <c r="B25" s="420"/>
      <c r="C25" s="420"/>
      <c r="D25" s="420"/>
      <c r="E25" s="420"/>
      <c r="F25" s="420"/>
      <c r="G25" s="420"/>
      <c r="H25" s="420"/>
    </row>
    <row r="26" spans="1:8" ht="17.25" customHeight="1" x14ac:dyDescent="0.15">
      <c r="A26" s="74"/>
      <c r="B26" s="74"/>
      <c r="C26" s="74"/>
      <c r="D26" s="74"/>
      <c r="E26" s="74"/>
      <c r="F26" s="74"/>
      <c r="G26" s="74"/>
      <c r="H26" s="74"/>
    </row>
    <row r="27" spans="1:8" ht="18" customHeight="1" x14ac:dyDescent="0.15">
      <c r="A27" s="434" t="s">
        <v>134</v>
      </c>
      <c r="B27" s="434"/>
      <c r="C27" s="434"/>
      <c r="D27" s="434"/>
      <c r="E27" s="434"/>
      <c r="F27" s="434"/>
      <c r="G27" s="427" t="s">
        <v>135</v>
      </c>
      <c r="H27" s="427"/>
    </row>
    <row r="28" spans="1:8" ht="32.25" customHeight="1" x14ac:dyDescent="0.15">
      <c r="A28" s="429" t="s">
        <v>72</v>
      </c>
      <c r="B28" s="430"/>
      <c r="C28" s="429" t="s">
        <v>476</v>
      </c>
      <c r="D28" s="431"/>
      <c r="E28" s="430"/>
      <c r="F28" s="432" t="s">
        <v>78</v>
      </c>
      <c r="G28" s="432" t="s">
        <v>79</v>
      </c>
      <c r="H28" s="432" t="s">
        <v>217</v>
      </c>
    </row>
    <row r="29" spans="1:8" ht="65.25" customHeight="1" x14ac:dyDescent="0.15">
      <c r="A29" s="76" t="s">
        <v>73</v>
      </c>
      <c r="B29" s="76" t="s">
        <v>74</v>
      </c>
      <c r="C29" s="76" t="s">
        <v>75</v>
      </c>
      <c r="D29" s="75" t="s">
        <v>76</v>
      </c>
      <c r="E29" s="76" t="s">
        <v>77</v>
      </c>
      <c r="F29" s="433"/>
      <c r="G29" s="433"/>
      <c r="H29" s="433"/>
    </row>
    <row r="30" spans="1:8" ht="48" customHeight="1" x14ac:dyDescent="0.15">
      <c r="A30" s="25"/>
      <c r="B30" s="25"/>
      <c r="C30" s="25"/>
      <c r="D30" s="25"/>
      <c r="E30" s="195" t="e">
        <f>C30/A30</f>
        <v>#DIV/0!</v>
      </c>
      <c r="F30" s="27"/>
      <c r="G30" s="27"/>
      <c r="H30" s="27">
        <f>B30-F30-G30</f>
        <v>0</v>
      </c>
    </row>
    <row r="31" spans="1:8" ht="37.5" customHeight="1" x14ac:dyDescent="0.15">
      <c r="A31" s="426" t="s">
        <v>80</v>
      </c>
      <c r="B31" s="426"/>
      <c r="C31" s="426"/>
      <c r="D31" s="426"/>
      <c r="E31" s="426"/>
      <c r="F31" s="426"/>
      <c r="G31" s="426"/>
      <c r="H31" s="426"/>
    </row>
    <row r="32" spans="1:8" ht="93" customHeight="1" x14ac:dyDescent="0.15">
      <c r="A32" s="322" t="s">
        <v>218</v>
      </c>
      <c r="B32" s="322"/>
      <c r="C32" s="322"/>
      <c r="D32" s="322"/>
      <c r="E32" s="322"/>
      <c r="F32" s="322"/>
      <c r="G32" s="322"/>
      <c r="H32" s="322"/>
    </row>
  </sheetData>
  <mergeCells count="27">
    <mergeCell ref="A16:H16"/>
    <mergeCell ref="A1:H1"/>
    <mergeCell ref="A3:H3"/>
    <mergeCell ref="A4:H4"/>
    <mergeCell ref="A10:H10"/>
    <mergeCell ref="A11:H11"/>
    <mergeCell ref="A12:H12"/>
    <mergeCell ref="A13:H13"/>
    <mergeCell ref="A14:H14"/>
    <mergeCell ref="A15:H15"/>
    <mergeCell ref="A17:H17"/>
    <mergeCell ref="A18:H18"/>
    <mergeCell ref="A19:H19"/>
    <mergeCell ref="F22:H22"/>
    <mergeCell ref="F21:H21"/>
    <mergeCell ref="F20:H20"/>
    <mergeCell ref="A31:H31"/>
    <mergeCell ref="A32:H32"/>
    <mergeCell ref="G27:H27"/>
    <mergeCell ref="A24:H24"/>
    <mergeCell ref="A28:B28"/>
    <mergeCell ref="C28:E28"/>
    <mergeCell ref="F28:F29"/>
    <mergeCell ref="G28:G29"/>
    <mergeCell ref="H28:H29"/>
    <mergeCell ref="A25:H25"/>
    <mergeCell ref="A27:F27"/>
  </mergeCells>
  <phoneticPr fontId="1"/>
  <pageMargins left="0.9" right="0.77" top="0.96" bottom="0.43307086614173229" header="0.31496062992125984" footer="0.31496062992125984"/>
  <pageSetup paperSize="9" scale="94" fitToWidth="0" fitToHeight="0"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B2AEA-BFEF-4FAE-B7DA-800F7FDEF705}">
  <sheetPr>
    <tabColor rgb="FF92D050"/>
  </sheetPr>
  <dimension ref="A1:H32"/>
  <sheetViews>
    <sheetView showGridLines="0" view="pageBreakPreview" topLeftCell="A13" zoomScale="90" zoomScaleNormal="100" zoomScaleSheetLayoutView="90" workbookViewId="0">
      <selection activeCell="T32" sqref="T32"/>
    </sheetView>
  </sheetViews>
  <sheetFormatPr defaultRowHeight="14.25" x14ac:dyDescent="0.15"/>
  <cols>
    <col min="1" max="4" width="11.25" style="1" customWidth="1"/>
    <col min="5" max="5" width="11.25" style="259" customWidth="1"/>
    <col min="6" max="8" width="11.2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8" ht="51" customHeight="1" x14ac:dyDescent="0.15">
      <c r="A1" s="423" t="s">
        <v>367</v>
      </c>
      <c r="B1" s="423"/>
      <c r="C1" s="423"/>
      <c r="D1" s="423"/>
      <c r="E1" s="424"/>
      <c r="F1" s="424"/>
      <c r="G1" s="424"/>
      <c r="H1" s="424"/>
    </row>
    <row r="2" spans="1:8" ht="10.5" customHeight="1" x14ac:dyDescent="0.15"/>
    <row r="3" spans="1:8" x14ac:dyDescent="0.15">
      <c r="A3" s="321" t="s">
        <v>404</v>
      </c>
      <c r="B3" s="321"/>
      <c r="C3" s="321"/>
      <c r="D3" s="321"/>
      <c r="E3" s="321"/>
      <c r="F3" s="321"/>
      <c r="G3" s="321"/>
      <c r="H3" s="321"/>
    </row>
    <row r="4" spans="1:8" ht="20.25" customHeight="1" x14ac:dyDescent="0.15">
      <c r="A4" s="321" t="s">
        <v>216</v>
      </c>
      <c r="B4" s="321"/>
      <c r="C4" s="321"/>
      <c r="D4" s="321"/>
      <c r="E4" s="321"/>
      <c r="F4" s="321"/>
      <c r="G4" s="321"/>
      <c r="H4" s="321"/>
    </row>
    <row r="5" spans="1:8" x14ac:dyDescent="0.15">
      <c r="A5" s="259"/>
      <c r="B5" s="259"/>
      <c r="C5" s="259"/>
      <c r="D5" s="259"/>
      <c r="F5" s="259"/>
      <c r="G5" s="259"/>
      <c r="H5" s="259"/>
    </row>
    <row r="6" spans="1:8" x14ac:dyDescent="0.15">
      <c r="A6" s="259"/>
      <c r="B6" s="259"/>
      <c r="C6" s="259"/>
      <c r="D6" s="259"/>
      <c r="F6" s="259"/>
      <c r="G6" s="259"/>
      <c r="H6" s="259"/>
    </row>
    <row r="7" spans="1:8" x14ac:dyDescent="0.15">
      <c r="A7" s="259"/>
      <c r="B7" s="259"/>
      <c r="C7" s="259"/>
      <c r="D7" s="259"/>
      <c r="F7" s="259"/>
      <c r="H7" s="261" t="s">
        <v>1</v>
      </c>
    </row>
    <row r="8" spans="1:8" x14ac:dyDescent="0.15">
      <c r="A8" s="259"/>
      <c r="B8" s="259"/>
      <c r="C8" s="259"/>
      <c r="D8" s="259"/>
      <c r="F8" s="259"/>
      <c r="H8" s="271" t="s">
        <v>472</v>
      </c>
    </row>
    <row r="9" spans="1:8" x14ac:dyDescent="0.15">
      <c r="A9" s="259"/>
      <c r="B9" s="259"/>
      <c r="C9" s="259"/>
      <c r="D9" s="259"/>
      <c r="F9" s="259"/>
      <c r="G9" s="259"/>
      <c r="H9" s="259"/>
    </row>
    <row r="10" spans="1:8" ht="18" customHeight="1" x14ac:dyDescent="0.15">
      <c r="A10" s="320" t="s">
        <v>2</v>
      </c>
      <c r="B10" s="320"/>
      <c r="C10" s="320"/>
      <c r="D10" s="320"/>
      <c r="E10" s="320"/>
      <c r="F10" s="320"/>
      <c r="G10" s="320"/>
      <c r="H10" s="320"/>
    </row>
    <row r="11" spans="1:8" ht="18" customHeight="1" x14ac:dyDescent="0.15">
      <c r="A11" s="320" t="s">
        <v>410</v>
      </c>
      <c r="B11" s="320"/>
      <c r="C11" s="320"/>
      <c r="D11" s="320"/>
      <c r="E11" s="320"/>
      <c r="F11" s="320"/>
      <c r="G11" s="320"/>
      <c r="H11" s="320"/>
    </row>
    <row r="12" spans="1:8" x14ac:dyDescent="0.15">
      <c r="A12" s="320"/>
      <c r="B12" s="320"/>
      <c r="C12" s="320"/>
      <c r="D12" s="320"/>
      <c r="E12" s="320"/>
      <c r="F12" s="320"/>
      <c r="G12" s="320"/>
      <c r="H12" s="320"/>
    </row>
    <row r="13" spans="1:8" ht="20.25" customHeight="1" x14ac:dyDescent="0.15">
      <c r="A13" s="320" t="s">
        <v>212</v>
      </c>
      <c r="B13" s="320"/>
      <c r="C13" s="320"/>
      <c r="D13" s="320"/>
      <c r="E13" s="320"/>
      <c r="F13" s="320"/>
      <c r="G13" s="320"/>
      <c r="H13" s="320"/>
    </row>
    <row r="14" spans="1:8" x14ac:dyDescent="0.15">
      <c r="A14" s="320" t="s">
        <v>70</v>
      </c>
      <c r="B14" s="320"/>
      <c r="C14" s="320"/>
      <c r="D14" s="320"/>
      <c r="E14" s="320"/>
      <c r="F14" s="320"/>
      <c r="G14" s="320"/>
      <c r="H14" s="320"/>
    </row>
    <row r="15" spans="1:8" ht="20.25" customHeight="1" x14ac:dyDescent="0.15">
      <c r="A15" s="320" t="s">
        <v>71</v>
      </c>
      <c r="B15" s="320"/>
      <c r="C15" s="320"/>
      <c r="D15" s="320"/>
      <c r="E15" s="320"/>
      <c r="F15" s="320"/>
      <c r="G15" s="320"/>
      <c r="H15" s="320"/>
    </row>
    <row r="16" spans="1:8" x14ac:dyDescent="0.15">
      <c r="A16" s="320"/>
      <c r="B16" s="320"/>
      <c r="C16" s="320"/>
      <c r="D16" s="320"/>
      <c r="E16" s="320"/>
      <c r="F16" s="320"/>
      <c r="G16" s="320"/>
      <c r="H16" s="320"/>
    </row>
    <row r="17" spans="1:8" x14ac:dyDescent="0.15">
      <c r="A17" s="320" t="s">
        <v>213</v>
      </c>
      <c r="B17" s="320"/>
      <c r="C17" s="320"/>
      <c r="D17" s="320"/>
      <c r="E17" s="320"/>
      <c r="F17" s="320"/>
      <c r="G17" s="320"/>
      <c r="H17" s="320"/>
    </row>
    <row r="18" spans="1:8" ht="20.25" customHeight="1" x14ac:dyDescent="0.15">
      <c r="A18" s="320" t="s">
        <v>70</v>
      </c>
      <c r="B18" s="320"/>
      <c r="C18" s="320"/>
      <c r="D18" s="320"/>
      <c r="E18" s="320"/>
      <c r="F18" s="320"/>
      <c r="G18" s="320"/>
      <c r="H18" s="320"/>
    </row>
    <row r="19" spans="1:8" x14ac:dyDescent="0.15">
      <c r="A19" s="320" t="s">
        <v>71</v>
      </c>
      <c r="B19" s="320"/>
      <c r="C19" s="320"/>
      <c r="D19" s="320"/>
      <c r="E19" s="320"/>
      <c r="F19" s="320"/>
      <c r="G19" s="320"/>
      <c r="H19" s="320"/>
    </row>
    <row r="20" spans="1:8" ht="18" customHeight="1" x14ac:dyDescent="0.15">
      <c r="A20" s="3"/>
      <c r="B20" s="3"/>
      <c r="C20" s="3"/>
      <c r="D20" s="3"/>
      <c r="E20" s="5"/>
      <c r="F20" s="435" t="s">
        <v>3</v>
      </c>
      <c r="G20" s="435"/>
      <c r="H20" s="435"/>
    </row>
    <row r="21" spans="1:8" ht="18" customHeight="1" x14ac:dyDescent="0.15">
      <c r="A21" s="3"/>
      <c r="B21" s="3"/>
      <c r="C21" s="3"/>
      <c r="D21" s="3"/>
      <c r="E21" s="5"/>
      <c r="F21" s="435" t="s">
        <v>4</v>
      </c>
      <c r="G21" s="435"/>
      <c r="H21" s="435"/>
    </row>
    <row r="22" spans="1:8" ht="18" customHeight="1" x14ac:dyDescent="0.15">
      <c r="A22" s="3"/>
      <c r="B22" s="3"/>
      <c r="C22" s="3"/>
      <c r="D22" s="3"/>
      <c r="E22" s="5"/>
      <c r="F22" s="435" t="s">
        <v>475</v>
      </c>
      <c r="G22" s="435"/>
      <c r="H22" s="435"/>
    </row>
    <row r="23" spans="1:8" ht="18" customHeight="1" x14ac:dyDescent="0.15">
      <c r="A23" s="3"/>
      <c r="B23" s="3"/>
      <c r="C23" s="3"/>
      <c r="D23" s="3"/>
      <c r="E23" s="258"/>
      <c r="F23" s="258"/>
      <c r="G23" s="258"/>
      <c r="H23" s="258"/>
    </row>
    <row r="24" spans="1:8" ht="80.25" customHeight="1" x14ac:dyDescent="0.15">
      <c r="A24" s="428" t="s">
        <v>478</v>
      </c>
      <c r="B24" s="428"/>
      <c r="C24" s="428"/>
      <c r="D24" s="428"/>
      <c r="E24" s="428"/>
      <c r="F24" s="428"/>
      <c r="G24" s="428"/>
      <c r="H24" s="428"/>
    </row>
    <row r="25" spans="1:8" ht="17.25" customHeight="1" x14ac:dyDescent="0.15">
      <c r="A25" s="420" t="s">
        <v>131</v>
      </c>
      <c r="B25" s="420"/>
      <c r="C25" s="420"/>
      <c r="D25" s="420"/>
      <c r="E25" s="420"/>
      <c r="F25" s="420"/>
      <c r="G25" s="420"/>
      <c r="H25" s="420"/>
    </row>
    <row r="26" spans="1:8" ht="17.25" customHeight="1" x14ac:dyDescent="0.15">
      <c r="A26" s="275"/>
      <c r="B26" s="275"/>
      <c r="C26" s="275"/>
      <c r="D26" s="275"/>
      <c r="E26" s="275"/>
      <c r="F26" s="275"/>
      <c r="G26" s="275"/>
      <c r="H26" s="275"/>
    </row>
    <row r="27" spans="1:8" ht="18" customHeight="1" x14ac:dyDescent="0.15">
      <c r="A27" s="434" t="s">
        <v>134</v>
      </c>
      <c r="B27" s="434"/>
      <c r="C27" s="434"/>
      <c r="D27" s="434"/>
      <c r="E27" s="434"/>
      <c r="F27" s="434"/>
      <c r="G27" s="427" t="s">
        <v>135</v>
      </c>
      <c r="H27" s="427"/>
    </row>
    <row r="28" spans="1:8" ht="32.25" customHeight="1" x14ac:dyDescent="0.15">
      <c r="A28" s="429" t="s">
        <v>72</v>
      </c>
      <c r="B28" s="430"/>
      <c r="C28" s="436" t="s">
        <v>477</v>
      </c>
      <c r="D28" s="437"/>
      <c r="E28" s="438"/>
      <c r="F28" s="432" t="s">
        <v>78</v>
      </c>
      <c r="G28" s="432" t="s">
        <v>79</v>
      </c>
      <c r="H28" s="432" t="s">
        <v>217</v>
      </c>
    </row>
    <row r="29" spans="1:8" ht="65.25" customHeight="1" x14ac:dyDescent="0.15">
      <c r="A29" s="278" t="s">
        <v>73</v>
      </c>
      <c r="B29" s="278" t="s">
        <v>74</v>
      </c>
      <c r="C29" s="278" t="s">
        <v>75</v>
      </c>
      <c r="D29" s="277" t="s">
        <v>76</v>
      </c>
      <c r="E29" s="278" t="s">
        <v>77</v>
      </c>
      <c r="F29" s="433"/>
      <c r="G29" s="433"/>
      <c r="H29" s="433"/>
    </row>
    <row r="30" spans="1:8" ht="48" customHeight="1" x14ac:dyDescent="0.15">
      <c r="A30" s="300">
        <v>12000000</v>
      </c>
      <c r="B30" s="300">
        <v>10000000</v>
      </c>
      <c r="C30" s="300">
        <v>8000000</v>
      </c>
      <c r="D30" s="300">
        <v>7000000</v>
      </c>
      <c r="E30" s="302">
        <f>C30/A30</f>
        <v>0.66666666666666663</v>
      </c>
      <c r="F30" s="301">
        <v>0</v>
      </c>
      <c r="G30" s="301">
        <v>5000000</v>
      </c>
      <c r="H30" s="301">
        <f>B30-F30-G30</f>
        <v>5000000</v>
      </c>
    </row>
    <row r="31" spans="1:8" ht="37.5" customHeight="1" x14ac:dyDescent="0.15">
      <c r="A31" s="426" t="s">
        <v>80</v>
      </c>
      <c r="B31" s="426"/>
      <c r="C31" s="426"/>
      <c r="D31" s="426"/>
      <c r="E31" s="426"/>
      <c r="F31" s="426"/>
      <c r="G31" s="426"/>
      <c r="H31" s="426"/>
    </row>
    <row r="32" spans="1:8" ht="93" customHeight="1" x14ac:dyDescent="0.15">
      <c r="A32" s="322" t="s">
        <v>218</v>
      </c>
      <c r="B32" s="322"/>
      <c r="C32" s="322"/>
      <c r="D32" s="322"/>
      <c r="E32" s="322"/>
      <c r="F32" s="322"/>
      <c r="G32" s="322"/>
      <c r="H32" s="322"/>
    </row>
  </sheetData>
  <mergeCells count="27">
    <mergeCell ref="A12:H12"/>
    <mergeCell ref="A1:H1"/>
    <mergeCell ref="A3:H3"/>
    <mergeCell ref="A4:H4"/>
    <mergeCell ref="A10:H10"/>
    <mergeCell ref="A11:H11"/>
    <mergeCell ref="A25:H25"/>
    <mergeCell ref="A13:H13"/>
    <mergeCell ref="A14:H14"/>
    <mergeCell ref="A15:H15"/>
    <mergeCell ref="A16:H16"/>
    <mergeCell ref="A17:H17"/>
    <mergeCell ref="A18:H18"/>
    <mergeCell ref="A19:H19"/>
    <mergeCell ref="F20:H20"/>
    <mergeCell ref="F21:H21"/>
    <mergeCell ref="F22:H22"/>
    <mergeCell ref="A24:H24"/>
    <mergeCell ref="A31:H31"/>
    <mergeCell ref="A32:H32"/>
    <mergeCell ref="A27:F27"/>
    <mergeCell ref="G27:H27"/>
    <mergeCell ref="A28:B28"/>
    <mergeCell ref="C28:E28"/>
    <mergeCell ref="F28:F29"/>
    <mergeCell ref="G28:G29"/>
    <mergeCell ref="H28:H29"/>
  </mergeCells>
  <phoneticPr fontId="1"/>
  <pageMargins left="0.9" right="0.77" top="0.96" bottom="0.43307086614173229" header="0.31496062992125984" footer="0.31496062992125984"/>
  <pageSetup paperSize="9" scale="94" fitToWidth="0" fitToHeight="0"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9">
    <tabColor rgb="FFFF0000"/>
    <pageSetUpPr fitToPage="1"/>
  </sheetPr>
  <dimension ref="A1:I27"/>
  <sheetViews>
    <sheetView showGridLines="0" view="pageBreakPreview" zoomScale="90" zoomScaleNormal="100" zoomScaleSheetLayoutView="90" workbookViewId="0">
      <selection activeCell="A18" sqref="A18:H18"/>
    </sheetView>
  </sheetViews>
  <sheetFormatPr defaultRowHeight="14.25" x14ac:dyDescent="0.15"/>
  <cols>
    <col min="1" max="1" width="4.25" style="1" customWidth="1"/>
    <col min="2" max="2" width="14.75" style="1" customWidth="1"/>
    <col min="3" max="4" width="11.5" style="1" customWidth="1"/>
    <col min="5" max="5" width="11.5" style="16" customWidth="1"/>
    <col min="6" max="7" width="11.5" style="1" customWidth="1"/>
    <col min="8" max="8" width="9.7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9" ht="22.5" customHeight="1" x14ac:dyDescent="0.15">
      <c r="A1" s="325" t="s">
        <v>219</v>
      </c>
      <c r="B1" s="325"/>
      <c r="C1" s="325"/>
      <c r="D1" s="325"/>
      <c r="E1" s="320"/>
      <c r="F1" s="320"/>
      <c r="G1" s="320"/>
      <c r="H1" s="320"/>
    </row>
    <row r="2" spans="1:9" ht="17.25" customHeight="1" x14ac:dyDescent="0.15"/>
    <row r="3" spans="1:9" x14ac:dyDescent="0.15">
      <c r="A3" s="321" t="s">
        <v>417</v>
      </c>
      <c r="B3" s="321"/>
      <c r="C3" s="321"/>
      <c r="D3" s="321"/>
      <c r="E3" s="321"/>
      <c r="F3" s="321"/>
      <c r="G3" s="321"/>
      <c r="H3" s="321"/>
    </row>
    <row r="4" spans="1:9" ht="20.25" customHeight="1" x14ac:dyDescent="0.15">
      <c r="A4" s="321" t="s">
        <v>147</v>
      </c>
      <c r="B4" s="321"/>
      <c r="C4" s="321"/>
      <c r="D4" s="321"/>
      <c r="E4" s="321"/>
      <c r="F4" s="321"/>
      <c r="G4" s="321"/>
      <c r="H4" s="321"/>
    </row>
    <row r="5" spans="1:9" ht="23.25" customHeight="1" x14ac:dyDescent="0.15">
      <c r="A5" s="16"/>
      <c r="B5" s="16"/>
      <c r="C5" s="16"/>
      <c r="D5" s="16"/>
      <c r="F5" s="16"/>
      <c r="G5" s="16"/>
      <c r="H5" s="16"/>
    </row>
    <row r="6" spans="1:9" x14ac:dyDescent="0.15">
      <c r="A6" s="16"/>
      <c r="B6" s="16"/>
      <c r="C6" s="16"/>
      <c r="D6" s="16"/>
      <c r="E6" s="324" t="s">
        <v>137</v>
      </c>
      <c r="F6" s="324"/>
      <c r="G6" s="324"/>
      <c r="H6" s="324"/>
    </row>
    <row r="7" spans="1:9" ht="17.25" customHeight="1" x14ac:dyDescent="0.15">
      <c r="A7" s="16"/>
      <c r="B7" s="16"/>
      <c r="C7" s="16"/>
      <c r="D7" s="16"/>
      <c r="E7" s="409" t="s">
        <v>481</v>
      </c>
      <c r="F7" s="409"/>
      <c r="G7" s="409"/>
      <c r="H7" s="409"/>
    </row>
    <row r="8" spans="1:9" ht="18" customHeight="1" x14ac:dyDescent="0.15">
      <c r="A8" s="320" t="s">
        <v>68</v>
      </c>
      <c r="B8" s="320"/>
      <c r="C8" s="320"/>
      <c r="D8" s="320"/>
      <c r="E8" s="320"/>
      <c r="F8" s="320"/>
      <c r="G8" s="320"/>
      <c r="H8" s="320"/>
    </row>
    <row r="9" spans="1:9" ht="18" customHeight="1" x14ac:dyDescent="0.15">
      <c r="A9" s="320" t="s">
        <v>410</v>
      </c>
      <c r="B9" s="320"/>
      <c r="C9" s="320"/>
      <c r="D9" s="320"/>
      <c r="E9" s="320"/>
      <c r="F9" s="320"/>
      <c r="G9" s="320"/>
      <c r="H9" s="320"/>
    </row>
    <row r="10" spans="1:9" ht="9.75" customHeight="1" x14ac:dyDescent="0.15">
      <c r="A10" s="320"/>
      <c r="B10" s="320"/>
      <c r="C10" s="320"/>
      <c r="D10" s="320"/>
      <c r="E10" s="320"/>
      <c r="F10" s="320"/>
      <c r="G10" s="320"/>
      <c r="H10" s="320"/>
    </row>
    <row r="11" spans="1:9" ht="18" customHeight="1" x14ac:dyDescent="0.15">
      <c r="A11" s="3"/>
      <c r="B11" s="3"/>
      <c r="C11" s="3"/>
      <c r="D11" s="3"/>
      <c r="E11" s="5"/>
      <c r="F11" s="435" t="s">
        <v>3</v>
      </c>
      <c r="G11" s="435"/>
      <c r="H11" s="435"/>
    </row>
    <row r="12" spans="1:9" ht="18" customHeight="1" x14ac:dyDescent="0.15">
      <c r="A12" s="3"/>
      <c r="B12" s="3"/>
      <c r="C12" s="3"/>
      <c r="D12" s="3"/>
      <c r="E12" s="5"/>
      <c r="F12" s="435" t="s">
        <v>138</v>
      </c>
      <c r="G12" s="435"/>
      <c r="H12" s="435"/>
    </row>
    <row r="13" spans="1:9" ht="18" customHeight="1" x14ac:dyDescent="0.15">
      <c r="A13" s="3"/>
      <c r="B13" s="3"/>
      <c r="C13" s="3"/>
      <c r="D13" s="3"/>
      <c r="E13" s="5"/>
      <c r="F13" s="435" t="s">
        <v>480</v>
      </c>
      <c r="G13" s="435"/>
      <c r="H13" s="435"/>
      <c r="I13" s="46"/>
    </row>
    <row r="14" spans="1:9" ht="15.75" customHeight="1" x14ac:dyDescent="0.15">
      <c r="A14" s="3"/>
      <c r="B14" s="3"/>
      <c r="C14" s="3"/>
      <c r="D14" s="3"/>
      <c r="E14" s="5"/>
      <c r="F14" s="45"/>
      <c r="G14" s="45"/>
      <c r="H14" s="45"/>
      <c r="I14" s="46"/>
    </row>
    <row r="15" spans="1:9" ht="84.75" customHeight="1" x14ac:dyDescent="0.15">
      <c r="A15" s="325" t="s">
        <v>482</v>
      </c>
      <c r="B15" s="320"/>
      <c r="C15" s="320"/>
      <c r="D15" s="320"/>
      <c r="E15" s="320"/>
      <c r="F15" s="320"/>
      <c r="G15" s="320"/>
      <c r="H15" s="320"/>
      <c r="I15" s="46"/>
    </row>
    <row r="16" spans="1:9" ht="21.75" customHeight="1" x14ac:dyDescent="0.15">
      <c r="A16" s="420" t="s">
        <v>139</v>
      </c>
      <c r="B16" s="420"/>
      <c r="C16" s="420"/>
      <c r="D16" s="420"/>
      <c r="E16" s="420"/>
      <c r="F16" s="420"/>
      <c r="G16" s="420"/>
      <c r="H16" s="420"/>
      <c r="I16" s="46"/>
    </row>
    <row r="17" spans="1:9" ht="9" customHeight="1" x14ac:dyDescent="0.15">
      <c r="A17" s="47"/>
      <c r="B17" s="47"/>
      <c r="C17" s="47"/>
      <c r="D17" s="47"/>
      <c r="E17" s="47"/>
      <c r="F17" s="47"/>
      <c r="G17" s="47"/>
      <c r="H17" s="47"/>
      <c r="I17" s="46"/>
    </row>
    <row r="18" spans="1:9" ht="89.25" customHeight="1" x14ac:dyDescent="0.15">
      <c r="A18" s="325" t="s">
        <v>479</v>
      </c>
      <c r="B18" s="325"/>
      <c r="C18" s="325"/>
      <c r="D18" s="325"/>
      <c r="E18" s="325"/>
      <c r="F18" s="325"/>
      <c r="G18" s="325"/>
      <c r="H18" s="325"/>
      <c r="I18" s="46"/>
    </row>
    <row r="19" spans="1:9" ht="18" customHeight="1" x14ac:dyDescent="0.15">
      <c r="A19" s="68"/>
      <c r="B19" s="68"/>
      <c r="C19" s="68"/>
      <c r="D19" s="68"/>
      <c r="E19" s="68"/>
      <c r="F19" s="68"/>
      <c r="G19" s="68"/>
      <c r="H19" s="68"/>
      <c r="I19" s="79"/>
    </row>
    <row r="20" spans="1:9" ht="11.25" customHeight="1" x14ac:dyDescent="0.15">
      <c r="A20" s="47"/>
      <c r="B20" s="47"/>
      <c r="C20" s="47"/>
      <c r="D20" s="47"/>
      <c r="E20" s="47"/>
      <c r="F20" s="47"/>
      <c r="G20" s="47"/>
      <c r="H20" s="47"/>
      <c r="I20" s="46"/>
    </row>
    <row r="21" spans="1:9" x14ac:dyDescent="0.15">
      <c r="A21" s="1" t="s">
        <v>220</v>
      </c>
      <c r="B21" s="67"/>
      <c r="E21" s="1"/>
    </row>
    <row r="22" spans="1:9" x14ac:dyDescent="0.15">
      <c r="A22" s="1" t="s">
        <v>165</v>
      </c>
      <c r="B22" s="67"/>
      <c r="E22" s="1"/>
    </row>
    <row r="23" spans="1:9" x14ac:dyDescent="0.15">
      <c r="A23" s="1" t="s">
        <v>166</v>
      </c>
      <c r="B23" s="67"/>
      <c r="E23" s="1"/>
    </row>
    <row r="24" spans="1:9" x14ac:dyDescent="0.15">
      <c r="A24" s="1" t="s">
        <v>167</v>
      </c>
      <c r="B24" s="67"/>
      <c r="E24" s="1"/>
    </row>
    <row r="25" spans="1:9" x14ac:dyDescent="0.15">
      <c r="A25" s="1" t="s">
        <v>168</v>
      </c>
      <c r="B25" s="67"/>
      <c r="E25" s="1"/>
    </row>
    <row r="26" spans="1:9" x14ac:dyDescent="0.15">
      <c r="A26" s="1" t="s">
        <v>169</v>
      </c>
      <c r="B26" s="67"/>
      <c r="E26" s="1"/>
    </row>
    <row r="27" spans="1:9" ht="17.25" customHeight="1" x14ac:dyDescent="0.15">
      <c r="A27" s="44"/>
      <c r="B27" s="44"/>
      <c r="C27" s="44"/>
      <c r="D27" s="44"/>
      <c r="E27" s="44"/>
      <c r="F27" s="44"/>
      <c r="G27" s="439"/>
      <c r="H27" s="439"/>
      <c r="I27" s="46"/>
    </row>
  </sheetData>
  <mergeCells count="15">
    <mergeCell ref="A18:H18"/>
    <mergeCell ref="G27:H27"/>
    <mergeCell ref="A1:H1"/>
    <mergeCell ref="A3:H3"/>
    <mergeCell ref="A4:H4"/>
    <mergeCell ref="A8:H8"/>
    <mergeCell ref="A9:H9"/>
    <mergeCell ref="E6:H6"/>
    <mergeCell ref="E7:H7"/>
    <mergeCell ref="A10:H10"/>
    <mergeCell ref="F11:H11"/>
    <mergeCell ref="F12:H12"/>
    <mergeCell ref="F13:H13"/>
    <mergeCell ref="A15:H15"/>
    <mergeCell ref="A16:H16"/>
  </mergeCells>
  <phoneticPr fontId="1"/>
  <pageMargins left="0.78740157480314965" right="0.78740157480314965" top="0.94488188976377963" bottom="0.43307086614173229"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pageSetUpPr fitToPage="1"/>
  </sheetPr>
  <dimension ref="A1:K22"/>
  <sheetViews>
    <sheetView showGridLines="0" view="pageBreakPreview" zoomScale="85" zoomScaleNormal="100" zoomScaleSheetLayoutView="85" workbookViewId="0">
      <selection activeCell="A22" sqref="A22:F22"/>
    </sheetView>
  </sheetViews>
  <sheetFormatPr defaultRowHeight="16.5" customHeight="1" x14ac:dyDescent="0.15"/>
  <cols>
    <col min="1" max="1" width="25.125" style="1" customWidth="1"/>
    <col min="2" max="2" width="14.25" style="16" customWidth="1"/>
    <col min="3" max="3" width="12.625" style="16" customWidth="1"/>
    <col min="4" max="5" width="8.375" style="16" customWidth="1"/>
    <col min="6" max="9" width="14.5" style="1" customWidth="1"/>
    <col min="10"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26" t="s">
        <v>388</v>
      </c>
      <c r="B1" s="326"/>
      <c r="C1" s="326"/>
      <c r="D1" s="326"/>
      <c r="E1" s="326"/>
      <c r="F1" s="326"/>
      <c r="G1" s="326"/>
      <c r="H1" s="326"/>
      <c r="I1" s="326"/>
      <c r="J1" s="326"/>
      <c r="K1" s="326"/>
    </row>
    <row r="2" spans="1:11" ht="14.25" customHeight="1" x14ac:dyDescent="0.15">
      <c r="A2" s="17"/>
      <c r="B2" s="17"/>
      <c r="C2" s="17"/>
      <c r="D2" s="17"/>
      <c r="E2" s="17"/>
      <c r="F2" s="17"/>
      <c r="G2" s="17"/>
      <c r="H2" s="17"/>
      <c r="I2" s="17"/>
      <c r="J2" s="17"/>
      <c r="K2" s="17"/>
    </row>
    <row r="3" spans="1:11" ht="16.5" customHeight="1" x14ac:dyDescent="0.15">
      <c r="A3" s="370" t="s">
        <v>27</v>
      </c>
      <c r="B3" s="370"/>
      <c r="C3" s="370"/>
      <c r="D3" s="370"/>
      <c r="E3" s="370"/>
      <c r="F3" s="370"/>
      <c r="G3" s="370"/>
      <c r="H3" s="370"/>
      <c r="I3" s="370"/>
      <c r="J3" s="370"/>
      <c r="K3" s="370"/>
    </row>
    <row r="4" spans="1:11" ht="16.5" customHeight="1" x14ac:dyDescent="0.15">
      <c r="A4" s="14"/>
      <c r="B4" s="14"/>
      <c r="C4" s="14"/>
      <c r="D4" s="14"/>
      <c r="E4" s="14"/>
      <c r="F4" s="14"/>
      <c r="G4" s="14"/>
      <c r="H4" s="14"/>
      <c r="I4" s="14"/>
      <c r="J4" s="14"/>
      <c r="K4" s="14"/>
    </row>
    <row r="5" spans="1:11" ht="16.5" customHeight="1" x14ac:dyDescent="0.15">
      <c r="A5" s="326" t="s">
        <v>28</v>
      </c>
      <c r="B5" s="326"/>
      <c r="C5" s="326"/>
      <c r="D5" s="326"/>
      <c r="E5" s="326"/>
      <c r="F5" s="326"/>
      <c r="G5" s="326"/>
      <c r="H5" s="326"/>
      <c r="I5" s="326"/>
      <c r="J5" s="326"/>
      <c r="K5" s="326"/>
    </row>
    <row r="6" spans="1:11" ht="16.5" customHeight="1" x14ac:dyDescent="0.15">
      <c r="A6" s="326" t="s">
        <v>185</v>
      </c>
      <c r="B6" s="326"/>
      <c r="C6" s="326"/>
      <c r="D6" s="326"/>
      <c r="E6" s="326"/>
      <c r="F6" s="326"/>
      <c r="G6" s="326"/>
      <c r="H6" s="326"/>
      <c r="I6" s="326"/>
      <c r="J6" s="326"/>
      <c r="K6" s="326"/>
    </row>
    <row r="7" spans="1:11" ht="16.5" customHeight="1" x14ac:dyDescent="0.15">
      <c r="A7" s="13"/>
      <c r="B7" s="14"/>
      <c r="C7" s="14"/>
      <c r="D7" s="14"/>
      <c r="E7" s="14"/>
      <c r="F7" s="13"/>
      <c r="G7" s="13"/>
      <c r="H7" s="13"/>
      <c r="I7" s="340" t="s">
        <v>29</v>
      </c>
      <c r="J7" s="340"/>
      <c r="K7" s="84"/>
    </row>
    <row r="8" spans="1:11" ht="16.5" customHeight="1" x14ac:dyDescent="0.15">
      <c r="A8" s="371" t="s">
        <v>30</v>
      </c>
      <c r="B8" s="342" t="s">
        <v>182</v>
      </c>
      <c r="C8" s="343"/>
      <c r="D8" s="343"/>
      <c r="E8" s="343"/>
      <c r="F8" s="344"/>
      <c r="G8" s="342" t="s">
        <v>10</v>
      </c>
      <c r="H8" s="343"/>
      <c r="I8" s="343"/>
      <c r="J8" s="341" t="s">
        <v>15</v>
      </c>
      <c r="K8" s="49"/>
    </row>
    <row r="9" spans="1:11" ht="44.25" customHeight="1" x14ac:dyDescent="0.15">
      <c r="A9" s="372"/>
      <c r="B9" s="19" t="s">
        <v>31</v>
      </c>
      <c r="C9" s="19" t="s">
        <v>32</v>
      </c>
      <c r="D9" s="19" t="s">
        <v>33</v>
      </c>
      <c r="E9" s="19" t="s">
        <v>34</v>
      </c>
      <c r="F9" s="19" t="s">
        <v>183</v>
      </c>
      <c r="G9" s="20" t="s">
        <v>186</v>
      </c>
      <c r="H9" s="20" t="s">
        <v>187</v>
      </c>
      <c r="I9" s="20" t="s">
        <v>184</v>
      </c>
      <c r="J9" s="341"/>
    </row>
    <row r="10" spans="1:11" ht="23.25" customHeight="1" x14ac:dyDescent="0.15">
      <c r="A10" s="365"/>
      <c r="B10" s="23" t="s">
        <v>35</v>
      </c>
      <c r="C10" s="178"/>
      <c r="D10" s="178"/>
      <c r="E10" s="178"/>
      <c r="F10" s="172"/>
      <c r="G10" s="172"/>
      <c r="H10" s="172"/>
      <c r="I10" s="172"/>
      <c r="J10" s="104"/>
    </row>
    <row r="11" spans="1:11" ht="23.25" customHeight="1" x14ac:dyDescent="0.15">
      <c r="A11" s="366"/>
      <c r="B11" s="23" t="s">
        <v>36</v>
      </c>
      <c r="C11" s="178"/>
      <c r="D11" s="178"/>
      <c r="E11" s="178"/>
      <c r="F11" s="172"/>
      <c r="G11" s="172"/>
      <c r="H11" s="172"/>
      <c r="I11" s="172"/>
      <c r="J11" s="104"/>
    </row>
    <row r="12" spans="1:11" ht="23.25" customHeight="1" x14ac:dyDescent="0.15">
      <c r="A12" s="366"/>
      <c r="B12" s="23" t="s">
        <v>37</v>
      </c>
      <c r="C12" s="178"/>
      <c r="D12" s="178"/>
      <c r="E12" s="178"/>
      <c r="F12" s="172"/>
      <c r="G12" s="172"/>
      <c r="H12" s="172"/>
      <c r="I12" s="172"/>
      <c r="J12" s="104"/>
    </row>
    <row r="13" spans="1:11" ht="23.25" customHeight="1" x14ac:dyDescent="0.15">
      <c r="A13" s="366"/>
      <c r="B13" s="23" t="s">
        <v>38</v>
      </c>
      <c r="C13" s="178"/>
      <c r="D13" s="178"/>
      <c r="E13" s="178"/>
      <c r="F13" s="172"/>
      <c r="G13" s="172"/>
      <c r="H13" s="172"/>
      <c r="I13" s="172"/>
      <c r="J13" s="104"/>
    </row>
    <row r="14" spans="1:11" ht="23.25" customHeight="1" x14ac:dyDescent="0.15">
      <c r="A14" s="366"/>
      <c r="B14" s="23" t="s">
        <v>39</v>
      </c>
      <c r="C14" s="178"/>
      <c r="D14" s="178"/>
      <c r="E14" s="178"/>
      <c r="F14" s="172"/>
      <c r="G14" s="172"/>
      <c r="H14" s="172"/>
      <c r="I14" s="172"/>
      <c r="J14" s="104"/>
    </row>
    <row r="15" spans="1:11" ht="23.25" customHeight="1" x14ac:dyDescent="0.15">
      <c r="A15" s="367"/>
      <c r="B15" s="23" t="s">
        <v>40</v>
      </c>
      <c r="C15" s="178"/>
      <c r="D15" s="178"/>
      <c r="E15" s="178"/>
      <c r="F15" s="172">
        <f>SUM(F10:F14)</f>
        <v>0</v>
      </c>
      <c r="G15" s="172">
        <f t="shared" ref="G15:I15" si="0">SUM(G10:G14)</f>
        <v>0</v>
      </c>
      <c r="H15" s="172">
        <f t="shared" si="0"/>
        <v>0</v>
      </c>
      <c r="I15" s="172">
        <f t="shared" si="0"/>
        <v>0</v>
      </c>
      <c r="J15" s="104"/>
    </row>
    <row r="16" spans="1:11" ht="23.25" customHeight="1" x14ac:dyDescent="0.15">
      <c r="A16" s="365"/>
      <c r="B16" s="23" t="s">
        <v>35</v>
      </c>
      <c r="C16" s="178"/>
      <c r="D16" s="178"/>
      <c r="E16" s="178"/>
      <c r="F16" s="172"/>
      <c r="G16" s="172"/>
      <c r="H16" s="172"/>
      <c r="I16" s="172"/>
      <c r="J16" s="104"/>
    </row>
    <row r="17" spans="1:10" ht="23.25" customHeight="1" x14ac:dyDescent="0.15">
      <c r="A17" s="366"/>
      <c r="B17" s="23" t="s">
        <v>36</v>
      </c>
      <c r="C17" s="178"/>
      <c r="D17" s="178"/>
      <c r="E17" s="178"/>
      <c r="F17" s="172"/>
      <c r="G17" s="172"/>
      <c r="H17" s="172"/>
      <c r="I17" s="172"/>
      <c r="J17" s="104"/>
    </row>
    <row r="18" spans="1:10" ht="23.25" customHeight="1" x14ac:dyDescent="0.15">
      <c r="A18" s="366"/>
      <c r="B18" s="23" t="s">
        <v>37</v>
      </c>
      <c r="C18" s="178"/>
      <c r="D18" s="178"/>
      <c r="E18" s="178"/>
      <c r="F18" s="172"/>
      <c r="G18" s="172"/>
      <c r="H18" s="172"/>
      <c r="I18" s="172"/>
      <c r="J18" s="104"/>
    </row>
    <row r="19" spans="1:10" ht="23.25" customHeight="1" x14ac:dyDescent="0.15">
      <c r="A19" s="366"/>
      <c r="B19" s="23" t="s">
        <v>38</v>
      </c>
      <c r="C19" s="178"/>
      <c r="D19" s="178"/>
      <c r="E19" s="178"/>
      <c r="F19" s="172"/>
      <c r="G19" s="172"/>
      <c r="H19" s="172"/>
      <c r="I19" s="172"/>
      <c r="J19" s="104"/>
    </row>
    <row r="20" spans="1:10" ht="23.25" customHeight="1" x14ac:dyDescent="0.15">
      <c r="A20" s="366"/>
      <c r="B20" s="23" t="s">
        <v>39</v>
      </c>
      <c r="C20" s="178"/>
      <c r="D20" s="178"/>
      <c r="E20" s="178"/>
      <c r="F20" s="172"/>
      <c r="G20" s="172"/>
      <c r="H20" s="172"/>
      <c r="I20" s="172"/>
      <c r="J20" s="104"/>
    </row>
    <row r="21" spans="1:10" ht="23.25" customHeight="1" x14ac:dyDescent="0.15">
      <c r="A21" s="367"/>
      <c r="B21" s="23" t="s">
        <v>40</v>
      </c>
      <c r="C21" s="178"/>
      <c r="D21" s="178"/>
      <c r="E21" s="178"/>
      <c r="F21" s="172">
        <f>SUM(F16:F20)</f>
        <v>0</v>
      </c>
      <c r="G21" s="172">
        <f t="shared" ref="G21:I21" si="1">SUM(G16:G20)</f>
        <v>0</v>
      </c>
      <c r="H21" s="172">
        <f t="shared" si="1"/>
        <v>0</v>
      </c>
      <c r="I21" s="172">
        <f t="shared" si="1"/>
        <v>0</v>
      </c>
      <c r="J21" s="104"/>
    </row>
    <row r="22" spans="1:10" ht="16.5" customHeight="1" x14ac:dyDescent="0.15">
      <c r="A22" s="368" t="s">
        <v>130</v>
      </c>
      <c r="B22" s="369"/>
      <c r="C22" s="180"/>
      <c r="D22" s="180"/>
      <c r="E22" s="180"/>
      <c r="F22" s="174">
        <f>SUM(F21,F15)</f>
        <v>0</v>
      </c>
      <c r="G22" s="174">
        <f t="shared" ref="G22:I22" si="2">SUM(G21,G15)</f>
        <v>0</v>
      </c>
      <c r="H22" s="174">
        <f t="shared" si="2"/>
        <v>0</v>
      </c>
      <c r="I22" s="174">
        <f t="shared" si="2"/>
        <v>0</v>
      </c>
      <c r="J22" s="104"/>
    </row>
  </sheetData>
  <mergeCells count="12">
    <mergeCell ref="A1:K1"/>
    <mergeCell ref="A3:K3"/>
    <mergeCell ref="A8:A9"/>
    <mergeCell ref="G8:I8"/>
    <mergeCell ref="J8:J9"/>
    <mergeCell ref="I7:J7"/>
    <mergeCell ref="A16:A21"/>
    <mergeCell ref="A22:B22"/>
    <mergeCell ref="A5:K5"/>
    <mergeCell ref="A6:K6"/>
    <mergeCell ref="B8:F8"/>
    <mergeCell ref="A10:A15"/>
  </mergeCells>
  <phoneticPr fontId="1"/>
  <pageMargins left="0.59055118110236227" right="0.59055118110236227" top="0.94488188976377963" bottom="0.43307086614173229" header="0.31496062992125984" footer="0.31496062992125984"/>
  <pageSetup paperSize="9" scale="92"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0">
    <tabColor rgb="FFFF0000"/>
    <pageSetUpPr fitToPage="1"/>
  </sheetPr>
  <dimension ref="A1:I27"/>
  <sheetViews>
    <sheetView showGridLines="0" view="pageBreakPreview" zoomScale="90" zoomScaleNormal="100" zoomScaleSheetLayoutView="90" workbookViewId="0">
      <selection activeCell="A16" sqref="A16:H18"/>
    </sheetView>
  </sheetViews>
  <sheetFormatPr defaultRowHeight="14.25" x14ac:dyDescent="0.15"/>
  <cols>
    <col min="1" max="1" width="4.25" style="1" customWidth="1"/>
    <col min="2" max="2" width="14.75" style="1" customWidth="1"/>
    <col min="3" max="4" width="13.25" style="1" customWidth="1"/>
    <col min="5" max="5" width="13.25" style="67" customWidth="1"/>
    <col min="6" max="7" width="13.25" style="1" customWidth="1"/>
    <col min="8" max="8" width="9.7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9" ht="9" customHeight="1" x14ac:dyDescent="0.15">
      <c r="A1" s="74"/>
      <c r="B1" s="74"/>
      <c r="C1" s="74"/>
      <c r="D1" s="74"/>
      <c r="E1" s="74"/>
      <c r="F1" s="74"/>
      <c r="G1" s="74"/>
      <c r="H1" s="74"/>
      <c r="I1" s="79"/>
    </row>
    <row r="2" spans="1:9" ht="18.75" customHeight="1" x14ac:dyDescent="0.15">
      <c r="A2" s="325" t="s">
        <v>221</v>
      </c>
      <c r="B2" s="325"/>
      <c r="C2" s="325"/>
      <c r="D2" s="325"/>
      <c r="E2" s="325"/>
      <c r="F2" s="325"/>
      <c r="G2" s="325"/>
      <c r="H2" s="325"/>
      <c r="I2" s="79"/>
    </row>
    <row r="3" spans="1:9" ht="16.5" customHeight="1" x14ac:dyDescent="0.15">
      <c r="A3" s="326" t="s">
        <v>222</v>
      </c>
      <c r="B3" s="326"/>
      <c r="C3" s="326"/>
      <c r="D3" s="326"/>
      <c r="E3" s="326"/>
      <c r="F3" s="326"/>
      <c r="G3" s="326"/>
    </row>
    <row r="4" spans="1:9" ht="16.5" customHeight="1" x14ac:dyDescent="0.15">
      <c r="A4" s="78"/>
      <c r="B4" s="78"/>
      <c r="C4" s="78"/>
      <c r="D4" s="78"/>
      <c r="E4" s="78"/>
      <c r="F4" s="340" t="s">
        <v>14</v>
      </c>
      <c r="G4" s="340"/>
    </row>
    <row r="5" spans="1:9" ht="16.5" customHeight="1" x14ac:dyDescent="0.15">
      <c r="A5" s="327" t="s">
        <v>16</v>
      </c>
      <c r="B5" s="328"/>
      <c r="C5" s="341" t="s">
        <v>9</v>
      </c>
      <c r="D5" s="342" t="s">
        <v>10</v>
      </c>
      <c r="E5" s="343"/>
      <c r="F5" s="344"/>
      <c r="G5" s="341" t="s">
        <v>15</v>
      </c>
      <c r="H5" s="11"/>
      <c r="I5" s="11"/>
    </row>
    <row r="6" spans="1:9" ht="27.75" customHeight="1" x14ac:dyDescent="0.15">
      <c r="A6" s="329"/>
      <c r="B6" s="330"/>
      <c r="C6" s="341"/>
      <c r="D6" s="71" t="s">
        <v>11</v>
      </c>
      <c r="E6" s="71" t="s">
        <v>12</v>
      </c>
      <c r="F6" s="71" t="s">
        <v>13</v>
      </c>
      <c r="G6" s="341"/>
      <c r="H6" s="11"/>
      <c r="I6" s="11"/>
    </row>
    <row r="7" spans="1:9" ht="29.25" customHeight="1" x14ac:dyDescent="0.15">
      <c r="A7" s="327" t="s">
        <v>202</v>
      </c>
      <c r="B7" s="344"/>
      <c r="C7" s="153">
        <f>SUM(D7:F7)</f>
        <v>0</v>
      </c>
      <c r="D7" s="153">
        <f>SUM(D8:D10)</f>
        <v>0</v>
      </c>
      <c r="E7" s="153">
        <f t="shared" ref="E7:F7" si="0">SUM(E8:E10)</f>
        <v>0</v>
      </c>
      <c r="F7" s="153">
        <f t="shared" si="0"/>
        <v>0</v>
      </c>
      <c r="G7" s="23"/>
      <c r="H7" s="11"/>
      <c r="I7" s="11"/>
    </row>
    <row r="8" spans="1:9" ht="29.25" customHeight="1" x14ac:dyDescent="0.15">
      <c r="A8" s="441"/>
      <c r="B8" s="21" t="s">
        <v>18</v>
      </c>
      <c r="C8" s="153">
        <f t="shared" ref="C8:C15" si="1">SUM(D8:F8)</f>
        <v>0</v>
      </c>
      <c r="D8" s="153"/>
      <c r="E8" s="153"/>
      <c r="F8" s="153"/>
      <c r="G8" s="23"/>
      <c r="H8" s="11"/>
      <c r="I8" s="11"/>
    </row>
    <row r="9" spans="1:9" ht="29.25" customHeight="1" x14ac:dyDescent="0.15">
      <c r="A9" s="441"/>
      <c r="B9" s="71" t="s">
        <v>172</v>
      </c>
      <c r="C9" s="153">
        <f t="shared" si="1"/>
        <v>0</v>
      </c>
      <c r="D9" s="153"/>
      <c r="E9" s="153"/>
      <c r="F9" s="153"/>
      <c r="G9" s="23"/>
      <c r="H9" s="11"/>
      <c r="I9" s="11"/>
    </row>
    <row r="10" spans="1:9" ht="29.25" customHeight="1" x14ac:dyDescent="0.15">
      <c r="A10" s="372"/>
      <c r="B10" s="71" t="s">
        <v>20</v>
      </c>
      <c r="C10" s="153">
        <f t="shared" si="1"/>
        <v>0</v>
      </c>
      <c r="D10" s="153"/>
      <c r="E10" s="153"/>
      <c r="F10" s="153"/>
      <c r="G10" s="23"/>
      <c r="H10" s="11"/>
      <c r="I10" s="11"/>
    </row>
    <row r="11" spans="1:9" ht="29.25" customHeight="1" x14ac:dyDescent="0.15">
      <c r="A11" s="327" t="s">
        <v>21</v>
      </c>
      <c r="B11" s="344"/>
      <c r="C11" s="153">
        <f t="shared" si="1"/>
        <v>0</v>
      </c>
      <c r="D11" s="153">
        <f>SUM(D12:D15)</f>
        <v>0</v>
      </c>
      <c r="E11" s="153">
        <f t="shared" ref="E11:F11" si="2">SUM(E12:E15)</f>
        <v>0</v>
      </c>
      <c r="F11" s="153">
        <f t="shared" si="2"/>
        <v>0</v>
      </c>
      <c r="G11" s="23"/>
      <c r="H11" s="11"/>
      <c r="I11" s="11"/>
    </row>
    <row r="12" spans="1:9" ht="29.25" customHeight="1" x14ac:dyDescent="0.15">
      <c r="A12" s="441"/>
      <c r="B12" s="21" t="s">
        <v>22</v>
      </c>
      <c r="C12" s="153">
        <f t="shared" si="1"/>
        <v>0</v>
      </c>
      <c r="D12" s="153"/>
      <c r="E12" s="153"/>
      <c r="F12" s="153"/>
      <c r="G12" s="23"/>
      <c r="H12" s="11"/>
      <c r="I12" s="11"/>
    </row>
    <row r="13" spans="1:9" ht="29.25" customHeight="1" x14ac:dyDescent="0.15">
      <c r="A13" s="441"/>
      <c r="B13" s="71" t="s">
        <v>23</v>
      </c>
      <c r="C13" s="153">
        <f t="shared" si="1"/>
        <v>0</v>
      </c>
      <c r="D13" s="153"/>
      <c r="E13" s="153"/>
      <c r="F13" s="153"/>
      <c r="G13" s="23"/>
      <c r="H13" s="11"/>
      <c r="I13" s="11"/>
    </row>
    <row r="14" spans="1:9" ht="29.25" customHeight="1" x14ac:dyDescent="0.15">
      <c r="A14" s="441"/>
      <c r="B14" s="71" t="s">
        <v>223</v>
      </c>
      <c r="C14" s="153">
        <f t="shared" si="1"/>
        <v>0</v>
      </c>
      <c r="D14" s="153"/>
      <c r="E14" s="153"/>
      <c r="F14" s="153"/>
      <c r="G14" s="23"/>
      <c r="H14" s="11"/>
      <c r="I14" s="11"/>
    </row>
    <row r="15" spans="1:9" ht="29.25" customHeight="1" x14ac:dyDescent="0.15">
      <c r="A15" s="441"/>
      <c r="B15" s="71" t="s">
        <v>224</v>
      </c>
      <c r="C15" s="153">
        <f t="shared" si="1"/>
        <v>0</v>
      </c>
      <c r="D15" s="153"/>
      <c r="E15" s="153"/>
      <c r="F15" s="153"/>
      <c r="G15" s="23"/>
      <c r="H15" s="11"/>
      <c r="I15" s="11"/>
    </row>
    <row r="16" spans="1:9" ht="29.25" customHeight="1" x14ac:dyDescent="0.15">
      <c r="A16" s="338" t="s">
        <v>24</v>
      </c>
      <c r="B16" s="339"/>
      <c r="C16" s="153">
        <f>SUM(C7,C11)</f>
        <v>0</v>
      </c>
      <c r="D16" s="153">
        <f t="shared" ref="D16:F16" si="3">SUM(D7,D11)</f>
        <v>0</v>
      </c>
      <c r="E16" s="153">
        <f t="shared" si="3"/>
        <v>0</v>
      </c>
      <c r="F16" s="153">
        <f t="shared" si="3"/>
        <v>0</v>
      </c>
      <c r="G16" s="155"/>
      <c r="H16" s="11"/>
      <c r="I16" s="11"/>
    </row>
    <row r="17" spans="1:9" ht="18" customHeight="1" x14ac:dyDescent="0.15">
      <c r="A17" s="68"/>
      <c r="B17" s="68"/>
      <c r="C17" s="68"/>
      <c r="D17" s="68"/>
      <c r="E17" s="68"/>
      <c r="F17" s="68"/>
      <c r="G17" s="68"/>
      <c r="H17" s="68"/>
      <c r="I17" s="79"/>
    </row>
    <row r="18" spans="1:9" ht="22.5" customHeight="1" x14ac:dyDescent="0.15">
      <c r="A18" s="325" t="s">
        <v>225</v>
      </c>
      <c r="B18" s="325"/>
      <c r="C18" s="325"/>
      <c r="D18" s="320"/>
      <c r="E18" s="320"/>
      <c r="F18" s="320"/>
      <c r="G18" s="320"/>
    </row>
    <row r="19" spans="1:9" ht="18.75" customHeight="1" x14ac:dyDescent="0.15">
      <c r="A19" s="448" t="s">
        <v>14</v>
      </c>
      <c r="B19" s="448"/>
      <c r="C19" s="448"/>
      <c r="D19" s="448"/>
      <c r="E19" s="448"/>
      <c r="F19" s="448"/>
      <c r="G19" s="448"/>
    </row>
    <row r="20" spans="1:9" ht="19.5" customHeight="1" x14ac:dyDescent="0.15">
      <c r="A20" s="442" t="s">
        <v>226</v>
      </c>
      <c r="B20" s="443"/>
      <c r="C20" s="432" t="s">
        <v>9</v>
      </c>
      <c r="D20" s="429" t="s">
        <v>10</v>
      </c>
      <c r="E20" s="431"/>
      <c r="F20" s="430"/>
      <c r="G20" s="432" t="s">
        <v>15</v>
      </c>
      <c r="H20" s="11"/>
    </row>
    <row r="21" spans="1:9" ht="27.75" customHeight="1" x14ac:dyDescent="0.15">
      <c r="A21" s="444"/>
      <c r="B21" s="445"/>
      <c r="C21" s="433"/>
      <c r="D21" s="76" t="s">
        <v>11</v>
      </c>
      <c r="E21" s="76" t="s">
        <v>12</v>
      </c>
      <c r="F21" s="76" t="s">
        <v>13</v>
      </c>
      <c r="G21" s="433"/>
      <c r="H21" s="11"/>
    </row>
    <row r="22" spans="1:9" ht="28.5" customHeight="1" x14ac:dyDescent="0.15">
      <c r="A22" s="446"/>
      <c r="B22" s="447"/>
      <c r="C22" s="157">
        <f>SUM(D22:F22)</f>
        <v>0</v>
      </c>
      <c r="D22" s="158"/>
      <c r="E22" s="158"/>
      <c r="F22" s="158"/>
      <c r="G22" s="196"/>
      <c r="H22" s="11"/>
    </row>
    <row r="23" spans="1:9" ht="28.5" customHeight="1" x14ac:dyDescent="0.15">
      <c r="A23" s="446"/>
      <c r="B23" s="447"/>
      <c r="C23" s="157">
        <f t="shared" ref="C23:C26" si="4">SUM(D23:F23)</f>
        <v>0</v>
      </c>
      <c r="D23" s="143"/>
      <c r="E23" s="143"/>
      <c r="F23" s="143"/>
      <c r="G23" s="193"/>
    </row>
    <row r="24" spans="1:9" ht="28.5" customHeight="1" x14ac:dyDescent="0.15">
      <c r="A24" s="446"/>
      <c r="B24" s="447"/>
      <c r="C24" s="157">
        <f t="shared" si="4"/>
        <v>0</v>
      </c>
      <c r="D24" s="143"/>
      <c r="E24" s="143"/>
      <c r="F24" s="143"/>
      <c r="G24" s="193"/>
    </row>
    <row r="25" spans="1:9" ht="28.5" customHeight="1" x14ac:dyDescent="0.15">
      <c r="A25" s="446"/>
      <c r="B25" s="447"/>
      <c r="C25" s="157">
        <f t="shared" si="4"/>
        <v>0</v>
      </c>
      <c r="D25" s="143"/>
      <c r="E25" s="143"/>
      <c r="F25" s="143"/>
      <c r="G25" s="193"/>
    </row>
    <row r="26" spans="1:9" ht="28.5" customHeight="1" x14ac:dyDescent="0.15">
      <c r="A26" s="429" t="s">
        <v>24</v>
      </c>
      <c r="B26" s="430"/>
      <c r="C26" s="157">
        <f t="shared" si="4"/>
        <v>0</v>
      </c>
      <c r="D26" s="158">
        <f>SUM(D22:D25)</f>
        <v>0</v>
      </c>
      <c r="E26" s="158">
        <f t="shared" ref="E26:F26" si="5">SUM(E22:E25)</f>
        <v>0</v>
      </c>
      <c r="F26" s="158">
        <f t="shared" si="5"/>
        <v>0</v>
      </c>
      <c r="G26" s="196"/>
      <c r="H26" s="11"/>
    </row>
    <row r="27" spans="1:9" ht="17.25" customHeight="1" x14ac:dyDescent="0.15">
      <c r="A27" s="440" t="s">
        <v>227</v>
      </c>
      <c r="B27" s="440"/>
      <c r="C27" s="440"/>
      <c r="D27" s="440"/>
      <c r="E27" s="440"/>
      <c r="F27" s="440"/>
      <c r="G27" s="440"/>
      <c r="H27" s="88"/>
      <c r="I27" s="79"/>
    </row>
  </sheetData>
  <mergeCells count="24">
    <mergeCell ref="A2:H2"/>
    <mergeCell ref="A18:G18"/>
    <mergeCell ref="A19:G19"/>
    <mergeCell ref="C20:C21"/>
    <mergeCell ref="D20:F20"/>
    <mergeCell ref="G20:G21"/>
    <mergeCell ref="A3:G3"/>
    <mergeCell ref="F4:G4"/>
    <mergeCell ref="A5:B6"/>
    <mergeCell ref="C5:C6"/>
    <mergeCell ref="D5:F5"/>
    <mergeCell ref="G5:G6"/>
    <mergeCell ref="A27:G27"/>
    <mergeCell ref="A7:B7"/>
    <mergeCell ref="A8:A10"/>
    <mergeCell ref="A11:B11"/>
    <mergeCell ref="A12:A15"/>
    <mergeCell ref="A16:B16"/>
    <mergeCell ref="A20:B21"/>
    <mergeCell ref="A26:B26"/>
    <mergeCell ref="A25:B25"/>
    <mergeCell ref="A24:B24"/>
    <mergeCell ref="A23:B23"/>
    <mergeCell ref="A22:B22"/>
  </mergeCells>
  <phoneticPr fontId="1"/>
  <pageMargins left="0.78740157480314965" right="0.78740157480314965" top="0.94488188976377963" bottom="0.43307086614173229" header="0.31496062992125984" footer="0.31496062992125984"/>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1">
    <tabColor rgb="FFFF0000"/>
  </sheetPr>
  <dimension ref="A1:H24"/>
  <sheetViews>
    <sheetView showGridLines="0" view="pageBreakPreview" zoomScale="90" zoomScaleNormal="100" zoomScaleSheetLayoutView="90" workbookViewId="0">
      <selection activeCell="A16" sqref="A16:H18"/>
    </sheetView>
  </sheetViews>
  <sheetFormatPr defaultRowHeight="14.25" x14ac:dyDescent="0.15"/>
  <cols>
    <col min="1" max="1" width="15.625" style="1" customWidth="1"/>
    <col min="2" max="3" width="14.125" style="1" customWidth="1"/>
    <col min="4" max="4" width="14.125" style="22" customWidth="1"/>
    <col min="5" max="5" width="14.125" style="1" customWidth="1"/>
    <col min="6" max="6" width="12.625" style="1" customWidth="1"/>
    <col min="7" max="7" width="2.62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8" ht="21.75" customHeight="1" x14ac:dyDescent="0.15">
      <c r="A1" s="453" t="s">
        <v>228</v>
      </c>
      <c r="B1" s="453"/>
      <c r="C1" s="453"/>
      <c r="D1" s="453"/>
      <c r="E1" s="453"/>
      <c r="F1" s="453"/>
      <c r="G1" s="453"/>
      <c r="H1" s="11"/>
    </row>
    <row r="2" spans="1:8" ht="14.25" customHeight="1" x14ac:dyDescent="0.15">
      <c r="A2" s="456" t="s">
        <v>229</v>
      </c>
      <c r="B2" s="456"/>
      <c r="C2" s="456"/>
      <c r="D2" s="456"/>
      <c r="E2" s="456"/>
      <c r="F2" s="456"/>
      <c r="G2" s="456"/>
    </row>
    <row r="3" spans="1:8" ht="42.75" customHeight="1" x14ac:dyDescent="0.15">
      <c r="A3" s="26" t="s">
        <v>81</v>
      </c>
      <c r="B3" s="26" t="s">
        <v>230</v>
      </c>
      <c r="C3" s="26" t="s">
        <v>83</v>
      </c>
      <c r="D3" s="26" t="s">
        <v>84</v>
      </c>
      <c r="E3" s="26" t="s">
        <v>231</v>
      </c>
      <c r="F3" s="429" t="s">
        <v>86</v>
      </c>
      <c r="G3" s="430"/>
      <c r="H3" s="11"/>
    </row>
    <row r="4" spans="1:8" ht="39" customHeight="1" x14ac:dyDescent="0.15">
      <c r="A4" s="73" t="s">
        <v>233</v>
      </c>
      <c r="B4" s="303"/>
      <c r="C4" s="201"/>
      <c r="D4" s="202"/>
      <c r="E4" s="202"/>
      <c r="F4" s="457"/>
      <c r="G4" s="458"/>
      <c r="H4" s="11"/>
    </row>
    <row r="5" spans="1:8" ht="39" customHeight="1" x14ac:dyDescent="0.15">
      <c r="A5" s="460" t="s">
        <v>232</v>
      </c>
      <c r="B5" s="304"/>
      <c r="C5" s="283"/>
      <c r="D5" s="282"/>
      <c r="E5" s="282"/>
      <c r="F5" s="461"/>
      <c r="G5" s="461"/>
      <c r="H5" s="11"/>
    </row>
    <row r="6" spans="1:8" ht="39" customHeight="1" x14ac:dyDescent="0.15">
      <c r="A6" s="460"/>
      <c r="B6" s="304"/>
      <c r="C6" s="283"/>
      <c r="D6" s="282"/>
      <c r="E6" s="282"/>
      <c r="F6" s="461"/>
      <c r="G6" s="461"/>
      <c r="H6" s="11"/>
    </row>
    <row r="7" spans="1:8" ht="39" customHeight="1" x14ac:dyDescent="0.15">
      <c r="A7" s="460"/>
      <c r="B7" s="304"/>
      <c r="C7" s="283"/>
      <c r="D7" s="282"/>
      <c r="E7" s="282"/>
      <c r="F7" s="461"/>
      <c r="G7" s="461"/>
      <c r="H7" s="11"/>
    </row>
    <row r="8" spans="1:8" ht="39" customHeight="1" x14ac:dyDescent="0.15">
      <c r="A8" s="460"/>
      <c r="B8" s="304"/>
      <c r="C8" s="283"/>
      <c r="D8" s="282"/>
      <c r="E8" s="282"/>
      <c r="F8" s="461"/>
      <c r="G8" s="461"/>
      <c r="H8" s="11"/>
    </row>
    <row r="9" spans="1:8" ht="39" customHeight="1" x14ac:dyDescent="0.15">
      <c r="A9" s="460"/>
      <c r="B9" s="305" t="s">
        <v>140</v>
      </c>
      <c r="C9" s="282"/>
      <c r="D9" s="283"/>
      <c r="E9" s="283"/>
      <c r="F9" s="459"/>
      <c r="G9" s="459"/>
    </row>
    <row r="10" spans="1:8" ht="39" customHeight="1" x14ac:dyDescent="0.15">
      <c r="A10" s="454" t="s">
        <v>141</v>
      </c>
      <c r="B10" s="454"/>
      <c r="C10" s="143">
        <f>SUM(C4,C9)</f>
        <v>0</v>
      </c>
      <c r="D10" s="151">
        <f t="shared" ref="D10:E10" si="0">SUM(D4,D9)</f>
        <v>0</v>
      </c>
      <c r="E10" s="151">
        <f t="shared" si="0"/>
        <v>0</v>
      </c>
      <c r="F10" s="462">
        <f>SUM(F4,F7)</f>
        <v>0</v>
      </c>
      <c r="G10" s="462"/>
    </row>
    <row r="11" spans="1:8" ht="41.25" customHeight="1" x14ac:dyDescent="0.15">
      <c r="A11" s="455" t="s">
        <v>484</v>
      </c>
      <c r="B11" s="455"/>
      <c r="C11" s="455"/>
      <c r="D11" s="455"/>
      <c r="E11" s="455"/>
      <c r="F11" s="455"/>
      <c r="G11" s="455"/>
    </row>
    <row r="13" spans="1:8" ht="18.75" customHeight="1" x14ac:dyDescent="0.15">
      <c r="A13" s="451" t="s">
        <v>234</v>
      </c>
      <c r="B13" s="451"/>
      <c r="C13" s="451"/>
      <c r="D13" s="452"/>
      <c r="E13" s="452"/>
      <c r="F13" s="452"/>
      <c r="G13" s="452"/>
    </row>
    <row r="14" spans="1:8" ht="18.75" customHeight="1" x14ac:dyDescent="0.15">
      <c r="A14" s="449" t="s">
        <v>418</v>
      </c>
      <c r="B14" s="449"/>
      <c r="C14" s="449"/>
      <c r="D14" s="449"/>
      <c r="E14" s="449"/>
      <c r="F14" s="449"/>
      <c r="G14" s="449"/>
    </row>
    <row r="15" spans="1:8" ht="18.75" customHeight="1" x14ac:dyDescent="0.15">
      <c r="A15" s="449" t="s">
        <v>419</v>
      </c>
      <c r="B15" s="449"/>
      <c r="C15" s="449"/>
      <c r="D15" s="449"/>
      <c r="E15" s="449"/>
      <c r="F15" s="449"/>
      <c r="G15" s="449"/>
      <c r="H15" s="11"/>
    </row>
    <row r="16" spans="1:8" ht="18.75" customHeight="1" x14ac:dyDescent="0.15">
      <c r="A16" s="37"/>
      <c r="B16" s="37"/>
      <c r="C16" s="37"/>
      <c r="D16" s="37"/>
      <c r="E16" s="37"/>
      <c r="F16" s="37"/>
      <c r="G16" s="37"/>
      <c r="H16" s="11"/>
    </row>
    <row r="17" spans="1:8" ht="18.75" customHeight="1" x14ac:dyDescent="0.15">
      <c r="A17" s="449" t="s">
        <v>235</v>
      </c>
      <c r="B17" s="449"/>
      <c r="C17" s="449"/>
      <c r="D17" s="449"/>
      <c r="E17" s="449"/>
      <c r="F17" s="449"/>
      <c r="G17" s="449"/>
      <c r="H17" s="11"/>
    </row>
    <row r="18" spans="1:8" ht="18.75" customHeight="1" x14ac:dyDescent="0.15">
      <c r="A18" s="449" t="s">
        <v>87</v>
      </c>
      <c r="B18" s="449"/>
      <c r="C18" s="449"/>
      <c r="D18" s="449"/>
      <c r="E18" s="449"/>
      <c r="F18" s="449"/>
      <c r="G18" s="449"/>
    </row>
    <row r="19" spans="1:8" ht="18.75" customHeight="1" x14ac:dyDescent="0.15">
      <c r="A19" s="449" t="s">
        <v>88</v>
      </c>
      <c r="B19" s="449"/>
      <c r="C19" s="449"/>
      <c r="D19" s="449"/>
      <c r="E19" s="449"/>
      <c r="F19" s="449"/>
      <c r="G19" s="449"/>
    </row>
    <row r="20" spans="1:8" ht="18.75" customHeight="1" x14ac:dyDescent="0.15">
      <c r="A20" s="37" t="s">
        <v>89</v>
      </c>
      <c r="B20" s="37"/>
      <c r="C20" s="37"/>
      <c r="D20" s="38"/>
      <c r="E20" s="38"/>
      <c r="F20" s="38"/>
      <c r="G20" s="38"/>
    </row>
    <row r="21" spans="1:8" ht="18.75" customHeight="1" x14ac:dyDescent="0.15">
      <c r="A21" s="36" t="s">
        <v>237</v>
      </c>
      <c r="B21" s="37"/>
      <c r="C21" s="39"/>
      <c r="D21" s="40"/>
      <c r="E21" s="37"/>
      <c r="F21" s="37"/>
      <c r="G21" s="37"/>
      <c r="H21" s="11"/>
    </row>
    <row r="22" spans="1:8" ht="18.75" customHeight="1" x14ac:dyDescent="0.15">
      <c r="A22" s="40"/>
      <c r="B22" s="37"/>
      <c r="C22" s="39"/>
      <c r="D22" s="40"/>
      <c r="E22" s="37"/>
      <c r="F22" s="37"/>
      <c r="G22" s="37"/>
      <c r="H22" s="11"/>
    </row>
    <row r="23" spans="1:8" ht="18.75" customHeight="1" x14ac:dyDescent="0.15">
      <c r="A23" s="449" t="s">
        <v>236</v>
      </c>
      <c r="B23" s="449"/>
      <c r="C23" s="449"/>
      <c r="D23" s="449"/>
      <c r="E23" s="449"/>
      <c r="F23" s="449"/>
      <c r="G23" s="449"/>
      <c r="H23" s="11"/>
    </row>
    <row r="24" spans="1:8" ht="87.75" customHeight="1" x14ac:dyDescent="0.15">
      <c r="A24" s="449" t="s">
        <v>483</v>
      </c>
      <c r="B24" s="450"/>
      <c r="C24" s="450"/>
      <c r="D24" s="450"/>
      <c r="E24" s="450"/>
      <c r="F24" s="450"/>
      <c r="G24" s="450"/>
    </row>
  </sheetData>
  <mergeCells count="21">
    <mergeCell ref="A1:G1"/>
    <mergeCell ref="A10:B10"/>
    <mergeCell ref="A11:G11"/>
    <mergeCell ref="A2:G2"/>
    <mergeCell ref="F3:G3"/>
    <mergeCell ref="F4:G4"/>
    <mergeCell ref="F9:G9"/>
    <mergeCell ref="A5:A9"/>
    <mergeCell ref="F8:G8"/>
    <mergeCell ref="F7:G7"/>
    <mergeCell ref="F6:G6"/>
    <mergeCell ref="F5:G5"/>
    <mergeCell ref="F10:G10"/>
    <mergeCell ref="A19:G19"/>
    <mergeCell ref="A23:G23"/>
    <mergeCell ref="A24:G24"/>
    <mergeCell ref="A13:G13"/>
    <mergeCell ref="A14:G14"/>
    <mergeCell ref="A15:G15"/>
    <mergeCell ref="A17:G17"/>
    <mergeCell ref="A18:G18"/>
  </mergeCells>
  <phoneticPr fontId="1"/>
  <pageMargins left="0.9" right="0.77" top="0.96" bottom="0.43307086614173229" header="0.31496062992125984" footer="0.31496062992125984"/>
  <pageSetup paperSize="9" scale="98" fitToWidth="0" fitToHeight="0"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2">
    <tabColor rgb="FFFF0000"/>
  </sheetPr>
  <dimension ref="A1:K23"/>
  <sheetViews>
    <sheetView showGridLines="0" view="pageBreakPreview" zoomScale="90" zoomScaleNormal="100" zoomScaleSheetLayoutView="90" workbookViewId="0">
      <selection activeCell="A16" sqref="A16:H18"/>
    </sheetView>
  </sheetViews>
  <sheetFormatPr defaultRowHeight="16.5" customHeight="1" x14ac:dyDescent="0.15"/>
  <cols>
    <col min="1" max="1" width="21.875" style="1" customWidth="1"/>
    <col min="2" max="2" width="14.25" style="29" customWidth="1"/>
    <col min="3" max="3" width="12.625" style="29" customWidth="1"/>
    <col min="4" max="5" width="8.375" style="29" customWidth="1"/>
    <col min="6" max="7" width="14" style="1" customWidth="1"/>
    <col min="8" max="9" width="14.5" style="1" customWidth="1"/>
    <col min="10" max="10" width="9.625" style="1" customWidth="1"/>
    <col min="11" max="11" width="1.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26" t="s">
        <v>420</v>
      </c>
      <c r="B1" s="326"/>
      <c r="C1" s="326"/>
      <c r="D1" s="326"/>
      <c r="E1" s="326"/>
      <c r="F1" s="326"/>
      <c r="G1" s="326"/>
      <c r="H1" s="326"/>
      <c r="I1" s="326"/>
      <c r="J1" s="326"/>
      <c r="K1" s="326"/>
    </row>
    <row r="2" spans="1:11" ht="14.25" customHeight="1" x14ac:dyDescent="0.15">
      <c r="A2" s="30"/>
      <c r="B2" s="30"/>
      <c r="C2" s="30"/>
      <c r="D2" s="30"/>
      <c r="E2" s="30"/>
      <c r="F2" s="30"/>
      <c r="G2" s="30"/>
      <c r="H2" s="30"/>
      <c r="I2" s="30"/>
      <c r="J2" s="30"/>
      <c r="K2" s="30"/>
    </row>
    <row r="3" spans="1:11" ht="16.5" customHeight="1" x14ac:dyDescent="0.15">
      <c r="A3" s="370" t="s">
        <v>90</v>
      </c>
      <c r="B3" s="370"/>
      <c r="C3" s="370"/>
      <c r="D3" s="370"/>
      <c r="E3" s="370"/>
      <c r="F3" s="370"/>
      <c r="G3" s="370"/>
      <c r="H3" s="370"/>
      <c r="I3" s="370"/>
      <c r="J3" s="370"/>
      <c r="K3" s="370"/>
    </row>
    <row r="4" spans="1:11" ht="16.5" customHeight="1" x14ac:dyDescent="0.15">
      <c r="A4" s="33"/>
      <c r="B4" s="33"/>
      <c r="C4" s="33"/>
      <c r="D4" s="33"/>
      <c r="E4" s="33"/>
      <c r="F4" s="33"/>
      <c r="G4" s="33"/>
      <c r="H4" s="33"/>
      <c r="I4" s="33"/>
      <c r="J4" s="33"/>
      <c r="K4" s="33"/>
    </row>
    <row r="5" spans="1:11" ht="16.5" customHeight="1" x14ac:dyDescent="0.15">
      <c r="A5" s="326" t="s">
        <v>91</v>
      </c>
      <c r="B5" s="326"/>
      <c r="C5" s="326"/>
      <c r="D5" s="326"/>
      <c r="E5" s="326"/>
      <c r="F5" s="326"/>
      <c r="G5" s="326"/>
      <c r="H5" s="326"/>
      <c r="I5" s="326"/>
      <c r="J5" s="326"/>
      <c r="K5" s="326"/>
    </row>
    <row r="6" spans="1:11" ht="16.5" customHeight="1" x14ac:dyDescent="0.15">
      <c r="A6" s="326" t="s">
        <v>92</v>
      </c>
      <c r="B6" s="326"/>
      <c r="C6" s="326"/>
      <c r="D6" s="326"/>
      <c r="E6" s="326"/>
      <c r="F6" s="326"/>
      <c r="G6" s="326"/>
      <c r="H6" s="326"/>
      <c r="I6" s="326"/>
      <c r="J6" s="326"/>
      <c r="K6" s="326"/>
    </row>
    <row r="7" spans="1:11" ht="16.5" customHeight="1" x14ac:dyDescent="0.15">
      <c r="A7" s="13"/>
      <c r="B7" s="33"/>
      <c r="C7" s="33"/>
      <c r="D7" s="33"/>
      <c r="E7" s="33"/>
      <c r="F7" s="13"/>
      <c r="G7" s="13"/>
      <c r="H7" s="13"/>
      <c r="I7" s="464" t="s">
        <v>93</v>
      </c>
      <c r="J7" s="464"/>
      <c r="K7" s="84"/>
    </row>
    <row r="8" spans="1:11" ht="16.5" customHeight="1" x14ac:dyDescent="0.15">
      <c r="A8" s="371" t="s">
        <v>94</v>
      </c>
      <c r="B8" s="342" t="s">
        <v>182</v>
      </c>
      <c r="C8" s="343"/>
      <c r="D8" s="343"/>
      <c r="E8" s="343"/>
      <c r="F8" s="344"/>
      <c r="G8" s="342" t="s">
        <v>101</v>
      </c>
      <c r="H8" s="343"/>
      <c r="I8" s="343"/>
      <c r="J8" s="371" t="s">
        <v>102</v>
      </c>
      <c r="K8" s="49"/>
    </row>
    <row r="9" spans="1:11" ht="44.25" customHeight="1" x14ac:dyDescent="0.15">
      <c r="A9" s="372"/>
      <c r="B9" s="31" t="s">
        <v>96</v>
      </c>
      <c r="C9" s="31" t="s">
        <v>97</v>
      </c>
      <c r="D9" s="70" t="s">
        <v>98</v>
      </c>
      <c r="E9" s="70" t="s">
        <v>99</v>
      </c>
      <c r="F9" s="31" t="s">
        <v>238</v>
      </c>
      <c r="G9" s="32" t="s">
        <v>239</v>
      </c>
      <c r="H9" s="32" t="s">
        <v>240</v>
      </c>
      <c r="I9" s="32" t="s">
        <v>184</v>
      </c>
      <c r="J9" s="372"/>
      <c r="K9" s="49"/>
    </row>
    <row r="10" spans="1:11" ht="23.25" customHeight="1" x14ac:dyDescent="0.15">
      <c r="A10" s="373"/>
      <c r="B10" s="23" t="s">
        <v>103</v>
      </c>
      <c r="C10" s="153"/>
      <c r="D10" s="153"/>
      <c r="E10" s="153"/>
      <c r="F10" s="153"/>
      <c r="G10" s="153"/>
      <c r="H10" s="153"/>
      <c r="I10" s="153"/>
      <c r="J10" s="104"/>
      <c r="K10" s="49"/>
    </row>
    <row r="11" spans="1:11" ht="23.25" customHeight="1" x14ac:dyDescent="0.15">
      <c r="A11" s="374"/>
      <c r="B11" s="23" t="s">
        <v>104</v>
      </c>
      <c r="C11" s="153"/>
      <c r="D11" s="153"/>
      <c r="E11" s="153"/>
      <c r="F11" s="153"/>
      <c r="G11" s="153"/>
      <c r="H11" s="153"/>
      <c r="I11" s="153"/>
      <c r="J11" s="104"/>
      <c r="K11" s="49"/>
    </row>
    <row r="12" spans="1:11" ht="23.25" customHeight="1" x14ac:dyDescent="0.15">
      <c r="A12" s="374"/>
      <c r="B12" s="23" t="s">
        <v>105</v>
      </c>
      <c r="C12" s="153"/>
      <c r="D12" s="153"/>
      <c r="E12" s="153"/>
      <c r="F12" s="153"/>
      <c r="G12" s="153"/>
      <c r="H12" s="153"/>
      <c r="I12" s="153"/>
      <c r="J12" s="104"/>
      <c r="K12" s="49"/>
    </row>
    <row r="13" spans="1:11" ht="23.25" customHeight="1" x14ac:dyDescent="0.15">
      <c r="A13" s="374"/>
      <c r="B13" s="23" t="s">
        <v>106</v>
      </c>
      <c r="C13" s="153"/>
      <c r="D13" s="153"/>
      <c r="E13" s="153"/>
      <c r="F13" s="153"/>
      <c r="G13" s="153"/>
      <c r="H13" s="153"/>
      <c r="I13" s="153"/>
      <c r="J13" s="104"/>
      <c r="K13" s="49"/>
    </row>
    <row r="14" spans="1:11" ht="23.25" customHeight="1" x14ac:dyDescent="0.15">
      <c r="A14" s="374"/>
      <c r="B14" s="23" t="s">
        <v>107</v>
      </c>
      <c r="C14" s="153"/>
      <c r="D14" s="153"/>
      <c r="E14" s="153"/>
      <c r="F14" s="153"/>
      <c r="G14" s="153"/>
      <c r="H14" s="153"/>
      <c r="I14" s="153"/>
      <c r="J14" s="104"/>
      <c r="K14" s="49"/>
    </row>
    <row r="15" spans="1:11" ht="23.25" customHeight="1" x14ac:dyDescent="0.15">
      <c r="A15" s="375"/>
      <c r="B15" s="23" t="s">
        <v>108</v>
      </c>
      <c r="C15" s="153"/>
      <c r="D15" s="153"/>
      <c r="E15" s="153"/>
      <c r="F15" s="153"/>
      <c r="G15" s="153"/>
      <c r="H15" s="153"/>
      <c r="I15" s="153"/>
      <c r="J15" s="104"/>
      <c r="K15" s="49"/>
    </row>
    <row r="16" spans="1:11" ht="23.25" customHeight="1" x14ac:dyDescent="0.15">
      <c r="A16" s="373"/>
      <c r="B16" s="23" t="s">
        <v>35</v>
      </c>
      <c r="C16" s="153"/>
      <c r="D16" s="153"/>
      <c r="E16" s="153"/>
      <c r="F16" s="153"/>
      <c r="G16" s="153"/>
      <c r="H16" s="153"/>
      <c r="I16" s="153"/>
      <c r="J16" s="104"/>
      <c r="K16" s="49"/>
    </row>
    <row r="17" spans="1:11" ht="23.25" customHeight="1" x14ac:dyDescent="0.15">
      <c r="A17" s="374"/>
      <c r="B17" s="23" t="s">
        <v>36</v>
      </c>
      <c r="C17" s="153"/>
      <c r="D17" s="153"/>
      <c r="E17" s="153"/>
      <c r="F17" s="153"/>
      <c r="G17" s="153"/>
      <c r="H17" s="153"/>
      <c r="I17" s="153"/>
      <c r="J17" s="104"/>
      <c r="K17" s="49"/>
    </row>
    <row r="18" spans="1:11" ht="23.25" customHeight="1" x14ac:dyDescent="0.15">
      <c r="A18" s="374"/>
      <c r="B18" s="23" t="s">
        <v>37</v>
      </c>
      <c r="C18" s="153"/>
      <c r="D18" s="153"/>
      <c r="E18" s="153"/>
      <c r="F18" s="153"/>
      <c r="G18" s="153"/>
      <c r="H18" s="153"/>
      <c r="I18" s="153"/>
      <c r="J18" s="104"/>
      <c r="K18" s="49"/>
    </row>
    <row r="19" spans="1:11" ht="23.25" customHeight="1" x14ac:dyDescent="0.15">
      <c r="A19" s="374"/>
      <c r="B19" s="23" t="s">
        <v>38</v>
      </c>
      <c r="C19" s="153"/>
      <c r="D19" s="153"/>
      <c r="E19" s="153"/>
      <c r="F19" s="153"/>
      <c r="G19" s="153"/>
      <c r="H19" s="153"/>
      <c r="I19" s="153"/>
      <c r="J19" s="104"/>
      <c r="K19" s="49"/>
    </row>
    <row r="20" spans="1:11" ht="23.25" customHeight="1" x14ac:dyDescent="0.15">
      <c r="A20" s="374"/>
      <c r="B20" s="23" t="s">
        <v>39</v>
      </c>
      <c r="C20" s="153"/>
      <c r="D20" s="153"/>
      <c r="E20" s="153"/>
      <c r="F20" s="153"/>
      <c r="G20" s="153"/>
      <c r="H20" s="153"/>
      <c r="I20" s="153"/>
      <c r="J20" s="104"/>
      <c r="K20" s="49"/>
    </row>
    <row r="21" spans="1:11" ht="23.25" customHeight="1" x14ac:dyDescent="0.15">
      <c r="A21" s="375"/>
      <c r="B21" s="23" t="s">
        <v>40</v>
      </c>
      <c r="C21" s="153"/>
      <c r="D21" s="153"/>
      <c r="E21" s="153"/>
      <c r="F21" s="153"/>
      <c r="G21" s="153"/>
      <c r="H21" s="153"/>
      <c r="I21" s="153"/>
      <c r="J21" s="104"/>
      <c r="K21" s="49"/>
    </row>
    <row r="22" spans="1:11" ht="16.5" customHeight="1" x14ac:dyDescent="0.15">
      <c r="A22" s="463" t="s">
        <v>142</v>
      </c>
      <c r="B22" s="463"/>
      <c r="C22" s="143"/>
      <c r="D22" s="143"/>
      <c r="E22" s="143"/>
      <c r="F22" s="143"/>
      <c r="G22" s="143"/>
      <c r="H22" s="143"/>
      <c r="I22" s="143"/>
      <c r="J22" s="104"/>
      <c r="K22" s="49"/>
    </row>
    <row r="23" spans="1:11" ht="58.5" customHeight="1" x14ac:dyDescent="0.15">
      <c r="A23" s="380" t="s">
        <v>485</v>
      </c>
      <c r="B23" s="380"/>
      <c r="C23" s="380"/>
      <c r="D23" s="380"/>
      <c r="E23" s="380"/>
      <c r="F23" s="380"/>
      <c r="G23" s="380"/>
      <c r="H23" s="380"/>
      <c r="I23" s="380"/>
      <c r="J23" s="380"/>
      <c r="K23" s="89"/>
    </row>
  </sheetData>
  <mergeCells count="13">
    <mergeCell ref="A23:J23"/>
    <mergeCell ref="A16:A21"/>
    <mergeCell ref="A22:B22"/>
    <mergeCell ref="A10:A15"/>
    <mergeCell ref="A1:K1"/>
    <mergeCell ref="A3:K3"/>
    <mergeCell ref="A5:K5"/>
    <mergeCell ref="A6:K6"/>
    <mergeCell ref="A8:A9"/>
    <mergeCell ref="B8:F8"/>
    <mergeCell ref="G8:I8"/>
    <mergeCell ref="I7:J7"/>
    <mergeCell ref="J8:J9"/>
  </mergeCells>
  <phoneticPr fontId="1"/>
  <pageMargins left="0.9055118110236221" right="0.78740157480314965" top="0.94488188976377963" bottom="0.43307086614173229" header="0.31496062992125984" footer="0.31496062992125984"/>
  <pageSetup paperSize="9" scale="92" fitToWidth="0" fitToHeight="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tabColor rgb="FFFF0000"/>
  </sheetPr>
  <dimension ref="A1:K22"/>
  <sheetViews>
    <sheetView showGridLines="0" view="pageBreakPreview" zoomScale="90" zoomScaleNormal="100" zoomScaleSheetLayoutView="90" workbookViewId="0">
      <selection activeCell="A16" sqref="A16:H18"/>
    </sheetView>
  </sheetViews>
  <sheetFormatPr defaultRowHeight="16.5" customHeight="1" x14ac:dyDescent="0.15"/>
  <cols>
    <col min="1" max="1" width="21.875" style="1" customWidth="1"/>
    <col min="2" max="2" width="14.25" style="29" customWidth="1"/>
    <col min="3" max="5" width="8.125" style="29" customWidth="1"/>
    <col min="6" max="6" width="12.25" style="1" customWidth="1"/>
    <col min="7" max="9" width="14.5" style="1" customWidth="1"/>
    <col min="10" max="10" width="10.75" style="1" customWidth="1"/>
    <col min="11" max="11" width="1.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26"/>
      <c r="B1" s="326"/>
      <c r="C1" s="326"/>
      <c r="D1" s="326"/>
      <c r="E1" s="326"/>
      <c r="F1" s="326"/>
      <c r="G1" s="326"/>
      <c r="H1" s="326"/>
      <c r="I1" s="326"/>
      <c r="J1" s="326"/>
      <c r="K1" s="326"/>
    </row>
    <row r="2" spans="1:11" ht="16.5" customHeight="1" x14ac:dyDescent="0.15">
      <c r="A2" s="326"/>
      <c r="B2" s="326"/>
      <c r="C2" s="326"/>
      <c r="D2" s="326"/>
      <c r="E2" s="326"/>
      <c r="F2" s="326"/>
      <c r="G2" s="326"/>
      <c r="H2" s="326"/>
      <c r="I2" s="326"/>
      <c r="J2" s="326"/>
      <c r="K2" s="326"/>
    </row>
    <row r="3" spans="1:11" ht="16.5" customHeight="1" x14ac:dyDescent="0.15">
      <c r="A3" s="326" t="s">
        <v>109</v>
      </c>
      <c r="B3" s="326"/>
      <c r="C3" s="326"/>
      <c r="D3" s="326"/>
      <c r="E3" s="326"/>
      <c r="F3" s="326"/>
      <c r="G3" s="326"/>
      <c r="H3" s="326"/>
      <c r="I3" s="326"/>
      <c r="J3" s="326"/>
      <c r="K3" s="326"/>
    </row>
    <row r="4" spans="1:11" ht="16.5" customHeight="1" x14ac:dyDescent="0.15">
      <c r="A4" s="13"/>
      <c r="B4" s="33"/>
      <c r="C4" s="33"/>
      <c r="D4" s="33"/>
      <c r="E4" s="33"/>
      <c r="F4" s="13"/>
      <c r="G4" s="13"/>
      <c r="H4" s="13"/>
      <c r="I4" s="464" t="s">
        <v>93</v>
      </c>
      <c r="J4" s="464"/>
      <c r="K4" s="84"/>
    </row>
    <row r="5" spans="1:11" ht="16.5" customHeight="1" x14ac:dyDescent="0.15">
      <c r="A5" s="371" t="s">
        <v>94</v>
      </c>
      <c r="B5" s="342" t="s">
        <v>95</v>
      </c>
      <c r="C5" s="343"/>
      <c r="D5" s="343"/>
      <c r="E5" s="343"/>
      <c r="F5" s="344"/>
      <c r="G5" s="342" t="s">
        <v>101</v>
      </c>
      <c r="H5" s="343"/>
      <c r="I5" s="344"/>
      <c r="J5" s="341" t="s">
        <v>102</v>
      </c>
      <c r="K5" s="49"/>
    </row>
    <row r="6" spans="1:11" ht="44.25" customHeight="1" x14ac:dyDescent="0.15">
      <c r="A6" s="372"/>
      <c r="B6" s="31" t="s">
        <v>96</v>
      </c>
      <c r="C6" s="31" t="s">
        <v>97</v>
      </c>
      <c r="D6" s="31" t="s">
        <v>98</v>
      </c>
      <c r="E6" s="31" t="s">
        <v>99</v>
      </c>
      <c r="F6" s="70" t="s">
        <v>238</v>
      </c>
      <c r="G6" s="71" t="s">
        <v>239</v>
      </c>
      <c r="H6" s="71" t="s">
        <v>240</v>
      </c>
      <c r="I6" s="71" t="s">
        <v>184</v>
      </c>
      <c r="J6" s="341"/>
      <c r="K6" s="49"/>
    </row>
    <row r="7" spans="1:11" ht="23.25" customHeight="1" x14ac:dyDescent="0.15">
      <c r="A7" s="373"/>
      <c r="B7" s="23" t="s">
        <v>110</v>
      </c>
      <c r="C7" s="153"/>
      <c r="D7" s="153"/>
      <c r="E7" s="153"/>
      <c r="F7" s="153"/>
      <c r="G7" s="153"/>
      <c r="H7" s="153"/>
      <c r="I7" s="153"/>
      <c r="J7" s="23"/>
      <c r="K7" s="49"/>
    </row>
    <row r="8" spans="1:11" ht="23.25" customHeight="1" x14ac:dyDescent="0.15">
      <c r="A8" s="374"/>
      <c r="B8" s="23" t="s">
        <v>111</v>
      </c>
      <c r="C8" s="153"/>
      <c r="D8" s="153"/>
      <c r="E8" s="153"/>
      <c r="F8" s="153"/>
      <c r="G8" s="153"/>
      <c r="H8" s="153"/>
      <c r="I8" s="153"/>
      <c r="J8" s="23"/>
      <c r="K8" s="49"/>
    </row>
    <row r="9" spans="1:11" ht="23.25" customHeight="1" x14ac:dyDescent="0.15">
      <c r="A9" s="374"/>
      <c r="B9" s="23" t="s">
        <v>43</v>
      </c>
      <c r="C9" s="153"/>
      <c r="D9" s="153"/>
      <c r="E9" s="153"/>
      <c r="F9" s="153"/>
      <c r="G9" s="153"/>
      <c r="H9" s="153"/>
      <c r="I9" s="153"/>
      <c r="J9" s="23"/>
      <c r="K9" s="49"/>
    </row>
    <row r="10" spans="1:11" ht="23.25" customHeight="1" x14ac:dyDescent="0.15">
      <c r="A10" s="374"/>
      <c r="B10" s="23" t="s">
        <v>112</v>
      </c>
      <c r="C10" s="153"/>
      <c r="D10" s="153"/>
      <c r="E10" s="153"/>
      <c r="F10" s="153"/>
      <c r="G10" s="153"/>
      <c r="H10" s="153"/>
      <c r="I10" s="153"/>
      <c r="J10" s="23"/>
      <c r="K10" s="49"/>
    </row>
    <row r="11" spans="1:11" ht="23.25" customHeight="1" x14ac:dyDescent="0.15">
      <c r="A11" s="374"/>
      <c r="B11" s="23" t="s">
        <v>421</v>
      </c>
      <c r="C11" s="153"/>
      <c r="D11" s="153"/>
      <c r="E11" s="153"/>
      <c r="F11" s="153"/>
      <c r="G11" s="153"/>
      <c r="H11" s="153"/>
      <c r="I11" s="153"/>
      <c r="J11" s="23"/>
      <c r="K11" s="49"/>
    </row>
    <row r="12" spans="1:11" ht="23.25" customHeight="1" x14ac:dyDescent="0.15">
      <c r="A12" s="374"/>
      <c r="B12" s="23" t="s">
        <v>113</v>
      </c>
      <c r="C12" s="153"/>
      <c r="D12" s="153"/>
      <c r="E12" s="153"/>
      <c r="F12" s="153"/>
      <c r="G12" s="153"/>
      <c r="H12" s="153"/>
      <c r="I12" s="153"/>
      <c r="J12" s="23"/>
      <c r="K12" s="49"/>
    </row>
    <row r="13" spans="1:11" ht="23.25" customHeight="1" x14ac:dyDescent="0.15">
      <c r="A13" s="375"/>
      <c r="B13" s="23" t="s">
        <v>114</v>
      </c>
      <c r="C13" s="153"/>
      <c r="D13" s="153"/>
      <c r="E13" s="153"/>
      <c r="F13" s="153"/>
      <c r="G13" s="153"/>
      <c r="H13" s="153"/>
      <c r="I13" s="153"/>
      <c r="J13" s="23"/>
      <c r="K13" s="49"/>
    </row>
    <row r="14" spans="1:11" ht="23.25" customHeight="1" x14ac:dyDescent="0.15">
      <c r="A14" s="373"/>
      <c r="B14" s="23" t="s">
        <v>35</v>
      </c>
      <c r="C14" s="153"/>
      <c r="D14" s="153"/>
      <c r="E14" s="153"/>
      <c r="F14" s="153"/>
      <c r="G14" s="153"/>
      <c r="H14" s="153"/>
      <c r="I14" s="153"/>
      <c r="J14" s="23"/>
      <c r="K14" s="49"/>
    </row>
    <row r="15" spans="1:11" ht="23.25" customHeight="1" x14ac:dyDescent="0.15">
      <c r="A15" s="374"/>
      <c r="B15" s="23" t="s">
        <v>36</v>
      </c>
      <c r="C15" s="153"/>
      <c r="D15" s="153"/>
      <c r="E15" s="153"/>
      <c r="F15" s="153"/>
      <c r="G15" s="153"/>
      <c r="H15" s="153"/>
      <c r="I15" s="153"/>
      <c r="J15" s="23"/>
      <c r="K15" s="49"/>
    </row>
    <row r="16" spans="1:11" ht="23.25" customHeight="1" x14ac:dyDescent="0.15">
      <c r="A16" s="374"/>
      <c r="B16" s="23" t="s">
        <v>43</v>
      </c>
      <c r="C16" s="153"/>
      <c r="D16" s="153"/>
      <c r="E16" s="153"/>
      <c r="F16" s="153"/>
      <c r="G16" s="153"/>
      <c r="H16" s="153"/>
      <c r="I16" s="153"/>
      <c r="J16" s="23"/>
      <c r="K16" s="49"/>
    </row>
    <row r="17" spans="1:11" ht="23.25" customHeight="1" x14ac:dyDescent="0.15">
      <c r="A17" s="374"/>
      <c r="B17" s="23" t="s">
        <v>421</v>
      </c>
      <c r="C17" s="153"/>
      <c r="D17" s="153"/>
      <c r="E17" s="153"/>
      <c r="F17" s="153"/>
      <c r="G17" s="153"/>
      <c r="H17" s="153"/>
      <c r="I17" s="153"/>
      <c r="J17" s="23"/>
      <c r="K17" s="49"/>
    </row>
    <row r="18" spans="1:11" ht="23.25" customHeight="1" x14ac:dyDescent="0.15">
      <c r="A18" s="374"/>
      <c r="B18" s="23" t="s">
        <v>44</v>
      </c>
      <c r="C18" s="153"/>
      <c r="D18" s="153"/>
      <c r="E18" s="153"/>
      <c r="F18" s="153"/>
      <c r="G18" s="153"/>
      <c r="H18" s="153"/>
      <c r="I18" s="153"/>
      <c r="J18" s="23"/>
      <c r="K18" s="49"/>
    </row>
    <row r="19" spans="1:11" ht="23.25" customHeight="1" x14ac:dyDescent="0.15">
      <c r="A19" s="374"/>
      <c r="B19" s="23" t="s">
        <v>45</v>
      </c>
      <c r="C19" s="153"/>
      <c r="D19" s="153"/>
      <c r="E19" s="153"/>
      <c r="F19" s="153"/>
      <c r="G19" s="153"/>
      <c r="H19" s="153"/>
      <c r="I19" s="153"/>
      <c r="J19" s="23"/>
      <c r="K19" s="49"/>
    </row>
    <row r="20" spans="1:11" ht="23.25" customHeight="1" x14ac:dyDescent="0.15">
      <c r="A20" s="375"/>
      <c r="B20" s="23" t="s">
        <v>39</v>
      </c>
      <c r="C20" s="153"/>
      <c r="D20" s="153"/>
      <c r="E20" s="153"/>
      <c r="F20" s="153"/>
      <c r="G20" s="153"/>
      <c r="H20" s="153"/>
      <c r="I20" s="153"/>
      <c r="J20" s="23"/>
      <c r="K20" s="49"/>
    </row>
    <row r="21" spans="1:11" ht="16.5" customHeight="1" x14ac:dyDescent="0.15">
      <c r="A21" s="463" t="s">
        <v>142</v>
      </c>
      <c r="B21" s="463"/>
      <c r="C21" s="143"/>
      <c r="D21" s="143"/>
      <c r="E21" s="143"/>
      <c r="F21" s="143"/>
      <c r="G21" s="143"/>
      <c r="H21" s="143"/>
      <c r="I21" s="143"/>
      <c r="J21" s="135"/>
      <c r="K21" s="49"/>
    </row>
    <row r="22" spans="1:11" ht="30.75" customHeight="1" x14ac:dyDescent="0.15">
      <c r="A22" s="380" t="s">
        <v>422</v>
      </c>
      <c r="B22" s="381"/>
      <c r="C22" s="381"/>
      <c r="D22" s="381"/>
      <c r="E22" s="381"/>
      <c r="F22" s="381"/>
      <c r="G22" s="381"/>
      <c r="H22" s="381"/>
      <c r="I22" s="381"/>
      <c r="J22" s="381"/>
      <c r="K22" s="465"/>
    </row>
  </sheetData>
  <mergeCells count="12">
    <mergeCell ref="A14:A20"/>
    <mergeCell ref="A21:B21"/>
    <mergeCell ref="A22:K22"/>
    <mergeCell ref="A7:A13"/>
    <mergeCell ref="A1:K1"/>
    <mergeCell ref="A2:K2"/>
    <mergeCell ref="A3:K3"/>
    <mergeCell ref="A5:A6"/>
    <mergeCell ref="B5:F5"/>
    <mergeCell ref="J5:J6"/>
    <mergeCell ref="G5:I5"/>
    <mergeCell ref="I4:J4"/>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4">
    <tabColor rgb="FFFF0000"/>
  </sheetPr>
  <dimension ref="A1:K20"/>
  <sheetViews>
    <sheetView showGridLines="0" view="pageBreakPreview" zoomScale="90" zoomScaleNormal="100" zoomScaleSheetLayoutView="90" workbookViewId="0">
      <selection activeCell="A16" sqref="A16:H18"/>
    </sheetView>
  </sheetViews>
  <sheetFormatPr defaultRowHeight="16.5" customHeight="1" x14ac:dyDescent="0.15"/>
  <cols>
    <col min="1" max="1" width="23.25" style="1" customWidth="1"/>
    <col min="2" max="2" width="14.25" style="29" customWidth="1"/>
    <col min="3" max="5" width="8.75" style="29" customWidth="1"/>
    <col min="6" max="9" width="16.375" style="1" customWidth="1"/>
    <col min="10" max="10" width="8.25" style="1" customWidth="1"/>
    <col min="11" max="11" width="1.2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26"/>
      <c r="B1" s="326"/>
      <c r="C1" s="326"/>
      <c r="D1" s="326"/>
      <c r="E1" s="326"/>
      <c r="F1" s="326"/>
      <c r="G1" s="326"/>
      <c r="H1" s="326"/>
      <c r="I1" s="326"/>
      <c r="J1" s="326"/>
      <c r="K1" s="326"/>
    </row>
    <row r="2" spans="1:11" ht="14.25" customHeight="1" x14ac:dyDescent="0.15">
      <c r="A2" s="30"/>
      <c r="B2" s="30"/>
      <c r="C2" s="30"/>
      <c r="D2" s="30"/>
      <c r="E2" s="30"/>
      <c r="F2" s="30"/>
      <c r="G2" s="30"/>
      <c r="H2" s="30"/>
      <c r="I2" s="30"/>
      <c r="J2" s="30"/>
      <c r="K2" s="30"/>
    </row>
    <row r="3" spans="1:11" ht="16.5" customHeight="1" x14ac:dyDescent="0.15">
      <c r="A3" s="326" t="s">
        <v>115</v>
      </c>
      <c r="B3" s="326"/>
      <c r="C3" s="326"/>
      <c r="D3" s="326"/>
      <c r="E3" s="326"/>
      <c r="F3" s="326"/>
      <c r="G3" s="326"/>
      <c r="H3" s="326"/>
      <c r="I3" s="326"/>
      <c r="J3" s="326"/>
      <c r="K3" s="326"/>
    </row>
    <row r="4" spans="1:11" ht="16.5" customHeight="1" x14ac:dyDescent="0.15">
      <c r="A4" s="13"/>
      <c r="B4" s="33"/>
      <c r="C4" s="33"/>
      <c r="D4" s="33"/>
      <c r="E4" s="33"/>
      <c r="F4" s="13"/>
      <c r="G4" s="13"/>
      <c r="H4" s="13"/>
      <c r="I4" s="464" t="s">
        <v>93</v>
      </c>
      <c r="J4" s="464"/>
      <c r="K4" s="84"/>
    </row>
    <row r="5" spans="1:11" ht="16.5" customHeight="1" x14ac:dyDescent="0.15">
      <c r="A5" s="371" t="s">
        <v>94</v>
      </c>
      <c r="B5" s="342" t="s">
        <v>95</v>
      </c>
      <c r="C5" s="343"/>
      <c r="D5" s="343"/>
      <c r="E5" s="343"/>
      <c r="F5" s="344"/>
      <c r="G5" s="342" t="s">
        <v>101</v>
      </c>
      <c r="H5" s="343"/>
      <c r="I5" s="344"/>
      <c r="J5" s="342" t="s">
        <v>102</v>
      </c>
      <c r="K5" s="90"/>
    </row>
    <row r="6" spans="1:11" ht="44.25" customHeight="1" x14ac:dyDescent="0.15">
      <c r="A6" s="372"/>
      <c r="B6" s="31" t="s">
        <v>96</v>
      </c>
      <c r="C6" s="31" t="s">
        <v>97</v>
      </c>
      <c r="D6" s="31" t="s">
        <v>98</v>
      </c>
      <c r="E6" s="31" t="s">
        <v>99</v>
      </c>
      <c r="F6" s="70" t="s">
        <v>238</v>
      </c>
      <c r="G6" s="71" t="s">
        <v>239</v>
      </c>
      <c r="H6" s="71" t="s">
        <v>242</v>
      </c>
      <c r="I6" s="71" t="s">
        <v>184</v>
      </c>
      <c r="J6" s="342"/>
      <c r="K6" s="90"/>
    </row>
    <row r="7" spans="1:11" ht="23.25" customHeight="1" x14ac:dyDescent="0.15">
      <c r="A7" s="373"/>
      <c r="B7" s="23" t="s">
        <v>116</v>
      </c>
      <c r="C7" s="153"/>
      <c r="D7" s="153"/>
      <c r="E7" s="153"/>
      <c r="F7" s="153"/>
      <c r="G7" s="153"/>
      <c r="H7" s="153"/>
      <c r="I7" s="153"/>
      <c r="J7" s="159"/>
      <c r="K7" s="90"/>
    </row>
    <row r="8" spans="1:11" ht="23.25" customHeight="1" x14ac:dyDescent="0.15">
      <c r="A8" s="374"/>
      <c r="B8" s="23" t="s">
        <v>117</v>
      </c>
      <c r="C8" s="153"/>
      <c r="D8" s="153"/>
      <c r="E8" s="153"/>
      <c r="F8" s="153"/>
      <c r="G8" s="153"/>
      <c r="H8" s="153"/>
      <c r="I8" s="153"/>
      <c r="J8" s="159"/>
      <c r="K8" s="90"/>
    </row>
    <row r="9" spans="1:11" ht="23.25" customHeight="1" x14ac:dyDescent="0.15">
      <c r="A9" s="374"/>
      <c r="B9" s="23" t="s">
        <v>118</v>
      </c>
      <c r="C9" s="153"/>
      <c r="D9" s="153"/>
      <c r="E9" s="153"/>
      <c r="F9" s="153"/>
      <c r="G9" s="153"/>
      <c r="H9" s="153"/>
      <c r="I9" s="153"/>
      <c r="J9" s="159"/>
      <c r="K9" s="90"/>
    </row>
    <row r="10" spans="1:11" ht="23.25" customHeight="1" x14ac:dyDescent="0.15">
      <c r="A10" s="374"/>
      <c r="B10" s="23" t="s">
        <v>421</v>
      </c>
      <c r="C10" s="153"/>
      <c r="D10" s="153"/>
      <c r="E10" s="153"/>
      <c r="F10" s="153"/>
      <c r="G10" s="153"/>
      <c r="H10" s="153"/>
      <c r="I10" s="153"/>
      <c r="J10" s="159"/>
      <c r="K10" s="90"/>
    </row>
    <row r="11" spans="1:11" ht="23.25" customHeight="1" x14ac:dyDescent="0.15">
      <c r="A11" s="374"/>
      <c r="B11" s="23" t="s">
        <v>114</v>
      </c>
      <c r="C11" s="153"/>
      <c r="D11" s="153"/>
      <c r="E11" s="153"/>
      <c r="F11" s="153"/>
      <c r="G11" s="153"/>
      <c r="H11" s="153"/>
      <c r="I11" s="153"/>
      <c r="J11" s="159"/>
      <c r="K11" s="90"/>
    </row>
    <row r="12" spans="1:11" ht="23.25" customHeight="1" x14ac:dyDescent="0.15">
      <c r="A12" s="374"/>
      <c r="B12" s="23" t="s">
        <v>108</v>
      </c>
      <c r="C12" s="153"/>
      <c r="D12" s="153"/>
      <c r="E12" s="153"/>
      <c r="F12" s="153"/>
      <c r="G12" s="153"/>
      <c r="H12" s="153"/>
      <c r="I12" s="153"/>
      <c r="J12" s="159"/>
      <c r="K12" s="90"/>
    </row>
    <row r="13" spans="1:11" ht="23.25" customHeight="1" x14ac:dyDescent="0.15">
      <c r="A13" s="373"/>
      <c r="B13" s="23" t="s">
        <v>45</v>
      </c>
      <c r="C13" s="153"/>
      <c r="D13" s="153"/>
      <c r="E13" s="153"/>
      <c r="F13" s="153"/>
      <c r="G13" s="153"/>
      <c r="H13" s="153"/>
      <c r="I13" s="153"/>
      <c r="J13" s="159"/>
      <c r="K13" s="90"/>
    </row>
    <row r="14" spans="1:11" ht="23.25" customHeight="1" x14ac:dyDescent="0.15">
      <c r="A14" s="374"/>
      <c r="B14" s="23" t="s">
        <v>47</v>
      </c>
      <c r="C14" s="153"/>
      <c r="D14" s="153"/>
      <c r="E14" s="153"/>
      <c r="F14" s="153"/>
      <c r="G14" s="153"/>
      <c r="H14" s="153"/>
      <c r="I14" s="153"/>
      <c r="J14" s="159"/>
      <c r="K14" s="90"/>
    </row>
    <row r="15" spans="1:11" ht="23.25" customHeight="1" x14ac:dyDescent="0.15">
      <c r="A15" s="374"/>
      <c r="B15" s="23" t="s">
        <v>38</v>
      </c>
      <c r="C15" s="153"/>
      <c r="D15" s="153"/>
      <c r="E15" s="153"/>
      <c r="F15" s="153"/>
      <c r="G15" s="153"/>
      <c r="H15" s="153"/>
      <c r="I15" s="153"/>
      <c r="J15" s="159"/>
      <c r="K15" s="90"/>
    </row>
    <row r="16" spans="1:11" ht="23.25" customHeight="1" x14ac:dyDescent="0.15">
      <c r="A16" s="374"/>
      <c r="B16" s="23" t="s">
        <v>424</v>
      </c>
      <c r="C16" s="153"/>
      <c r="D16" s="153"/>
      <c r="E16" s="153"/>
      <c r="F16" s="153"/>
      <c r="G16" s="153"/>
      <c r="H16" s="153"/>
      <c r="I16" s="153"/>
      <c r="J16" s="159"/>
      <c r="K16" s="90"/>
    </row>
    <row r="17" spans="1:11" ht="23.25" customHeight="1" x14ac:dyDescent="0.15">
      <c r="A17" s="374"/>
      <c r="B17" s="23" t="s">
        <v>39</v>
      </c>
      <c r="C17" s="153"/>
      <c r="D17" s="153"/>
      <c r="E17" s="153"/>
      <c r="F17" s="153"/>
      <c r="G17" s="153"/>
      <c r="H17" s="153"/>
      <c r="I17" s="153"/>
      <c r="J17" s="159"/>
      <c r="K17" s="90"/>
    </row>
    <row r="18" spans="1:11" ht="23.25" customHeight="1" x14ac:dyDescent="0.15">
      <c r="A18" s="374"/>
      <c r="B18" s="23" t="s">
        <v>40</v>
      </c>
      <c r="C18" s="153"/>
      <c r="D18" s="153"/>
      <c r="E18" s="153"/>
      <c r="F18" s="153"/>
      <c r="G18" s="153"/>
      <c r="H18" s="153"/>
      <c r="I18" s="153"/>
      <c r="J18" s="159"/>
      <c r="K18" s="90"/>
    </row>
    <row r="19" spans="1:11" ht="19.5" customHeight="1" x14ac:dyDescent="0.15">
      <c r="A19" s="463" t="s">
        <v>142</v>
      </c>
      <c r="B19" s="463"/>
      <c r="C19" s="143"/>
      <c r="D19" s="143"/>
      <c r="E19" s="143"/>
      <c r="F19" s="143"/>
      <c r="G19" s="143"/>
      <c r="H19" s="143"/>
      <c r="I19" s="143"/>
      <c r="J19" s="160"/>
      <c r="K19" s="90"/>
    </row>
    <row r="20" spans="1:11" ht="29.25" customHeight="1" x14ac:dyDescent="0.15">
      <c r="A20" s="380" t="s">
        <v>423</v>
      </c>
      <c r="B20" s="381"/>
      <c r="C20" s="381"/>
      <c r="D20" s="381"/>
      <c r="E20" s="381"/>
      <c r="F20" s="381"/>
      <c r="G20" s="381"/>
      <c r="H20" s="381"/>
      <c r="I20" s="381"/>
      <c r="J20" s="381"/>
      <c r="K20" s="465"/>
    </row>
  </sheetData>
  <mergeCells count="11">
    <mergeCell ref="A13:A18"/>
    <mergeCell ref="A19:B19"/>
    <mergeCell ref="A20:K20"/>
    <mergeCell ref="A7:A12"/>
    <mergeCell ref="A1:K1"/>
    <mergeCell ref="A3:K3"/>
    <mergeCell ref="A5:A6"/>
    <mergeCell ref="B5:F5"/>
    <mergeCell ref="J5:J6"/>
    <mergeCell ref="G5:I5"/>
    <mergeCell ref="I4:J4"/>
  </mergeCells>
  <phoneticPr fontId="1"/>
  <pageMargins left="0.9055118110236221" right="0.78740157480314965" top="0.94488188976377963" bottom="0.43307086614173229" header="0.31496062992125984" footer="0.31496062992125984"/>
  <pageSetup paperSize="9" scale="89" fitToWidth="0" fitToHeight="0"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5">
    <tabColor rgb="FFFF0000"/>
  </sheetPr>
  <dimension ref="A1:K22"/>
  <sheetViews>
    <sheetView showGridLines="0" view="pageBreakPreview" zoomScale="90" zoomScaleNormal="100" zoomScaleSheetLayoutView="90" workbookViewId="0">
      <selection activeCell="A16" sqref="A16:H18"/>
    </sheetView>
  </sheetViews>
  <sheetFormatPr defaultRowHeight="16.5" customHeight="1" x14ac:dyDescent="0.15"/>
  <cols>
    <col min="1" max="1" width="21.875" style="1" customWidth="1"/>
    <col min="2" max="2" width="14.25" style="29" customWidth="1"/>
    <col min="3" max="5" width="9.5" style="29" customWidth="1"/>
    <col min="6" max="6" width="12.25" style="1" customWidth="1"/>
    <col min="7" max="10" width="12.625" style="1" customWidth="1"/>
    <col min="11" max="11" width="1.2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26"/>
      <c r="B1" s="326"/>
      <c r="C1" s="326"/>
      <c r="D1" s="326"/>
      <c r="E1" s="326"/>
      <c r="F1" s="326"/>
      <c r="G1" s="326"/>
      <c r="H1" s="326"/>
      <c r="I1" s="326"/>
      <c r="J1" s="326"/>
      <c r="K1" s="326"/>
    </row>
    <row r="2" spans="1:11" ht="16.5" customHeight="1" x14ac:dyDescent="0.15">
      <c r="A2" s="326" t="s">
        <v>119</v>
      </c>
      <c r="B2" s="326"/>
      <c r="C2" s="326"/>
      <c r="D2" s="326"/>
      <c r="E2" s="326"/>
      <c r="F2" s="326"/>
      <c r="G2" s="326"/>
      <c r="H2" s="326"/>
      <c r="I2" s="326"/>
      <c r="J2" s="326"/>
      <c r="K2" s="326"/>
    </row>
    <row r="3" spans="1:11" ht="16.5" customHeight="1" x14ac:dyDescent="0.15">
      <c r="A3" s="326" t="s">
        <v>120</v>
      </c>
      <c r="B3" s="326"/>
      <c r="C3" s="326"/>
      <c r="D3" s="326"/>
      <c r="E3" s="326"/>
      <c r="F3" s="326"/>
      <c r="G3" s="326"/>
      <c r="H3" s="326"/>
      <c r="I3" s="326"/>
      <c r="J3" s="326"/>
      <c r="K3" s="326"/>
    </row>
    <row r="4" spans="1:11" ht="16.5" customHeight="1" x14ac:dyDescent="0.15">
      <c r="A4" s="13"/>
      <c r="B4" s="33"/>
      <c r="C4" s="33"/>
      <c r="D4" s="33"/>
      <c r="E4" s="33"/>
      <c r="F4" s="13"/>
      <c r="G4" s="13"/>
      <c r="H4" s="13"/>
      <c r="I4" s="464" t="s">
        <v>93</v>
      </c>
      <c r="J4" s="464"/>
      <c r="K4" s="84"/>
    </row>
    <row r="5" spans="1:11" ht="16.5" customHeight="1" x14ac:dyDescent="0.15">
      <c r="A5" s="371" t="s">
        <v>94</v>
      </c>
      <c r="B5" s="342" t="s">
        <v>243</v>
      </c>
      <c r="C5" s="343"/>
      <c r="D5" s="343"/>
      <c r="E5" s="343"/>
      <c r="F5" s="344"/>
      <c r="G5" s="342" t="s">
        <v>101</v>
      </c>
      <c r="H5" s="343"/>
      <c r="I5" s="344"/>
      <c r="J5" s="342" t="s">
        <v>102</v>
      </c>
      <c r="K5" s="90"/>
    </row>
    <row r="6" spans="1:11" ht="44.25" customHeight="1" x14ac:dyDescent="0.15">
      <c r="A6" s="372"/>
      <c r="B6" s="31" t="s">
        <v>96</v>
      </c>
      <c r="C6" s="31" t="s">
        <v>97</v>
      </c>
      <c r="D6" s="31" t="s">
        <v>98</v>
      </c>
      <c r="E6" s="31" t="s">
        <v>99</v>
      </c>
      <c r="F6" s="70" t="s">
        <v>244</v>
      </c>
      <c r="G6" s="71" t="s">
        <v>245</v>
      </c>
      <c r="H6" s="71" t="s">
        <v>241</v>
      </c>
      <c r="I6" s="71" t="s">
        <v>184</v>
      </c>
      <c r="J6" s="342"/>
      <c r="K6" s="90"/>
    </row>
    <row r="7" spans="1:11" ht="18.75" customHeight="1" x14ac:dyDescent="0.15">
      <c r="A7" s="373"/>
      <c r="B7" s="23"/>
      <c r="C7" s="153"/>
      <c r="D7" s="153"/>
      <c r="E7" s="153"/>
      <c r="F7" s="153"/>
      <c r="G7" s="153"/>
      <c r="H7" s="153"/>
      <c r="I7" s="153"/>
      <c r="J7" s="159"/>
      <c r="K7" s="90"/>
    </row>
    <row r="8" spans="1:11" ht="18.75" customHeight="1" x14ac:dyDescent="0.15">
      <c r="A8" s="374"/>
      <c r="B8" s="23"/>
      <c r="C8" s="153"/>
      <c r="D8" s="153"/>
      <c r="E8" s="153"/>
      <c r="F8" s="153"/>
      <c r="G8" s="153"/>
      <c r="H8" s="153"/>
      <c r="I8" s="153"/>
      <c r="J8" s="159"/>
      <c r="K8" s="90"/>
    </row>
    <row r="9" spans="1:11" ht="18.75" customHeight="1" x14ac:dyDescent="0.15">
      <c r="A9" s="374"/>
      <c r="B9" s="23"/>
      <c r="C9" s="153"/>
      <c r="D9" s="153"/>
      <c r="E9" s="153"/>
      <c r="F9" s="153"/>
      <c r="G9" s="153"/>
      <c r="H9" s="153"/>
      <c r="I9" s="153"/>
      <c r="J9" s="159"/>
      <c r="K9" s="90"/>
    </row>
    <row r="10" spans="1:11" ht="18.75" customHeight="1" x14ac:dyDescent="0.15">
      <c r="A10" s="374"/>
      <c r="B10" s="23"/>
      <c r="C10" s="153"/>
      <c r="D10" s="153"/>
      <c r="E10" s="153"/>
      <c r="F10" s="153"/>
      <c r="G10" s="153"/>
      <c r="H10" s="153"/>
      <c r="I10" s="153"/>
      <c r="J10" s="159"/>
      <c r="K10" s="90"/>
    </row>
    <row r="11" spans="1:11" ht="18.75" customHeight="1" x14ac:dyDescent="0.15">
      <c r="A11" s="374"/>
      <c r="B11" s="23"/>
      <c r="C11" s="153"/>
      <c r="D11" s="153"/>
      <c r="E11" s="153"/>
      <c r="F11" s="153"/>
      <c r="G11" s="153"/>
      <c r="H11" s="153"/>
      <c r="I11" s="153"/>
      <c r="J11" s="159"/>
      <c r="K11" s="90"/>
    </row>
    <row r="12" spans="1:11" ht="18.75" customHeight="1" x14ac:dyDescent="0.15">
      <c r="A12" s="374"/>
      <c r="B12" s="23" t="s">
        <v>39</v>
      </c>
      <c r="C12" s="153"/>
      <c r="D12" s="153"/>
      <c r="E12" s="153"/>
      <c r="F12" s="153"/>
      <c r="G12" s="153"/>
      <c r="H12" s="153"/>
      <c r="I12" s="153"/>
      <c r="J12" s="159"/>
      <c r="K12" s="90"/>
    </row>
    <row r="13" spans="1:11" ht="18.75" customHeight="1" x14ac:dyDescent="0.15">
      <c r="A13" s="375"/>
      <c r="B13" s="23" t="s">
        <v>246</v>
      </c>
      <c r="C13" s="153"/>
      <c r="D13" s="153"/>
      <c r="E13" s="153"/>
      <c r="F13" s="153"/>
      <c r="G13" s="153"/>
      <c r="H13" s="153"/>
      <c r="I13" s="153"/>
      <c r="J13" s="159"/>
      <c r="K13" s="90"/>
    </row>
    <row r="14" spans="1:11" ht="18.75" customHeight="1" x14ac:dyDescent="0.15">
      <c r="A14" s="373"/>
      <c r="B14" s="23"/>
      <c r="C14" s="153"/>
      <c r="D14" s="153"/>
      <c r="E14" s="153"/>
      <c r="F14" s="153"/>
      <c r="G14" s="153"/>
      <c r="H14" s="153"/>
      <c r="I14" s="153"/>
      <c r="J14" s="159"/>
      <c r="K14" s="90"/>
    </row>
    <row r="15" spans="1:11" ht="18.75" customHeight="1" x14ac:dyDescent="0.15">
      <c r="A15" s="374"/>
      <c r="B15" s="23"/>
      <c r="C15" s="153"/>
      <c r="D15" s="153"/>
      <c r="E15" s="153"/>
      <c r="F15" s="153"/>
      <c r="G15" s="153"/>
      <c r="H15" s="153"/>
      <c r="I15" s="153"/>
      <c r="J15" s="159"/>
      <c r="K15" s="90"/>
    </row>
    <row r="16" spans="1:11" ht="18.75" customHeight="1" x14ac:dyDescent="0.15">
      <c r="A16" s="374"/>
      <c r="B16" s="23"/>
      <c r="C16" s="153"/>
      <c r="D16" s="153"/>
      <c r="E16" s="153"/>
      <c r="F16" s="153"/>
      <c r="G16" s="153"/>
      <c r="H16" s="153"/>
      <c r="I16" s="153"/>
      <c r="J16" s="159"/>
      <c r="K16" s="90"/>
    </row>
    <row r="17" spans="1:11" ht="18.75" customHeight="1" x14ac:dyDescent="0.15">
      <c r="A17" s="374"/>
      <c r="B17" s="23"/>
      <c r="C17" s="153"/>
      <c r="D17" s="153"/>
      <c r="E17" s="153"/>
      <c r="F17" s="153"/>
      <c r="G17" s="153"/>
      <c r="H17" s="153"/>
      <c r="I17" s="153"/>
      <c r="J17" s="159"/>
      <c r="K17" s="90"/>
    </row>
    <row r="18" spans="1:11" ht="18.75" customHeight="1" x14ac:dyDescent="0.15">
      <c r="A18" s="374"/>
      <c r="B18" s="23"/>
      <c r="C18" s="153"/>
      <c r="D18" s="153"/>
      <c r="E18" s="153"/>
      <c r="F18" s="153"/>
      <c r="G18" s="153"/>
      <c r="H18" s="153"/>
      <c r="I18" s="153"/>
      <c r="J18" s="159"/>
      <c r="K18" s="90"/>
    </row>
    <row r="19" spans="1:11" ht="18.75" customHeight="1" x14ac:dyDescent="0.15">
      <c r="A19" s="374"/>
      <c r="B19" s="23" t="s">
        <v>39</v>
      </c>
      <c r="C19" s="153"/>
      <c r="D19" s="153"/>
      <c r="E19" s="153"/>
      <c r="F19" s="153"/>
      <c r="G19" s="153"/>
      <c r="H19" s="153"/>
      <c r="I19" s="153"/>
      <c r="J19" s="159"/>
      <c r="K19" s="90"/>
    </row>
    <row r="20" spans="1:11" ht="18.75" customHeight="1" x14ac:dyDescent="0.15">
      <c r="A20" s="375"/>
      <c r="B20" s="23" t="s">
        <v>246</v>
      </c>
      <c r="C20" s="153"/>
      <c r="D20" s="153"/>
      <c r="E20" s="153"/>
      <c r="F20" s="153"/>
      <c r="G20" s="153"/>
      <c r="H20" s="153"/>
      <c r="I20" s="153"/>
      <c r="J20" s="159"/>
      <c r="K20" s="90"/>
    </row>
    <row r="21" spans="1:11" ht="16.5" customHeight="1" x14ac:dyDescent="0.15">
      <c r="A21" s="463" t="s">
        <v>142</v>
      </c>
      <c r="B21" s="463"/>
      <c r="C21" s="143"/>
      <c r="D21" s="143"/>
      <c r="E21" s="143"/>
      <c r="F21" s="143"/>
      <c r="G21" s="143"/>
      <c r="H21" s="143"/>
      <c r="I21" s="143"/>
      <c r="J21" s="160"/>
      <c r="K21" s="90"/>
    </row>
    <row r="22" spans="1:11" ht="41.25" customHeight="1" x14ac:dyDescent="0.15">
      <c r="A22" s="380" t="s">
        <v>143</v>
      </c>
      <c r="B22" s="381"/>
      <c r="C22" s="381"/>
      <c r="D22" s="381"/>
      <c r="E22" s="381"/>
      <c r="F22" s="381"/>
      <c r="G22" s="381"/>
      <c r="H22" s="381"/>
      <c r="I22" s="381"/>
      <c r="J22" s="381"/>
      <c r="K22" s="465"/>
    </row>
  </sheetData>
  <mergeCells count="12">
    <mergeCell ref="A14:A20"/>
    <mergeCell ref="A21:B21"/>
    <mergeCell ref="A22:K22"/>
    <mergeCell ref="A7:A13"/>
    <mergeCell ref="A1:K1"/>
    <mergeCell ref="A2:K2"/>
    <mergeCell ref="A3:K3"/>
    <mergeCell ref="A5:A6"/>
    <mergeCell ref="B5:F5"/>
    <mergeCell ref="J5:J6"/>
    <mergeCell ref="G5:I5"/>
    <mergeCell ref="I4:J4"/>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6">
    <tabColor rgb="FFFF0000"/>
    <pageSetUpPr fitToPage="1"/>
  </sheetPr>
  <dimension ref="A1:Q26"/>
  <sheetViews>
    <sheetView showGridLines="0" view="pageBreakPreview" zoomScale="90" zoomScaleNormal="100" zoomScaleSheetLayoutView="90" workbookViewId="0">
      <selection activeCell="A16" sqref="A16:H18"/>
    </sheetView>
  </sheetViews>
  <sheetFormatPr defaultRowHeight="16.5" customHeight="1" x14ac:dyDescent="0.15"/>
  <cols>
    <col min="1" max="1" width="12.625" style="1" customWidth="1"/>
    <col min="2" max="2" width="8" style="29" customWidth="1"/>
    <col min="3" max="14" width="7.75" style="29" customWidth="1"/>
    <col min="15" max="15" width="8.375" style="1" customWidth="1"/>
    <col min="16" max="16" width="12.625" style="1" customWidth="1"/>
    <col min="17" max="17" width="8.5" style="1" customWidth="1"/>
    <col min="18" max="263" width="9" style="1"/>
    <col min="264" max="264" width="23" style="1" customWidth="1"/>
    <col min="265" max="265" width="15.125" style="1" customWidth="1"/>
    <col min="266" max="266" width="9.875" style="1" customWidth="1"/>
    <col min="267" max="268" width="11" style="1" customWidth="1"/>
    <col min="269" max="269" width="17" style="1" customWidth="1"/>
    <col min="270" max="519" width="9" style="1"/>
    <col min="520" max="520" width="23" style="1" customWidth="1"/>
    <col min="521" max="521" width="15.125" style="1" customWidth="1"/>
    <col min="522" max="522" width="9.875" style="1" customWidth="1"/>
    <col min="523" max="524" width="11" style="1" customWidth="1"/>
    <col min="525" max="525" width="17" style="1" customWidth="1"/>
    <col min="526" max="775" width="9" style="1"/>
    <col min="776" max="776" width="23" style="1" customWidth="1"/>
    <col min="777" max="777" width="15.125" style="1" customWidth="1"/>
    <col min="778" max="778" width="9.875" style="1" customWidth="1"/>
    <col min="779" max="780" width="11" style="1" customWidth="1"/>
    <col min="781" max="781" width="17" style="1" customWidth="1"/>
    <col min="782" max="1031" width="9" style="1"/>
    <col min="1032" max="1032" width="23" style="1" customWidth="1"/>
    <col min="1033" max="1033" width="15.125" style="1" customWidth="1"/>
    <col min="1034" max="1034" width="9.875" style="1" customWidth="1"/>
    <col min="1035" max="1036" width="11" style="1" customWidth="1"/>
    <col min="1037" max="1037" width="17" style="1" customWidth="1"/>
    <col min="1038" max="1287" width="9" style="1"/>
    <col min="1288" max="1288" width="23" style="1" customWidth="1"/>
    <col min="1289" max="1289" width="15.125" style="1" customWidth="1"/>
    <col min="1290" max="1290" width="9.875" style="1" customWidth="1"/>
    <col min="1291" max="1292" width="11" style="1" customWidth="1"/>
    <col min="1293" max="1293" width="17" style="1" customWidth="1"/>
    <col min="1294" max="1543" width="9" style="1"/>
    <col min="1544" max="1544" width="23" style="1" customWidth="1"/>
    <col min="1545" max="1545" width="15.125" style="1" customWidth="1"/>
    <col min="1546" max="1546" width="9.875" style="1" customWidth="1"/>
    <col min="1547" max="1548" width="11" style="1" customWidth="1"/>
    <col min="1549" max="1549" width="17" style="1" customWidth="1"/>
    <col min="1550" max="1799" width="9" style="1"/>
    <col min="1800" max="1800" width="23" style="1" customWidth="1"/>
    <col min="1801" max="1801" width="15.125" style="1" customWidth="1"/>
    <col min="1802" max="1802" width="9.875" style="1" customWidth="1"/>
    <col min="1803" max="1804" width="11" style="1" customWidth="1"/>
    <col min="1805" max="1805" width="17" style="1" customWidth="1"/>
    <col min="1806" max="2055" width="9" style="1"/>
    <col min="2056" max="2056" width="23" style="1" customWidth="1"/>
    <col min="2057" max="2057" width="15.125" style="1" customWidth="1"/>
    <col min="2058" max="2058" width="9.875" style="1" customWidth="1"/>
    <col min="2059" max="2060" width="11" style="1" customWidth="1"/>
    <col min="2061" max="2061" width="17" style="1" customWidth="1"/>
    <col min="2062" max="2311" width="9" style="1"/>
    <col min="2312" max="2312" width="23" style="1" customWidth="1"/>
    <col min="2313" max="2313" width="15.125" style="1" customWidth="1"/>
    <col min="2314" max="2314" width="9.875" style="1" customWidth="1"/>
    <col min="2315" max="2316" width="11" style="1" customWidth="1"/>
    <col min="2317" max="2317" width="17" style="1" customWidth="1"/>
    <col min="2318" max="2567" width="9" style="1"/>
    <col min="2568" max="2568" width="23" style="1" customWidth="1"/>
    <col min="2569" max="2569" width="15.125" style="1" customWidth="1"/>
    <col min="2570" max="2570" width="9.875" style="1" customWidth="1"/>
    <col min="2571" max="2572" width="11" style="1" customWidth="1"/>
    <col min="2573" max="2573" width="17" style="1" customWidth="1"/>
    <col min="2574" max="2823" width="9" style="1"/>
    <col min="2824" max="2824" width="23" style="1" customWidth="1"/>
    <col min="2825" max="2825" width="15.125" style="1" customWidth="1"/>
    <col min="2826" max="2826" width="9.875" style="1" customWidth="1"/>
    <col min="2827" max="2828" width="11" style="1" customWidth="1"/>
    <col min="2829" max="2829" width="17" style="1" customWidth="1"/>
    <col min="2830" max="3079" width="9" style="1"/>
    <col min="3080" max="3080" width="23" style="1" customWidth="1"/>
    <col min="3081" max="3081" width="15.125" style="1" customWidth="1"/>
    <col min="3082" max="3082" width="9.875" style="1" customWidth="1"/>
    <col min="3083" max="3084" width="11" style="1" customWidth="1"/>
    <col min="3085" max="3085" width="17" style="1" customWidth="1"/>
    <col min="3086" max="3335" width="9" style="1"/>
    <col min="3336" max="3336" width="23" style="1" customWidth="1"/>
    <col min="3337" max="3337" width="15.125" style="1" customWidth="1"/>
    <col min="3338" max="3338" width="9.875" style="1" customWidth="1"/>
    <col min="3339" max="3340" width="11" style="1" customWidth="1"/>
    <col min="3341" max="3341" width="17" style="1" customWidth="1"/>
    <col min="3342" max="3591" width="9" style="1"/>
    <col min="3592" max="3592" width="23" style="1" customWidth="1"/>
    <col min="3593" max="3593" width="15.125" style="1" customWidth="1"/>
    <col min="3594" max="3594" width="9.875" style="1" customWidth="1"/>
    <col min="3595" max="3596" width="11" style="1" customWidth="1"/>
    <col min="3597" max="3597" width="17" style="1" customWidth="1"/>
    <col min="3598" max="3847" width="9" style="1"/>
    <col min="3848" max="3848" width="23" style="1" customWidth="1"/>
    <col min="3849" max="3849" width="15.125" style="1" customWidth="1"/>
    <col min="3850" max="3850" width="9.875" style="1" customWidth="1"/>
    <col min="3851" max="3852" width="11" style="1" customWidth="1"/>
    <col min="3853" max="3853" width="17" style="1" customWidth="1"/>
    <col min="3854" max="4103" width="9" style="1"/>
    <col min="4104" max="4104" width="23" style="1" customWidth="1"/>
    <col min="4105" max="4105" width="15.125" style="1" customWidth="1"/>
    <col min="4106" max="4106" width="9.875" style="1" customWidth="1"/>
    <col min="4107" max="4108" width="11" style="1" customWidth="1"/>
    <col min="4109" max="4109" width="17" style="1" customWidth="1"/>
    <col min="4110" max="4359" width="9" style="1"/>
    <col min="4360" max="4360" width="23" style="1" customWidth="1"/>
    <col min="4361" max="4361" width="15.125" style="1" customWidth="1"/>
    <col min="4362" max="4362" width="9.875" style="1" customWidth="1"/>
    <col min="4363" max="4364" width="11" style="1" customWidth="1"/>
    <col min="4365" max="4365" width="17" style="1" customWidth="1"/>
    <col min="4366" max="4615" width="9" style="1"/>
    <col min="4616" max="4616" width="23" style="1" customWidth="1"/>
    <col min="4617" max="4617" width="15.125" style="1" customWidth="1"/>
    <col min="4618" max="4618" width="9.875" style="1" customWidth="1"/>
    <col min="4619" max="4620" width="11" style="1" customWidth="1"/>
    <col min="4621" max="4621" width="17" style="1" customWidth="1"/>
    <col min="4622" max="4871" width="9" style="1"/>
    <col min="4872" max="4872" width="23" style="1" customWidth="1"/>
    <col min="4873" max="4873" width="15.125" style="1" customWidth="1"/>
    <col min="4874" max="4874" width="9.875" style="1" customWidth="1"/>
    <col min="4875" max="4876" width="11" style="1" customWidth="1"/>
    <col min="4877" max="4877" width="17" style="1" customWidth="1"/>
    <col min="4878" max="5127" width="9" style="1"/>
    <col min="5128" max="5128" width="23" style="1" customWidth="1"/>
    <col min="5129" max="5129" width="15.125" style="1" customWidth="1"/>
    <col min="5130" max="5130" width="9.875" style="1" customWidth="1"/>
    <col min="5131" max="5132" width="11" style="1" customWidth="1"/>
    <col min="5133" max="5133" width="17" style="1" customWidth="1"/>
    <col min="5134" max="5383" width="9" style="1"/>
    <col min="5384" max="5384" width="23" style="1" customWidth="1"/>
    <col min="5385" max="5385" width="15.125" style="1" customWidth="1"/>
    <col min="5386" max="5386" width="9.875" style="1" customWidth="1"/>
    <col min="5387" max="5388" width="11" style="1" customWidth="1"/>
    <col min="5389" max="5389" width="17" style="1" customWidth="1"/>
    <col min="5390" max="5639" width="9" style="1"/>
    <col min="5640" max="5640" width="23" style="1" customWidth="1"/>
    <col min="5641" max="5641" width="15.125" style="1" customWidth="1"/>
    <col min="5642" max="5642" width="9.875" style="1" customWidth="1"/>
    <col min="5643" max="5644" width="11" style="1" customWidth="1"/>
    <col min="5645" max="5645" width="17" style="1" customWidth="1"/>
    <col min="5646" max="5895" width="9" style="1"/>
    <col min="5896" max="5896" width="23" style="1" customWidth="1"/>
    <col min="5897" max="5897" width="15.125" style="1" customWidth="1"/>
    <col min="5898" max="5898" width="9.875" style="1" customWidth="1"/>
    <col min="5899" max="5900" width="11" style="1" customWidth="1"/>
    <col min="5901" max="5901" width="17" style="1" customWidth="1"/>
    <col min="5902" max="6151" width="9" style="1"/>
    <col min="6152" max="6152" width="23" style="1" customWidth="1"/>
    <col min="6153" max="6153" width="15.125" style="1" customWidth="1"/>
    <col min="6154" max="6154" width="9.875" style="1" customWidth="1"/>
    <col min="6155" max="6156" width="11" style="1" customWidth="1"/>
    <col min="6157" max="6157" width="17" style="1" customWidth="1"/>
    <col min="6158" max="6407" width="9" style="1"/>
    <col min="6408" max="6408" width="23" style="1" customWidth="1"/>
    <col min="6409" max="6409" width="15.125" style="1" customWidth="1"/>
    <col min="6410" max="6410" width="9.875" style="1" customWidth="1"/>
    <col min="6411" max="6412" width="11" style="1" customWidth="1"/>
    <col min="6413" max="6413" width="17" style="1" customWidth="1"/>
    <col min="6414" max="6663" width="9" style="1"/>
    <col min="6664" max="6664" width="23" style="1" customWidth="1"/>
    <col min="6665" max="6665" width="15.125" style="1" customWidth="1"/>
    <col min="6666" max="6666" width="9.875" style="1" customWidth="1"/>
    <col min="6667" max="6668" width="11" style="1" customWidth="1"/>
    <col min="6669" max="6669" width="17" style="1" customWidth="1"/>
    <col min="6670" max="6919" width="9" style="1"/>
    <col min="6920" max="6920" width="23" style="1" customWidth="1"/>
    <col min="6921" max="6921" width="15.125" style="1" customWidth="1"/>
    <col min="6922" max="6922" width="9.875" style="1" customWidth="1"/>
    <col min="6923" max="6924" width="11" style="1" customWidth="1"/>
    <col min="6925" max="6925" width="17" style="1" customWidth="1"/>
    <col min="6926" max="7175" width="9" style="1"/>
    <col min="7176" max="7176" width="23" style="1" customWidth="1"/>
    <col min="7177" max="7177" width="15.125" style="1" customWidth="1"/>
    <col min="7178" max="7178" width="9.875" style="1" customWidth="1"/>
    <col min="7179" max="7180" width="11" style="1" customWidth="1"/>
    <col min="7181" max="7181" width="17" style="1" customWidth="1"/>
    <col min="7182" max="7431" width="9" style="1"/>
    <col min="7432" max="7432" width="23" style="1" customWidth="1"/>
    <col min="7433" max="7433" width="15.125" style="1" customWidth="1"/>
    <col min="7434" max="7434" width="9.875" style="1" customWidth="1"/>
    <col min="7435" max="7436" width="11" style="1" customWidth="1"/>
    <col min="7437" max="7437" width="17" style="1" customWidth="1"/>
    <col min="7438" max="7687" width="9" style="1"/>
    <col min="7688" max="7688" width="23" style="1" customWidth="1"/>
    <col min="7689" max="7689" width="15.125" style="1" customWidth="1"/>
    <col min="7690" max="7690" width="9.875" style="1" customWidth="1"/>
    <col min="7691" max="7692" width="11" style="1" customWidth="1"/>
    <col min="7693" max="7693" width="17" style="1" customWidth="1"/>
    <col min="7694" max="7943" width="9" style="1"/>
    <col min="7944" max="7944" width="23" style="1" customWidth="1"/>
    <col min="7945" max="7945" width="15.125" style="1" customWidth="1"/>
    <col min="7946" max="7946" width="9.875" style="1" customWidth="1"/>
    <col min="7947" max="7948" width="11" style="1" customWidth="1"/>
    <col min="7949" max="7949" width="17" style="1" customWidth="1"/>
    <col min="7950" max="8199" width="9" style="1"/>
    <col min="8200" max="8200" width="23" style="1" customWidth="1"/>
    <col min="8201" max="8201" width="15.125" style="1" customWidth="1"/>
    <col min="8202" max="8202" width="9.875" style="1" customWidth="1"/>
    <col min="8203" max="8204" width="11" style="1" customWidth="1"/>
    <col min="8205" max="8205" width="17" style="1" customWidth="1"/>
    <col min="8206" max="8455" width="9" style="1"/>
    <col min="8456" max="8456" width="23" style="1" customWidth="1"/>
    <col min="8457" max="8457" width="15.125" style="1" customWidth="1"/>
    <col min="8458" max="8458" width="9.875" style="1" customWidth="1"/>
    <col min="8459" max="8460" width="11" style="1" customWidth="1"/>
    <col min="8461" max="8461" width="17" style="1" customWidth="1"/>
    <col min="8462" max="8711" width="9" style="1"/>
    <col min="8712" max="8712" width="23" style="1" customWidth="1"/>
    <col min="8713" max="8713" width="15.125" style="1" customWidth="1"/>
    <col min="8714" max="8714" width="9.875" style="1" customWidth="1"/>
    <col min="8715" max="8716" width="11" style="1" customWidth="1"/>
    <col min="8717" max="8717" width="17" style="1" customWidth="1"/>
    <col min="8718" max="8967" width="9" style="1"/>
    <col min="8968" max="8968" width="23" style="1" customWidth="1"/>
    <col min="8969" max="8969" width="15.125" style="1" customWidth="1"/>
    <col min="8970" max="8970" width="9.875" style="1" customWidth="1"/>
    <col min="8971" max="8972" width="11" style="1" customWidth="1"/>
    <col min="8973" max="8973" width="17" style="1" customWidth="1"/>
    <col min="8974" max="9223" width="9" style="1"/>
    <col min="9224" max="9224" width="23" style="1" customWidth="1"/>
    <col min="9225" max="9225" width="15.125" style="1" customWidth="1"/>
    <col min="9226" max="9226" width="9.875" style="1" customWidth="1"/>
    <col min="9227" max="9228" width="11" style="1" customWidth="1"/>
    <col min="9229" max="9229" width="17" style="1" customWidth="1"/>
    <col min="9230" max="9479" width="9" style="1"/>
    <col min="9480" max="9480" width="23" style="1" customWidth="1"/>
    <col min="9481" max="9481" width="15.125" style="1" customWidth="1"/>
    <col min="9482" max="9482" width="9.875" style="1" customWidth="1"/>
    <col min="9483" max="9484" width="11" style="1" customWidth="1"/>
    <col min="9485" max="9485" width="17" style="1" customWidth="1"/>
    <col min="9486" max="9735" width="9" style="1"/>
    <col min="9736" max="9736" width="23" style="1" customWidth="1"/>
    <col min="9737" max="9737" width="15.125" style="1" customWidth="1"/>
    <col min="9738" max="9738" width="9.875" style="1" customWidth="1"/>
    <col min="9739" max="9740" width="11" style="1" customWidth="1"/>
    <col min="9741" max="9741" width="17" style="1" customWidth="1"/>
    <col min="9742" max="9991" width="9" style="1"/>
    <col min="9992" max="9992" width="23" style="1" customWidth="1"/>
    <col min="9993" max="9993" width="15.125" style="1" customWidth="1"/>
    <col min="9994" max="9994" width="9.875" style="1" customWidth="1"/>
    <col min="9995" max="9996" width="11" style="1" customWidth="1"/>
    <col min="9997" max="9997" width="17" style="1" customWidth="1"/>
    <col min="9998" max="10247" width="9" style="1"/>
    <col min="10248" max="10248" width="23" style="1" customWidth="1"/>
    <col min="10249" max="10249" width="15.125" style="1" customWidth="1"/>
    <col min="10250" max="10250" width="9.875" style="1" customWidth="1"/>
    <col min="10251" max="10252" width="11" style="1" customWidth="1"/>
    <col min="10253" max="10253" width="17" style="1" customWidth="1"/>
    <col min="10254" max="10503" width="9" style="1"/>
    <col min="10504" max="10504" width="23" style="1" customWidth="1"/>
    <col min="10505" max="10505" width="15.125" style="1" customWidth="1"/>
    <col min="10506" max="10506" width="9.875" style="1" customWidth="1"/>
    <col min="10507" max="10508" width="11" style="1" customWidth="1"/>
    <col min="10509" max="10509" width="17" style="1" customWidth="1"/>
    <col min="10510" max="10759" width="9" style="1"/>
    <col min="10760" max="10760" width="23" style="1" customWidth="1"/>
    <col min="10761" max="10761" width="15.125" style="1" customWidth="1"/>
    <col min="10762" max="10762" width="9.875" style="1" customWidth="1"/>
    <col min="10763" max="10764" width="11" style="1" customWidth="1"/>
    <col min="10765" max="10765" width="17" style="1" customWidth="1"/>
    <col min="10766" max="11015" width="9" style="1"/>
    <col min="11016" max="11016" width="23" style="1" customWidth="1"/>
    <col min="11017" max="11017" width="15.125" style="1" customWidth="1"/>
    <col min="11018" max="11018" width="9.875" style="1" customWidth="1"/>
    <col min="11019" max="11020" width="11" style="1" customWidth="1"/>
    <col min="11021" max="11021" width="17" style="1" customWidth="1"/>
    <col min="11022" max="11271" width="9" style="1"/>
    <col min="11272" max="11272" width="23" style="1" customWidth="1"/>
    <col min="11273" max="11273" width="15.125" style="1" customWidth="1"/>
    <col min="11274" max="11274" width="9.875" style="1" customWidth="1"/>
    <col min="11275" max="11276" width="11" style="1" customWidth="1"/>
    <col min="11277" max="11277" width="17" style="1" customWidth="1"/>
    <col min="11278" max="11527" width="9" style="1"/>
    <col min="11528" max="11528" width="23" style="1" customWidth="1"/>
    <col min="11529" max="11529" width="15.125" style="1" customWidth="1"/>
    <col min="11530" max="11530" width="9.875" style="1" customWidth="1"/>
    <col min="11531" max="11532" width="11" style="1" customWidth="1"/>
    <col min="11533" max="11533" width="17" style="1" customWidth="1"/>
    <col min="11534" max="11783" width="9" style="1"/>
    <col min="11784" max="11784" width="23" style="1" customWidth="1"/>
    <col min="11785" max="11785" width="15.125" style="1" customWidth="1"/>
    <col min="11786" max="11786" width="9.875" style="1" customWidth="1"/>
    <col min="11787" max="11788" width="11" style="1" customWidth="1"/>
    <col min="11789" max="11789" width="17" style="1" customWidth="1"/>
    <col min="11790" max="12039" width="9" style="1"/>
    <col min="12040" max="12040" width="23" style="1" customWidth="1"/>
    <col min="12041" max="12041" width="15.125" style="1" customWidth="1"/>
    <col min="12042" max="12042" width="9.875" style="1" customWidth="1"/>
    <col min="12043" max="12044" width="11" style="1" customWidth="1"/>
    <col min="12045" max="12045" width="17" style="1" customWidth="1"/>
    <col min="12046" max="12295" width="9" style="1"/>
    <col min="12296" max="12296" width="23" style="1" customWidth="1"/>
    <col min="12297" max="12297" width="15.125" style="1" customWidth="1"/>
    <col min="12298" max="12298" width="9.875" style="1" customWidth="1"/>
    <col min="12299" max="12300" width="11" style="1" customWidth="1"/>
    <col min="12301" max="12301" width="17" style="1" customWidth="1"/>
    <col min="12302" max="12551" width="9" style="1"/>
    <col min="12552" max="12552" width="23" style="1" customWidth="1"/>
    <col min="12553" max="12553" width="15.125" style="1" customWidth="1"/>
    <col min="12554" max="12554" width="9.875" style="1" customWidth="1"/>
    <col min="12555" max="12556" width="11" style="1" customWidth="1"/>
    <col min="12557" max="12557" width="17" style="1" customWidth="1"/>
    <col min="12558" max="12807" width="9" style="1"/>
    <col min="12808" max="12808" width="23" style="1" customWidth="1"/>
    <col min="12809" max="12809" width="15.125" style="1" customWidth="1"/>
    <col min="12810" max="12810" width="9.875" style="1" customWidth="1"/>
    <col min="12811" max="12812" width="11" style="1" customWidth="1"/>
    <col min="12813" max="12813" width="17" style="1" customWidth="1"/>
    <col min="12814" max="13063" width="9" style="1"/>
    <col min="13064" max="13064" width="23" style="1" customWidth="1"/>
    <col min="13065" max="13065" width="15.125" style="1" customWidth="1"/>
    <col min="13066" max="13066" width="9.875" style="1" customWidth="1"/>
    <col min="13067" max="13068" width="11" style="1" customWidth="1"/>
    <col min="13069" max="13069" width="17" style="1" customWidth="1"/>
    <col min="13070" max="13319" width="9" style="1"/>
    <col min="13320" max="13320" width="23" style="1" customWidth="1"/>
    <col min="13321" max="13321" width="15.125" style="1" customWidth="1"/>
    <col min="13322" max="13322" width="9.875" style="1" customWidth="1"/>
    <col min="13323" max="13324" width="11" style="1" customWidth="1"/>
    <col min="13325" max="13325" width="17" style="1" customWidth="1"/>
    <col min="13326" max="13575" width="9" style="1"/>
    <col min="13576" max="13576" width="23" style="1" customWidth="1"/>
    <col min="13577" max="13577" width="15.125" style="1" customWidth="1"/>
    <col min="13578" max="13578" width="9.875" style="1" customWidth="1"/>
    <col min="13579" max="13580" width="11" style="1" customWidth="1"/>
    <col min="13581" max="13581" width="17" style="1" customWidth="1"/>
    <col min="13582" max="13831" width="9" style="1"/>
    <col min="13832" max="13832" width="23" style="1" customWidth="1"/>
    <col min="13833" max="13833" width="15.125" style="1" customWidth="1"/>
    <col min="13834" max="13834" width="9.875" style="1" customWidth="1"/>
    <col min="13835" max="13836" width="11" style="1" customWidth="1"/>
    <col min="13837" max="13837" width="17" style="1" customWidth="1"/>
    <col min="13838" max="14087" width="9" style="1"/>
    <col min="14088" max="14088" width="23" style="1" customWidth="1"/>
    <col min="14089" max="14089" width="15.125" style="1" customWidth="1"/>
    <col min="14090" max="14090" width="9.875" style="1" customWidth="1"/>
    <col min="14091" max="14092" width="11" style="1" customWidth="1"/>
    <col min="14093" max="14093" width="17" style="1" customWidth="1"/>
    <col min="14094" max="14343" width="9" style="1"/>
    <col min="14344" max="14344" width="23" style="1" customWidth="1"/>
    <col min="14345" max="14345" width="15.125" style="1" customWidth="1"/>
    <col min="14346" max="14346" width="9.875" style="1" customWidth="1"/>
    <col min="14347" max="14348" width="11" style="1" customWidth="1"/>
    <col min="14349" max="14349" width="17" style="1" customWidth="1"/>
    <col min="14350" max="14599" width="9" style="1"/>
    <col min="14600" max="14600" width="23" style="1" customWidth="1"/>
    <col min="14601" max="14601" width="15.125" style="1" customWidth="1"/>
    <col min="14602" max="14602" width="9.875" style="1" customWidth="1"/>
    <col min="14603" max="14604" width="11" style="1" customWidth="1"/>
    <col min="14605" max="14605" width="17" style="1" customWidth="1"/>
    <col min="14606" max="14855" width="9" style="1"/>
    <col min="14856" max="14856" width="23" style="1" customWidth="1"/>
    <col min="14857" max="14857" width="15.125" style="1" customWidth="1"/>
    <col min="14858" max="14858" width="9.875" style="1" customWidth="1"/>
    <col min="14859" max="14860" width="11" style="1" customWidth="1"/>
    <col min="14861" max="14861" width="17" style="1" customWidth="1"/>
    <col min="14862" max="15111" width="9" style="1"/>
    <col min="15112" max="15112" width="23" style="1" customWidth="1"/>
    <col min="15113" max="15113" width="15.125" style="1" customWidth="1"/>
    <col min="15114" max="15114" width="9.875" style="1" customWidth="1"/>
    <col min="15115" max="15116" width="11" style="1" customWidth="1"/>
    <col min="15117" max="15117" width="17" style="1" customWidth="1"/>
    <col min="15118" max="15367" width="9" style="1"/>
    <col min="15368" max="15368" width="23" style="1" customWidth="1"/>
    <col min="15369" max="15369" width="15.125" style="1" customWidth="1"/>
    <col min="15370" max="15370" width="9.875" style="1" customWidth="1"/>
    <col min="15371" max="15372" width="11" style="1" customWidth="1"/>
    <col min="15373" max="15373" width="17" style="1" customWidth="1"/>
    <col min="15374" max="15623" width="9" style="1"/>
    <col min="15624" max="15624" width="23" style="1" customWidth="1"/>
    <col min="15625" max="15625" width="15.125" style="1" customWidth="1"/>
    <col min="15626" max="15626" width="9.875" style="1" customWidth="1"/>
    <col min="15627" max="15628" width="11" style="1" customWidth="1"/>
    <col min="15629" max="15629" width="17" style="1" customWidth="1"/>
    <col min="15630" max="15879" width="9" style="1"/>
    <col min="15880" max="15880" width="23" style="1" customWidth="1"/>
    <col min="15881" max="15881" width="15.125" style="1" customWidth="1"/>
    <col min="15882" max="15882" width="9.875" style="1" customWidth="1"/>
    <col min="15883" max="15884" width="11" style="1" customWidth="1"/>
    <col min="15885" max="15885" width="17" style="1" customWidth="1"/>
    <col min="15886" max="16135" width="9" style="1"/>
    <col min="16136" max="16136" width="23" style="1" customWidth="1"/>
    <col min="16137" max="16137" width="15.125" style="1" customWidth="1"/>
    <col min="16138" max="16138" width="9.875" style="1" customWidth="1"/>
    <col min="16139" max="16140" width="11" style="1" customWidth="1"/>
    <col min="16141" max="16141" width="17" style="1" customWidth="1"/>
    <col min="16142" max="16384" width="9" style="1"/>
  </cols>
  <sheetData>
    <row r="1" spans="1:17" ht="14.25" customHeight="1" x14ac:dyDescent="0.15">
      <c r="A1" s="326"/>
      <c r="B1" s="326"/>
      <c r="C1" s="326"/>
      <c r="D1" s="326"/>
      <c r="E1" s="326"/>
      <c r="F1" s="326"/>
      <c r="G1" s="326"/>
      <c r="H1" s="326"/>
      <c r="I1" s="326"/>
      <c r="J1" s="326"/>
      <c r="K1" s="326"/>
      <c r="L1" s="326"/>
      <c r="M1" s="326"/>
      <c r="N1" s="326"/>
      <c r="O1" s="326"/>
      <c r="P1" s="326"/>
      <c r="Q1" s="326"/>
    </row>
    <row r="2" spans="1:17" ht="16.5" customHeight="1" x14ac:dyDescent="0.15">
      <c r="A2" s="326"/>
      <c r="B2" s="326"/>
      <c r="C2" s="326"/>
      <c r="D2" s="326"/>
      <c r="E2" s="326"/>
      <c r="F2" s="326"/>
      <c r="G2" s="326"/>
      <c r="H2" s="326"/>
      <c r="I2" s="326"/>
      <c r="J2" s="326"/>
      <c r="K2" s="326"/>
      <c r="L2" s="326"/>
      <c r="M2" s="326"/>
      <c r="N2" s="326"/>
      <c r="O2" s="326"/>
      <c r="P2" s="326"/>
      <c r="Q2" s="326"/>
    </row>
    <row r="3" spans="1:17" ht="16.5" customHeight="1" x14ac:dyDescent="0.15">
      <c r="A3" s="326" t="s">
        <v>121</v>
      </c>
      <c r="B3" s="326"/>
      <c r="C3" s="326"/>
      <c r="D3" s="326"/>
      <c r="E3" s="326"/>
      <c r="F3" s="326"/>
      <c r="G3" s="326"/>
      <c r="H3" s="326"/>
      <c r="I3" s="326"/>
      <c r="J3" s="326"/>
      <c r="K3" s="326"/>
      <c r="L3" s="326"/>
      <c r="M3" s="326"/>
      <c r="N3" s="326"/>
      <c r="O3" s="326"/>
      <c r="P3" s="326"/>
      <c r="Q3" s="326"/>
    </row>
    <row r="4" spans="1:17" ht="16.5" customHeight="1" x14ac:dyDescent="0.15">
      <c r="A4" s="13"/>
      <c r="B4" s="33"/>
      <c r="C4" s="33"/>
      <c r="D4" s="33"/>
      <c r="E4" s="33"/>
      <c r="F4" s="33"/>
      <c r="G4" s="33"/>
      <c r="H4" s="33"/>
      <c r="I4" s="33"/>
      <c r="J4" s="33"/>
      <c r="K4" s="33"/>
      <c r="L4" s="33"/>
      <c r="M4" s="33"/>
      <c r="N4" s="33"/>
      <c r="O4" s="13"/>
      <c r="P4" s="340" t="s">
        <v>249</v>
      </c>
      <c r="Q4" s="340"/>
    </row>
    <row r="5" spans="1:17" ht="16.5" customHeight="1" x14ac:dyDescent="0.15">
      <c r="A5" s="371" t="s">
        <v>247</v>
      </c>
      <c r="B5" s="342" t="s">
        <v>486</v>
      </c>
      <c r="C5" s="343"/>
      <c r="D5" s="343"/>
      <c r="E5" s="343"/>
      <c r="F5" s="343"/>
      <c r="G5" s="343"/>
      <c r="H5" s="343"/>
      <c r="I5" s="343"/>
      <c r="J5" s="343"/>
      <c r="K5" s="343"/>
      <c r="L5" s="343"/>
      <c r="M5" s="343"/>
      <c r="N5" s="343"/>
      <c r="O5" s="344"/>
      <c r="P5" s="371" t="s">
        <v>248</v>
      </c>
      <c r="Q5" s="341" t="s">
        <v>102</v>
      </c>
    </row>
    <row r="6" spans="1:17" ht="44.25" customHeight="1" x14ac:dyDescent="0.15">
      <c r="A6" s="372"/>
      <c r="B6" s="31" t="s">
        <v>251</v>
      </c>
      <c r="C6" s="31" t="s">
        <v>252</v>
      </c>
      <c r="D6" s="31" t="s">
        <v>253</v>
      </c>
      <c r="E6" s="31" t="s">
        <v>254</v>
      </c>
      <c r="F6" s="31" t="s">
        <v>255</v>
      </c>
      <c r="G6" s="31" t="s">
        <v>256</v>
      </c>
      <c r="H6" s="31" t="s">
        <v>257</v>
      </c>
      <c r="I6" s="31" t="s">
        <v>258</v>
      </c>
      <c r="J6" s="31" t="s">
        <v>259</v>
      </c>
      <c r="K6" s="31" t="s">
        <v>260</v>
      </c>
      <c r="L6" s="31" t="s">
        <v>261</v>
      </c>
      <c r="M6" s="31" t="s">
        <v>262</v>
      </c>
      <c r="N6" s="31" t="s">
        <v>263</v>
      </c>
      <c r="O6" s="31" t="s">
        <v>100</v>
      </c>
      <c r="P6" s="372"/>
      <c r="Q6" s="341"/>
    </row>
    <row r="7" spans="1:17" ht="17.25" customHeight="1" x14ac:dyDescent="0.15">
      <c r="A7" s="382"/>
      <c r="B7" s="23" t="s">
        <v>425</v>
      </c>
      <c r="C7" s="161"/>
      <c r="D7" s="161"/>
      <c r="E7" s="161"/>
      <c r="F7" s="161"/>
      <c r="G7" s="161"/>
      <c r="H7" s="161"/>
      <c r="I7" s="161"/>
      <c r="J7" s="161"/>
      <c r="K7" s="161"/>
      <c r="L7" s="161"/>
      <c r="M7" s="161"/>
      <c r="N7" s="161"/>
      <c r="O7" s="136">
        <f>SUM(C7:N7)</f>
        <v>0</v>
      </c>
      <c r="P7" s="466">
        <f>O9*2800</f>
        <v>0</v>
      </c>
      <c r="Q7" s="382"/>
    </row>
    <row r="8" spans="1:17" ht="17.25" customHeight="1" x14ac:dyDescent="0.15">
      <c r="A8" s="383"/>
      <c r="B8" s="23" t="s">
        <v>122</v>
      </c>
      <c r="C8" s="161"/>
      <c r="D8" s="161"/>
      <c r="E8" s="161"/>
      <c r="F8" s="161"/>
      <c r="G8" s="161"/>
      <c r="H8" s="161"/>
      <c r="I8" s="161"/>
      <c r="J8" s="161"/>
      <c r="K8" s="161"/>
      <c r="L8" s="161"/>
      <c r="M8" s="161"/>
      <c r="N8" s="161"/>
      <c r="O8" s="136">
        <f t="shared" ref="O8:O24" si="0">SUM(C8:N8)</f>
        <v>0</v>
      </c>
      <c r="P8" s="467"/>
      <c r="Q8" s="383"/>
    </row>
    <row r="9" spans="1:17" ht="17.25" customHeight="1" x14ac:dyDescent="0.15">
      <c r="A9" s="384"/>
      <c r="B9" s="23" t="s">
        <v>123</v>
      </c>
      <c r="C9" s="161"/>
      <c r="D9" s="161"/>
      <c r="E9" s="161"/>
      <c r="F9" s="161"/>
      <c r="G9" s="161"/>
      <c r="H9" s="161"/>
      <c r="I9" s="161"/>
      <c r="J9" s="161"/>
      <c r="K9" s="161"/>
      <c r="L9" s="161"/>
      <c r="M9" s="161"/>
      <c r="N9" s="161"/>
      <c r="O9" s="136">
        <f t="shared" si="0"/>
        <v>0</v>
      </c>
      <c r="P9" s="468"/>
      <c r="Q9" s="384"/>
    </row>
    <row r="10" spans="1:17" ht="17.25" customHeight="1" x14ac:dyDescent="0.15">
      <c r="A10" s="382"/>
      <c r="B10" s="23" t="s">
        <v>425</v>
      </c>
      <c r="C10" s="161"/>
      <c r="D10" s="161"/>
      <c r="E10" s="161"/>
      <c r="F10" s="161"/>
      <c r="G10" s="161"/>
      <c r="H10" s="161"/>
      <c r="I10" s="161"/>
      <c r="J10" s="161"/>
      <c r="K10" s="161"/>
      <c r="L10" s="161"/>
      <c r="M10" s="161"/>
      <c r="N10" s="161"/>
      <c r="O10" s="136">
        <f t="shared" si="0"/>
        <v>0</v>
      </c>
      <c r="P10" s="466">
        <f t="shared" ref="P10" si="1">O12*2800</f>
        <v>0</v>
      </c>
      <c r="Q10" s="382"/>
    </row>
    <row r="11" spans="1:17" ht="17.25" customHeight="1" x14ac:dyDescent="0.15">
      <c r="A11" s="383"/>
      <c r="B11" s="23" t="s">
        <v>122</v>
      </c>
      <c r="C11" s="161"/>
      <c r="D11" s="161"/>
      <c r="E11" s="161"/>
      <c r="F11" s="161"/>
      <c r="G11" s="161"/>
      <c r="H11" s="161"/>
      <c r="I11" s="161"/>
      <c r="J11" s="161"/>
      <c r="K11" s="161"/>
      <c r="L11" s="161"/>
      <c r="M11" s="161"/>
      <c r="N11" s="161"/>
      <c r="O11" s="136">
        <f t="shared" si="0"/>
        <v>0</v>
      </c>
      <c r="P11" s="467"/>
      <c r="Q11" s="383"/>
    </row>
    <row r="12" spans="1:17" ht="17.25" customHeight="1" x14ac:dyDescent="0.15">
      <c r="A12" s="384"/>
      <c r="B12" s="23" t="s">
        <v>123</v>
      </c>
      <c r="C12" s="161"/>
      <c r="D12" s="161"/>
      <c r="E12" s="161"/>
      <c r="F12" s="161"/>
      <c r="G12" s="161"/>
      <c r="H12" s="161"/>
      <c r="I12" s="161"/>
      <c r="J12" s="161"/>
      <c r="K12" s="161"/>
      <c r="L12" s="161"/>
      <c r="M12" s="161"/>
      <c r="N12" s="161"/>
      <c r="O12" s="136">
        <f t="shared" si="0"/>
        <v>0</v>
      </c>
      <c r="P12" s="468"/>
      <c r="Q12" s="384"/>
    </row>
    <row r="13" spans="1:17" ht="17.25" customHeight="1" x14ac:dyDescent="0.15">
      <c r="A13" s="382"/>
      <c r="B13" s="23" t="s">
        <v>425</v>
      </c>
      <c r="C13" s="161"/>
      <c r="D13" s="161"/>
      <c r="E13" s="161"/>
      <c r="F13" s="161"/>
      <c r="G13" s="161"/>
      <c r="H13" s="161"/>
      <c r="I13" s="161"/>
      <c r="J13" s="161"/>
      <c r="K13" s="161"/>
      <c r="L13" s="161"/>
      <c r="M13" s="161"/>
      <c r="N13" s="161"/>
      <c r="O13" s="136">
        <f t="shared" si="0"/>
        <v>0</v>
      </c>
      <c r="P13" s="466">
        <f t="shared" ref="P13" si="2">O15*2800</f>
        <v>0</v>
      </c>
      <c r="Q13" s="382"/>
    </row>
    <row r="14" spans="1:17" ht="17.25" customHeight="1" x14ac:dyDescent="0.15">
      <c r="A14" s="383"/>
      <c r="B14" s="23" t="s">
        <v>122</v>
      </c>
      <c r="C14" s="161"/>
      <c r="D14" s="161"/>
      <c r="E14" s="161"/>
      <c r="F14" s="161"/>
      <c r="G14" s="161"/>
      <c r="H14" s="161"/>
      <c r="I14" s="161"/>
      <c r="J14" s="161"/>
      <c r="K14" s="161"/>
      <c r="L14" s="161"/>
      <c r="M14" s="161"/>
      <c r="N14" s="161"/>
      <c r="O14" s="136">
        <f t="shared" si="0"/>
        <v>0</v>
      </c>
      <c r="P14" s="467"/>
      <c r="Q14" s="383"/>
    </row>
    <row r="15" spans="1:17" ht="17.25" customHeight="1" x14ac:dyDescent="0.15">
      <c r="A15" s="384"/>
      <c r="B15" s="23" t="s">
        <v>123</v>
      </c>
      <c r="C15" s="161"/>
      <c r="D15" s="161"/>
      <c r="E15" s="161"/>
      <c r="F15" s="161"/>
      <c r="G15" s="161"/>
      <c r="H15" s="161"/>
      <c r="I15" s="161"/>
      <c r="J15" s="161"/>
      <c r="K15" s="161"/>
      <c r="L15" s="161"/>
      <c r="M15" s="161"/>
      <c r="N15" s="161"/>
      <c r="O15" s="136">
        <f t="shared" si="0"/>
        <v>0</v>
      </c>
      <c r="P15" s="468"/>
      <c r="Q15" s="384"/>
    </row>
    <row r="16" spans="1:17" ht="17.25" customHeight="1" x14ac:dyDescent="0.15">
      <c r="A16" s="382"/>
      <c r="B16" s="23" t="s">
        <v>425</v>
      </c>
      <c r="C16" s="161"/>
      <c r="D16" s="161"/>
      <c r="E16" s="161"/>
      <c r="F16" s="161"/>
      <c r="G16" s="161"/>
      <c r="H16" s="161"/>
      <c r="I16" s="161"/>
      <c r="J16" s="161"/>
      <c r="K16" s="161"/>
      <c r="L16" s="161"/>
      <c r="M16" s="161"/>
      <c r="N16" s="161"/>
      <c r="O16" s="136">
        <f t="shared" si="0"/>
        <v>0</v>
      </c>
      <c r="P16" s="466">
        <f t="shared" ref="P16" si="3">O18*2800</f>
        <v>0</v>
      </c>
      <c r="Q16" s="382"/>
    </row>
    <row r="17" spans="1:17" ht="17.25" customHeight="1" x14ac:dyDescent="0.15">
      <c r="A17" s="383"/>
      <c r="B17" s="23" t="s">
        <v>122</v>
      </c>
      <c r="C17" s="161"/>
      <c r="D17" s="161"/>
      <c r="E17" s="161"/>
      <c r="F17" s="161"/>
      <c r="G17" s="161"/>
      <c r="H17" s="161"/>
      <c r="I17" s="161"/>
      <c r="J17" s="161"/>
      <c r="K17" s="161"/>
      <c r="L17" s="161"/>
      <c r="M17" s="161"/>
      <c r="N17" s="161"/>
      <c r="O17" s="136">
        <f t="shared" si="0"/>
        <v>0</v>
      </c>
      <c r="P17" s="467"/>
      <c r="Q17" s="383"/>
    </row>
    <row r="18" spans="1:17" ht="17.25" customHeight="1" x14ac:dyDescent="0.15">
      <c r="A18" s="384"/>
      <c r="B18" s="23" t="s">
        <v>123</v>
      </c>
      <c r="C18" s="161"/>
      <c r="D18" s="161"/>
      <c r="E18" s="161"/>
      <c r="F18" s="161"/>
      <c r="G18" s="161"/>
      <c r="H18" s="161"/>
      <c r="I18" s="161"/>
      <c r="J18" s="161"/>
      <c r="K18" s="161"/>
      <c r="L18" s="161"/>
      <c r="M18" s="161"/>
      <c r="N18" s="161"/>
      <c r="O18" s="136">
        <f t="shared" si="0"/>
        <v>0</v>
      </c>
      <c r="P18" s="468"/>
      <c r="Q18" s="384"/>
    </row>
    <row r="19" spans="1:17" ht="17.25" customHeight="1" x14ac:dyDescent="0.15">
      <c r="A19" s="382"/>
      <c r="B19" s="23" t="s">
        <v>425</v>
      </c>
      <c r="C19" s="161"/>
      <c r="D19" s="161"/>
      <c r="E19" s="161"/>
      <c r="F19" s="161"/>
      <c r="G19" s="161"/>
      <c r="H19" s="161"/>
      <c r="I19" s="161"/>
      <c r="J19" s="161"/>
      <c r="K19" s="161"/>
      <c r="L19" s="161"/>
      <c r="M19" s="161"/>
      <c r="N19" s="161"/>
      <c r="O19" s="136">
        <f t="shared" si="0"/>
        <v>0</v>
      </c>
      <c r="P19" s="466">
        <f t="shared" ref="P19" si="4">O21*2800</f>
        <v>0</v>
      </c>
      <c r="Q19" s="382"/>
    </row>
    <row r="20" spans="1:17" ht="17.25" customHeight="1" x14ac:dyDescent="0.15">
      <c r="A20" s="383"/>
      <c r="B20" s="23" t="s">
        <v>122</v>
      </c>
      <c r="C20" s="161"/>
      <c r="D20" s="161"/>
      <c r="E20" s="161"/>
      <c r="F20" s="161"/>
      <c r="G20" s="161"/>
      <c r="H20" s="161"/>
      <c r="I20" s="161"/>
      <c r="J20" s="161"/>
      <c r="K20" s="161"/>
      <c r="L20" s="161"/>
      <c r="M20" s="161"/>
      <c r="N20" s="161"/>
      <c r="O20" s="136">
        <f t="shared" si="0"/>
        <v>0</v>
      </c>
      <c r="P20" s="467"/>
      <c r="Q20" s="383"/>
    </row>
    <row r="21" spans="1:17" ht="17.25" customHeight="1" x14ac:dyDescent="0.15">
      <c r="A21" s="384"/>
      <c r="B21" s="23" t="s">
        <v>123</v>
      </c>
      <c r="C21" s="161"/>
      <c r="D21" s="161"/>
      <c r="E21" s="161"/>
      <c r="F21" s="161"/>
      <c r="G21" s="161"/>
      <c r="H21" s="161"/>
      <c r="I21" s="161"/>
      <c r="J21" s="161"/>
      <c r="K21" s="161"/>
      <c r="L21" s="161"/>
      <c r="M21" s="161"/>
      <c r="N21" s="161"/>
      <c r="O21" s="136">
        <f t="shared" si="0"/>
        <v>0</v>
      </c>
      <c r="P21" s="468"/>
      <c r="Q21" s="384"/>
    </row>
    <row r="22" spans="1:17" ht="17.25" customHeight="1" x14ac:dyDescent="0.15">
      <c r="A22" s="382"/>
      <c r="B22" s="23" t="s">
        <v>425</v>
      </c>
      <c r="C22" s="161"/>
      <c r="D22" s="161"/>
      <c r="E22" s="161"/>
      <c r="F22" s="161"/>
      <c r="G22" s="161"/>
      <c r="H22" s="161"/>
      <c r="I22" s="161"/>
      <c r="J22" s="161"/>
      <c r="K22" s="161"/>
      <c r="L22" s="161"/>
      <c r="M22" s="161"/>
      <c r="N22" s="161"/>
      <c r="O22" s="136">
        <f t="shared" si="0"/>
        <v>0</v>
      </c>
      <c r="P22" s="466">
        <f t="shared" ref="P22" si="5">O24*2800</f>
        <v>0</v>
      </c>
      <c r="Q22" s="382"/>
    </row>
    <row r="23" spans="1:17" ht="17.25" customHeight="1" x14ac:dyDescent="0.15">
      <c r="A23" s="383"/>
      <c r="B23" s="23" t="s">
        <v>122</v>
      </c>
      <c r="C23" s="161"/>
      <c r="D23" s="161"/>
      <c r="E23" s="161"/>
      <c r="F23" s="161"/>
      <c r="G23" s="161"/>
      <c r="H23" s="161"/>
      <c r="I23" s="161"/>
      <c r="J23" s="161"/>
      <c r="K23" s="161"/>
      <c r="L23" s="161"/>
      <c r="M23" s="161"/>
      <c r="N23" s="161"/>
      <c r="O23" s="136">
        <f t="shared" si="0"/>
        <v>0</v>
      </c>
      <c r="P23" s="467"/>
      <c r="Q23" s="383"/>
    </row>
    <row r="24" spans="1:17" ht="17.25" customHeight="1" x14ac:dyDescent="0.15">
      <c r="A24" s="384"/>
      <c r="B24" s="23" t="s">
        <v>123</v>
      </c>
      <c r="C24" s="161"/>
      <c r="D24" s="161"/>
      <c r="E24" s="161"/>
      <c r="F24" s="161"/>
      <c r="G24" s="161"/>
      <c r="H24" s="161"/>
      <c r="I24" s="161"/>
      <c r="J24" s="161"/>
      <c r="K24" s="161"/>
      <c r="L24" s="161"/>
      <c r="M24" s="161"/>
      <c r="N24" s="161"/>
      <c r="O24" s="136">
        <f t="shared" si="0"/>
        <v>0</v>
      </c>
      <c r="P24" s="468"/>
      <c r="Q24" s="384"/>
    </row>
    <row r="25" spans="1:17" ht="24" customHeight="1" x14ac:dyDescent="0.15">
      <c r="A25" s="368" t="s">
        <v>144</v>
      </c>
      <c r="B25" s="379"/>
      <c r="C25" s="379"/>
      <c r="D25" s="379"/>
      <c r="E25" s="379"/>
      <c r="F25" s="379"/>
      <c r="G25" s="379"/>
      <c r="H25" s="379"/>
      <c r="I25" s="379"/>
      <c r="J25" s="379"/>
      <c r="K25" s="379"/>
      <c r="L25" s="379"/>
      <c r="M25" s="379"/>
      <c r="N25" s="369"/>
      <c r="O25" s="197">
        <f>SUM(O9,O12,O15,O18,O21,O24)</f>
        <v>0</v>
      </c>
      <c r="P25" s="197">
        <f>SUM(P7:P24)</f>
        <v>0</v>
      </c>
      <c r="Q25" s="135"/>
    </row>
    <row r="26" spans="1:17" ht="14.25" x14ac:dyDescent="0.15">
      <c r="A26" s="380" t="s">
        <v>250</v>
      </c>
      <c r="B26" s="381"/>
      <c r="C26" s="381"/>
      <c r="D26" s="381"/>
      <c r="E26" s="381"/>
      <c r="F26" s="381"/>
      <c r="G26" s="381"/>
      <c r="H26" s="381"/>
      <c r="I26" s="381"/>
      <c r="J26" s="381"/>
      <c r="K26" s="381"/>
      <c r="L26" s="381"/>
      <c r="M26" s="381"/>
      <c r="N26" s="381"/>
      <c r="O26" s="381"/>
      <c r="P26" s="381"/>
      <c r="Q26" s="381"/>
    </row>
  </sheetData>
  <mergeCells count="28">
    <mergeCell ref="A1:Q1"/>
    <mergeCell ref="A2:Q2"/>
    <mergeCell ref="A3:Q3"/>
    <mergeCell ref="Q10:Q12"/>
    <mergeCell ref="P5:P6"/>
    <mergeCell ref="P7:P9"/>
    <mergeCell ref="Q7:Q9"/>
    <mergeCell ref="P4:Q4"/>
    <mergeCell ref="A5:A6"/>
    <mergeCell ref="B5:O5"/>
    <mergeCell ref="Q5:Q6"/>
    <mergeCell ref="A7:A9"/>
    <mergeCell ref="P10:P12"/>
    <mergeCell ref="A10:A12"/>
    <mergeCell ref="A13:A15"/>
    <mergeCell ref="P13:P15"/>
    <mergeCell ref="Q13:Q15"/>
    <mergeCell ref="P16:P18"/>
    <mergeCell ref="Q16:Q18"/>
    <mergeCell ref="A16:A18"/>
    <mergeCell ref="A26:Q26"/>
    <mergeCell ref="P22:P24"/>
    <mergeCell ref="Q22:Q24"/>
    <mergeCell ref="A25:N25"/>
    <mergeCell ref="A19:A21"/>
    <mergeCell ref="P19:P21"/>
    <mergeCell ref="Q19:Q21"/>
    <mergeCell ref="A22:A24"/>
  </mergeCells>
  <phoneticPr fontId="1"/>
  <pageMargins left="0.59055118110236227" right="0.59055118110236227" top="0.78740157480314965" bottom="0.78740157480314965" header="0.31496062992125984" footer="0.31496062992125984"/>
  <pageSetup paperSize="9" scale="96"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7">
    <tabColor rgb="FFFF0000"/>
    <pageSetUpPr fitToPage="1"/>
  </sheetPr>
  <dimension ref="A1:L62"/>
  <sheetViews>
    <sheetView showGridLines="0" view="pageBreakPreview" topLeftCell="A43" zoomScale="90" zoomScaleNormal="100" zoomScaleSheetLayoutView="90" workbookViewId="0">
      <selection activeCell="A61" sqref="A61:F61"/>
    </sheetView>
  </sheetViews>
  <sheetFormatPr defaultRowHeight="16.5" customHeight="1" x14ac:dyDescent="0.15"/>
  <cols>
    <col min="1" max="1" width="7.125" style="1" customWidth="1"/>
    <col min="2" max="2" width="12.125" style="29" customWidth="1"/>
    <col min="3" max="3" width="18.125" style="29" customWidth="1"/>
    <col min="4" max="5" width="11.625" style="29" customWidth="1"/>
    <col min="6" max="6" width="11.625" style="1" customWidth="1"/>
    <col min="7" max="7" width="6.625" style="1" customWidth="1"/>
    <col min="8" max="8" width="15.125" style="1" customWidth="1"/>
    <col min="9" max="9" width="6.625" style="1" customWidth="1"/>
    <col min="10" max="10" width="15.125" style="1" customWidth="1"/>
    <col min="11" max="11" width="11.125" style="1" customWidth="1"/>
    <col min="12" max="12" width="15.625" style="1" customWidth="1"/>
    <col min="13" max="255" width="9" style="1"/>
    <col min="256" max="256" width="23" style="1" customWidth="1"/>
    <col min="257" max="257" width="15.125" style="1" customWidth="1"/>
    <col min="258" max="258" width="9.875" style="1" customWidth="1"/>
    <col min="259" max="260" width="11" style="1" customWidth="1"/>
    <col min="261" max="261" width="17" style="1" customWidth="1"/>
    <col min="262" max="511" width="9" style="1"/>
    <col min="512" max="512" width="23" style="1" customWidth="1"/>
    <col min="513" max="513" width="15.125" style="1" customWidth="1"/>
    <col min="514" max="514" width="9.875" style="1" customWidth="1"/>
    <col min="515" max="516" width="11" style="1" customWidth="1"/>
    <col min="517" max="517" width="17" style="1" customWidth="1"/>
    <col min="518" max="767" width="9" style="1"/>
    <col min="768" max="768" width="23" style="1" customWidth="1"/>
    <col min="769" max="769" width="15.125" style="1" customWidth="1"/>
    <col min="770" max="770" width="9.875" style="1" customWidth="1"/>
    <col min="771" max="772" width="11" style="1" customWidth="1"/>
    <col min="773" max="773" width="17" style="1" customWidth="1"/>
    <col min="774" max="1023" width="9" style="1"/>
    <col min="1024" max="1024" width="23" style="1" customWidth="1"/>
    <col min="1025" max="1025" width="15.125" style="1" customWidth="1"/>
    <col min="1026" max="1026" width="9.875" style="1" customWidth="1"/>
    <col min="1027" max="1028" width="11" style="1" customWidth="1"/>
    <col min="1029" max="1029" width="17" style="1" customWidth="1"/>
    <col min="1030" max="1279" width="9" style="1"/>
    <col min="1280" max="1280" width="23" style="1" customWidth="1"/>
    <col min="1281" max="1281" width="15.125" style="1" customWidth="1"/>
    <col min="1282" max="1282" width="9.875" style="1" customWidth="1"/>
    <col min="1283" max="1284" width="11" style="1" customWidth="1"/>
    <col min="1285" max="1285" width="17" style="1" customWidth="1"/>
    <col min="1286" max="1535" width="9" style="1"/>
    <col min="1536" max="1536" width="23" style="1" customWidth="1"/>
    <col min="1537" max="1537" width="15.125" style="1" customWidth="1"/>
    <col min="1538" max="1538" width="9.875" style="1" customWidth="1"/>
    <col min="1539" max="1540" width="11" style="1" customWidth="1"/>
    <col min="1541" max="1541" width="17" style="1" customWidth="1"/>
    <col min="1542" max="1791" width="9" style="1"/>
    <col min="1792" max="1792" width="23" style="1" customWidth="1"/>
    <col min="1793" max="1793" width="15.125" style="1" customWidth="1"/>
    <col min="1794" max="1794" width="9.875" style="1" customWidth="1"/>
    <col min="1795" max="1796" width="11" style="1" customWidth="1"/>
    <col min="1797" max="1797" width="17" style="1" customWidth="1"/>
    <col min="1798" max="2047" width="9" style="1"/>
    <col min="2048" max="2048" width="23" style="1" customWidth="1"/>
    <col min="2049" max="2049" width="15.125" style="1" customWidth="1"/>
    <col min="2050" max="2050" width="9.875" style="1" customWidth="1"/>
    <col min="2051" max="2052" width="11" style="1" customWidth="1"/>
    <col min="2053" max="2053" width="17" style="1" customWidth="1"/>
    <col min="2054" max="2303" width="9" style="1"/>
    <col min="2304" max="2304" width="23" style="1" customWidth="1"/>
    <col min="2305" max="2305" width="15.125" style="1" customWidth="1"/>
    <col min="2306" max="2306" width="9.875" style="1" customWidth="1"/>
    <col min="2307" max="2308" width="11" style="1" customWidth="1"/>
    <col min="2309" max="2309" width="17" style="1" customWidth="1"/>
    <col min="2310" max="2559" width="9" style="1"/>
    <col min="2560" max="2560" width="23" style="1" customWidth="1"/>
    <col min="2561" max="2561" width="15.125" style="1" customWidth="1"/>
    <col min="2562" max="2562" width="9.875" style="1" customWidth="1"/>
    <col min="2563" max="2564" width="11" style="1" customWidth="1"/>
    <col min="2565" max="2565" width="17" style="1" customWidth="1"/>
    <col min="2566" max="2815" width="9" style="1"/>
    <col min="2816" max="2816" width="23" style="1" customWidth="1"/>
    <col min="2817" max="2817" width="15.125" style="1" customWidth="1"/>
    <col min="2818" max="2818" width="9.875" style="1" customWidth="1"/>
    <col min="2819" max="2820" width="11" style="1" customWidth="1"/>
    <col min="2821" max="2821" width="17" style="1" customWidth="1"/>
    <col min="2822" max="3071" width="9" style="1"/>
    <col min="3072" max="3072" width="23" style="1" customWidth="1"/>
    <col min="3073" max="3073" width="15.125" style="1" customWidth="1"/>
    <col min="3074" max="3074" width="9.875" style="1" customWidth="1"/>
    <col min="3075" max="3076" width="11" style="1" customWidth="1"/>
    <col min="3077" max="3077" width="17" style="1" customWidth="1"/>
    <col min="3078" max="3327" width="9" style="1"/>
    <col min="3328" max="3328" width="23" style="1" customWidth="1"/>
    <col min="3329" max="3329" width="15.125" style="1" customWidth="1"/>
    <col min="3330" max="3330" width="9.875" style="1" customWidth="1"/>
    <col min="3331" max="3332" width="11" style="1" customWidth="1"/>
    <col min="3333" max="3333" width="17" style="1" customWidth="1"/>
    <col min="3334" max="3583" width="9" style="1"/>
    <col min="3584" max="3584" width="23" style="1" customWidth="1"/>
    <col min="3585" max="3585" width="15.125" style="1" customWidth="1"/>
    <col min="3586" max="3586" width="9.875" style="1" customWidth="1"/>
    <col min="3587" max="3588" width="11" style="1" customWidth="1"/>
    <col min="3589" max="3589" width="17" style="1" customWidth="1"/>
    <col min="3590" max="3839" width="9" style="1"/>
    <col min="3840" max="3840" width="23" style="1" customWidth="1"/>
    <col min="3841" max="3841" width="15.125" style="1" customWidth="1"/>
    <col min="3842" max="3842" width="9.875" style="1" customWidth="1"/>
    <col min="3843" max="3844" width="11" style="1" customWidth="1"/>
    <col min="3845" max="3845" width="17" style="1" customWidth="1"/>
    <col min="3846" max="4095" width="9" style="1"/>
    <col min="4096" max="4096" width="23" style="1" customWidth="1"/>
    <col min="4097" max="4097" width="15.125" style="1" customWidth="1"/>
    <col min="4098" max="4098" width="9.875" style="1" customWidth="1"/>
    <col min="4099" max="4100" width="11" style="1" customWidth="1"/>
    <col min="4101" max="4101" width="17" style="1" customWidth="1"/>
    <col min="4102" max="4351" width="9" style="1"/>
    <col min="4352" max="4352" width="23" style="1" customWidth="1"/>
    <col min="4353" max="4353" width="15.125" style="1" customWidth="1"/>
    <col min="4354" max="4354" width="9.875" style="1" customWidth="1"/>
    <col min="4355" max="4356" width="11" style="1" customWidth="1"/>
    <col min="4357" max="4357" width="17" style="1" customWidth="1"/>
    <col min="4358" max="4607" width="9" style="1"/>
    <col min="4608" max="4608" width="23" style="1" customWidth="1"/>
    <col min="4609" max="4609" width="15.125" style="1" customWidth="1"/>
    <col min="4610" max="4610" width="9.875" style="1" customWidth="1"/>
    <col min="4611" max="4612" width="11" style="1" customWidth="1"/>
    <col min="4613" max="4613" width="17" style="1" customWidth="1"/>
    <col min="4614" max="4863" width="9" style="1"/>
    <col min="4864" max="4864" width="23" style="1" customWidth="1"/>
    <col min="4865" max="4865" width="15.125" style="1" customWidth="1"/>
    <col min="4866" max="4866" width="9.875" style="1" customWidth="1"/>
    <col min="4867" max="4868" width="11" style="1" customWidth="1"/>
    <col min="4869" max="4869" width="17" style="1" customWidth="1"/>
    <col min="4870" max="5119" width="9" style="1"/>
    <col min="5120" max="5120" width="23" style="1" customWidth="1"/>
    <col min="5121" max="5121" width="15.125" style="1" customWidth="1"/>
    <col min="5122" max="5122" width="9.875" style="1" customWidth="1"/>
    <col min="5123" max="5124" width="11" style="1" customWidth="1"/>
    <col min="5125" max="5125" width="17" style="1" customWidth="1"/>
    <col min="5126" max="5375" width="9" style="1"/>
    <col min="5376" max="5376" width="23" style="1" customWidth="1"/>
    <col min="5377" max="5377" width="15.125" style="1" customWidth="1"/>
    <col min="5378" max="5378" width="9.875" style="1" customWidth="1"/>
    <col min="5379" max="5380" width="11" style="1" customWidth="1"/>
    <col min="5381" max="5381" width="17" style="1" customWidth="1"/>
    <col min="5382" max="5631" width="9" style="1"/>
    <col min="5632" max="5632" width="23" style="1" customWidth="1"/>
    <col min="5633" max="5633" width="15.125" style="1" customWidth="1"/>
    <col min="5634" max="5634" width="9.875" style="1" customWidth="1"/>
    <col min="5635" max="5636" width="11" style="1" customWidth="1"/>
    <col min="5637" max="5637" width="17" style="1" customWidth="1"/>
    <col min="5638" max="5887" width="9" style="1"/>
    <col min="5888" max="5888" width="23" style="1" customWidth="1"/>
    <col min="5889" max="5889" width="15.125" style="1" customWidth="1"/>
    <col min="5890" max="5890" width="9.875" style="1" customWidth="1"/>
    <col min="5891" max="5892" width="11" style="1" customWidth="1"/>
    <col min="5893" max="5893" width="17" style="1" customWidth="1"/>
    <col min="5894" max="6143" width="9" style="1"/>
    <col min="6144" max="6144" width="23" style="1" customWidth="1"/>
    <col min="6145" max="6145" width="15.125" style="1" customWidth="1"/>
    <col min="6146" max="6146" width="9.875" style="1" customWidth="1"/>
    <col min="6147" max="6148" width="11" style="1" customWidth="1"/>
    <col min="6149" max="6149" width="17" style="1" customWidth="1"/>
    <col min="6150" max="6399" width="9" style="1"/>
    <col min="6400" max="6400" width="23" style="1" customWidth="1"/>
    <col min="6401" max="6401" width="15.125" style="1" customWidth="1"/>
    <col min="6402" max="6402" width="9.875" style="1" customWidth="1"/>
    <col min="6403" max="6404" width="11" style="1" customWidth="1"/>
    <col min="6405" max="6405" width="17" style="1" customWidth="1"/>
    <col min="6406" max="6655" width="9" style="1"/>
    <col min="6656" max="6656" width="23" style="1" customWidth="1"/>
    <col min="6657" max="6657" width="15.125" style="1" customWidth="1"/>
    <col min="6658" max="6658" width="9.875" style="1" customWidth="1"/>
    <col min="6659" max="6660" width="11" style="1" customWidth="1"/>
    <col min="6661" max="6661" width="17" style="1" customWidth="1"/>
    <col min="6662" max="6911" width="9" style="1"/>
    <col min="6912" max="6912" width="23" style="1" customWidth="1"/>
    <col min="6913" max="6913" width="15.125" style="1" customWidth="1"/>
    <col min="6914" max="6914" width="9.875" style="1" customWidth="1"/>
    <col min="6915" max="6916" width="11" style="1" customWidth="1"/>
    <col min="6917" max="6917" width="17" style="1" customWidth="1"/>
    <col min="6918" max="7167" width="9" style="1"/>
    <col min="7168" max="7168" width="23" style="1" customWidth="1"/>
    <col min="7169" max="7169" width="15.125" style="1" customWidth="1"/>
    <col min="7170" max="7170" width="9.875" style="1" customWidth="1"/>
    <col min="7171" max="7172" width="11" style="1" customWidth="1"/>
    <col min="7173" max="7173" width="17" style="1" customWidth="1"/>
    <col min="7174" max="7423" width="9" style="1"/>
    <col min="7424" max="7424" width="23" style="1" customWidth="1"/>
    <col min="7425" max="7425" width="15.125" style="1" customWidth="1"/>
    <col min="7426" max="7426" width="9.875" style="1" customWidth="1"/>
    <col min="7427" max="7428" width="11" style="1" customWidth="1"/>
    <col min="7429" max="7429" width="17" style="1" customWidth="1"/>
    <col min="7430" max="7679" width="9" style="1"/>
    <col min="7680" max="7680" width="23" style="1" customWidth="1"/>
    <col min="7681" max="7681" width="15.125" style="1" customWidth="1"/>
    <col min="7682" max="7682" width="9.875" style="1" customWidth="1"/>
    <col min="7683" max="7684" width="11" style="1" customWidth="1"/>
    <col min="7685" max="7685" width="17" style="1" customWidth="1"/>
    <col min="7686" max="7935" width="9" style="1"/>
    <col min="7936" max="7936" width="23" style="1" customWidth="1"/>
    <col min="7937" max="7937" width="15.125" style="1" customWidth="1"/>
    <col min="7938" max="7938" width="9.875" style="1" customWidth="1"/>
    <col min="7939" max="7940" width="11" style="1" customWidth="1"/>
    <col min="7941" max="7941" width="17" style="1" customWidth="1"/>
    <col min="7942" max="8191" width="9" style="1"/>
    <col min="8192" max="8192" width="23" style="1" customWidth="1"/>
    <col min="8193" max="8193" width="15.125" style="1" customWidth="1"/>
    <col min="8194" max="8194" width="9.875" style="1" customWidth="1"/>
    <col min="8195" max="8196" width="11" style="1" customWidth="1"/>
    <col min="8197" max="8197" width="17" style="1" customWidth="1"/>
    <col min="8198" max="8447" width="9" style="1"/>
    <col min="8448" max="8448" width="23" style="1" customWidth="1"/>
    <col min="8449" max="8449" width="15.125" style="1" customWidth="1"/>
    <col min="8450" max="8450" width="9.875" style="1" customWidth="1"/>
    <col min="8451" max="8452" width="11" style="1" customWidth="1"/>
    <col min="8453" max="8453" width="17" style="1" customWidth="1"/>
    <col min="8454" max="8703" width="9" style="1"/>
    <col min="8704" max="8704" width="23" style="1" customWidth="1"/>
    <col min="8705" max="8705" width="15.125" style="1" customWidth="1"/>
    <col min="8706" max="8706" width="9.875" style="1" customWidth="1"/>
    <col min="8707" max="8708" width="11" style="1" customWidth="1"/>
    <col min="8709" max="8709" width="17" style="1" customWidth="1"/>
    <col min="8710" max="8959" width="9" style="1"/>
    <col min="8960" max="8960" width="23" style="1" customWidth="1"/>
    <col min="8961" max="8961" width="15.125" style="1" customWidth="1"/>
    <col min="8962" max="8962" width="9.875" style="1" customWidth="1"/>
    <col min="8963" max="8964" width="11" style="1" customWidth="1"/>
    <col min="8965" max="8965" width="17" style="1" customWidth="1"/>
    <col min="8966" max="9215" width="9" style="1"/>
    <col min="9216" max="9216" width="23" style="1" customWidth="1"/>
    <col min="9217" max="9217" width="15.125" style="1" customWidth="1"/>
    <col min="9218" max="9218" width="9.875" style="1" customWidth="1"/>
    <col min="9219" max="9220" width="11" style="1" customWidth="1"/>
    <col min="9221" max="9221" width="17" style="1" customWidth="1"/>
    <col min="9222" max="9471" width="9" style="1"/>
    <col min="9472" max="9472" width="23" style="1" customWidth="1"/>
    <col min="9473" max="9473" width="15.125" style="1" customWidth="1"/>
    <col min="9474" max="9474" width="9.875" style="1" customWidth="1"/>
    <col min="9475" max="9476" width="11" style="1" customWidth="1"/>
    <col min="9477" max="9477" width="17" style="1" customWidth="1"/>
    <col min="9478" max="9727" width="9" style="1"/>
    <col min="9728" max="9728" width="23" style="1" customWidth="1"/>
    <col min="9729" max="9729" width="15.125" style="1" customWidth="1"/>
    <col min="9730" max="9730" width="9.875" style="1" customWidth="1"/>
    <col min="9731" max="9732" width="11" style="1" customWidth="1"/>
    <col min="9733" max="9733" width="17" style="1" customWidth="1"/>
    <col min="9734" max="9983" width="9" style="1"/>
    <col min="9984" max="9984" width="23" style="1" customWidth="1"/>
    <col min="9985" max="9985" width="15.125" style="1" customWidth="1"/>
    <col min="9986" max="9986" width="9.875" style="1" customWidth="1"/>
    <col min="9987" max="9988" width="11" style="1" customWidth="1"/>
    <col min="9989" max="9989" width="17" style="1" customWidth="1"/>
    <col min="9990" max="10239" width="9" style="1"/>
    <col min="10240" max="10240" width="23" style="1" customWidth="1"/>
    <col min="10241" max="10241" width="15.125" style="1" customWidth="1"/>
    <col min="10242" max="10242" width="9.875" style="1" customWidth="1"/>
    <col min="10243" max="10244" width="11" style="1" customWidth="1"/>
    <col min="10245" max="10245" width="17" style="1" customWidth="1"/>
    <col min="10246" max="10495" width="9" style="1"/>
    <col min="10496" max="10496" width="23" style="1" customWidth="1"/>
    <col min="10497" max="10497" width="15.125" style="1" customWidth="1"/>
    <col min="10498" max="10498" width="9.875" style="1" customWidth="1"/>
    <col min="10499" max="10500" width="11" style="1" customWidth="1"/>
    <col min="10501" max="10501" width="17" style="1" customWidth="1"/>
    <col min="10502" max="10751" width="9" style="1"/>
    <col min="10752" max="10752" width="23" style="1" customWidth="1"/>
    <col min="10753" max="10753" width="15.125" style="1" customWidth="1"/>
    <col min="10754" max="10754" width="9.875" style="1" customWidth="1"/>
    <col min="10755" max="10756" width="11" style="1" customWidth="1"/>
    <col min="10757" max="10757" width="17" style="1" customWidth="1"/>
    <col min="10758" max="11007" width="9" style="1"/>
    <col min="11008" max="11008" width="23" style="1" customWidth="1"/>
    <col min="11009" max="11009" width="15.125" style="1" customWidth="1"/>
    <col min="11010" max="11010" width="9.875" style="1" customWidth="1"/>
    <col min="11011" max="11012" width="11" style="1" customWidth="1"/>
    <col min="11013" max="11013" width="17" style="1" customWidth="1"/>
    <col min="11014" max="11263" width="9" style="1"/>
    <col min="11264" max="11264" width="23" style="1" customWidth="1"/>
    <col min="11265" max="11265" width="15.125" style="1" customWidth="1"/>
    <col min="11266" max="11266" width="9.875" style="1" customWidth="1"/>
    <col min="11267" max="11268" width="11" style="1" customWidth="1"/>
    <col min="11269" max="11269" width="17" style="1" customWidth="1"/>
    <col min="11270" max="11519" width="9" style="1"/>
    <col min="11520" max="11520" width="23" style="1" customWidth="1"/>
    <col min="11521" max="11521" width="15.125" style="1" customWidth="1"/>
    <col min="11522" max="11522" width="9.875" style="1" customWidth="1"/>
    <col min="11523" max="11524" width="11" style="1" customWidth="1"/>
    <col min="11525" max="11525" width="17" style="1" customWidth="1"/>
    <col min="11526" max="11775" width="9" style="1"/>
    <col min="11776" max="11776" width="23" style="1" customWidth="1"/>
    <col min="11777" max="11777" width="15.125" style="1" customWidth="1"/>
    <col min="11778" max="11778" width="9.875" style="1" customWidth="1"/>
    <col min="11779" max="11780" width="11" style="1" customWidth="1"/>
    <col min="11781" max="11781" width="17" style="1" customWidth="1"/>
    <col min="11782" max="12031" width="9" style="1"/>
    <col min="12032" max="12032" width="23" style="1" customWidth="1"/>
    <col min="12033" max="12033" width="15.125" style="1" customWidth="1"/>
    <col min="12034" max="12034" width="9.875" style="1" customWidth="1"/>
    <col min="12035" max="12036" width="11" style="1" customWidth="1"/>
    <col min="12037" max="12037" width="17" style="1" customWidth="1"/>
    <col min="12038" max="12287" width="9" style="1"/>
    <col min="12288" max="12288" width="23" style="1" customWidth="1"/>
    <col min="12289" max="12289" width="15.125" style="1" customWidth="1"/>
    <col min="12290" max="12290" width="9.875" style="1" customWidth="1"/>
    <col min="12291" max="12292" width="11" style="1" customWidth="1"/>
    <col min="12293" max="12293" width="17" style="1" customWidth="1"/>
    <col min="12294" max="12543" width="9" style="1"/>
    <col min="12544" max="12544" width="23" style="1" customWidth="1"/>
    <col min="12545" max="12545" width="15.125" style="1" customWidth="1"/>
    <col min="12546" max="12546" width="9.875" style="1" customWidth="1"/>
    <col min="12547" max="12548" width="11" style="1" customWidth="1"/>
    <col min="12549" max="12549" width="17" style="1" customWidth="1"/>
    <col min="12550" max="12799" width="9" style="1"/>
    <col min="12800" max="12800" width="23" style="1" customWidth="1"/>
    <col min="12801" max="12801" width="15.125" style="1" customWidth="1"/>
    <col min="12802" max="12802" width="9.875" style="1" customWidth="1"/>
    <col min="12803" max="12804" width="11" style="1" customWidth="1"/>
    <col min="12805" max="12805" width="17" style="1" customWidth="1"/>
    <col min="12806" max="13055" width="9" style="1"/>
    <col min="13056" max="13056" width="23" style="1" customWidth="1"/>
    <col min="13057" max="13057" width="15.125" style="1" customWidth="1"/>
    <col min="13058" max="13058" width="9.875" style="1" customWidth="1"/>
    <col min="13059" max="13060" width="11" style="1" customWidth="1"/>
    <col min="13061" max="13061" width="17" style="1" customWidth="1"/>
    <col min="13062" max="13311" width="9" style="1"/>
    <col min="13312" max="13312" width="23" style="1" customWidth="1"/>
    <col min="13313" max="13313" width="15.125" style="1" customWidth="1"/>
    <col min="13314" max="13314" width="9.875" style="1" customWidth="1"/>
    <col min="13315" max="13316" width="11" style="1" customWidth="1"/>
    <col min="13317" max="13317" width="17" style="1" customWidth="1"/>
    <col min="13318" max="13567" width="9" style="1"/>
    <col min="13568" max="13568" width="23" style="1" customWidth="1"/>
    <col min="13569" max="13569" width="15.125" style="1" customWidth="1"/>
    <col min="13570" max="13570" width="9.875" style="1" customWidth="1"/>
    <col min="13571" max="13572" width="11" style="1" customWidth="1"/>
    <col min="13573" max="13573" width="17" style="1" customWidth="1"/>
    <col min="13574" max="13823" width="9" style="1"/>
    <col min="13824" max="13824" width="23" style="1" customWidth="1"/>
    <col min="13825" max="13825" width="15.125" style="1" customWidth="1"/>
    <col min="13826" max="13826" width="9.875" style="1" customWidth="1"/>
    <col min="13827" max="13828" width="11" style="1" customWidth="1"/>
    <col min="13829" max="13829" width="17" style="1" customWidth="1"/>
    <col min="13830" max="14079" width="9" style="1"/>
    <col min="14080" max="14080" width="23" style="1" customWidth="1"/>
    <col min="14081" max="14081" width="15.125" style="1" customWidth="1"/>
    <col min="14082" max="14082" width="9.875" style="1" customWidth="1"/>
    <col min="14083" max="14084" width="11" style="1" customWidth="1"/>
    <col min="14085" max="14085" width="17" style="1" customWidth="1"/>
    <col min="14086" max="14335" width="9" style="1"/>
    <col min="14336" max="14336" width="23" style="1" customWidth="1"/>
    <col min="14337" max="14337" width="15.125" style="1" customWidth="1"/>
    <col min="14338" max="14338" width="9.875" style="1" customWidth="1"/>
    <col min="14339" max="14340" width="11" style="1" customWidth="1"/>
    <col min="14341" max="14341" width="17" style="1" customWidth="1"/>
    <col min="14342" max="14591" width="9" style="1"/>
    <col min="14592" max="14592" width="23" style="1" customWidth="1"/>
    <col min="14593" max="14593" width="15.125" style="1" customWidth="1"/>
    <col min="14594" max="14594" width="9.875" style="1" customWidth="1"/>
    <col min="14595" max="14596" width="11" style="1" customWidth="1"/>
    <col min="14597" max="14597" width="17" style="1" customWidth="1"/>
    <col min="14598" max="14847" width="9" style="1"/>
    <col min="14848" max="14848" width="23" style="1" customWidth="1"/>
    <col min="14849" max="14849" width="15.125" style="1" customWidth="1"/>
    <col min="14850" max="14850" width="9.875" style="1" customWidth="1"/>
    <col min="14851" max="14852" width="11" style="1" customWidth="1"/>
    <col min="14853" max="14853" width="17" style="1" customWidth="1"/>
    <col min="14854" max="15103" width="9" style="1"/>
    <col min="15104" max="15104" width="23" style="1" customWidth="1"/>
    <col min="15105" max="15105" width="15.125" style="1" customWidth="1"/>
    <col min="15106" max="15106" width="9.875" style="1" customWidth="1"/>
    <col min="15107" max="15108" width="11" style="1" customWidth="1"/>
    <col min="15109" max="15109" width="17" style="1" customWidth="1"/>
    <col min="15110" max="15359" width="9" style="1"/>
    <col min="15360" max="15360" width="23" style="1" customWidth="1"/>
    <col min="15361" max="15361" width="15.125" style="1" customWidth="1"/>
    <col min="15362" max="15362" width="9.875" style="1" customWidth="1"/>
    <col min="15363" max="15364" width="11" style="1" customWidth="1"/>
    <col min="15365" max="15365" width="17" style="1" customWidth="1"/>
    <col min="15366" max="15615" width="9" style="1"/>
    <col min="15616" max="15616" width="23" style="1" customWidth="1"/>
    <col min="15617" max="15617" width="15.125" style="1" customWidth="1"/>
    <col min="15618" max="15618" width="9.875" style="1" customWidth="1"/>
    <col min="15619" max="15620" width="11" style="1" customWidth="1"/>
    <col min="15621" max="15621" width="17" style="1" customWidth="1"/>
    <col min="15622" max="15871" width="9" style="1"/>
    <col min="15872" max="15872" width="23" style="1" customWidth="1"/>
    <col min="15873" max="15873" width="15.125" style="1" customWidth="1"/>
    <col min="15874" max="15874" width="9.875" style="1" customWidth="1"/>
    <col min="15875" max="15876" width="11" style="1" customWidth="1"/>
    <col min="15877" max="15877" width="17" style="1" customWidth="1"/>
    <col min="15878" max="16127" width="9" style="1"/>
    <col min="16128" max="16128" width="23" style="1" customWidth="1"/>
    <col min="16129" max="16129" width="15.125" style="1" customWidth="1"/>
    <col min="16130" max="16130" width="9.875" style="1" customWidth="1"/>
    <col min="16131" max="16132" width="11" style="1" customWidth="1"/>
    <col min="16133" max="16133" width="17" style="1" customWidth="1"/>
    <col min="16134" max="16384" width="9" style="1"/>
  </cols>
  <sheetData>
    <row r="1" spans="1:12" ht="14.25" customHeight="1" x14ac:dyDescent="0.15">
      <c r="A1" s="326"/>
      <c r="B1" s="326"/>
      <c r="C1" s="326"/>
      <c r="D1" s="326"/>
      <c r="E1" s="326"/>
      <c r="F1" s="326"/>
      <c r="G1" s="326"/>
      <c r="H1" s="326"/>
      <c r="I1" s="326"/>
    </row>
    <row r="2" spans="1:12" ht="16.5" customHeight="1" x14ac:dyDescent="0.15">
      <c r="A2" s="326" t="s">
        <v>264</v>
      </c>
      <c r="B2" s="326"/>
      <c r="C2" s="326"/>
      <c r="D2" s="326"/>
      <c r="E2" s="326"/>
      <c r="F2" s="326"/>
      <c r="G2" s="326"/>
      <c r="H2" s="326"/>
      <c r="I2" s="326"/>
    </row>
    <row r="3" spans="1:12" ht="16.5" customHeight="1" x14ac:dyDescent="0.15">
      <c r="A3" s="326" t="s">
        <v>265</v>
      </c>
      <c r="B3" s="326"/>
      <c r="C3" s="326"/>
      <c r="D3" s="326"/>
      <c r="E3" s="326"/>
      <c r="F3" s="326"/>
      <c r="G3" s="69"/>
      <c r="H3" s="69"/>
      <c r="I3" s="69"/>
    </row>
    <row r="4" spans="1:12" ht="16.5" customHeight="1" x14ac:dyDescent="0.15">
      <c r="A4" s="69"/>
      <c r="B4" s="69"/>
      <c r="C4" s="69"/>
      <c r="D4" s="69"/>
      <c r="E4" s="69"/>
      <c r="F4" s="69"/>
      <c r="G4" s="69"/>
      <c r="H4" s="69"/>
      <c r="I4" s="69"/>
      <c r="J4" s="456" t="s">
        <v>266</v>
      </c>
      <c r="K4" s="456"/>
      <c r="L4" s="456"/>
    </row>
    <row r="5" spans="1:12" ht="30.75" customHeight="1" x14ac:dyDescent="0.15">
      <c r="A5" s="357" t="s">
        <v>427</v>
      </c>
      <c r="B5" s="357"/>
      <c r="C5" s="357"/>
      <c r="D5" s="358"/>
      <c r="E5" s="359"/>
      <c r="F5" s="139" t="s">
        <v>352</v>
      </c>
      <c r="G5" s="357" t="s">
        <v>426</v>
      </c>
      <c r="H5" s="357"/>
      <c r="I5" s="357"/>
      <c r="J5" s="348"/>
      <c r="K5" s="349"/>
      <c r="L5" s="139" t="s">
        <v>352</v>
      </c>
    </row>
    <row r="6" spans="1:12" ht="16.5" customHeight="1" x14ac:dyDescent="0.15">
      <c r="A6" s="69"/>
      <c r="B6" s="69"/>
      <c r="C6" s="69"/>
      <c r="D6" s="69"/>
      <c r="E6" s="69"/>
      <c r="F6" s="69"/>
      <c r="G6" s="69"/>
      <c r="H6" s="69"/>
      <c r="I6" s="69"/>
    </row>
    <row r="7" spans="1:12" ht="16.5" customHeight="1" x14ac:dyDescent="0.15">
      <c r="A7" s="326" t="s">
        <v>267</v>
      </c>
      <c r="B7" s="326"/>
      <c r="C7" s="326"/>
      <c r="D7" s="326"/>
      <c r="E7" s="326"/>
      <c r="F7" s="326"/>
      <c r="G7" s="326"/>
      <c r="H7" s="326"/>
      <c r="I7" s="326"/>
      <c r="J7" s="456" t="s">
        <v>274</v>
      </c>
      <c r="K7" s="456"/>
      <c r="L7" s="456"/>
    </row>
    <row r="8" spans="1:12" ht="21" customHeight="1" x14ac:dyDescent="0.15">
      <c r="A8" s="355" t="s">
        <v>268</v>
      </c>
      <c r="B8" s="355" t="s">
        <v>269</v>
      </c>
      <c r="C8" s="355" t="s">
        <v>270</v>
      </c>
      <c r="D8" s="472" t="s">
        <v>271</v>
      </c>
      <c r="E8" s="473"/>
      <c r="F8" s="474"/>
      <c r="G8" s="477" t="s">
        <v>272</v>
      </c>
      <c r="H8" s="478"/>
      <c r="I8" s="477" t="s">
        <v>273</v>
      </c>
      <c r="J8" s="478"/>
      <c r="K8" s="479" t="s">
        <v>431</v>
      </c>
      <c r="L8" s="481" t="s">
        <v>275</v>
      </c>
    </row>
    <row r="9" spans="1:12" ht="47.25" customHeight="1" x14ac:dyDescent="0.15">
      <c r="A9" s="356"/>
      <c r="B9" s="356"/>
      <c r="C9" s="356"/>
      <c r="D9" s="475"/>
      <c r="E9" s="398"/>
      <c r="F9" s="476"/>
      <c r="G9" s="52" t="s">
        <v>347</v>
      </c>
      <c r="H9" s="52" t="s">
        <v>428</v>
      </c>
      <c r="I9" s="52" t="s">
        <v>429</v>
      </c>
      <c r="J9" s="52" t="s">
        <v>430</v>
      </c>
      <c r="K9" s="480"/>
      <c r="L9" s="482"/>
    </row>
    <row r="10" spans="1:12" ht="28.5" customHeight="1" x14ac:dyDescent="0.15">
      <c r="A10" s="80">
        <v>1</v>
      </c>
      <c r="B10" s="162"/>
      <c r="C10" s="132"/>
      <c r="D10" s="469"/>
      <c r="E10" s="470"/>
      <c r="F10" s="471"/>
      <c r="G10" s="163"/>
      <c r="H10" s="163"/>
      <c r="I10" s="163"/>
      <c r="J10" s="164"/>
      <c r="K10" s="164"/>
      <c r="L10" s="134"/>
    </row>
    <row r="11" spans="1:12" ht="28.5" customHeight="1" x14ac:dyDescent="0.15">
      <c r="A11" s="80">
        <v>2</v>
      </c>
      <c r="B11" s="162"/>
      <c r="C11" s="132"/>
      <c r="D11" s="469"/>
      <c r="E11" s="470"/>
      <c r="F11" s="471"/>
      <c r="G11" s="163"/>
      <c r="H11" s="163"/>
      <c r="I11" s="163"/>
      <c r="J11" s="164"/>
      <c r="K11" s="164"/>
      <c r="L11" s="133"/>
    </row>
    <row r="12" spans="1:12" ht="28.5" customHeight="1" x14ac:dyDescent="0.15">
      <c r="A12" s="80">
        <v>3</v>
      </c>
      <c r="B12" s="162"/>
      <c r="C12" s="132"/>
      <c r="D12" s="469"/>
      <c r="E12" s="470"/>
      <c r="F12" s="471"/>
      <c r="G12" s="163"/>
      <c r="H12" s="163"/>
      <c r="I12" s="163"/>
      <c r="J12" s="164"/>
      <c r="K12" s="164"/>
      <c r="L12" s="133"/>
    </row>
    <row r="13" spans="1:12" ht="28.5" customHeight="1" x14ac:dyDescent="0.15">
      <c r="A13" s="80">
        <v>4</v>
      </c>
      <c r="B13" s="162"/>
      <c r="C13" s="132"/>
      <c r="D13" s="469"/>
      <c r="E13" s="470"/>
      <c r="F13" s="471"/>
      <c r="G13" s="163"/>
      <c r="H13" s="163"/>
      <c r="I13" s="163"/>
      <c r="J13" s="164"/>
      <c r="K13" s="164"/>
      <c r="L13" s="133"/>
    </row>
    <row r="14" spans="1:12" ht="28.5" customHeight="1" x14ac:dyDescent="0.15">
      <c r="A14" s="80">
        <v>5</v>
      </c>
      <c r="B14" s="162"/>
      <c r="C14" s="132"/>
      <c r="D14" s="469"/>
      <c r="E14" s="470"/>
      <c r="F14" s="471"/>
      <c r="G14" s="163"/>
      <c r="H14" s="163"/>
      <c r="I14" s="163"/>
      <c r="J14" s="164"/>
      <c r="K14" s="164"/>
      <c r="L14" s="133"/>
    </row>
    <row r="15" spans="1:12" ht="28.5" customHeight="1" x14ac:dyDescent="0.15">
      <c r="A15" s="80">
        <v>6</v>
      </c>
      <c r="B15" s="162"/>
      <c r="C15" s="132"/>
      <c r="D15" s="469"/>
      <c r="E15" s="470"/>
      <c r="F15" s="471"/>
      <c r="G15" s="163"/>
      <c r="H15" s="163"/>
      <c r="I15" s="163"/>
      <c r="J15" s="164"/>
      <c r="K15" s="164"/>
      <c r="L15" s="133"/>
    </row>
    <row r="16" spans="1:12" ht="28.5" customHeight="1" x14ac:dyDescent="0.15">
      <c r="A16" s="80">
        <v>7</v>
      </c>
      <c r="B16" s="162"/>
      <c r="C16" s="132"/>
      <c r="D16" s="469"/>
      <c r="E16" s="470"/>
      <c r="F16" s="471"/>
      <c r="G16" s="163"/>
      <c r="H16" s="163"/>
      <c r="I16" s="163"/>
      <c r="J16" s="164"/>
      <c r="K16" s="164"/>
      <c r="L16" s="133"/>
    </row>
    <row r="17" spans="1:12" ht="28.5" customHeight="1" x14ac:dyDescent="0.15">
      <c r="A17" s="131">
        <v>8</v>
      </c>
      <c r="B17" s="162"/>
      <c r="C17" s="132"/>
      <c r="D17" s="469"/>
      <c r="E17" s="470"/>
      <c r="F17" s="471"/>
      <c r="G17" s="163"/>
      <c r="H17" s="163"/>
      <c r="I17" s="163"/>
      <c r="J17" s="164"/>
      <c r="K17" s="164"/>
      <c r="L17" s="133"/>
    </row>
    <row r="18" spans="1:12" ht="28.5" customHeight="1" x14ac:dyDescent="0.15">
      <c r="A18" s="131">
        <v>9</v>
      </c>
      <c r="B18" s="162"/>
      <c r="C18" s="132"/>
      <c r="D18" s="469"/>
      <c r="E18" s="470"/>
      <c r="F18" s="471"/>
      <c r="G18" s="163"/>
      <c r="H18" s="163"/>
      <c r="I18" s="163"/>
      <c r="J18" s="164"/>
      <c r="K18" s="164"/>
      <c r="L18" s="133"/>
    </row>
    <row r="19" spans="1:12" ht="28.5" customHeight="1" x14ac:dyDescent="0.15">
      <c r="A19" s="131">
        <v>10</v>
      </c>
      <c r="B19" s="162"/>
      <c r="C19" s="132"/>
      <c r="D19" s="469"/>
      <c r="E19" s="470"/>
      <c r="F19" s="471"/>
      <c r="G19" s="163"/>
      <c r="H19" s="163"/>
      <c r="I19" s="163"/>
      <c r="J19" s="164"/>
      <c r="K19" s="164"/>
      <c r="L19" s="133"/>
    </row>
    <row r="20" spans="1:12" ht="28.5" customHeight="1" x14ac:dyDescent="0.15">
      <c r="A20" s="131">
        <v>11</v>
      </c>
      <c r="B20" s="162"/>
      <c r="C20" s="132"/>
      <c r="D20" s="469"/>
      <c r="E20" s="470"/>
      <c r="F20" s="471"/>
      <c r="G20" s="163"/>
      <c r="H20" s="163"/>
      <c r="I20" s="163"/>
      <c r="J20" s="164"/>
      <c r="K20" s="164"/>
      <c r="L20" s="133"/>
    </row>
    <row r="21" spans="1:12" ht="28.5" customHeight="1" x14ac:dyDescent="0.15">
      <c r="A21" s="131">
        <v>12</v>
      </c>
      <c r="B21" s="162"/>
      <c r="C21" s="132"/>
      <c r="D21" s="198"/>
      <c r="E21" s="199"/>
      <c r="F21" s="200"/>
      <c r="G21" s="163"/>
      <c r="H21" s="163"/>
      <c r="I21" s="163"/>
      <c r="J21" s="164"/>
      <c r="K21" s="164"/>
      <c r="L21" s="133"/>
    </row>
    <row r="22" spans="1:12" ht="28.5" customHeight="1" x14ac:dyDescent="0.15">
      <c r="A22" s="131">
        <v>13</v>
      </c>
      <c r="B22" s="162"/>
      <c r="C22" s="132"/>
      <c r="D22" s="198"/>
      <c r="E22" s="199"/>
      <c r="F22" s="200"/>
      <c r="G22" s="163"/>
      <c r="H22" s="163"/>
      <c r="I22" s="163"/>
      <c r="J22" s="164"/>
      <c r="K22" s="164"/>
      <c r="L22" s="133"/>
    </row>
    <row r="23" spans="1:12" ht="28.5" customHeight="1" x14ac:dyDescent="0.15">
      <c r="A23" s="131">
        <v>14</v>
      </c>
      <c r="B23" s="162"/>
      <c r="C23" s="132"/>
      <c r="D23" s="198"/>
      <c r="E23" s="199"/>
      <c r="F23" s="200"/>
      <c r="G23" s="163"/>
      <c r="H23" s="163"/>
      <c r="I23" s="163"/>
      <c r="J23" s="164"/>
      <c r="K23" s="164"/>
      <c r="L23" s="133"/>
    </row>
    <row r="24" spans="1:12" ht="28.5" customHeight="1" x14ac:dyDescent="0.15">
      <c r="A24" s="131">
        <v>15</v>
      </c>
      <c r="B24" s="162"/>
      <c r="C24" s="132"/>
      <c r="D24" s="198"/>
      <c r="E24" s="199"/>
      <c r="F24" s="200"/>
      <c r="G24" s="163"/>
      <c r="H24" s="163"/>
      <c r="I24" s="163"/>
      <c r="J24" s="164"/>
      <c r="K24" s="164"/>
      <c r="L24" s="133"/>
    </row>
    <row r="25" spans="1:12" ht="28.5" customHeight="1" x14ac:dyDescent="0.15">
      <c r="A25" s="131">
        <v>16</v>
      </c>
      <c r="B25" s="162"/>
      <c r="C25" s="132"/>
      <c r="D25" s="198"/>
      <c r="E25" s="199"/>
      <c r="F25" s="200"/>
      <c r="G25" s="163"/>
      <c r="H25" s="163"/>
      <c r="I25" s="163"/>
      <c r="J25" s="164"/>
      <c r="K25" s="164"/>
      <c r="L25" s="133"/>
    </row>
    <row r="26" spans="1:12" ht="28.5" customHeight="1" x14ac:dyDescent="0.15">
      <c r="A26" s="131">
        <v>17</v>
      </c>
      <c r="B26" s="162"/>
      <c r="C26" s="132"/>
      <c r="D26" s="198"/>
      <c r="E26" s="199"/>
      <c r="F26" s="200"/>
      <c r="G26" s="163"/>
      <c r="H26" s="163"/>
      <c r="I26" s="163"/>
      <c r="J26" s="164"/>
      <c r="K26" s="164"/>
      <c r="L26" s="133"/>
    </row>
    <row r="27" spans="1:12" ht="28.5" customHeight="1" x14ac:dyDescent="0.15">
      <c r="A27" s="131">
        <v>18</v>
      </c>
      <c r="B27" s="162"/>
      <c r="C27" s="132"/>
      <c r="D27" s="198"/>
      <c r="E27" s="199"/>
      <c r="F27" s="200"/>
      <c r="G27" s="163"/>
      <c r="H27" s="163"/>
      <c r="I27" s="163"/>
      <c r="J27" s="164"/>
      <c r="K27" s="164"/>
      <c r="L27" s="133"/>
    </row>
    <row r="28" spans="1:12" ht="28.5" customHeight="1" x14ac:dyDescent="0.15">
      <c r="A28" s="131">
        <v>19</v>
      </c>
      <c r="B28" s="162"/>
      <c r="C28" s="132"/>
      <c r="D28" s="198"/>
      <c r="E28" s="199"/>
      <c r="F28" s="200"/>
      <c r="G28" s="163"/>
      <c r="H28" s="163"/>
      <c r="I28" s="163"/>
      <c r="J28" s="164"/>
      <c r="K28" s="164"/>
      <c r="L28" s="133"/>
    </row>
    <row r="29" spans="1:12" ht="28.5" customHeight="1" x14ac:dyDescent="0.15">
      <c r="A29" s="131">
        <v>20</v>
      </c>
      <c r="B29" s="162"/>
      <c r="C29" s="132"/>
      <c r="D29" s="198"/>
      <c r="E29" s="199"/>
      <c r="F29" s="200"/>
      <c r="G29" s="163"/>
      <c r="H29" s="163"/>
      <c r="I29" s="163"/>
      <c r="J29" s="164"/>
      <c r="K29" s="164"/>
      <c r="L29" s="133"/>
    </row>
    <row r="30" spans="1:12" ht="28.5" customHeight="1" x14ac:dyDescent="0.15">
      <c r="A30" s="131">
        <v>21</v>
      </c>
      <c r="B30" s="162"/>
      <c r="C30" s="132"/>
      <c r="D30" s="198"/>
      <c r="E30" s="199"/>
      <c r="F30" s="200"/>
      <c r="G30" s="163"/>
      <c r="H30" s="163"/>
      <c r="I30" s="163"/>
      <c r="J30" s="164"/>
      <c r="K30" s="164"/>
      <c r="L30" s="133"/>
    </row>
    <row r="31" spans="1:12" ht="28.5" customHeight="1" x14ac:dyDescent="0.15">
      <c r="A31" s="131">
        <v>22</v>
      </c>
      <c r="B31" s="162"/>
      <c r="C31" s="132"/>
      <c r="D31" s="198"/>
      <c r="E31" s="199"/>
      <c r="F31" s="200"/>
      <c r="G31" s="163"/>
      <c r="H31" s="163"/>
      <c r="I31" s="163"/>
      <c r="J31" s="164"/>
      <c r="K31" s="164"/>
      <c r="L31" s="133"/>
    </row>
    <row r="32" spans="1:12" ht="28.5" customHeight="1" x14ac:dyDescent="0.15">
      <c r="A32" s="131">
        <v>23</v>
      </c>
      <c r="B32" s="162"/>
      <c r="C32" s="132"/>
      <c r="D32" s="198"/>
      <c r="E32" s="199"/>
      <c r="F32" s="200"/>
      <c r="G32" s="163"/>
      <c r="H32" s="163"/>
      <c r="I32" s="163"/>
      <c r="J32" s="164"/>
      <c r="K32" s="164"/>
      <c r="L32" s="133"/>
    </row>
    <row r="33" spans="1:12" ht="28.5" customHeight="1" x14ac:dyDescent="0.15">
      <c r="A33" s="131">
        <v>24</v>
      </c>
      <c r="B33" s="162"/>
      <c r="C33" s="132"/>
      <c r="D33" s="198"/>
      <c r="E33" s="199"/>
      <c r="F33" s="200"/>
      <c r="G33" s="163"/>
      <c r="H33" s="163"/>
      <c r="I33" s="163"/>
      <c r="J33" s="164"/>
      <c r="K33" s="164"/>
      <c r="L33" s="133"/>
    </row>
    <row r="34" spans="1:12" ht="28.5" customHeight="1" x14ac:dyDescent="0.15">
      <c r="A34" s="131">
        <v>25</v>
      </c>
      <c r="B34" s="162"/>
      <c r="C34" s="132"/>
      <c r="D34" s="198"/>
      <c r="E34" s="199"/>
      <c r="F34" s="200"/>
      <c r="G34" s="163"/>
      <c r="H34" s="163"/>
      <c r="I34" s="163"/>
      <c r="J34" s="164"/>
      <c r="K34" s="164"/>
      <c r="L34" s="133"/>
    </row>
    <row r="35" spans="1:12" ht="28.5" customHeight="1" x14ac:dyDescent="0.15">
      <c r="A35" s="131">
        <v>26</v>
      </c>
      <c r="B35" s="162"/>
      <c r="C35" s="132"/>
      <c r="D35" s="198"/>
      <c r="E35" s="199"/>
      <c r="F35" s="200"/>
      <c r="G35" s="163"/>
      <c r="H35" s="163"/>
      <c r="I35" s="163"/>
      <c r="J35" s="164"/>
      <c r="K35" s="164"/>
      <c r="L35" s="133"/>
    </row>
    <row r="36" spans="1:12" ht="28.5" customHeight="1" x14ac:dyDescent="0.15">
      <c r="A36" s="131">
        <v>27</v>
      </c>
      <c r="B36" s="162"/>
      <c r="C36" s="132"/>
      <c r="D36" s="198"/>
      <c r="E36" s="199"/>
      <c r="F36" s="200"/>
      <c r="G36" s="163"/>
      <c r="H36" s="163"/>
      <c r="I36" s="163"/>
      <c r="J36" s="164"/>
      <c r="K36" s="164"/>
      <c r="L36" s="133"/>
    </row>
    <row r="37" spans="1:12" ht="28.5" customHeight="1" x14ac:dyDescent="0.15">
      <c r="A37" s="131">
        <v>28</v>
      </c>
      <c r="B37" s="162"/>
      <c r="C37" s="132"/>
      <c r="D37" s="198"/>
      <c r="E37" s="199"/>
      <c r="F37" s="200"/>
      <c r="G37" s="163"/>
      <c r="H37" s="163"/>
      <c r="I37" s="163"/>
      <c r="J37" s="164"/>
      <c r="K37" s="164"/>
      <c r="L37" s="133"/>
    </row>
    <row r="38" spans="1:12" ht="28.5" customHeight="1" x14ac:dyDescent="0.15">
      <c r="A38" s="131">
        <v>29</v>
      </c>
      <c r="B38" s="162"/>
      <c r="C38" s="132"/>
      <c r="D38" s="198"/>
      <c r="E38" s="199"/>
      <c r="F38" s="200"/>
      <c r="G38" s="163"/>
      <c r="H38" s="163"/>
      <c r="I38" s="163"/>
      <c r="J38" s="164"/>
      <c r="K38" s="164"/>
      <c r="L38" s="133"/>
    </row>
    <row r="39" spans="1:12" ht="28.5" customHeight="1" x14ac:dyDescent="0.15">
      <c r="A39" s="131">
        <v>30</v>
      </c>
      <c r="B39" s="162"/>
      <c r="C39" s="132"/>
      <c r="D39" s="198"/>
      <c r="E39" s="199"/>
      <c r="F39" s="200"/>
      <c r="G39" s="163"/>
      <c r="H39" s="163"/>
      <c r="I39" s="163"/>
      <c r="J39" s="164"/>
      <c r="K39" s="164"/>
      <c r="L39" s="133"/>
    </row>
    <row r="40" spans="1:12" ht="28.5" customHeight="1" x14ac:dyDescent="0.15">
      <c r="A40" s="131">
        <v>31</v>
      </c>
      <c r="B40" s="162"/>
      <c r="C40" s="132"/>
      <c r="D40" s="198"/>
      <c r="E40" s="199"/>
      <c r="F40" s="200"/>
      <c r="G40" s="163"/>
      <c r="H40" s="163"/>
      <c r="I40" s="163"/>
      <c r="J40" s="164"/>
      <c r="K40" s="164"/>
      <c r="L40" s="133"/>
    </row>
    <row r="41" spans="1:12" ht="28.5" customHeight="1" x14ac:dyDescent="0.15">
      <c r="A41" s="131">
        <v>32</v>
      </c>
      <c r="B41" s="162"/>
      <c r="C41" s="132"/>
      <c r="D41" s="198"/>
      <c r="E41" s="199"/>
      <c r="F41" s="200"/>
      <c r="G41" s="163"/>
      <c r="H41" s="163"/>
      <c r="I41" s="163"/>
      <c r="J41" s="164"/>
      <c r="K41" s="164"/>
      <c r="L41" s="133"/>
    </row>
    <row r="42" spans="1:12" ht="28.5" customHeight="1" x14ac:dyDescent="0.15">
      <c r="A42" s="131">
        <v>33</v>
      </c>
      <c r="B42" s="162"/>
      <c r="C42" s="132"/>
      <c r="D42" s="198"/>
      <c r="E42" s="199"/>
      <c r="F42" s="200"/>
      <c r="G42" s="163"/>
      <c r="H42" s="163"/>
      <c r="I42" s="163"/>
      <c r="J42" s="164"/>
      <c r="K42" s="164"/>
      <c r="L42" s="133"/>
    </row>
    <row r="43" spans="1:12" ht="28.5" customHeight="1" x14ac:dyDescent="0.15">
      <c r="A43" s="131">
        <v>34</v>
      </c>
      <c r="B43" s="162"/>
      <c r="C43" s="132"/>
      <c r="D43" s="198"/>
      <c r="E43" s="199"/>
      <c r="F43" s="200"/>
      <c r="G43" s="163"/>
      <c r="H43" s="163"/>
      <c r="I43" s="163"/>
      <c r="J43" s="164"/>
      <c r="K43" s="164"/>
      <c r="L43" s="133"/>
    </row>
    <row r="44" spans="1:12" ht="28.5" customHeight="1" x14ac:dyDescent="0.15">
      <c r="A44" s="131">
        <v>35</v>
      </c>
      <c r="B44" s="162"/>
      <c r="C44" s="132"/>
      <c r="D44" s="198"/>
      <c r="E44" s="199"/>
      <c r="F44" s="200"/>
      <c r="G44" s="163"/>
      <c r="H44" s="163"/>
      <c r="I44" s="163"/>
      <c r="J44" s="164"/>
      <c r="K44" s="164"/>
      <c r="L44" s="133"/>
    </row>
    <row r="45" spans="1:12" ht="28.5" customHeight="1" x14ac:dyDescent="0.15">
      <c r="A45" s="131">
        <v>36</v>
      </c>
      <c r="B45" s="162"/>
      <c r="C45" s="132"/>
      <c r="D45" s="198"/>
      <c r="E45" s="199"/>
      <c r="F45" s="200"/>
      <c r="G45" s="163"/>
      <c r="H45" s="163"/>
      <c r="I45" s="163"/>
      <c r="J45" s="164"/>
      <c r="K45" s="164"/>
      <c r="L45" s="133"/>
    </row>
    <row r="46" spans="1:12" ht="28.5" customHeight="1" x14ac:dyDescent="0.15">
      <c r="A46" s="131">
        <v>37</v>
      </c>
      <c r="B46" s="162"/>
      <c r="C46" s="132"/>
      <c r="D46" s="198"/>
      <c r="E46" s="199"/>
      <c r="F46" s="200"/>
      <c r="G46" s="163"/>
      <c r="H46" s="163"/>
      <c r="I46" s="163"/>
      <c r="J46" s="164"/>
      <c r="K46" s="164"/>
      <c r="L46" s="133"/>
    </row>
    <row r="47" spans="1:12" ht="28.5" customHeight="1" x14ac:dyDescent="0.15">
      <c r="A47" s="131">
        <v>38</v>
      </c>
      <c r="B47" s="162"/>
      <c r="C47" s="132"/>
      <c r="D47" s="198"/>
      <c r="E47" s="199"/>
      <c r="F47" s="200"/>
      <c r="G47" s="163"/>
      <c r="H47" s="163"/>
      <c r="I47" s="163"/>
      <c r="J47" s="164"/>
      <c r="K47" s="164"/>
      <c r="L47" s="133"/>
    </row>
    <row r="48" spans="1:12" ht="28.5" customHeight="1" x14ac:dyDescent="0.15">
      <c r="A48" s="131">
        <v>39</v>
      </c>
      <c r="B48" s="162"/>
      <c r="C48" s="132"/>
      <c r="D48" s="198"/>
      <c r="E48" s="199"/>
      <c r="F48" s="200"/>
      <c r="G48" s="163"/>
      <c r="H48" s="163"/>
      <c r="I48" s="163"/>
      <c r="J48" s="164"/>
      <c r="K48" s="164"/>
      <c r="L48" s="133"/>
    </row>
    <row r="49" spans="1:12" ht="28.5" customHeight="1" x14ac:dyDescent="0.15">
      <c r="A49" s="131">
        <v>40</v>
      </c>
      <c r="B49" s="162"/>
      <c r="C49" s="132"/>
      <c r="D49" s="198"/>
      <c r="E49" s="199"/>
      <c r="F49" s="200"/>
      <c r="G49" s="163"/>
      <c r="H49" s="163"/>
      <c r="I49" s="163"/>
      <c r="J49" s="164"/>
      <c r="K49" s="164"/>
      <c r="L49" s="133"/>
    </row>
    <row r="50" spans="1:12" ht="28.5" customHeight="1" x14ac:dyDescent="0.15">
      <c r="A50" s="131">
        <v>41</v>
      </c>
      <c r="B50" s="162"/>
      <c r="C50" s="132"/>
      <c r="D50" s="198"/>
      <c r="E50" s="199"/>
      <c r="F50" s="200"/>
      <c r="G50" s="163"/>
      <c r="H50" s="163"/>
      <c r="I50" s="163"/>
      <c r="J50" s="164"/>
      <c r="K50" s="164"/>
      <c r="L50" s="133"/>
    </row>
    <row r="51" spans="1:12" ht="28.5" customHeight="1" x14ac:dyDescent="0.15">
      <c r="A51" s="131">
        <v>42</v>
      </c>
      <c r="B51" s="162"/>
      <c r="C51" s="132"/>
      <c r="D51" s="198"/>
      <c r="E51" s="199"/>
      <c r="F51" s="200"/>
      <c r="G51" s="163"/>
      <c r="H51" s="163"/>
      <c r="I51" s="163"/>
      <c r="J51" s="164"/>
      <c r="K51" s="164"/>
      <c r="L51" s="133"/>
    </row>
    <row r="52" spans="1:12" ht="28.5" customHeight="1" x14ac:dyDescent="0.15">
      <c r="A52" s="131">
        <v>43</v>
      </c>
      <c r="B52" s="162"/>
      <c r="C52" s="132"/>
      <c r="D52" s="198"/>
      <c r="E52" s="199"/>
      <c r="F52" s="200"/>
      <c r="G52" s="163"/>
      <c r="H52" s="163"/>
      <c r="I52" s="163"/>
      <c r="J52" s="164"/>
      <c r="K52" s="164"/>
      <c r="L52" s="133"/>
    </row>
    <row r="53" spans="1:12" ht="28.5" customHeight="1" x14ac:dyDescent="0.15">
      <c r="A53" s="131">
        <v>44</v>
      </c>
      <c r="B53" s="162"/>
      <c r="C53" s="132"/>
      <c r="D53" s="198"/>
      <c r="E53" s="199"/>
      <c r="F53" s="200"/>
      <c r="G53" s="163"/>
      <c r="H53" s="163"/>
      <c r="I53" s="163"/>
      <c r="J53" s="164"/>
      <c r="K53" s="164"/>
      <c r="L53" s="133"/>
    </row>
    <row r="54" spans="1:12" ht="28.5" customHeight="1" x14ac:dyDescent="0.15">
      <c r="A54" s="131">
        <v>45</v>
      </c>
      <c r="B54" s="162"/>
      <c r="C54" s="132"/>
      <c r="D54" s="469"/>
      <c r="E54" s="470"/>
      <c r="F54" s="471"/>
      <c r="G54" s="163"/>
      <c r="H54" s="163"/>
      <c r="I54" s="163"/>
      <c r="J54" s="164"/>
      <c r="K54" s="164"/>
      <c r="L54" s="133"/>
    </row>
    <row r="55" spans="1:12" ht="28.5" customHeight="1" x14ac:dyDescent="0.15">
      <c r="A55" s="131">
        <v>46</v>
      </c>
      <c r="B55" s="162"/>
      <c r="C55" s="132"/>
      <c r="D55" s="469"/>
      <c r="E55" s="470"/>
      <c r="F55" s="471"/>
      <c r="G55" s="163"/>
      <c r="H55" s="163"/>
      <c r="I55" s="163"/>
      <c r="J55" s="164"/>
      <c r="K55" s="164"/>
      <c r="L55" s="133"/>
    </row>
    <row r="56" spans="1:12" ht="28.5" customHeight="1" x14ac:dyDescent="0.15">
      <c r="A56" s="131">
        <v>47</v>
      </c>
      <c r="B56" s="162"/>
      <c r="C56" s="132"/>
      <c r="D56" s="469"/>
      <c r="E56" s="470"/>
      <c r="F56" s="471"/>
      <c r="G56" s="163"/>
      <c r="H56" s="163"/>
      <c r="I56" s="163"/>
      <c r="J56" s="164"/>
      <c r="K56" s="164"/>
      <c r="L56" s="133"/>
    </row>
    <row r="57" spans="1:12" ht="28.5" customHeight="1" x14ac:dyDescent="0.15">
      <c r="A57" s="131">
        <v>48</v>
      </c>
      <c r="B57" s="162"/>
      <c r="C57" s="132"/>
      <c r="D57" s="469"/>
      <c r="E57" s="470"/>
      <c r="F57" s="471"/>
      <c r="G57" s="163"/>
      <c r="H57" s="163"/>
      <c r="I57" s="163"/>
      <c r="J57" s="164"/>
      <c r="K57" s="164"/>
      <c r="L57" s="133"/>
    </row>
    <row r="58" spans="1:12" ht="28.5" customHeight="1" x14ac:dyDescent="0.15">
      <c r="A58" s="131">
        <v>49</v>
      </c>
      <c r="B58" s="162"/>
      <c r="C58" s="132"/>
      <c r="D58" s="469"/>
      <c r="E58" s="470"/>
      <c r="F58" s="471"/>
      <c r="G58" s="163"/>
      <c r="H58" s="163"/>
      <c r="I58" s="163"/>
      <c r="J58" s="164"/>
      <c r="K58" s="164"/>
      <c r="L58" s="133"/>
    </row>
    <row r="59" spans="1:12" ht="28.5" customHeight="1" x14ac:dyDescent="0.15">
      <c r="A59" s="131">
        <v>50</v>
      </c>
      <c r="B59" s="162"/>
      <c r="C59" s="132"/>
      <c r="D59" s="469"/>
      <c r="E59" s="470"/>
      <c r="F59" s="471"/>
      <c r="G59" s="163"/>
      <c r="H59" s="163"/>
      <c r="I59" s="163"/>
      <c r="J59" s="164"/>
      <c r="K59" s="164"/>
      <c r="L59" s="133"/>
    </row>
    <row r="60" spans="1:12" ht="33" customHeight="1" x14ac:dyDescent="0.15">
      <c r="A60" s="358" t="s">
        <v>491</v>
      </c>
      <c r="B60" s="359"/>
      <c r="C60" s="359"/>
      <c r="D60" s="359"/>
      <c r="E60" s="359"/>
      <c r="F60" s="360"/>
      <c r="G60" s="163"/>
      <c r="H60" s="163"/>
      <c r="I60" s="163"/>
      <c r="J60" s="164"/>
      <c r="K60" s="164"/>
      <c r="L60" s="133"/>
    </row>
    <row r="61" spans="1:12" ht="33" customHeight="1" x14ac:dyDescent="0.15">
      <c r="A61" s="358" t="s">
        <v>489</v>
      </c>
      <c r="B61" s="359"/>
      <c r="C61" s="359"/>
      <c r="D61" s="359"/>
      <c r="E61" s="359"/>
      <c r="F61" s="360"/>
      <c r="G61" s="163"/>
      <c r="H61" s="163"/>
      <c r="I61" s="163"/>
      <c r="J61" s="164"/>
      <c r="K61" s="164"/>
      <c r="L61" s="133"/>
    </row>
    <row r="62" spans="1:12" ht="47.25" customHeight="1" x14ac:dyDescent="0.15">
      <c r="A62" s="380" t="s">
        <v>432</v>
      </c>
      <c r="B62" s="380"/>
      <c r="C62" s="380"/>
      <c r="D62" s="380"/>
      <c r="E62" s="380"/>
      <c r="F62" s="380"/>
      <c r="G62" s="380"/>
      <c r="H62" s="380"/>
      <c r="I62" s="380"/>
      <c r="J62" s="380"/>
      <c r="K62" s="380"/>
      <c r="L62" s="380"/>
    </row>
  </sheetData>
  <mergeCells count="38">
    <mergeCell ref="D17:F17"/>
    <mergeCell ref="D16:F16"/>
    <mergeCell ref="D19:F19"/>
    <mergeCell ref="D18:F18"/>
    <mergeCell ref="A61:F61"/>
    <mergeCell ref="A1:I1"/>
    <mergeCell ref="A2:I2"/>
    <mergeCell ref="A3:F3"/>
    <mergeCell ref="A5:C5"/>
    <mergeCell ref="G5:I5"/>
    <mergeCell ref="J4:L4"/>
    <mergeCell ref="A7:I7"/>
    <mergeCell ref="D10:F10"/>
    <mergeCell ref="A8:A9"/>
    <mergeCell ref="B8:B9"/>
    <mergeCell ref="C8:C9"/>
    <mergeCell ref="D8:F9"/>
    <mergeCell ref="G8:H8"/>
    <mergeCell ref="I8:J8"/>
    <mergeCell ref="J7:L7"/>
    <mergeCell ref="K8:K9"/>
    <mergeCell ref="L8:L9"/>
    <mergeCell ref="A62:L62"/>
    <mergeCell ref="A60:F60"/>
    <mergeCell ref="D5:E5"/>
    <mergeCell ref="J5:K5"/>
    <mergeCell ref="D57:F57"/>
    <mergeCell ref="D56:F56"/>
    <mergeCell ref="D55:F55"/>
    <mergeCell ref="D59:F59"/>
    <mergeCell ref="D58:F58"/>
    <mergeCell ref="D54:F54"/>
    <mergeCell ref="D20:F20"/>
    <mergeCell ref="D11:F11"/>
    <mergeCell ref="D12:F12"/>
    <mergeCell ref="D13:F13"/>
    <mergeCell ref="D14:F14"/>
    <mergeCell ref="D15:F15"/>
  </mergeCells>
  <phoneticPr fontId="1"/>
  <pageMargins left="0.39370078740157483" right="0.39370078740157483" top="0.59055118110236227" bottom="0.59055118110236227" header="0.31496062992125984" footer="0.31496062992125984"/>
  <pageSetup paperSize="9" scale="98" fitToHeight="5"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327AD-8422-40AF-B60D-E2D1CF4023DE}">
  <sheetPr>
    <tabColor rgb="FFFF0000"/>
    <pageSetUpPr fitToPage="1"/>
  </sheetPr>
  <dimension ref="A1:K26"/>
  <sheetViews>
    <sheetView showGridLines="0" view="pageBreakPreview" zoomScale="90" zoomScaleNormal="100" zoomScaleSheetLayoutView="90" workbookViewId="0">
      <selection activeCell="A10" sqref="A10:H25"/>
    </sheetView>
  </sheetViews>
  <sheetFormatPr defaultRowHeight="16.5" customHeight="1" x14ac:dyDescent="0.15"/>
  <cols>
    <col min="1" max="1" width="30.625" style="1" customWidth="1"/>
    <col min="2" max="2" width="14.25" style="259" customWidth="1"/>
    <col min="3" max="3" width="12.625" style="259" customWidth="1"/>
    <col min="4" max="5" width="8.375" style="259" customWidth="1"/>
    <col min="6" max="9" width="14.5" style="1" customWidth="1"/>
    <col min="10" max="10" width="12.625" style="1" customWidth="1"/>
    <col min="11" max="11" width="1.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26" t="s">
        <v>401</v>
      </c>
      <c r="B1" s="326"/>
      <c r="C1" s="326"/>
      <c r="D1" s="326"/>
      <c r="E1" s="326"/>
      <c r="F1" s="326"/>
      <c r="G1" s="326"/>
      <c r="H1" s="326"/>
      <c r="I1" s="326"/>
      <c r="J1" s="326"/>
      <c r="K1" s="326"/>
    </row>
    <row r="2" spans="1:11" ht="14.25" customHeight="1" x14ac:dyDescent="0.15">
      <c r="A2" s="263"/>
      <c r="B2" s="263"/>
      <c r="C2" s="263"/>
      <c r="D2" s="263"/>
      <c r="E2" s="263"/>
      <c r="F2" s="263"/>
      <c r="G2" s="263"/>
      <c r="H2" s="263"/>
      <c r="I2" s="263"/>
      <c r="J2" s="263"/>
      <c r="K2" s="263"/>
    </row>
    <row r="3" spans="1:11" ht="16.5" customHeight="1" x14ac:dyDescent="0.15">
      <c r="A3" s="370" t="s">
        <v>487</v>
      </c>
      <c r="B3" s="370"/>
      <c r="C3" s="370"/>
      <c r="D3" s="370"/>
      <c r="E3" s="370"/>
      <c r="F3" s="370"/>
      <c r="G3" s="370"/>
      <c r="H3" s="370"/>
      <c r="I3" s="370"/>
      <c r="J3" s="370"/>
      <c r="K3" s="370"/>
    </row>
    <row r="4" spans="1:11" ht="16.5" customHeight="1" x14ac:dyDescent="0.15">
      <c r="A4" s="269"/>
      <c r="B4" s="269"/>
      <c r="C4" s="269"/>
      <c r="D4" s="269"/>
      <c r="E4" s="269"/>
      <c r="F4" s="269"/>
      <c r="G4" s="269"/>
      <c r="H4" s="269"/>
      <c r="I4" s="269"/>
      <c r="J4" s="269"/>
      <c r="K4" s="269"/>
    </row>
    <row r="5" spans="1:11" ht="16.5" customHeight="1" x14ac:dyDescent="0.15">
      <c r="A5" s="326" t="s">
        <v>28</v>
      </c>
      <c r="B5" s="326"/>
      <c r="C5" s="326"/>
      <c r="D5" s="326"/>
      <c r="E5" s="326"/>
      <c r="F5" s="326"/>
      <c r="G5" s="326"/>
      <c r="H5" s="326"/>
      <c r="I5" s="326"/>
      <c r="J5" s="326"/>
      <c r="K5" s="326"/>
    </row>
    <row r="6" spans="1:11" ht="16.5" customHeight="1" x14ac:dyDescent="0.15">
      <c r="A6" s="326" t="s">
        <v>398</v>
      </c>
      <c r="B6" s="326"/>
      <c r="C6" s="326"/>
      <c r="D6" s="326"/>
      <c r="E6" s="326"/>
      <c r="F6" s="326"/>
      <c r="G6" s="326"/>
      <c r="H6" s="326"/>
      <c r="I6" s="326"/>
      <c r="J6" s="326"/>
      <c r="K6" s="326"/>
    </row>
    <row r="7" spans="1:11" ht="16.5" customHeight="1" x14ac:dyDescent="0.15">
      <c r="A7" s="117"/>
      <c r="B7" s="269"/>
      <c r="C7" s="269"/>
      <c r="D7" s="269"/>
      <c r="E7" s="269"/>
      <c r="F7" s="117"/>
      <c r="G7" s="117"/>
      <c r="H7" s="117"/>
      <c r="I7" s="340" t="s">
        <v>29</v>
      </c>
      <c r="J7" s="340"/>
      <c r="K7" s="84"/>
    </row>
    <row r="8" spans="1:11" ht="16.5" customHeight="1" x14ac:dyDescent="0.15">
      <c r="A8" s="371" t="s">
        <v>30</v>
      </c>
      <c r="B8" s="342" t="s">
        <v>182</v>
      </c>
      <c r="C8" s="343"/>
      <c r="D8" s="343"/>
      <c r="E8" s="343"/>
      <c r="F8" s="344"/>
      <c r="G8" s="342" t="s">
        <v>10</v>
      </c>
      <c r="H8" s="343"/>
      <c r="I8" s="343"/>
      <c r="J8" s="341" t="s">
        <v>15</v>
      </c>
      <c r="K8" s="49"/>
    </row>
    <row r="9" spans="1:11" ht="44.25" customHeight="1" x14ac:dyDescent="0.15">
      <c r="A9" s="372"/>
      <c r="B9" s="270" t="s">
        <v>31</v>
      </c>
      <c r="C9" s="270" t="s">
        <v>32</v>
      </c>
      <c r="D9" s="270" t="s">
        <v>33</v>
      </c>
      <c r="E9" s="270" t="s">
        <v>34</v>
      </c>
      <c r="F9" s="270" t="s">
        <v>183</v>
      </c>
      <c r="G9" s="264" t="s">
        <v>186</v>
      </c>
      <c r="H9" s="264" t="s">
        <v>187</v>
      </c>
      <c r="I9" s="264" t="s">
        <v>184</v>
      </c>
      <c r="J9" s="341"/>
    </row>
    <row r="10" spans="1:11" ht="23.25" customHeight="1" x14ac:dyDescent="0.15">
      <c r="A10" s="365"/>
      <c r="B10" s="245" t="s">
        <v>35</v>
      </c>
      <c r="C10" s="246"/>
      <c r="D10" s="246"/>
      <c r="E10" s="246"/>
      <c r="F10" s="247"/>
      <c r="G10" s="247"/>
      <c r="H10" s="247"/>
      <c r="I10" s="247"/>
      <c r="J10" s="248"/>
    </row>
    <row r="11" spans="1:11" ht="23.25" customHeight="1" x14ac:dyDescent="0.15">
      <c r="A11" s="366"/>
      <c r="B11" s="249" t="s">
        <v>36</v>
      </c>
      <c r="C11" s="250"/>
      <c r="D11" s="250"/>
      <c r="E11" s="250"/>
      <c r="F11" s="251"/>
      <c r="G11" s="251"/>
      <c r="H11" s="251"/>
      <c r="I11" s="251"/>
      <c r="J11" s="252"/>
    </row>
    <row r="12" spans="1:11" ht="23.25" customHeight="1" x14ac:dyDescent="0.15">
      <c r="A12" s="366"/>
      <c r="B12" s="249" t="s">
        <v>188</v>
      </c>
      <c r="C12" s="250"/>
      <c r="D12" s="250"/>
      <c r="E12" s="250"/>
      <c r="F12" s="251"/>
      <c r="G12" s="251"/>
      <c r="H12" s="251"/>
      <c r="I12" s="251"/>
      <c r="J12" s="252"/>
    </row>
    <row r="13" spans="1:11" ht="23.25" customHeight="1" x14ac:dyDescent="0.15">
      <c r="A13" s="366"/>
      <c r="B13" s="249" t="s">
        <v>189</v>
      </c>
      <c r="C13" s="250"/>
      <c r="D13" s="250"/>
      <c r="E13" s="250"/>
      <c r="F13" s="251"/>
      <c r="G13" s="251"/>
      <c r="H13" s="251"/>
      <c r="I13" s="251"/>
      <c r="J13" s="252"/>
    </row>
    <row r="14" spans="1:11" ht="23.25" customHeight="1" x14ac:dyDescent="0.15">
      <c r="A14" s="366"/>
      <c r="B14" s="249" t="s">
        <v>378</v>
      </c>
      <c r="C14" s="250"/>
      <c r="D14" s="250"/>
      <c r="E14" s="250"/>
      <c r="F14" s="251"/>
      <c r="G14" s="251"/>
      <c r="H14" s="251"/>
      <c r="I14" s="251"/>
      <c r="J14" s="252"/>
    </row>
    <row r="15" spans="1:11" ht="23.25" customHeight="1" x14ac:dyDescent="0.15">
      <c r="A15" s="366"/>
      <c r="B15" s="249" t="s">
        <v>190</v>
      </c>
      <c r="C15" s="250"/>
      <c r="D15" s="250"/>
      <c r="E15" s="250"/>
      <c r="F15" s="251"/>
      <c r="G15" s="251"/>
      <c r="H15" s="251"/>
      <c r="I15" s="251"/>
      <c r="J15" s="252"/>
    </row>
    <row r="16" spans="1:11" ht="23.25" customHeight="1" x14ac:dyDescent="0.15">
      <c r="A16" s="366"/>
      <c r="B16" s="249" t="s">
        <v>39</v>
      </c>
      <c r="C16" s="250"/>
      <c r="D16" s="250"/>
      <c r="E16" s="250"/>
      <c r="F16" s="251"/>
      <c r="G16" s="251"/>
      <c r="H16" s="251"/>
      <c r="I16" s="251"/>
      <c r="J16" s="252"/>
    </row>
    <row r="17" spans="1:10" ht="23.25" customHeight="1" x14ac:dyDescent="0.15">
      <c r="A17" s="367"/>
      <c r="B17" s="253" t="s">
        <v>40</v>
      </c>
      <c r="C17" s="254"/>
      <c r="D17" s="254"/>
      <c r="E17" s="254"/>
      <c r="F17" s="255">
        <f>SUM(F10:F16)</f>
        <v>0</v>
      </c>
      <c r="G17" s="255">
        <f t="shared" ref="G17:I17" si="0">SUM(G10:G16)</f>
        <v>0</v>
      </c>
      <c r="H17" s="255">
        <f t="shared" si="0"/>
        <v>0</v>
      </c>
      <c r="I17" s="255">
        <f t="shared" si="0"/>
        <v>0</v>
      </c>
      <c r="J17" s="256"/>
    </row>
    <row r="18" spans="1:10" ht="23.25" customHeight="1" x14ac:dyDescent="0.15">
      <c r="A18" s="365"/>
      <c r="B18" s="245" t="s">
        <v>35</v>
      </c>
      <c r="C18" s="246"/>
      <c r="D18" s="246"/>
      <c r="E18" s="246"/>
      <c r="F18" s="247"/>
      <c r="G18" s="247"/>
      <c r="H18" s="247"/>
      <c r="I18" s="247"/>
      <c r="J18" s="248"/>
    </row>
    <row r="19" spans="1:10" ht="23.25" customHeight="1" x14ac:dyDescent="0.15">
      <c r="A19" s="366"/>
      <c r="B19" s="249" t="s">
        <v>36</v>
      </c>
      <c r="C19" s="250"/>
      <c r="D19" s="250"/>
      <c r="E19" s="250"/>
      <c r="F19" s="251"/>
      <c r="G19" s="251"/>
      <c r="H19" s="251"/>
      <c r="I19" s="251"/>
      <c r="J19" s="252"/>
    </row>
    <row r="20" spans="1:10" ht="23.25" customHeight="1" x14ac:dyDescent="0.15">
      <c r="A20" s="366"/>
      <c r="B20" s="249" t="s">
        <v>188</v>
      </c>
      <c r="C20" s="250"/>
      <c r="D20" s="250"/>
      <c r="E20" s="250"/>
      <c r="F20" s="251"/>
      <c r="G20" s="251"/>
      <c r="H20" s="251"/>
      <c r="I20" s="251"/>
      <c r="J20" s="252"/>
    </row>
    <row r="21" spans="1:10" ht="23.25" customHeight="1" x14ac:dyDescent="0.15">
      <c r="A21" s="366"/>
      <c r="B21" s="249" t="s">
        <v>189</v>
      </c>
      <c r="C21" s="250"/>
      <c r="D21" s="250"/>
      <c r="E21" s="250"/>
      <c r="F21" s="251"/>
      <c r="G21" s="251"/>
      <c r="H21" s="251"/>
      <c r="I21" s="251"/>
      <c r="J21" s="252"/>
    </row>
    <row r="22" spans="1:10" ht="23.25" customHeight="1" x14ac:dyDescent="0.15">
      <c r="A22" s="366"/>
      <c r="B22" s="249" t="s">
        <v>378</v>
      </c>
      <c r="C22" s="250"/>
      <c r="D22" s="250"/>
      <c r="E22" s="250"/>
      <c r="F22" s="251"/>
      <c r="G22" s="251"/>
      <c r="H22" s="251"/>
      <c r="I22" s="251"/>
      <c r="J22" s="252"/>
    </row>
    <row r="23" spans="1:10" ht="23.25" customHeight="1" x14ac:dyDescent="0.15">
      <c r="A23" s="366"/>
      <c r="B23" s="249" t="s">
        <v>190</v>
      </c>
      <c r="C23" s="250"/>
      <c r="D23" s="250"/>
      <c r="E23" s="250"/>
      <c r="F23" s="251"/>
      <c r="G23" s="251"/>
      <c r="H23" s="251"/>
      <c r="I23" s="251"/>
      <c r="J23" s="252"/>
    </row>
    <row r="24" spans="1:10" ht="23.25" customHeight="1" x14ac:dyDescent="0.15">
      <c r="A24" s="366"/>
      <c r="B24" s="249" t="s">
        <v>39</v>
      </c>
      <c r="C24" s="250"/>
      <c r="D24" s="250"/>
      <c r="E24" s="250"/>
      <c r="F24" s="251"/>
      <c r="G24" s="251"/>
      <c r="H24" s="251"/>
      <c r="I24" s="251"/>
      <c r="J24" s="252"/>
    </row>
    <row r="25" spans="1:10" ht="23.25" customHeight="1" x14ac:dyDescent="0.15">
      <c r="A25" s="367"/>
      <c r="B25" s="253" t="s">
        <v>40</v>
      </c>
      <c r="C25" s="254"/>
      <c r="D25" s="254"/>
      <c r="E25" s="254"/>
      <c r="F25" s="255">
        <f>SUM(F18:F24)</f>
        <v>0</v>
      </c>
      <c r="G25" s="255">
        <f t="shared" ref="G25:I25" si="1">SUM(G18:G24)</f>
        <v>0</v>
      </c>
      <c r="H25" s="255">
        <f t="shared" si="1"/>
        <v>0</v>
      </c>
      <c r="I25" s="255">
        <f t="shared" si="1"/>
        <v>0</v>
      </c>
      <c r="J25" s="256"/>
    </row>
    <row r="26" spans="1:10" ht="16.5" customHeight="1" x14ac:dyDescent="0.15">
      <c r="A26" s="368" t="s">
        <v>24</v>
      </c>
      <c r="B26" s="369"/>
      <c r="C26" s="173"/>
      <c r="D26" s="173"/>
      <c r="E26" s="173"/>
      <c r="F26" s="174">
        <f>SUM(F25,F17)</f>
        <v>0</v>
      </c>
      <c r="G26" s="174">
        <f>SUM(G25,G17)</f>
        <v>0</v>
      </c>
      <c r="H26" s="174">
        <f>SUM(H25,H17)</f>
        <v>0</v>
      </c>
      <c r="I26" s="174">
        <f>SUM(I25,I17)</f>
        <v>0</v>
      </c>
      <c r="J26" s="104"/>
    </row>
  </sheetData>
  <mergeCells count="12">
    <mergeCell ref="A26:B26"/>
    <mergeCell ref="A10:A17"/>
    <mergeCell ref="A18:A25"/>
    <mergeCell ref="A1:K1"/>
    <mergeCell ref="A3:K3"/>
    <mergeCell ref="A5:K5"/>
    <mergeCell ref="A6:K6"/>
    <mergeCell ref="I7:J7"/>
    <mergeCell ref="A8:A9"/>
    <mergeCell ref="B8:F8"/>
    <mergeCell ref="G8:I8"/>
    <mergeCell ref="J8:J9"/>
  </mergeCells>
  <phoneticPr fontId="1"/>
  <pageMargins left="0.39370078740157483" right="0.39370078740157483" top="0.94488188976377963" bottom="0.43307086614173229" header="0.31496062992125984" footer="0.31496062992125984"/>
  <pageSetup paperSize="9" scale="95"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53E5F-0066-4933-9DE3-A31A35FFAF0C}">
  <sheetPr>
    <tabColor rgb="FFFF0000"/>
    <pageSetUpPr fitToPage="1"/>
  </sheetPr>
  <dimension ref="A1:K19"/>
  <sheetViews>
    <sheetView showGridLines="0" view="pageBreakPreview" zoomScale="90" zoomScaleNormal="100" zoomScaleSheetLayoutView="90" workbookViewId="0">
      <selection activeCell="A13" activeCellId="1" sqref="A7:A12 A13:A18"/>
    </sheetView>
  </sheetViews>
  <sheetFormatPr defaultRowHeight="16.5" customHeight="1" x14ac:dyDescent="0.15"/>
  <cols>
    <col min="1" max="1" width="30.625" style="1" customWidth="1"/>
    <col min="2" max="2" width="14.25" style="259" customWidth="1"/>
    <col min="3" max="3" width="12.625" style="259" customWidth="1"/>
    <col min="4" max="5" width="8.375" style="259" customWidth="1"/>
    <col min="6" max="9" width="14.5" style="1" customWidth="1"/>
    <col min="10" max="10" width="12.625" style="1" customWidth="1"/>
    <col min="11" max="11" width="1.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26"/>
      <c r="B1" s="326"/>
      <c r="C1" s="326"/>
      <c r="D1" s="326"/>
      <c r="E1" s="326"/>
      <c r="F1" s="326"/>
      <c r="G1" s="326"/>
      <c r="H1" s="326"/>
      <c r="I1" s="326"/>
      <c r="J1" s="326"/>
      <c r="K1" s="326"/>
    </row>
    <row r="2" spans="1:11" ht="16.5" customHeight="1" x14ac:dyDescent="0.15">
      <c r="A2" s="326"/>
      <c r="B2" s="326"/>
      <c r="C2" s="326"/>
      <c r="D2" s="326"/>
      <c r="E2" s="326"/>
      <c r="F2" s="326"/>
      <c r="G2" s="326"/>
      <c r="H2" s="326"/>
      <c r="I2" s="326"/>
      <c r="J2" s="326"/>
      <c r="K2" s="326"/>
    </row>
    <row r="3" spans="1:11" ht="16.5" customHeight="1" x14ac:dyDescent="0.15">
      <c r="A3" s="326" t="s">
        <v>402</v>
      </c>
      <c r="B3" s="326"/>
      <c r="C3" s="326"/>
      <c r="D3" s="326"/>
      <c r="E3" s="326"/>
      <c r="F3" s="326"/>
      <c r="G3" s="326"/>
      <c r="H3" s="326"/>
      <c r="I3" s="326"/>
      <c r="J3" s="326"/>
      <c r="K3" s="326"/>
    </row>
    <row r="4" spans="1:11" ht="16.5" customHeight="1" x14ac:dyDescent="0.15">
      <c r="A4" s="117"/>
      <c r="B4" s="269"/>
      <c r="C4" s="269"/>
      <c r="D4" s="269"/>
      <c r="E4" s="269"/>
      <c r="F4" s="117"/>
      <c r="G4" s="117"/>
      <c r="H4" s="117"/>
      <c r="I4" s="340" t="s">
        <v>29</v>
      </c>
      <c r="J4" s="340"/>
      <c r="K4" s="84"/>
    </row>
    <row r="5" spans="1:11" ht="16.5" customHeight="1" x14ac:dyDescent="0.15">
      <c r="A5" s="371" t="s">
        <v>30</v>
      </c>
      <c r="B5" s="342" t="s">
        <v>182</v>
      </c>
      <c r="C5" s="343"/>
      <c r="D5" s="343"/>
      <c r="E5" s="343"/>
      <c r="F5" s="344"/>
      <c r="G5" s="342" t="s">
        <v>10</v>
      </c>
      <c r="H5" s="343"/>
      <c r="I5" s="343"/>
      <c r="J5" s="341" t="s">
        <v>15</v>
      </c>
      <c r="K5" s="49"/>
    </row>
    <row r="6" spans="1:11" ht="44.25" customHeight="1" x14ac:dyDescent="0.15">
      <c r="A6" s="372"/>
      <c r="B6" s="270" t="s">
        <v>31</v>
      </c>
      <c r="C6" s="270" t="s">
        <v>32</v>
      </c>
      <c r="D6" s="270" t="s">
        <v>33</v>
      </c>
      <c r="E6" s="270" t="s">
        <v>34</v>
      </c>
      <c r="F6" s="270" t="s">
        <v>183</v>
      </c>
      <c r="G6" s="264" t="s">
        <v>186</v>
      </c>
      <c r="H6" s="264" t="s">
        <v>187</v>
      </c>
      <c r="I6" s="264" t="s">
        <v>184</v>
      </c>
      <c r="J6" s="341"/>
    </row>
    <row r="7" spans="1:11" ht="23.25" customHeight="1" x14ac:dyDescent="0.15">
      <c r="A7" s="483"/>
      <c r="B7" s="245" t="s">
        <v>190</v>
      </c>
      <c r="C7" s="246"/>
      <c r="D7" s="246"/>
      <c r="E7" s="246"/>
      <c r="F7" s="247"/>
      <c r="G7" s="247"/>
      <c r="H7" s="247"/>
      <c r="I7" s="247"/>
      <c r="J7" s="248"/>
    </row>
    <row r="8" spans="1:11" ht="23.25" customHeight="1" x14ac:dyDescent="0.15">
      <c r="A8" s="484"/>
      <c r="B8" s="249" t="s">
        <v>192</v>
      </c>
      <c r="C8" s="250"/>
      <c r="D8" s="250"/>
      <c r="E8" s="250"/>
      <c r="F8" s="251"/>
      <c r="G8" s="251"/>
      <c r="H8" s="251"/>
      <c r="I8" s="251"/>
      <c r="J8" s="252"/>
    </row>
    <row r="9" spans="1:11" ht="23.25" customHeight="1" x14ac:dyDescent="0.15">
      <c r="A9" s="484"/>
      <c r="B9" s="249" t="s">
        <v>191</v>
      </c>
      <c r="C9" s="250"/>
      <c r="D9" s="250"/>
      <c r="E9" s="250"/>
      <c r="F9" s="251"/>
      <c r="G9" s="251"/>
      <c r="H9" s="251"/>
      <c r="I9" s="251"/>
      <c r="J9" s="252"/>
    </row>
    <row r="10" spans="1:11" ht="23.25" customHeight="1" x14ac:dyDescent="0.15">
      <c r="A10" s="484"/>
      <c r="B10" s="249" t="s">
        <v>378</v>
      </c>
      <c r="C10" s="250"/>
      <c r="D10" s="250"/>
      <c r="E10" s="250"/>
      <c r="F10" s="251"/>
      <c r="G10" s="251"/>
      <c r="H10" s="251"/>
      <c r="I10" s="251"/>
      <c r="J10" s="252"/>
    </row>
    <row r="11" spans="1:11" ht="23.25" customHeight="1" x14ac:dyDescent="0.15">
      <c r="A11" s="484"/>
      <c r="B11" s="249" t="s">
        <v>39</v>
      </c>
      <c r="C11" s="250"/>
      <c r="D11" s="250"/>
      <c r="E11" s="250"/>
      <c r="F11" s="251"/>
      <c r="G11" s="251"/>
      <c r="H11" s="251"/>
      <c r="I11" s="251"/>
      <c r="J11" s="252"/>
    </row>
    <row r="12" spans="1:11" ht="23.25" customHeight="1" x14ac:dyDescent="0.15">
      <c r="A12" s="485"/>
      <c r="B12" s="253" t="s">
        <v>40</v>
      </c>
      <c r="C12" s="254"/>
      <c r="D12" s="254"/>
      <c r="E12" s="254"/>
      <c r="F12" s="255">
        <f>SUM(F7:F11)</f>
        <v>0</v>
      </c>
      <c r="G12" s="255">
        <f>SUM(G7:G11)</f>
        <v>0</v>
      </c>
      <c r="H12" s="255">
        <f>SUM(H7:H11)</f>
        <v>0</v>
      </c>
      <c r="I12" s="255">
        <f>SUM(I7:I11)</f>
        <v>0</v>
      </c>
      <c r="J12" s="256"/>
    </row>
    <row r="13" spans="1:11" ht="23.25" customHeight="1" x14ac:dyDescent="0.15">
      <c r="A13" s="483"/>
      <c r="B13" s="245" t="s">
        <v>190</v>
      </c>
      <c r="C13" s="246"/>
      <c r="D13" s="246"/>
      <c r="E13" s="246"/>
      <c r="F13" s="247"/>
      <c r="G13" s="247"/>
      <c r="H13" s="247"/>
      <c r="I13" s="247"/>
      <c r="J13" s="248"/>
    </row>
    <row r="14" spans="1:11" ht="23.25" customHeight="1" x14ac:dyDescent="0.15">
      <c r="A14" s="484"/>
      <c r="B14" s="249" t="s">
        <v>192</v>
      </c>
      <c r="C14" s="250"/>
      <c r="D14" s="250"/>
      <c r="E14" s="250"/>
      <c r="F14" s="251"/>
      <c r="G14" s="251"/>
      <c r="H14" s="251"/>
      <c r="I14" s="251"/>
      <c r="J14" s="252"/>
    </row>
    <row r="15" spans="1:11" ht="23.25" customHeight="1" x14ac:dyDescent="0.15">
      <c r="A15" s="484"/>
      <c r="B15" s="249" t="s">
        <v>191</v>
      </c>
      <c r="C15" s="250"/>
      <c r="D15" s="250"/>
      <c r="E15" s="250"/>
      <c r="F15" s="251"/>
      <c r="G15" s="251"/>
      <c r="H15" s="251"/>
      <c r="I15" s="251"/>
      <c r="J15" s="252"/>
    </row>
    <row r="16" spans="1:11" ht="23.25" customHeight="1" x14ac:dyDescent="0.15">
      <c r="A16" s="484"/>
      <c r="B16" s="249" t="s">
        <v>378</v>
      </c>
      <c r="C16" s="250"/>
      <c r="D16" s="250"/>
      <c r="E16" s="250"/>
      <c r="F16" s="251"/>
      <c r="G16" s="251"/>
      <c r="H16" s="251"/>
      <c r="I16" s="251"/>
      <c r="J16" s="252"/>
    </row>
    <row r="17" spans="1:10" ht="23.25" customHeight="1" x14ac:dyDescent="0.15">
      <c r="A17" s="484"/>
      <c r="B17" s="249" t="s">
        <v>39</v>
      </c>
      <c r="C17" s="250"/>
      <c r="D17" s="250"/>
      <c r="E17" s="250"/>
      <c r="F17" s="251"/>
      <c r="G17" s="251"/>
      <c r="H17" s="251"/>
      <c r="I17" s="251"/>
      <c r="J17" s="252"/>
    </row>
    <row r="18" spans="1:10" ht="23.25" customHeight="1" x14ac:dyDescent="0.15">
      <c r="A18" s="485"/>
      <c r="B18" s="253" t="s">
        <v>40</v>
      </c>
      <c r="C18" s="254"/>
      <c r="D18" s="254"/>
      <c r="E18" s="254"/>
      <c r="F18" s="255">
        <f>SUM(F13:F17)</f>
        <v>0</v>
      </c>
      <c r="G18" s="255">
        <f>SUM(G13:G17)</f>
        <v>0</v>
      </c>
      <c r="H18" s="255">
        <f>SUM(H13:H17)</f>
        <v>0</v>
      </c>
      <c r="I18" s="255">
        <f>SUM(I13:I17)</f>
        <v>0</v>
      </c>
      <c r="J18" s="256"/>
    </row>
    <row r="19" spans="1:10" ht="16.5" customHeight="1" x14ac:dyDescent="0.15">
      <c r="A19" s="368" t="s">
        <v>24</v>
      </c>
      <c r="B19" s="369"/>
      <c r="C19" s="173"/>
      <c r="D19" s="173"/>
      <c r="E19" s="173"/>
      <c r="F19" s="174">
        <f>SUM(F18,F12)</f>
        <v>0</v>
      </c>
      <c r="G19" s="174">
        <f>SUM(G18,G12)</f>
        <v>0</v>
      </c>
      <c r="H19" s="174">
        <f>SUM(H18,H12)</f>
        <v>0</v>
      </c>
      <c r="I19" s="174">
        <f>SUM(I18,I12)</f>
        <v>0</v>
      </c>
      <c r="J19" s="104"/>
    </row>
  </sheetData>
  <mergeCells count="11">
    <mergeCell ref="A19:B19"/>
    <mergeCell ref="A13:A18"/>
    <mergeCell ref="A7:A12"/>
    <mergeCell ref="A1:K1"/>
    <mergeCell ref="A2:K2"/>
    <mergeCell ref="A3:K3"/>
    <mergeCell ref="I4:J4"/>
    <mergeCell ref="A5:A6"/>
    <mergeCell ref="B5:F5"/>
    <mergeCell ref="G5:I5"/>
    <mergeCell ref="J5:J6"/>
  </mergeCells>
  <phoneticPr fontId="1"/>
  <pageMargins left="0.39370078740157483" right="0.39370078740157483" top="0.94488188976377963" bottom="0.43307086614173229" header="0.31496062992125984" footer="0.31496062992125984"/>
  <pageSetup paperSize="9" scale="9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pageSetUpPr fitToPage="1"/>
  </sheetPr>
  <dimension ref="A1:K24"/>
  <sheetViews>
    <sheetView showGridLines="0" view="pageBreakPreview" zoomScale="85" zoomScaleNormal="100" zoomScaleSheetLayoutView="85" workbookViewId="0">
      <selection activeCell="A22" sqref="A22:F22"/>
    </sheetView>
  </sheetViews>
  <sheetFormatPr defaultRowHeight="16.5" customHeight="1" x14ac:dyDescent="0.15"/>
  <cols>
    <col min="1" max="1" width="21.875" style="1" customWidth="1"/>
    <col min="2" max="2" width="14.25" style="16" customWidth="1"/>
    <col min="3" max="5" width="8" style="16" customWidth="1"/>
    <col min="6" max="6" width="13.875" style="1" customWidth="1"/>
    <col min="7" max="9" width="15.75" style="1" customWidth="1"/>
    <col min="10" max="10" width="10.625" style="1" customWidth="1"/>
    <col min="11" max="11" width="2.62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26"/>
      <c r="B1" s="326"/>
      <c r="C1" s="326"/>
      <c r="D1" s="326"/>
      <c r="E1" s="326"/>
      <c r="F1" s="326"/>
      <c r="G1" s="326"/>
      <c r="H1" s="326"/>
      <c r="I1" s="326"/>
      <c r="J1" s="326"/>
      <c r="K1" s="326"/>
    </row>
    <row r="2" spans="1:11" ht="16.5" customHeight="1" x14ac:dyDescent="0.15">
      <c r="A2" s="326"/>
      <c r="B2" s="326"/>
      <c r="C2" s="326"/>
      <c r="D2" s="326"/>
      <c r="E2" s="326"/>
      <c r="F2" s="326"/>
      <c r="G2" s="326"/>
      <c r="H2" s="326"/>
      <c r="I2" s="326"/>
      <c r="J2" s="326"/>
      <c r="K2" s="326"/>
    </row>
    <row r="3" spans="1:11" ht="16.5" customHeight="1" x14ac:dyDescent="0.15">
      <c r="A3" s="326" t="s">
        <v>41</v>
      </c>
      <c r="B3" s="326"/>
      <c r="C3" s="326"/>
      <c r="D3" s="326"/>
      <c r="E3" s="326"/>
      <c r="F3" s="326"/>
      <c r="G3" s="326"/>
      <c r="H3" s="326"/>
      <c r="I3" s="326"/>
      <c r="J3" s="326"/>
      <c r="K3" s="326"/>
    </row>
    <row r="4" spans="1:11" ht="16.5" customHeight="1" x14ac:dyDescent="0.15">
      <c r="A4" s="13"/>
      <c r="B4" s="14"/>
      <c r="C4" s="14"/>
      <c r="D4" s="14"/>
      <c r="E4" s="14"/>
      <c r="F4" s="13"/>
      <c r="G4" s="13"/>
      <c r="H4" s="13"/>
      <c r="I4" s="340" t="s">
        <v>42</v>
      </c>
      <c r="J4" s="340"/>
      <c r="K4" s="84"/>
    </row>
    <row r="5" spans="1:11" ht="16.5" customHeight="1" x14ac:dyDescent="0.15">
      <c r="A5" s="371" t="s">
        <v>30</v>
      </c>
      <c r="B5" s="342" t="s">
        <v>182</v>
      </c>
      <c r="C5" s="343"/>
      <c r="D5" s="343"/>
      <c r="E5" s="343"/>
      <c r="F5" s="344"/>
      <c r="G5" s="342" t="s">
        <v>10</v>
      </c>
      <c r="H5" s="343"/>
      <c r="I5" s="343"/>
      <c r="J5" s="341" t="s">
        <v>15</v>
      </c>
      <c r="K5" s="49"/>
    </row>
    <row r="6" spans="1:11" ht="44.25" customHeight="1" x14ac:dyDescent="0.15">
      <c r="A6" s="372"/>
      <c r="B6" s="62" t="s">
        <v>31</v>
      </c>
      <c r="C6" s="62" t="s">
        <v>32</v>
      </c>
      <c r="D6" s="62" t="s">
        <v>33</v>
      </c>
      <c r="E6" s="62" t="s">
        <v>34</v>
      </c>
      <c r="F6" s="62" t="s">
        <v>183</v>
      </c>
      <c r="G6" s="63" t="s">
        <v>186</v>
      </c>
      <c r="H6" s="63" t="s">
        <v>187</v>
      </c>
      <c r="I6" s="63" t="s">
        <v>184</v>
      </c>
      <c r="J6" s="341"/>
    </row>
    <row r="7" spans="1:11" ht="23.25" customHeight="1" x14ac:dyDescent="0.15">
      <c r="A7" s="365"/>
      <c r="B7" s="23" t="s">
        <v>35</v>
      </c>
      <c r="C7" s="52"/>
      <c r="D7" s="52"/>
      <c r="E7" s="52"/>
      <c r="F7" s="172"/>
      <c r="G7" s="172"/>
      <c r="H7" s="172"/>
      <c r="I7" s="172"/>
      <c r="J7" s="104"/>
    </row>
    <row r="8" spans="1:11" ht="23.25" customHeight="1" x14ac:dyDescent="0.15">
      <c r="A8" s="366"/>
      <c r="B8" s="23" t="s">
        <v>36</v>
      </c>
      <c r="C8" s="52"/>
      <c r="D8" s="52"/>
      <c r="E8" s="52"/>
      <c r="F8" s="172"/>
      <c r="G8" s="172"/>
      <c r="H8" s="172"/>
      <c r="I8" s="172"/>
      <c r="J8" s="104"/>
    </row>
    <row r="9" spans="1:11" ht="23.25" customHeight="1" x14ac:dyDescent="0.15">
      <c r="A9" s="366"/>
      <c r="B9" s="23" t="s">
        <v>188</v>
      </c>
      <c r="C9" s="52"/>
      <c r="D9" s="52"/>
      <c r="E9" s="52"/>
      <c r="F9" s="172"/>
      <c r="G9" s="172"/>
      <c r="H9" s="172"/>
      <c r="I9" s="172"/>
      <c r="J9" s="104"/>
    </row>
    <row r="10" spans="1:11" ht="23.25" customHeight="1" x14ac:dyDescent="0.15">
      <c r="A10" s="366"/>
      <c r="B10" s="23" t="s">
        <v>189</v>
      </c>
      <c r="C10" s="52"/>
      <c r="D10" s="52"/>
      <c r="E10" s="52"/>
      <c r="F10" s="172"/>
      <c r="G10" s="172"/>
      <c r="H10" s="172"/>
      <c r="I10" s="172"/>
      <c r="J10" s="104"/>
    </row>
    <row r="11" spans="1:11" ht="23.25" customHeight="1" x14ac:dyDescent="0.15">
      <c r="A11" s="366"/>
      <c r="B11" s="23" t="s">
        <v>378</v>
      </c>
      <c r="C11" s="52"/>
      <c r="D11" s="52"/>
      <c r="E11" s="52"/>
      <c r="F11" s="172"/>
      <c r="G11" s="172"/>
      <c r="H11" s="172"/>
      <c r="I11" s="172"/>
      <c r="J11" s="104"/>
    </row>
    <row r="12" spans="1:11" ht="23.25" customHeight="1" x14ac:dyDescent="0.15">
      <c r="A12" s="366"/>
      <c r="B12" s="23" t="s">
        <v>190</v>
      </c>
      <c r="C12" s="52"/>
      <c r="D12" s="52"/>
      <c r="E12" s="52"/>
      <c r="F12" s="172"/>
      <c r="G12" s="172"/>
      <c r="H12" s="172"/>
      <c r="I12" s="172"/>
      <c r="J12" s="104"/>
    </row>
    <row r="13" spans="1:11" ht="23.25" customHeight="1" x14ac:dyDescent="0.15">
      <c r="A13" s="366"/>
      <c r="B13" s="23" t="s">
        <v>39</v>
      </c>
      <c r="C13" s="52"/>
      <c r="D13" s="52"/>
      <c r="E13" s="52"/>
      <c r="F13" s="172"/>
      <c r="G13" s="172"/>
      <c r="H13" s="172"/>
      <c r="I13" s="172"/>
      <c r="J13" s="104"/>
    </row>
    <row r="14" spans="1:11" ht="23.25" customHeight="1" x14ac:dyDescent="0.15">
      <c r="A14" s="367"/>
      <c r="B14" s="23" t="s">
        <v>40</v>
      </c>
      <c r="C14" s="52"/>
      <c r="D14" s="52"/>
      <c r="E14" s="52"/>
      <c r="F14" s="172">
        <f>SUM(F7:F13)</f>
        <v>0</v>
      </c>
      <c r="G14" s="172">
        <f t="shared" ref="G14:I14" si="0">SUM(G7:G13)</f>
        <v>0</v>
      </c>
      <c r="H14" s="172">
        <f t="shared" si="0"/>
        <v>0</v>
      </c>
      <c r="I14" s="172">
        <f t="shared" si="0"/>
        <v>0</v>
      </c>
      <c r="J14" s="104"/>
    </row>
    <row r="15" spans="1:11" ht="23.25" customHeight="1" x14ac:dyDescent="0.15">
      <c r="A15" s="365"/>
      <c r="B15" s="23" t="s">
        <v>35</v>
      </c>
      <c r="C15" s="52"/>
      <c r="D15" s="52"/>
      <c r="E15" s="52"/>
      <c r="F15" s="172"/>
      <c r="G15" s="172"/>
      <c r="H15" s="172"/>
      <c r="I15" s="172"/>
      <c r="J15" s="104"/>
    </row>
    <row r="16" spans="1:11" ht="23.25" customHeight="1" x14ac:dyDescent="0.15">
      <c r="A16" s="366"/>
      <c r="B16" s="23" t="s">
        <v>36</v>
      </c>
      <c r="C16" s="52"/>
      <c r="D16" s="52"/>
      <c r="E16" s="52"/>
      <c r="F16" s="172"/>
      <c r="G16" s="172"/>
      <c r="H16" s="172"/>
      <c r="I16" s="172"/>
      <c r="J16" s="104"/>
    </row>
    <row r="17" spans="1:10" ht="23.25" customHeight="1" x14ac:dyDescent="0.15">
      <c r="A17" s="366"/>
      <c r="B17" s="23" t="s">
        <v>188</v>
      </c>
      <c r="C17" s="52"/>
      <c r="D17" s="52"/>
      <c r="E17" s="52"/>
      <c r="F17" s="172"/>
      <c r="G17" s="172"/>
      <c r="H17" s="172"/>
      <c r="I17" s="172"/>
      <c r="J17" s="104"/>
    </row>
    <row r="18" spans="1:10" ht="23.25" customHeight="1" x14ac:dyDescent="0.15">
      <c r="A18" s="366"/>
      <c r="B18" s="23" t="s">
        <v>189</v>
      </c>
      <c r="C18" s="52"/>
      <c r="D18" s="52"/>
      <c r="E18" s="52"/>
      <c r="F18" s="172"/>
      <c r="G18" s="172"/>
      <c r="H18" s="172"/>
      <c r="I18" s="172"/>
      <c r="J18" s="104"/>
    </row>
    <row r="19" spans="1:10" ht="23.25" customHeight="1" x14ac:dyDescent="0.15">
      <c r="A19" s="366"/>
      <c r="B19" s="23" t="s">
        <v>378</v>
      </c>
      <c r="C19" s="52"/>
      <c r="D19" s="52"/>
      <c r="E19" s="52"/>
      <c r="F19" s="172"/>
      <c r="G19" s="172"/>
      <c r="H19" s="172"/>
      <c r="I19" s="172"/>
      <c r="J19" s="104"/>
    </row>
    <row r="20" spans="1:10" ht="23.25" customHeight="1" x14ac:dyDescent="0.15">
      <c r="A20" s="366"/>
      <c r="B20" s="23" t="s">
        <v>190</v>
      </c>
      <c r="C20" s="52"/>
      <c r="D20" s="52"/>
      <c r="E20" s="52"/>
      <c r="F20" s="172"/>
      <c r="G20" s="172"/>
      <c r="H20" s="172"/>
      <c r="I20" s="172"/>
      <c r="J20" s="104"/>
    </row>
    <row r="21" spans="1:10" ht="23.25" customHeight="1" x14ac:dyDescent="0.15">
      <c r="A21" s="366"/>
      <c r="B21" s="23" t="s">
        <v>39</v>
      </c>
      <c r="C21" s="52"/>
      <c r="D21" s="52"/>
      <c r="E21" s="52"/>
      <c r="F21" s="172"/>
      <c r="G21" s="172"/>
      <c r="H21" s="172"/>
      <c r="I21" s="172"/>
      <c r="J21" s="104"/>
    </row>
    <row r="22" spans="1:10" ht="23.25" customHeight="1" x14ac:dyDescent="0.15">
      <c r="A22" s="367"/>
      <c r="B22" s="23" t="s">
        <v>40</v>
      </c>
      <c r="C22" s="52"/>
      <c r="D22" s="52"/>
      <c r="E22" s="52"/>
      <c r="F22" s="172">
        <f>SUM(F15:F21)</f>
        <v>0</v>
      </c>
      <c r="G22" s="172">
        <f>SUM(G15:G21)</f>
        <v>0</v>
      </c>
      <c r="H22" s="172">
        <f>SUM(H15:H21)</f>
        <v>0</v>
      </c>
      <c r="I22" s="172">
        <f>SUM(I15:I21)</f>
        <v>0</v>
      </c>
      <c r="J22" s="104"/>
    </row>
    <row r="23" spans="1:10" ht="16.5" customHeight="1" x14ac:dyDescent="0.15">
      <c r="A23" s="368" t="s">
        <v>24</v>
      </c>
      <c r="B23" s="369"/>
      <c r="C23" s="173"/>
      <c r="D23" s="173"/>
      <c r="E23" s="173"/>
      <c r="F23" s="174">
        <f>SUM(F22,F14)</f>
        <v>0</v>
      </c>
      <c r="G23" s="174">
        <f>SUM(G22,G14)</f>
        <v>0</v>
      </c>
      <c r="H23" s="174">
        <f>SUM(H22,H14)</f>
        <v>0</v>
      </c>
      <c r="I23" s="174">
        <f>SUM(I22,I14)</f>
        <v>0</v>
      </c>
      <c r="J23" s="104"/>
    </row>
    <row r="24" spans="1:10" ht="10.5" customHeight="1" x14ac:dyDescent="0.15"/>
  </sheetData>
  <mergeCells count="11">
    <mergeCell ref="A15:A22"/>
    <mergeCell ref="A23:B23"/>
    <mergeCell ref="A7:A14"/>
    <mergeCell ref="A1:K1"/>
    <mergeCell ref="A2:K2"/>
    <mergeCell ref="A3:K3"/>
    <mergeCell ref="A5:A6"/>
    <mergeCell ref="B5:F5"/>
    <mergeCell ref="G5:I5"/>
    <mergeCell ref="J5:J6"/>
    <mergeCell ref="I4:J4"/>
  </mergeCells>
  <phoneticPr fontId="1"/>
  <pageMargins left="0.59055118110236227" right="0.59055118110236227" top="0.94488188976377963" bottom="0.43307086614173229" header="0.31496062992125984" footer="0.31496062992125984"/>
  <pageSetup paperSize="9"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57027-D257-4473-9B50-100A235DD2D9}">
  <sheetPr>
    <tabColor rgb="FF92D050"/>
    <pageSetUpPr fitToPage="1"/>
  </sheetPr>
  <dimension ref="A1:I27"/>
  <sheetViews>
    <sheetView showGridLines="0" view="pageBreakPreview" zoomScale="90" zoomScaleNormal="100" zoomScaleSheetLayoutView="90" workbookViewId="0">
      <selection activeCell="L19" sqref="L19"/>
    </sheetView>
  </sheetViews>
  <sheetFormatPr defaultRowHeight="14.25" x14ac:dyDescent="0.15"/>
  <cols>
    <col min="1" max="1" width="4.25" style="1" customWidth="1"/>
    <col min="2" max="2" width="14.75" style="1" customWidth="1"/>
    <col min="3" max="4" width="11.5" style="1" customWidth="1"/>
    <col min="5" max="5" width="11.5" style="259" customWidth="1"/>
    <col min="6" max="7" width="11.5" style="1" customWidth="1"/>
    <col min="8" max="8" width="9.7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9" ht="22.5" customHeight="1" x14ac:dyDescent="0.15">
      <c r="A1" s="325" t="s">
        <v>219</v>
      </c>
      <c r="B1" s="325"/>
      <c r="C1" s="325"/>
      <c r="D1" s="325"/>
      <c r="E1" s="320"/>
      <c r="F1" s="320"/>
      <c r="G1" s="320"/>
      <c r="H1" s="320"/>
    </row>
    <row r="2" spans="1:9" ht="17.25" customHeight="1" x14ac:dyDescent="0.15"/>
    <row r="3" spans="1:9" x14ac:dyDescent="0.15">
      <c r="A3" s="321" t="s">
        <v>404</v>
      </c>
      <c r="B3" s="321"/>
      <c r="C3" s="321"/>
      <c r="D3" s="321"/>
      <c r="E3" s="321"/>
      <c r="F3" s="321"/>
      <c r="G3" s="321"/>
      <c r="H3" s="321"/>
    </row>
    <row r="4" spans="1:9" ht="20.25" customHeight="1" x14ac:dyDescent="0.15">
      <c r="A4" s="321" t="s">
        <v>147</v>
      </c>
      <c r="B4" s="321"/>
      <c r="C4" s="321"/>
      <c r="D4" s="321"/>
      <c r="E4" s="321"/>
      <c r="F4" s="321"/>
      <c r="G4" s="321"/>
      <c r="H4" s="321"/>
    </row>
    <row r="5" spans="1:9" ht="23.25" customHeight="1" x14ac:dyDescent="0.15">
      <c r="A5" s="259"/>
      <c r="B5" s="259"/>
      <c r="C5" s="259"/>
      <c r="D5" s="259"/>
      <c r="F5" s="259"/>
      <c r="G5" s="259"/>
      <c r="H5" s="259"/>
    </row>
    <row r="6" spans="1:9" x14ac:dyDescent="0.15">
      <c r="A6" s="259"/>
      <c r="B6" s="259"/>
      <c r="C6" s="259"/>
      <c r="D6" s="259"/>
      <c r="E6" s="324" t="s">
        <v>137</v>
      </c>
      <c r="F6" s="324"/>
      <c r="G6" s="324"/>
      <c r="H6" s="324"/>
    </row>
    <row r="7" spans="1:9" ht="17.25" customHeight="1" x14ac:dyDescent="0.15">
      <c r="A7" s="259"/>
      <c r="B7" s="259"/>
      <c r="C7" s="259"/>
      <c r="D7" s="259"/>
      <c r="E7" s="409" t="s">
        <v>481</v>
      </c>
      <c r="F7" s="409"/>
      <c r="G7" s="409"/>
      <c r="H7" s="409"/>
    </row>
    <row r="8" spans="1:9" ht="18" customHeight="1" x14ac:dyDescent="0.15">
      <c r="A8" s="320" t="s">
        <v>2</v>
      </c>
      <c r="B8" s="320"/>
      <c r="C8" s="320"/>
      <c r="D8" s="320"/>
      <c r="E8" s="320"/>
      <c r="F8" s="320"/>
      <c r="G8" s="320"/>
      <c r="H8" s="320"/>
    </row>
    <row r="9" spans="1:9" ht="18" customHeight="1" x14ac:dyDescent="0.15">
      <c r="A9" s="320" t="s">
        <v>410</v>
      </c>
      <c r="B9" s="320"/>
      <c r="C9" s="320"/>
      <c r="D9" s="320"/>
      <c r="E9" s="320"/>
      <c r="F9" s="320"/>
      <c r="G9" s="320"/>
      <c r="H9" s="320"/>
    </row>
    <row r="10" spans="1:9" ht="9.75" customHeight="1" x14ac:dyDescent="0.15">
      <c r="A10" s="320"/>
      <c r="B10" s="320"/>
      <c r="C10" s="320"/>
      <c r="D10" s="320"/>
      <c r="E10" s="320"/>
      <c r="F10" s="320"/>
      <c r="G10" s="320"/>
      <c r="H10" s="320"/>
    </row>
    <row r="11" spans="1:9" ht="18" customHeight="1" x14ac:dyDescent="0.15">
      <c r="A11" s="3"/>
      <c r="B11" s="3"/>
      <c r="C11" s="3"/>
      <c r="D11" s="3"/>
      <c r="E11" s="5"/>
      <c r="F11" s="435" t="s">
        <v>3</v>
      </c>
      <c r="G11" s="435"/>
      <c r="H11" s="435"/>
    </row>
    <row r="12" spans="1:9" ht="18" customHeight="1" x14ac:dyDescent="0.15">
      <c r="A12" s="3"/>
      <c r="B12" s="3"/>
      <c r="C12" s="3"/>
      <c r="D12" s="3"/>
      <c r="E12" s="5"/>
      <c r="F12" s="435" t="s">
        <v>138</v>
      </c>
      <c r="G12" s="435"/>
      <c r="H12" s="435"/>
    </row>
    <row r="13" spans="1:9" ht="18" customHeight="1" x14ac:dyDescent="0.15">
      <c r="A13" s="3"/>
      <c r="B13" s="3"/>
      <c r="C13" s="3"/>
      <c r="D13" s="3"/>
      <c r="E13" s="5"/>
      <c r="F13" s="435" t="s">
        <v>480</v>
      </c>
      <c r="G13" s="435"/>
      <c r="H13" s="435"/>
      <c r="I13" s="118"/>
    </row>
    <row r="14" spans="1:9" ht="15.75" customHeight="1" x14ac:dyDescent="0.15">
      <c r="A14" s="3"/>
      <c r="B14" s="3"/>
      <c r="C14" s="3"/>
      <c r="D14" s="3"/>
      <c r="E14" s="5"/>
      <c r="F14" s="272"/>
      <c r="G14" s="272"/>
      <c r="H14" s="272"/>
      <c r="I14" s="118"/>
    </row>
    <row r="15" spans="1:9" ht="84.75" customHeight="1" x14ac:dyDescent="0.15">
      <c r="A15" s="325" t="s">
        <v>482</v>
      </c>
      <c r="B15" s="320"/>
      <c r="C15" s="320"/>
      <c r="D15" s="320"/>
      <c r="E15" s="320"/>
      <c r="F15" s="320"/>
      <c r="G15" s="320"/>
      <c r="H15" s="320"/>
      <c r="I15" s="118"/>
    </row>
    <row r="16" spans="1:9" ht="21.75" customHeight="1" x14ac:dyDescent="0.15">
      <c r="A16" s="420" t="s">
        <v>131</v>
      </c>
      <c r="B16" s="420"/>
      <c r="C16" s="420"/>
      <c r="D16" s="420"/>
      <c r="E16" s="420"/>
      <c r="F16" s="420"/>
      <c r="G16" s="420"/>
      <c r="H16" s="420"/>
      <c r="I16" s="118"/>
    </row>
    <row r="17" spans="1:9" ht="9" customHeight="1" x14ac:dyDescent="0.15">
      <c r="A17" s="275"/>
      <c r="B17" s="275"/>
      <c r="C17" s="275"/>
      <c r="D17" s="275"/>
      <c r="E17" s="275"/>
      <c r="F17" s="275"/>
      <c r="G17" s="275"/>
      <c r="H17" s="275"/>
      <c r="I17" s="118"/>
    </row>
    <row r="18" spans="1:9" ht="89.25" customHeight="1" x14ac:dyDescent="0.15">
      <c r="A18" s="325" t="s">
        <v>479</v>
      </c>
      <c r="B18" s="325"/>
      <c r="C18" s="325"/>
      <c r="D18" s="325"/>
      <c r="E18" s="325"/>
      <c r="F18" s="325"/>
      <c r="G18" s="325"/>
      <c r="H18" s="325"/>
      <c r="I18" s="118"/>
    </row>
    <row r="19" spans="1:9" ht="18" customHeight="1" x14ac:dyDescent="0.15">
      <c r="A19" s="262"/>
      <c r="B19" s="262"/>
      <c r="C19" s="262"/>
      <c r="D19" s="262"/>
      <c r="E19" s="262"/>
      <c r="F19" s="262"/>
      <c r="G19" s="262"/>
      <c r="H19" s="262"/>
      <c r="I19" s="118"/>
    </row>
    <row r="20" spans="1:9" ht="11.25" customHeight="1" x14ac:dyDescent="0.15">
      <c r="A20" s="275"/>
      <c r="B20" s="275"/>
      <c r="C20" s="275"/>
      <c r="D20" s="275"/>
      <c r="E20" s="275"/>
      <c r="F20" s="275"/>
      <c r="G20" s="275"/>
      <c r="H20" s="275"/>
      <c r="I20" s="118"/>
    </row>
    <row r="21" spans="1:9" x14ac:dyDescent="0.15">
      <c r="A21" s="1" t="s">
        <v>220</v>
      </c>
      <c r="B21" s="259"/>
      <c r="E21" s="1"/>
    </row>
    <row r="22" spans="1:9" x14ac:dyDescent="0.15">
      <c r="A22" s="1" t="s">
        <v>165</v>
      </c>
      <c r="B22" s="259"/>
      <c r="E22" s="1"/>
    </row>
    <row r="23" spans="1:9" x14ac:dyDescent="0.15">
      <c r="A23" s="1" t="s">
        <v>166</v>
      </c>
      <c r="B23" s="259"/>
      <c r="E23" s="1"/>
    </row>
    <row r="24" spans="1:9" x14ac:dyDescent="0.15">
      <c r="A24" s="1" t="s">
        <v>167</v>
      </c>
      <c r="B24" s="259"/>
      <c r="E24" s="1"/>
    </row>
    <row r="25" spans="1:9" x14ac:dyDescent="0.15">
      <c r="A25" s="1" t="s">
        <v>168</v>
      </c>
      <c r="B25" s="259"/>
      <c r="E25" s="1"/>
    </row>
    <row r="26" spans="1:9" x14ac:dyDescent="0.15">
      <c r="A26" s="1" t="s">
        <v>169</v>
      </c>
      <c r="B26" s="259"/>
      <c r="E26" s="1"/>
    </row>
    <row r="27" spans="1:9" ht="17.25" customHeight="1" x14ac:dyDescent="0.15">
      <c r="A27" s="262"/>
      <c r="B27" s="262"/>
      <c r="C27" s="262"/>
      <c r="D27" s="262"/>
      <c r="E27" s="262"/>
      <c r="F27" s="262"/>
      <c r="G27" s="439"/>
      <c r="H27" s="439"/>
      <c r="I27" s="118"/>
    </row>
  </sheetData>
  <mergeCells count="15">
    <mergeCell ref="A8:H8"/>
    <mergeCell ref="A1:H1"/>
    <mergeCell ref="A3:H3"/>
    <mergeCell ref="A4:H4"/>
    <mergeCell ref="E6:H6"/>
    <mergeCell ref="E7:H7"/>
    <mergeCell ref="A16:H16"/>
    <mergeCell ref="A18:H18"/>
    <mergeCell ref="G27:H27"/>
    <mergeCell ref="A9:H9"/>
    <mergeCell ref="A10:H10"/>
    <mergeCell ref="F11:H11"/>
    <mergeCell ref="F12:H12"/>
    <mergeCell ref="F13:H13"/>
    <mergeCell ref="A15:H15"/>
  </mergeCells>
  <phoneticPr fontId="1"/>
  <pageMargins left="0.78740157480314965" right="0.78740157480314965" top="0.94488188976377963" bottom="0.43307086614173229" header="0.31496062992125984" footer="0.31496062992125984"/>
  <pageSetup paperSize="9"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8F17B-5BEF-41AE-861F-26169E502011}">
  <sheetPr>
    <tabColor rgb="FF92D050"/>
    <pageSetUpPr fitToPage="1"/>
  </sheetPr>
  <dimension ref="A1:I27"/>
  <sheetViews>
    <sheetView showGridLines="0" view="pageBreakPreview" zoomScale="90" zoomScaleNormal="100" zoomScaleSheetLayoutView="90" workbookViewId="0">
      <selection activeCell="H16" sqref="H16"/>
    </sheetView>
  </sheetViews>
  <sheetFormatPr defaultRowHeight="14.25" x14ac:dyDescent="0.15"/>
  <cols>
    <col min="1" max="1" width="4.25" style="1" customWidth="1"/>
    <col min="2" max="2" width="14.75" style="1" customWidth="1"/>
    <col min="3" max="4" width="13.25" style="1" customWidth="1"/>
    <col min="5" max="5" width="13.25" style="259" customWidth="1"/>
    <col min="6" max="7" width="13.25" style="1" customWidth="1"/>
    <col min="8" max="8" width="9.7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9" ht="9" customHeight="1" x14ac:dyDescent="0.15">
      <c r="A1" s="275"/>
      <c r="B1" s="275"/>
      <c r="C1" s="275"/>
      <c r="D1" s="275"/>
      <c r="E1" s="275"/>
      <c r="F1" s="275"/>
      <c r="G1" s="275"/>
      <c r="H1" s="275"/>
      <c r="I1" s="118"/>
    </row>
    <row r="2" spans="1:9" ht="18.75" customHeight="1" x14ac:dyDescent="0.15">
      <c r="A2" s="325" t="s">
        <v>221</v>
      </c>
      <c r="B2" s="325"/>
      <c r="C2" s="325"/>
      <c r="D2" s="325"/>
      <c r="E2" s="325"/>
      <c r="F2" s="325"/>
      <c r="G2" s="325"/>
      <c r="H2" s="325"/>
      <c r="I2" s="118"/>
    </row>
    <row r="3" spans="1:9" ht="16.5" customHeight="1" x14ac:dyDescent="0.15">
      <c r="A3" s="326" t="s">
        <v>222</v>
      </c>
      <c r="B3" s="326"/>
      <c r="C3" s="326"/>
      <c r="D3" s="326"/>
      <c r="E3" s="326"/>
      <c r="F3" s="326"/>
      <c r="G3" s="326"/>
    </row>
    <row r="4" spans="1:9" ht="16.5" customHeight="1" x14ac:dyDescent="0.15">
      <c r="A4" s="117"/>
      <c r="B4" s="117"/>
      <c r="C4" s="117"/>
      <c r="D4" s="117"/>
      <c r="E4" s="117"/>
      <c r="F4" s="340" t="s">
        <v>14</v>
      </c>
      <c r="G4" s="340"/>
    </row>
    <row r="5" spans="1:9" ht="16.5" customHeight="1" x14ac:dyDescent="0.15">
      <c r="A5" s="327" t="s">
        <v>16</v>
      </c>
      <c r="B5" s="328"/>
      <c r="C5" s="341" t="s">
        <v>9</v>
      </c>
      <c r="D5" s="342" t="s">
        <v>10</v>
      </c>
      <c r="E5" s="343"/>
      <c r="F5" s="344"/>
      <c r="G5" s="341" t="s">
        <v>15</v>
      </c>
      <c r="H5" s="11"/>
      <c r="I5" s="11"/>
    </row>
    <row r="6" spans="1:9" ht="27.75" customHeight="1" x14ac:dyDescent="0.15">
      <c r="A6" s="329"/>
      <c r="B6" s="330"/>
      <c r="C6" s="341"/>
      <c r="D6" s="264" t="s">
        <v>11</v>
      </c>
      <c r="E6" s="264" t="s">
        <v>12</v>
      </c>
      <c r="F6" s="264" t="s">
        <v>13</v>
      </c>
      <c r="G6" s="341"/>
      <c r="H6" s="11"/>
      <c r="I6" s="11"/>
    </row>
    <row r="7" spans="1:9" ht="29.25" customHeight="1" x14ac:dyDescent="0.15">
      <c r="A7" s="327" t="s">
        <v>202</v>
      </c>
      <c r="B7" s="344"/>
      <c r="C7" s="153">
        <f>SUM(D7:F7)</f>
        <v>0</v>
      </c>
      <c r="D7" s="153">
        <f>SUM(D8:D10)</f>
        <v>0</v>
      </c>
      <c r="E7" s="153">
        <f t="shared" ref="E7:F7" si="0">SUM(E8:E10)</f>
        <v>0</v>
      </c>
      <c r="F7" s="153">
        <f t="shared" si="0"/>
        <v>0</v>
      </c>
      <c r="G7" s="23"/>
      <c r="H7" s="11"/>
      <c r="I7" s="11"/>
    </row>
    <row r="8" spans="1:9" ht="29.25" customHeight="1" x14ac:dyDescent="0.15">
      <c r="A8" s="441"/>
      <c r="B8" s="21" t="s">
        <v>18</v>
      </c>
      <c r="C8" s="153">
        <f t="shared" ref="C8:C15" si="1">SUM(D8:F8)</f>
        <v>0</v>
      </c>
      <c r="D8" s="153"/>
      <c r="E8" s="153"/>
      <c r="F8" s="153"/>
      <c r="G8" s="23"/>
      <c r="H8" s="11"/>
      <c r="I8" s="11"/>
    </row>
    <row r="9" spans="1:9" ht="29.25" customHeight="1" x14ac:dyDescent="0.15">
      <c r="A9" s="441"/>
      <c r="B9" s="264" t="s">
        <v>172</v>
      </c>
      <c r="C9" s="153">
        <f t="shared" si="1"/>
        <v>0</v>
      </c>
      <c r="D9" s="153"/>
      <c r="E9" s="153"/>
      <c r="F9" s="153"/>
      <c r="G9" s="23"/>
      <c r="H9" s="11"/>
      <c r="I9" s="11"/>
    </row>
    <row r="10" spans="1:9" ht="29.25" customHeight="1" x14ac:dyDescent="0.15">
      <c r="A10" s="372"/>
      <c r="B10" s="264" t="s">
        <v>20</v>
      </c>
      <c r="C10" s="153">
        <f t="shared" si="1"/>
        <v>0</v>
      </c>
      <c r="D10" s="153"/>
      <c r="E10" s="153"/>
      <c r="F10" s="153"/>
      <c r="G10" s="23"/>
      <c r="H10" s="11"/>
      <c r="I10" s="11"/>
    </row>
    <row r="11" spans="1:9" ht="29.25" customHeight="1" x14ac:dyDescent="0.15">
      <c r="A11" s="327" t="s">
        <v>21</v>
      </c>
      <c r="B11" s="344"/>
      <c r="C11" s="153">
        <f t="shared" si="1"/>
        <v>0</v>
      </c>
      <c r="D11" s="153">
        <f>SUM(D12:D15)</f>
        <v>0</v>
      </c>
      <c r="E11" s="153">
        <f t="shared" ref="E11:F11" si="2">SUM(E12:E15)</f>
        <v>0</v>
      </c>
      <c r="F11" s="153">
        <f t="shared" si="2"/>
        <v>0</v>
      </c>
      <c r="G11" s="23"/>
      <c r="H11" s="11"/>
      <c r="I11" s="11"/>
    </row>
    <row r="12" spans="1:9" ht="29.25" customHeight="1" x14ac:dyDescent="0.15">
      <c r="A12" s="441"/>
      <c r="B12" s="21" t="s">
        <v>22</v>
      </c>
      <c r="C12" s="153">
        <f t="shared" si="1"/>
        <v>0</v>
      </c>
      <c r="D12" s="153"/>
      <c r="E12" s="153"/>
      <c r="F12" s="153"/>
      <c r="G12" s="23"/>
      <c r="H12" s="11"/>
      <c r="I12" s="11"/>
    </row>
    <row r="13" spans="1:9" ht="29.25" customHeight="1" x14ac:dyDescent="0.15">
      <c r="A13" s="441"/>
      <c r="B13" s="264" t="s">
        <v>23</v>
      </c>
      <c r="C13" s="153">
        <f t="shared" si="1"/>
        <v>0</v>
      </c>
      <c r="D13" s="153"/>
      <c r="E13" s="153"/>
      <c r="F13" s="153"/>
      <c r="G13" s="23"/>
      <c r="H13" s="11"/>
      <c r="I13" s="11"/>
    </row>
    <row r="14" spans="1:9" ht="29.25" customHeight="1" x14ac:dyDescent="0.15">
      <c r="A14" s="441"/>
      <c r="B14" s="264" t="s">
        <v>223</v>
      </c>
      <c r="C14" s="153">
        <f t="shared" si="1"/>
        <v>0</v>
      </c>
      <c r="D14" s="153"/>
      <c r="E14" s="153"/>
      <c r="F14" s="153"/>
      <c r="G14" s="23"/>
      <c r="H14" s="11"/>
      <c r="I14" s="11"/>
    </row>
    <row r="15" spans="1:9" ht="29.25" customHeight="1" x14ac:dyDescent="0.15">
      <c r="A15" s="441"/>
      <c r="B15" s="264" t="s">
        <v>224</v>
      </c>
      <c r="C15" s="153">
        <f t="shared" si="1"/>
        <v>0</v>
      </c>
      <c r="D15" s="153"/>
      <c r="E15" s="153"/>
      <c r="F15" s="153"/>
      <c r="G15" s="23"/>
      <c r="H15" s="11"/>
      <c r="I15" s="11"/>
    </row>
    <row r="16" spans="1:9" ht="29.25" customHeight="1" x14ac:dyDescent="0.15">
      <c r="A16" s="338" t="s">
        <v>24</v>
      </c>
      <c r="B16" s="339"/>
      <c r="C16" s="153">
        <f>SUM(C7,C11)</f>
        <v>0</v>
      </c>
      <c r="D16" s="153">
        <f t="shared" ref="D16:F16" si="3">SUM(D7,D11)</f>
        <v>0</v>
      </c>
      <c r="E16" s="153">
        <f t="shared" si="3"/>
        <v>0</v>
      </c>
      <c r="F16" s="153">
        <f t="shared" si="3"/>
        <v>0</v>
      </c>
      <c r="G16" s="155"/>
      <c r="H16" s="11"/>
      <c r="I16" s="11"/>
    </row>
    <row r="17" spans="1:9" ht="18" customHeight="1" x14ac:dyDescent="0.15">
      <c r="A17" s="262"/>
      <c r="B17" s="262"/>
      <c r="C17" s="262"/>
      <c r="D17" s="262"/>
      <c r="E17" s="262"/>
      <c r="F17" s="262"/>
      <c r="G17" s="262"/>
      <c r="H17" s="262"/>
      <c r="I17" s="118"/>
    </row>
    <row r="18" spans="1:9" ht="22.5" customHeight="1" x14ac:dyDescent="0.15">
      <c r="A18" s="325" t="s">
        <v>177</v>
      </c>
      <c r="B18" s="325"/>
      <c r="C18" s="325"/>
      <c r="D18" s="320"/>
      <c r="E18" s="320"/>
      <c r="F18" s="320"/>
      <c r="G18" s="320"/>
    </row>
    <row r="19" spans="1:9" ht="18.75" customHeight="1" x14ac:dyDescent="0.15">
      <c r="A19" s="448" t="s">
        <v>14</v>
      </c>
      <c r="B19" s="448"/>
      <c r="C19" s="448"/>
      <c r="D19" s="448"/>
      <c r="E19" s="448"/>
      <c r="F19" s="448"/>
      <c r="G19" s="448"/>
    </row>
    <row r="20" spans="1:9" ht="19.5" customHeight="1" x14ac:dyDescent="0.15">
      <c r="A20" s="442" t="s">
        <v>82</v>
      </c>
      <c r="B20" s="443"/>
      <c r="C20" s="432" t="s">
        <v>9</v>
      </c>
      <c r="D20" s="429" t="s">
        <v>10</v>
      </c>
      <c r="E20" s="431"/>
      <c r="F20" s="430"/>
      <c r="G20" s="432" t="s">
        <v>15</v>
      </c>
      <c r="H20" s="11"/>
    </row>
    <row r="21" spans="1:9" ht="27.75" customHeight="1" x14ac:dyDescent="0.15">
      <c r="A21" s="444"/>
      <c r="B21" s="445"/>
      <c r="C21" s="433"/>
      <c r="D21" s="278" t="s">
        <v>11</v>
      </c>
      <c r="E21" s="278" t="s">
        <v>12</v>
      </c>
      <c r="F21" s="278" t="s">
        <v>13</v>
      </c>
      <c r="G21" s="433"/>
      <c r="H21" s="11"/>
    </row>
    <row r="22" spans="1:9" ht="28.5" customHeight="1" x14ac:dyDescent="0.15">
      <c r="A22" s="446"/>
      <c r="B22" s="447"/>
      <c r="C22" s="157">
        <f>SUM(D22:F22)</f>
        <v>0</v>
      </c>
      <c r="D22" s="158"/>
      <c r="E22" s="158"/>
      <c r="F22" s="158"/>
      <c r="G22" s="196"/>
      <c r="H22" s="11"/>
    </row>
    <row r="23" spans="1:9" ht="28.5" customHeight="1" x14ac:dyDescent="0.15">
      <c r="A23" s="446"/>
      <c r="B23" s="447"/>
      <c r="C23" s="157">
        <f t="shared" ref="C23:C26" si="4">SUM(D23:F23)</f>
        <v>0</v>
      </c>
      <c r="D23" s="279"/>
      <c r="E23" s="279"/>
      <c r="F23" s="279"/>
      <c r="G23" s="193"/>
    </row>
    <row r="24" spans="1:9" ht="28.5" customHeight="1" x14ac:dyDescent="0.15">
      <c r="A24" s="446"/>
      <c r="B24" s="447"/>
      <c r="C24" s="157">
        <f t="shared" si="4"/>
        <v>0</v>
      </c>
      <c r="D24" s="279"/>
      <c r="E24" s="279"/>
      <c r="F24" s="279"/>
      <c r="G24" s="193"/>
    </row>
    <row r="25" spans="1:9" ht="28.5" customHeight="1" x14ac:dyDescent="0.15">
      <c r="A25" s="446"/>
      <c r="B25" s="447"/>
      <c r="C25" s="157">
        <f t="shared" si="4"/>
        <v>0</v>
      </c>
      <c r="D25" s="279"/>
      <c r="E25" s="279"/>
      <c r="F25" s="279"/>
      <c r="G25" s="193"/>
    </row>
    <row r="26" spans="1:9" ht="28.5" customHeight="1" x14ac:dyDescent="0.15">
      <c r="A26" s="429" t="s">
        <v>24</v>
      </c>
      <c r="B26" s="430"/>
      <c r="C26" s="157">
        <f t="shared" si="4"/>
        <v>0</v>
      </c>
      <c r="D26" s="158">
        <f>SUM(D22:D25)</f>
        <v>0</v>
      </c>
      <c r="E26" s="158">
        <f t="shared" ref="E26:F26" si="5">SUM(E22:E25)</f>
        <v>0</v>
      </c>
      <c r="F26" s="158">
        <f t="shared" si="5"/>
        <v>0</v>
      </c>
      <c r="G26" s="196"/>
      <c r="H26" s="11"/>
    </row>
    <row r="27" spans="1:9" ht="17.25" customHeight="1" x14ac:dyDescent="0.15">
      <c r="A27" s="440" t="s">
        <v>227</v>
      </c>
      <c r="B27" s="440"/>
      <c r="C27" s="440"/>
      <c r="D27" s="440"/>
      <c r="E27" s="440"/>
      <c r="F27" s="440"/>
      <c r="G27" s="440"/>
      <c r="H27" s="88"/>
      <c r="I27" s="118"/>
    </row>
  </sheetData>
  <mergeCells count="24">
    <mergeCell ref="A2:H2"/>
    <mergeCell ref="A3:G3"/>
    <mergeCell ref="F4:G4"/>
    <mergeCell ref="A5:B6"/>
    <mergeCell ref="C5:C6"/>
    <mergeCell ref="D5:F5"/>
    <mergeCell ref="G5:G6"/>
    <mergeCell ref="A22:B22"/>
    <mergeCell ref="A7:B7"/>
    <mergeCell ref="A8:A10"/>
    <mergeCell ref="A11:B11"/>
    <mergeCell ref="A12:A15"/>
    <mergeCell ref="A16:B16"/>
    <mergeCell ref="A18:G18"/>
    <mergeCell ref="A19:G19"/>
    <mergeCell ref="A20:B21"/>
    <mergeCell ref="C20:C21"/>
    <mergeCell ref="D20:F20"/>
    <mergeCell ref="G20:G21"/>
    <mergeCell ref="A23:B23"/>
    <mergeCell ref="A24:B24"/>
    <mergeCell ref="A25:B25"/>
    <mergeCell ref="A26:B26"/>
    <mergeCell ref="A27:G27"/>
  </mergeCells>
  <phoneticPr fontId="1"/>
  <pageMargins left="0.78740157480314965" right="0.78740157480314965" top="0.94488188976377963" bottom="0.43307086614173229" header="0.31496062992125984" footer="0.31496062992125984"/>
  <pageSetup paperSize="9" orientation="portrait"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2FB8E-7259-4983-B310-E96736694348}">
  <sheetPr>
    <tabColor rgb="FF92D050"/>
  </sheetPr>
  <dimension ref="A1:H24"/>
  <sheetViews>
    <sheetView showGridLines="0" view="pageBreakPreview" zoomScale="90" zoomScaleNormal="100" zoomScaleSheetLayoutView="90" workbookViewId="0">
      <selection activeCell="I22" sqref="I22"/>
    </sheetView>
  </sheetViews>
  <sheetFormatPr defaultRowHeight="14.25" x14ac:dyDescent="0.15"/>
  <cols>
    <col min="1" max="1" width="15.625" style="1" customWidth="1"/>
    <col min="2" max="3" width="14.125" style="1" customWidth="1"/>
    <col min="4" max="4" width="14.125" style="259" customWidth="1"/>
    <col min="5" max="5" width="14.125" style="1" customWidth="1"/>
    <col min="6" max="6" width="12.625" style="1" customWidth="1"/>
    <col min="7" max="7" width="2.62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8" ht="21.75" customHeight="1" x14ac:dyDescent="0.15">
      <c r="A1" s="453" t="s">
        <v>228</v>
      </c>
      <c r="B1" s="453"/>
      <c r="C1" s="453"/>
      <c r="D1" s="453"/>
      <c r="E1" s="453"/>
      <c r="F1" s="453"/>
      <c r="G1" s="453"/>
      <c r="H1" s="11"/>
    </row>
    <row r="2" spans="1:8" ht="14.25" customHeight="1" x14ac:dyDescent="0.15">
      <c r="A2" s="456" t="s">
        <v>229</v>
      </c>
      <c r="B2" s="456"/>
      <c r="C2" s="456"/>
      <c r="D2" s="456"/>
      <c r="E2" s="456"/>
      <c r="F2" s="456"/>
      <c r="G2" s="456"/>
    </row>
    <row r="3" spans="1:8" ht="42.75" customHeight="1" x14ac:dyDescent="0.15">
      <c r="A3" s="278" t="s">
        <v>81</v>
      </c>
      <c r="B3" s="278" t="s">
        <v>82</v>
      </c>
      <c r="C3" s="278" t="s">
        <v>83</v>
      </c>
      <c r="D3" s="278" t="s">
        <v>84</v>
      </c>
      <c r="E3" s="278" t="s">
        <v>85</v>
      </c>
      <c r="F3" s="429" t="s">
        <v>86</v>
      </c>
      <c r="G3" s="430"/>
      <c r="H3" s="11"/>
    </row>
    <row r="4" spans="1:8" ht="39" customHeight="1" x14ac:dyDescent="0.15">
      <c r="A4" s="276" t="s">
        <v>233</v>
      </c>
      <c r="B4" s="303"/>
      <c r="C4" s="201"/>
      <c r="D4" s="202"/>
      <c r="E4" s="202"/>
      <c r="F4" s="457"/>
      <c r="G4" s="458"/>
      <c r="H4" s="11"/>
    </row>
    <row r="5" spans="1:8" ht="39" customHeight="1" x14ac:dyDescent="0.15">
      <c r="A5" s="460" t="s">
        <v>232</v>
      </c>
      <c r="B5" s="304"/>
      <c r="C5" s="283"/>
      <c r="D5" s="282"/>
      <c r="E5" s="282"/>
      <c r="F5" s="461"/>
      <c r="G5" s="461"/>
      <c r="H5" s="11"/>
    </row>
    <row r="6" spans="1:8" ht="39" customHeight="1" x14ac:dyDescent="0.15">
      <c r="A6" s="460"/>
      <c r="B6" s="304"/>
      <c r="C6" s="283"/>
      <c r="D6" s="282"/>
      <c r="E6" s="282"/>
      <c r="F6" s="461"/>
      <c r="G6" s="461"/>
      <c r="H6" s="11"/>
    </row>
    <row r="7" spans="1:8" ht="39" customHeight="1" x14ac:dyDescent="0.15">
      <c r="A7" s="460"/>
      <c r="B7" s="304"/>
      <c r="C7" s="283"/>
      <c r="D7" s="282"/>
      <c r="E7" s="282"/>
      <c r="F7" s="461"/>
      <c r="G7" s="461"/>
      <c r="H7" s="11"/>
    </row>
    <row r="8" spans="1:8" ht="39" customHeight="1" x14ac:dyDescent="0.15">
      <c r="A8" s="460"/>
      <c r="B8" s="304"/>
      <c r="C8" s="283"/>
      <c r="D8" s="282"/>
      <c r="E8" s="282"/>
      <c r="F8" s="461"/>
      <c r="G8" s="461"/>
      <c r="H8" s="11"/>
    </row>
    <row r="9" spans="1:8" ht="39" customHeight="1" x14ac:dyDescent="0.15">
      <c r="A9" s="460"/>
      <c r="B9" s="305" t="s">
        <v>40</v>
      </c>
      <c r="C9" s="282"/>
      <c r="D9" s="283"/>
      <c r="E9" s="283"/>
      <c r="F9" s="459"/>
      <c r="G9" s="459"/>
    </row>
    <row r="10" spans="1:8" ht="39" customHeight="1" x14ac:dyDescent="0.15">
      <c r="A10" s="454" t="s">
        <v>24</v>
      </c>
      <c r="B10" s="454"/>
      <c r="C10" s="279">
        <f>SUM(C4,C9)</f>
        <v>0</v>
      </c>
      <c r="D10" s="279">
        <f t="shared" ref="D10:E10" si="0">SUM(D4,D9)</f>
        <v>0</v>
      </c>
      <c r="E10" s="279">
        <f t="shared" si="0"/>
        <v>0</v>
      </c>
      <c r="F10" s="486">
        <f>SUM(F4,F7)</f>
        <v>0</v>
      </c>
      <c r="G10" s="486"/>
    </row>
    <row r="11" spans="1:8" ht="41.25" customHeight="1" x14ac:dyDescent="0.15">
      <c r="A11" s="455" t="s">
        <v>484</v>
      </c>
      <c r="B11" s="455"/>
      <c r="C11" s="455"/>
      <c r="D11" s="455"/>
      <c r="E11" s="455"/>
      <c r="F11" s="455"/>
      <c r="G11" s="455"/>
    </row>
    <row r="13" spans="1:8" ht="18.75" customHeight="1" x14ac:dyDescent="0.15">
      <c r="A13" s="451" t="s">
        <v>234</v>
      </c>
      <c r="B13" s="451"/>
      <c r="C13" s="451"/>
      <c r="D13" s="452"/>
      <c r="E13" s="452"/>
      <c r="F13" s="452"/>
      <c r="G13" s="452"/>
    </row>
    <row r="14" spans="1:8" ht="18.75" customHeight="1" x14ac:dyDescent="0.15">
      <c r="A14" s="449" t="s">
        <v>418</v>
      </c>
      <c r="B14" s="449"/>
      <c r="C14" s="449"/>
      <c r="D14" s="449"/>
      <c r="E14" s="449"/>
      <c r="F14" s="449"/>
      <c r="G14" s="449"/>
    </row>
    <row r="15" spans="1:8" ht="18.75" customHeight="1" x14ac:dyDescent="0.15">
      <c r="A15" s="449" t="s">
        <v>419</v>
      </c>
      <c r="B15" s="449"/>
      <c r="C15" s="449"/>
      <c r="D15" s="449"/>
      <c r="E15" s="449"/>
      <c r="F15" s="449"/>
      <c r="G15" s="449"/>
      <c r="H15" s="11"/>
    </row>
    <row r="16" spans="1:8" ht="18.75" customHeight="1" x14ac:dyDescent="0.15">
      <c r="A16" s="37"/>
      <c r="B16" s="37"/>
      <c r="C16" s="37"/>
      <c r="D16" s="37"/>
      <c r="E16" s="37"/>
      <c r="F16" s="37"/>
      <c r="G16" s="37"/>
      <c r="H16" s="11"/>
    </row>
    <row r="17" spans="1:8" ht="18.75" customHeight="1" x14ac:dyDescent="0.15">
      <c r="A17" s="449" t="s">
        <v>235</v>
      </c>
      <c r="B17" s="449"/>
      <c r="C17" s="449"/>
      <c r="D17" s="449"/>
      <c r="E17" s="449"/>
      <c r="F17" s="449"/>
      <c r="G17" s="449"/>
      <c r="H17" s="11"/>
    </row>
    <row r="18" spans="1:8" ht="18.75" customHeight="1" x14ac:dyDescent="0.15">
      <c r="A18" s="449" t="s">
        <v>87</v>
      </c>
      <c r="B18" s="449"/>
      <c r="C18" s="449"/>
      <c r="D18" s="449"/>
      <c r="E18" s="449"/>
      <c r="F18" s="449"/>
      <c r="G18" s="449"/>
    </row>
    <row r="19" spans="1:8" ht="18.75" customHeight="1" x14ac:dyDescent="0.15">
      <c r="A19" s="449" t="s">
        <v>88</v>
      </c>
      <c r="B19" s="449"/>
      <c r="C19" s="449"/>
      <c r="D19" s="449"/>
      <c r="E19" s="449"/>
      <c r="F19" s="449"/>
      <c r="G19" s="449"/>
    </row>
    <row r="20" spans="1:8" ht="18.75" customHeight="1" x14ac:dyDescent="0.15">
      <c r="A20" s="37" t="s">
        <v>89</v>
      </c>
      <c r="B20" s="37"/>
      <c r="C20" s="37"/>
      <c r="D20" s="38"/>
      <c r="E20" s="38"/>
      <c r="F20" s="38"/>
      <c r="G20" s="38"/>
    </row>
    <row r="21" spans="1:8" ht="18.75" customHeight="1" x14ac:dyDescent="0.15">
      <c r="A21" s="36" t="s">
        <v>237</v>
      </c>
      <c r="B21" s="37"/>
      <c r="C21" s="39"/>
      <c r="D21" s="40"/>
      <c r="E21" s="37"/>
      <c r="F21" s="37"/>
      <c r="G21" s="37"/>
      <c r="H21" s="11"/>
    </row>
    <row r="22" spans="1:8" ht="18.75" customHeight="1" x14ac:dyDescent="0.15">
      <c r="A22" s="40"/>
      <c r="B22" s="37"/>
      <c r="C22" s="39"/>
      <c r="D22" s="40"/>
      <c r="E22" s="37"/>
      <c r="F22" s="37"/>
      <c r="G22" s="37"/>
      <c r="H22" s="11"/>
    </row>
    <row r="23" spans="1:8" ht="18.75" customHeight="1" x14ac:dyDescent="0.15">
      <c r="A23" s="449" t="s">
        <v>236</v>
      </c>
      <c r="B23" s="449"/>
      <c r="C23" s="449"/>
      <c r="D23" s="449"/>
      <c r="E23" s="449"/>
      <c r="F23" s="449"/>
      <c r="G23" s="449"/>
      <c r="H23" s="11"/>
    </row>
    <row r="24" spans="1:8" ht="87.75" customHeight="1" x14ac:dyDescent="0.15">
      <c r="A24" s="449" t="s">
        <v>483</v>
      </c>
      <c r="B24" s="450"/>
      <c r="C24" s="450"/>
      <c r="D24" s="450"/>
      <c r="E24" s="450"/>
      <c r="F24" s="450"/>
      <c r="G24" s="450"/>
    </row>
  </sheetData>
  <mergeCells count="21">
    <mergeCell ref="A15:G15"/>
    <mergeCell ref="A1:G1"/>
    <mergeCell ref="A2:G2"/>
    <mergeCell ref="F3:G3"/>
    <mergeCell ref="F4:G4"/>
    <mergeCell ref="A5:A9"/>
    <mergeCell ref="F5:G5"/>
    <mergeCell ref="F6:G6"/>
    <mergeCell ref="F7:G7"/>
    <mergeCell ref="F8:G8"/>
    <mergeCell ref="F9:G9"/>
    <mergeCell ref="A10:B10"/>
    <mergeCell ref="F10:G10"/>
    <mergeCell ref="A11:G11"/>
    <mergeCell ref="A13:G13"/>
    <mergeCell ref="A14:G14"/>
    <mergeCell ref="A17:G17"/>
    <mergeCell ref="A18:G18"/>
    <mergeCell ref="A19:G19"/>
    <mergeCell ref="A23:G23"/>
    <mergeCell ref="A24:G24"/>
  </mergeCells>
  <phoneticPr fontId="1"/>
  <pageMargins left="0.9" right="0.77" top="0.96" bottom="0.43307086614173229" header="0.31496062992125984" footer="0.31496062992125984"/>
  <pageSetup paperSize="9" scale="98" fitToWidth="0" fitToHeight="0"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B13F0-E4D8-4CD3-ADE9-1EB011A94CA1}">
  <sheetPr>
    <tabColor rgb="FF92D050"/>
  </sheetPr>
  <dimension ref="A1:K23"/>
  <sheetViews>
    <sheetView showGridLines="0" view="pageBreakPreview" zoomScale="90" zoomScaleNormal="100" zoomScaleSheetLayoutView="90" workbookViewId="0">
      <selection activeCell="Q23" sqref="Q23"/>
    </sheetView>
  </sheetViews>
  <sheetFormatPr defaultRowHeight="16.5" customHeight="1" x14ac:dyDescent="0.15"/>
  <cols>
    <col min="1" max="1" width="21.875" style="1" customWidth="1"/>
    <col min="2" max="2" width="14.25" style="259" customWidth="1"/>
    <col min="3" max="3" width="12.625" style="259" customWidth="1"/>
    <col min="4" max="5" width="8.375" style="259" customWidth="1"/>
    <col min="6" max="7" width="14" style="1" customWidth="1"/>
    <col min="8" max="9" width="14.5" style="1" customWidth="1"/>
    <col min="10" max="10" width="9.625" style="1" customWidth="1"/>
    <col min="11" max="11" width="1.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26" t="s">
        <v>420</v>
      </c>
      <c r="B1" s="326"/>
      <c r="C1" s="326"/>
      <c r="D1" s="326"/>
      <c r="E1" s="326"/>
      <c r="F1" s="326"/>
      <c r="G1" s="326"/>
      <c r="H1" s="326"/>
      <c r="I1" s="326"/>
      <c r="J1" s="326"/>
      <c r="K1" s="326"/>
    </row>
    <row r="2" spans="1:11" ht="14.25" customHeight="1" x14ac:dyDescent="0.15">
      <c r="A2" s="263"/>
      <c r="B2" s="263"/>
      <c r="C2" s="263"/>
      <c r="D2" s="263"/>
      <c r="E2" s="263"/>
      <c r="F2" s="263"/>
      <c r="G2" s="263"/>
      <c r="H2" s="263"/>
      <c r="I2" s="263"/>
      <c r="J2" s="263"/>
      <c r="K2" s="263"/>
    </row>
    <row r="3" spans="1:11" ht="16.5" customHeight="1" x14ac:dyDescent="0.15">
      <c r="A3" s="370" t="s">
        <v>90</v>
      </c>
      <c r="B3" s="370"/>
      <c r="C3" s="370"/>
      <c r="D3" s="370"/>
      <c r="E3" s="370"/>
      <c r="F3" s="370"/>
      <c r="G3" s="370"/>
      <c r="H3" s="370"/>
      <c r="I3" s="370"/>
      <c r="J3" s="370"/>
      <c r="K3" s="370"/>
    </row>
    <row r="4" spans="1:11" ht="16.5" customHeight="1" x14ac:dyDescent="0.15">
      <c r="A4" s="269"/>
      <c r="B4" s="269"/>
      <c r="C4" s="269"/>
      <c r="D4" s="269"/>
      <c r="E4" s="269"/>
      <c r="F4" s="269"/>
      <c r="G4" s="269"/>
      <c r="H4" s="269"/>
      <c r="I4" s="269"/>
      <c r="J4" s="269"/>
      <c r="K4" s="269"/>
    </row>
    <row r="5" spans="1:11" ht="16.5" customHeight="1" x14ac:dyDescent="0.15">
      <c r="A5" s="326" t="s">
        <v>28</v>
      </c>
      <c r="B5" s="326"/>
      <c r="C5" s="326"/>
      <c r="D5" s="326"/>
      <c r="E5" s="326"/>
      <c r="F5" s="326"/>
      <c r="G5" s="326"/>
      <c r="H5" s="326"/>
      <c r="I5" s="326"/>
      <c r="J5" s="326"/>
      <c r="K5" s="326"/>
    </row>
    <row r="6" spans="1:11" ht="16.5" customHeight="1" x14ac:dyDescent="0.15">
      <c r="A6" s="326" t="s">
        <v>92</v>
      </c>
      <c r="B6" s="326"/>
      <c r="C6" s="326"/>
      <c r="D6" s="326"/>
      <c r="E6" s="326"/>
      <c r="F6" s="326"/>
      <c r="G6" s="326"/>
      <c r="H6" s="326"/>
      <c r="I6" s="326"/>
      <c r="J6" s="326"/>
      <c r="K6" s="326"/>
    </row>
    <row r="7" spans="1:11" ht="16.5" customHeight="1" x14ac:dyDescent="0.15">
      <c r="A7" s="117"/>
      <c r="B7" s="269"/>
      <c r="C7" s="269"/>
      <c r="D7" s="269"/>
      <c r="E7" s="269"/>
      <c r="F7" s="117"/>
      <c r="G7" s="117"/>
      <c r="H7" s="117"/>
      <c r="I7" s="464" t="s">
        <v>29</v>
      </c>
      <c r="J7" s="464"/>
      <c r="K7" s="84"/>
    </row>
    <row r="8" spans="1:11" ht="16.5" customHeight="1" x14ac:dyDescent="0.15">
      <c r="A8" s="371" t="s">
        <v>30</v>
      </c>
      <c r="B8" s="342" t="s">
        <v>182</v>
      </c>
      <c r="C8" s="343"/>
      <c r="D8" s="343"/>
      <c r="E8" s="343"/>
      <c r="F8" s="344"/>
      <c r="G8" s="342" t="s">
        <v>10</v>
      </c>
      <c r="H8" s="343"/>
      <c r="I8" s="343"/>
      <c r="J8" s="487" t="s">
        <v>15</v>
      </c>
      <c r="K8" s="49"/>
    </row>
    <row r="9" spans="1:11" ht="44.25" customHeight="1" x14ac:dyDescent="0.15">
      <c r="A9" s="372"/>
      <c r="B9" s="270" t="s">
        <v>31</v>
      </c>
      <c r="C9" s="270" t="s">
        <v>32</v>
      </c>
      <c r="D9" s="270" t="s">
        <v>33</v>
      </c>
      <c r="E9" s="270" t="s">
        <v>34</v>
      </c>
      <c r="F9" s="270" t="s">
        <v>238</v>
      </c>
      <c r="G9" s="264" t="s">
        <v>239</v>
      </c>
      <c r="H9" s="284" t="s">
        <v>240</v>
      </c>
      <c r="I9" s="264" t="s">
        <v>184</v>
      </c>
      <c r="J9" s="488"/>
      <c r="K9" s="49"/>
    </row>
    <row r="10" spans="1:11" ht="23.25" customHeight="1" x14ac:dyDescent="0.15">
      <c r="A10" s="373"/>
      <c r="B10" s="23" t="s">
        <v>35</v>
      </c>
      <c r="C10" s="153"/>
      <c r="D10" s="153"/>
      <c r="E10" s="153"/>
      <c r="F10" s="153"/>
      <c r="G10" s="153"/>
      <c r="H10" s="153"/>
      <c r="I10" s="153"/>
      <c r="J10" s="104"/>
      <c r="K10" s="49"/>
    </row>
    <row r="11" spans="1:11" ht="23.25" customHeight="1" x14ac:dyDescent="0.15">
      <c r="A11" s="374"/>
      <c r="B11" s="23" t="s">
        <v>36</v>
      </c>
      <c r="C11" s="153"/>
      <c r="D11" s="153"/>
      <c r="E11" s="153"/>
      <c r="F11" s="153"/>
      <c r="G11" s="153"/>
      <c r="H11" s="153"/>
      <c r="I11" s="153"/>
      <c r="J11" s="104"/>
      <c r="K11" s="49"/>
    </row>
    <row r="12" spans="1:11" ht="23.25" customHeight="1" x14ac:dyDescent="0.15">
      <c r="A12" s="374"/>
      <c r="B12" s="23" t="s">
        <v>37</v>
      </c>
      <c r="C12" s="153"/>
      <c r="D12" s="153"/>
      <c r="E12" s="153"/>
      <c r="F12" s="153"/>
      <c r="G12" s="153"/>
      <c r="H12" s="153"/>
      <c r="I12" s="153"/>
      <c r="J12" s="104"/>
      <c r="K12" s="49"/>
    </row>
    <row r="13" spans="1:11" ht="23.25" customHeight="1" x14ac:dyDescent="0.15">
      <c r="A13" s="374"/>
      <c r="B13" s="23" t="s">
        <v>38</v>
      </c>
      <c r="C13" s="153"/>
      <c r="D13" s="153"/>
      <c r="E13" s="153"/>
      <c r="F13" s="153"/>
      <c r="G13" s="153"/>
      <c r="H13" s="153"/>
      <c r="I13" s="153"/>
      <c r="J13" s="104"/>
      <c r="K13" s="49"/>
    </row>
    <row r="14" spans="1:11" ht="23.25" customHeight="1" x14ac:dyDescent="0.15">
      <c r="A14" s="374"/>
      <c r="B14" s="99" t="s">
        <v>39</v>
      </c>
      <c r="C14" s="153"/>
      <c r="D14" s="153"/>
      <c r="E14" s="153"/>
      <c r="F14" s="153"/>
      <c r="G14" s="153"/>
      <c r="H14" s="153"/>
      <c r="I14" s="153"/>
      <c r="J14" s="104"/>
      <c r="K14" s="49"/>
    </row>
    <row r="15" spans="1:11" ht="23.25" customHeight="1" x14ac:dyDescent="0.15">
      <c r="A15" s="375"/>
      <c r="B15" s="23" t="s">
        <v>40</v>
      </c>
      <c r="C15" s="153"/>
      <c r="D15" s="153"/>
      <c r="E15" s="153"/>
      <c r="F15" s="153"/>
      <c r="G15" s="153"/>
      <c r="H15" s="153"/>
      <c r="I15" s="153"/>
      <c r="J15" s="104"/>
      <c r="K15" s="49"/>
    </row>
    <row r="16" spans="1:11" ht="23.25" customHeight="1" x14ac:dyDescent="0.15">
      <c r="A16" s="373"/>
      <c r="B16" s="23" t="s">
        <v>35</v>
      </c>
      <c r="C16" s="153"/>
      <c r="D16" s="153"/>
      <c r="E16" s="153"/>
      <c r="F16" s="153"/>
      <c r="G16" s="153"/>
      <c r="H16" s="153"/>
      <c r="I16" s="153"/>
      <c r="J16" s="104"/>
      <c r="K16" s="49"/>
    </row>
    <row r="17" spans="1:11" ht="23.25" customHeight="1" x14ac:dyDescent="0.15">
      <c r="A17" s="374"/>
      <c r="B17" s="23" t="s">
        <v>36</v>
      </c>
      <c r="C17" s="153"/>
      <c r="D17" s="153"/>
      <c r="E17" s="153"/>
      <c r="F17" s="153"/>
      <c r="G17" s="153"/>
      <c r="H17" s="153"/>
      <c r="I17" s="153"/>
      <c r="J17" s="104"/>
      <c r="K17" s="49"/>
    </row>
    <row r="18" spans="1:11" ht="23.25" customHeight="1" x14ac:dyDescent="0.15">
      <c r="A18" s="374"/>
      <c r="B18" s="23" t="s">
        <v>37</v>
      </c>
      <c r="C18" s="153"/>
      <c r="D18" s="153"/>
      <c r="E18" s="153"/>
      <c r="F18" s="153"/>
      <c r="G18" s="153"/>
      <c r="H18" s="153"/>
      <c r="I18" s="153"/>
      <c r="J18" s="104"/>
      <c r="K18" s="49"/>
    </row>
    <row r="19" spans="1:11" ht="23.25" customHeight="1" x14ac:dyDescent="0.15">
      <c r="A19" s="374"/>
      <c r="B19" s="23" t="s">
        <v>38</v>
      </c>
      <c r="C19" s="153"/>
      <c r="D19" s="153"/>
      <c r="E19" s="153"/>
      <c r="F19" s="153"/>
      <c r="G19" s="153"/>
      <c r="H19" s="153"/>
      <c r="I19" s="153"/>
      <c r="J19" s="104"/>
      <c r="K19" s="49"/>
    </row>
    <row r="20" spans="1:11" ht="23.25" customHeight="1" x14ac:dyDescent="0.15">
      <c r="A20" s="374"/>
      <c r="B20" s="23" t="s">
        <v>39</v>
      </c>
      <c r="C20" s="153"/>
      <c r="D20" s="153"/>
      <c r="E20" s="153"/>
      <c r="F20" s="153"/>
      <c r="G20" s="153"/>
      <c r="H20" s="153"/>
      <c r="I20" s="153"/>
      <c r="J20" s="104"/>
      <c r="K20" s="49"/>
    </row>
    <row r="21" spans="1:11" ht="23.25" customHeight="1" x14ac:dyDescent="0.15">
      <c r="A21" s="375"/>
      <c r="B21" s="23" t="s">
        <v>40</v>
      </c>
      <c r="C21" s="153"/>
      <c r="D21" s="153"/>
      <c r="E21" s="153"/>
      <c r="F21" s="153"/>
      <c r="G21" s="153"/>
      <c r="H21" s="153"/>
      <c r="I21" s="153"/>
      <c r="J21" s="104"/>
      <c r="K21" s="49"/>
    </row>
    <row r="22" spans="1:11" ht="16.5" customHeight="1" x14ac:dyDescent="0.15">
      <c r="A22" s="463" t="s">
        <v>24</v>
      </c>
      <c r="B22" s="463"/>
      <c r="C22" s="279"/>
      <c r="D22" s="279"/>
      <c r="E22" s="279"/>
      <c r="F22" s="279"/>
      <c r="G22" s="279"/>
      <c r="H22" s="279"/>
      <c r="I22" s="279"/>
      <c r="J22" s="104"/>
      <c r="K22" s="49"/>
    </row>
    <row r="23" spans="1:11" ht="58.5" customHeight="1" x14ac:dyDescent="0.15">
      <c r="A23" s="380" t="s">
        <v>485</v>
      </c>
      <c r="B23" s="380"/>
      <c r="C23" s="380"/>
      <c r="D23" s="380"/>
      <c r="E23" s="380"/>
      <c r="F23" s="380"/>
      <c r="G23" s="380"/>
      <c r="H23" s="380"/>
      <c r="I23" s="380"/>
      <c r="J23" s="380"/>
      <c r="K23" s="89"/>
    </row>
  </sheetData>
  <mergeCells count="13">
    <mergeCell ref="A10:A15"/>
    <mergeCell ref="A16:A21"/>
    <mergeCell ref="A22:B22"/>
    <mergeCell ref="A23:J23"/>
    <mergeCell ref="A1:K1"/>
    <mergeCell ref="A3:K3"/>
    <mergeCell ref="A5:K5"/>
    <mergeCell ref="A6:K6"/>
    <mergeCell ref="I7:J7"/>
    <mergeCell ref="A8:A9"/>
    <mergeCell ref="B8:F8"/>
    <mergeCell ref="G8:I8"/>
    <mergeCell ref="J8:J9"/>
  </mergeCells>
  <phoneticPr fontId="1"/>
  <pageMargins left="0.9055118110236221" right="0.78740157480314965" top="0.94488188976377963" bottom="0.43307086614173229" header="0.31496062992125984" footer="0.31496062992125984"/>
  <pageSetup paperSize="9" scale="92" fitToWidth="0" fitToHeight="0" orientation="landscape"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7217B-5293-45C1-8510-252717F3E46A}">
  <sheetPr>
    <tabColor rgb="FF92D050"/>
  </sheetPr>
  <dimension ref="A1:K22"/>
  <sheetViews>
    <sheetView showGridLines="0" view="pageBreakPreview" zoomScale="90" zoomScaleNormal="100" zoomScaleSheetLayoutView="90" workbookViewId="0">
      <selection activeCell="Q19" sqref="Q19"/>
    </sheetView>
  </sheetViews>
  <sheetFormatPr defaultRowHeight="16.5" customHeight="1" x14ac:dyDescent="0.15"/>
  <cols>
    <col min="1" max="1" width="21.875" style="1" customWidth="1"/>
    <col min="2" max="2" width="14.25" style="259" customWidth="1"/>
    <col min="3" max="5" width="8.125" style="259" customWidth="1"/>
    <col min="6" max="6" width="12.25" style="1" customWidth="1"/>
    <col min="7" max="9" width="14.5" style="1" customWidth="1"/>
    <col min="10" max="10" width="10.75" style="1" customWidth="1"/>
    <col min="11" max="11" width="1.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26"/>
      <c r="B1" s="326"/>
      <c r="C1" s="326"/>
      <c r="D1" s="326"/>
      <c r="E1" s="326"/>
      <c r="F1" s="326"/>
      <c r="G1" s="326"/>
      <c r="H1" s="326"/>
      <c r="I1" s="326"/>
      <c r="J1" s="326"/>
      <c r="K1" s="326"/>
    </row>
    <row r="2" spans="1:11" ht="16.5" customHeight="1" x14ac:dyDescent="0.15">
      <c r="A2" s="326"/>
      <c r="B2" s="326"/>
      <c r="C2" s="326"/>
      <c r="D2" s="326"/>
      <c r="E2" s="326"/>
      <c r="F2" s="326"/>
      <c r="G2" s="326"/>
      <c r="H2" s="326"/>
      <c r="I2" s="326"/>
      <c r="J2" s="326"/>
      <c r="K2" s="326"/>
    </row>
    <row r="3" spans="1:11" ht="16.5" customHeight="1" x14ac:dyDescent="0.15">
      <c r="A3" s="326" t="s">
        <v>19</v>
      </c>
      <c r="B3" s="326"/>
      <c r="C3" s="326"/>
      <c r="D3" s="326"/>
      <c r="E3" s="326"/>
      <c r="F3" s="326"/>
      <c r="G3" s="326"/>
      <c r="H3" s="326"/>
      <c r="I3" s="326"/>
      <c r="J3" s="326"/>
      <c r="K3" s="326"/>
    </row>
    <row r="4" spans="1:11" ht="16.5" customHeight="1" x14ac:dyDescent="0.15">
      <c r="A4" s="117"/>
      <c r="B4" s="269"/>
      <c r="C4" s="269"/>
      <c r="D4" s="269"/>
      <c r="E4" s="269"/>
      <c r="F4" s="117"/>
      <c r="G4" s="117"/>
      <c r="H4" s="117"/>
      <c r="I4" s="464" t="s">
        <v>29</v>
      </c>
      <c r="J4" s="464"/>
      <c r="K4" s="84"/>
    </row>
    <row r="5" spans="1:11" ht="16.5" customHeight="1" x14ac:dyDescent="0.15">
      <c r="A5" s="371" t="s">
        <v>30</v>
      </c>
      <c r="B5" s="342" t="s">
        <v>8</v>
      </c>
      <c r="C5" s="343"/>
      <c r="D5" s="343"/>
      <c r="E5" s="343"/>
      <c r="F5" s="344"/>
      <c r="G5" s="342" t="s">
        <v>10</v>
      </c>
      <c r="H5" s="343"/>
      <c r="I5" s="344"/>
      <c r="J5" s="489" t="s">
        <v>15</v>
      </c>
      <c r="K5" s="49"/>
    </row>
    <row r="6" spans="1:11" ht="44.25" customHeight="1" x14ac:dyDescent="0.15">
      <c r="A6" s="372"/>
      <c r="B6" s="270" t="s">
        <v>31</v>
      </c>
      <c r="C6" s="270" t="s">
        <v>32</v>
      </c>
      <c r="D6" s="270" t="s">
        <v>33</v>
      </c>
      <c r="E6" s="270" t="s">
        <v>34</v>
      </c>
      <c r="F6" s="270" t="s">
        <v>238</v>
      </c>
      <c r="G6" s="264" t="s">
        <v>239</v>
      </c>
      <c r="H6" s="284" t="s">
        <v>240</v>
      </c>
      <c r="I6" s="264" t="s">
        <v>184</v>
      </c>
      <c r="J6" s="489"/>
      <c r="K6" s="49"/>
    </row>
    <row r="7" spans="1:11" ht="23.25" customHeight="1" x14ac:dyDescent="0.15">
      <c r="A7" s="373"/>
      <c r="B7" s="23" t="s">
        <v>35</v>
      </c>
      <c r="C7" s="153"/>
      <c r="D7" s="153"/>
      <c r="E7" s="153"/>
      <c r="F7" s="153"/>
      <c r="G7" s="153"/>
      <c r="H7" s="153"/>
      <c r="I7" s="153"/>
      <c r="J7" s="23"/>
      <c r="K7" s="49"/>
    </row>
    <row r="8" spans="1:11" ht="23.25" customHeight="1" x14ac:dyDescent="0.15">
      <c r="A8" s="374"/>
      <c r="B8" s="23" t="s">
        <v>36</v>
      </c>
      <c r="C8" s="153"/>
      <c r="D8" s="153"/>
      <c r="E8" s="153"/>
      <c r="F8" s="153"/>
      <c r="G8" s="153"/>
      <c r="H8" s="153"/>
      <c r="I8" s="153"/>
      <c r="J8" s="23"/>
      <c r="K8" s="49"/>
    </row>
    <row r="9" spans="1:11" ht="23.25" customHeight="1" x14ac:dyDescent="0.15">
      <c r="A9" s="374"/>
      <c r="B9" s="23" t="s">
        <v>43</v>
      </c>
      <c r="C9" s="153"/>
      <c r="D9" s="153"/>
      <c r="E9" s="153"/>
      <c r="F9" s="153"/>
      <c r="G9" s="153"/>
      <c r="H9" s="153"/>
      <c r="I9" s="153"/>
      <c r="J9" s="23"/>
      <c r="K9" s="49"/>
    </row>
    <row r="10" spans="1:11" ht="23.25" customHeight="1" x14ac:dyDescent="0.15">
      <c r="A10" s="374"/>
      <c r="B10" s="23" t="s">
        <v>44</v>
      </c>
      <c r="C10" s="153"/>
      <c r="D10" s="153"/>
      <c r="E10" s="153"/>
      <c r="F10" s="153"/>
      <c r="G10" s="153"/>
      <c r="H10" s="153"/>
      <c r="I10" s="153"/>
      <c r="J10" s="23"/>
      <c r="K10" s="49"/>
    </row>
    <row r="11" spans="1:11" ht="23.25" customHeight="1" x14ac:dyDescent="0.15">
      <c r="A11" s="374"/>
      <c r="B11" s="23" t="s">
        <v>378</v>
      </c>
      <c r="C11" s="153"/>
      <c r="D11" s="153"/>
      <c r="E11" s="153"/>
      <c r="F11" s="153"/>
      <c r="G11" s="153"/>
      <c r="H11" s="153"/>
      <c r="I11" s="153"/>
      <c r="J11" s="23"/>
      <c r="K11" s="49"/>
    </row>
    <row r="12" spans="1:11" ht="23.25" customHeight="1" x14ac:dyDescent="0.15">
      <c r="A12" s="374"/>
      <c r="B12" s="23" t="s">
        <v>45</v>
      </c>
      <c r="C12" s="153"/>
      <c r="D12" s="153"/>
      <c r="E12" s="153"/>
      <c r="F12" s="153"/>
      <c r="G12" s="153"/>
      <c r="H12" s="153"/>
      <c r="I12" s="153"/>
      <c r="J12" s="23"/>
      <c r="K12" s="49"/>
    </row>
    <row r="13" spans="1:11" ht="23.25" customHeight="1" x14ac:dyDescent="0.15">
      <c r="A13" s="375"/>
      <c r="B13" s="99" t="s">
        <v>39</v>
      </c>
      <c r="C13" s="153"/>
      <c r="D13" s="153"/>
      <c r="E13" s="153"/>
      <c r="F13" s="153"/>
      <c r="G13" s="153"/>
      <c r="H13" s="153"/>
      <c r="I13" s="153"/>
      <c r="J13" s="23"/>
      <c r="K13" s="49"/>
    </row>
    <row r="14" spans="1:11" ht="23.25" customHeight="1" x14ac:dyDescent="0.15">
      <c r="A14" s="373"/>
      <c r="B14" s="23" t="s">
        <v>35</v>
      </c>
      <c r="C14" s="153"/>
      <c r="D14" s="153"/>
      <c r="E14" s="153"/>
      <c r="F14" s="153"/>
      <c r="G14" s="153"/>
      <c r="H14" s="153"/>
      <c r="I14" s="153"/>
      <c r="J14" s="23"/>
      <c r="K14" s="49"/>
    </row>
    <row r="15" spans="1:11" ht="23.25" customHeight="1" x14ac:dyDescent="0.15">
      <c r="A15" s="374"/>
      <c r="B15" s="23" t="s">
        <v>36</v>
      </c>
      <c r="C15" s="153"/>
      <c r="D15" s="153"/>
      <c r="E15" s="153"/>
      <c r="F15" s="153"/>
      <c r="G15" s="153"/>
      <c r="H15" s="153"/>
      <c r="I15" s="153"/>
      <c r="J15" s="23"/>
      <c r="K15" s="49"/>
    </row>
    <row r="16" spans="1:11" ht="23.25" customHeight="1" x14ac:dyDescent="0.15">
      <c r="A16" s="374"/>
      <c r="B16" s="23" t="s">
        <v>43</v>
      </c>
      <c r="C16" s="153"/>
      <c r="D16" s="153"/>
      <c r="E16" s="153"/>
      <c r="F16" s="153"/>
      <c r="G16" s="153"/>
      <c r="H16" s="153"/>
      <c r="I16" s="153"/>
      <c r="J16" s="23"/>
      <c r="K16" s="49"/>
    </row>
    <row r="17" spans="1:11" ht="23.25" customHeight="1" x14ac:dyDescent="0.15">
      <c r="A17" s="374"/>
      <c r="B17" s="23" t="s">
        <v>378</v>
      </c>
      <c r="C17" s="153"/>
      <c r="D17" s="153"/>
      <c r="E17" s="153"/>
      <c r="F17" s="153"/>
      <c r="G17" s="153"/>
      <c r="H17" s="153"/>
      <c r="I17" s="153"/>
      <c r="J17" s="23"/>
      <c r="K17" s="49"/>
    </row>
    <row r="18" spans="1:11" ht="23.25" customHeight="1" x14ac:dyDescent="0.15">
      <c r="A18" s="374"/>
      <c r="B18" s="23" t="s">
        <v>44</v>
      </c>
      <c r="C18" s="153"/>
      <c r="D18" s="153"/>
      <c r="E18" s="153"/>
      <c r="F18" s="153"/>
      <c r="G18" s="153"/>
      <c r="H18" s="153"/>
      <c r="I18" s="153"/>
      <c r="J18" s="23"/>
      <c r="K18" s="49"/>
    </row>
    <row r="19" spans="1:11" ht="23.25" customHeight="1" x14ac:dyDescent="0.15">
      <c r="A19" s="374"/>
      <c r="B19" s="23" t="s">
        <v>45</v>
      </c>
      <c r="C19" s="153"/>
      <c r="D19" s="153"/>
      <c r="E19" s="153"/>
      <c r="F19" s="153"/>
      <c r="G19" s="153"/>
      <c r="H19" s="153"/>
      <c r="I19" s="153"/>
      <c r="J19" s="23"/>
      <c r="K19" s="49"/>
    </row>
    <row r="20" spans="1:11" ht="23.25" customHeight="1" x14ac:dyDescent="0.15">
      <c r="A20" s="375"/>
      <c r="B20" s="23" t="s">
        <v>39</v>
      </c>
      <c r="C20" s="153"/>
      <c r="D20" s="153"/>
      <c r="E20" s="153"/>
      <c r="F20" s="153"/>
      <c r="G20" s="153"/>
      <c r="H20" s="153"/>
      <c r="I20" s="153"/>
      <c r="J20" s="23"/>
      <c r="K20" s="49"/>
    </row>
    <row r="21" spans="1:11" ht="16.5" customHeight="1" x14ac:dyDescent="0.15">
      <c r="A21" s="463" t="s">
        <v>24</v>
      </c>
      <c r="B21" s="463"/>
      <c r="C21" s="279"/>
      <c r="D21" s="279"/>
      <c r="E21" s="279"/>
      <c r="F21" s="279"/>
      <c r="G21" s="279"/>
      <c r="H21" s="279"/>
      <c r="I21" s="279"/>
      <c r="J21" s="265"/>
      <c r="K21" s="49"/>
    </row>
    <row r="22" spans="1:11" ht="30.75" customHeight="1" x14ac:dyDescent="0.15">
      <c r="A22" s="380" t="s">
        <v>422</v>
      </c>
      <c r="B22" s="381"/>
      <c r="C22" s="381"/>
      <c r="D22" s="381"/>
      <c r="E22" s="381"/>
      <c r="F22" s="381"/>
      <c r="G22" s="381"/>
      <c r="H22" s="381"/>
      <c r="I22" s="381"/>
      <c r="J22" s="381"/>
      <c r="K22" s="465"/>
    </row>
  </sheetData>
  <mergeCells count="12">
    <mergeCell ref="A7:A13"/>
    <mergeCell ref="A14:A20"/>
    <mergeCell ref="A21:B21"/>
    <mergeCell ref="A22:K22"/>
    <mergeCell ref="A1:K1"/>
    <mergeCell ref="A2:K2"/>
    <mergeCell ref="A3:K3"/>
    <mergeCell ref="I4:J4"/>
    <mergeCell ref="A5:A6"/>
    <mergeCell ref="B5:F5"/>
    <mergeCell ref="G5:I5"/>
    <mergeCell ref="J5:J6"/>
  </mergeCells>
  <phoneticPr fontId="1"/>
  <pageMargins left="0.9055118110236221" right="0.78740157480314965" top="0.94488188976377963" bottom="0.43307086614173229" header="0.31496062992125984" footer="0.31496062992125984"/>
  <pageSetup paperSize="9" scale="94" fitToWidth="0" fitToHeight="0" orientation="landscape"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C883A-4ABF-4F62-AFF0-606B092331A9}">
  <sheetPr>
    <tabColor rgb="FF92D050"/>
  </sheetPr>
  <dimension ref="A1:K20"/>
  <sheetViews>
    <sheetView showGridLines="0" view="pageBreakPreview" zoomScale="90" zoomScaleNormal="100" zoomScaleSheetLayoutView="90" workbookViewId="0">
      <selection activeCell="G14" sqref="G14"/>
    </sheetView>
  </sheetViews>
  <sheetFormatPr defaultRowHeight="16.5" customHeight="1" x14ac:dyDescent="0.15"/>
  <cols>
    <col min="1" max="1" width="23.25" style="1" customWidth="1"/>
    <col min="2" max="2" width="14.25" style="259" customWidth="1"/>
    <col min="3" max="5" width="8.75" style="259" customWidth="1"/>
    <col min="6" max="9" width="16.375" style="1" customWidth="1"/>
    <col min="10" max="10" width="8.25" style="1" customWidth="1"/>
    <col min="11" max="11" width="1.2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26"/>
      <c r="B1" s="326"/>
      <c r="C1" s="326"/>
      <c r="D1" s="326"/>
      <c r="E1" s="326"/>
      <c r="F1" s="326"/>
      <c r="G1" s="326"/>
      <c r="H1" s="326"/>
      <c r="I1" s="326"/>
      <c r="J1" s="326"/>
      <c r="K1" s="326"/>
    </row>
    <row r="2" spans="1:11" ht="14.25" customHeight="1" x14ac:dyDescent="0.15">
      <c r="A2" s="263"/>
      <c r="B2" s="263"/>
      <c r="C2" s="263"/>
      <c r="D2" s="263"/>
      <c r="E2" s="263"/>
      <c r="F2" s="263"/>
      <c r="G2" s="263"/>
      <c r="H2" s="263"/>
      <c r="I2" s="263"/>
      <c r="J2" s="263"/>
      <c r="K2" s="263"/>
    </row>
    <row r="3" spans="1:11" ht="16.5" customHeight="1" x14ac:dyDescent="0.15">
      <c r="A3" s="326" t="s">
        <v>20</v>
      </c>
      <c r="B3" s="326"/>
      <c r="C3" s="326"/>
      <c r="D3" s="326"/>
      <c r="E3" s="326"/>
      <c r="F3" s="326"/>
      <c r="G3" s="326"/>
      <c r="H3" s="326"/>
      <c r="I3" s="326"/>
      <c r="J3" s="326"/>
      <c r="K3" s="326"/>
    </row>
    <row r="4" spans="1:11" ht="16.5" customHeight="1" x14ac:dyDescent="0.15">
      <c r="A4" s="117"/>
      <c r="B4" s="269"/>
      <c r="C4" s="269"/>
      <c r="D4" s="269"/>
      <c r="E4" s="269"/>
      <c r="F4" s="117"/>
      <c r="G4" s="117"/>
      <c r="H4" s="117"/>
      <c r="I4" s="464" t="s">
        <v>29</v>
      </c>
      <c r="J4" s="464"/>
      <c r="K4" s="84"/>
    </row>
    <row r="5" spans="1:11" ht="16.5" customHeight="1" x14ac:dyDescent="0.15">
      <c r="A5" s="371" t="s">
        <v>30</v>
      </c>
      <c r="B5" s="342" t="s">
        <v>8</v>
      </c>
      <c r="C5" s="343"/>
      <c r="D5" s="343"/>
      <c r="E5" s="343"/>
      <c r="F5" s="344"/>
      <c r="G5" s="342" t="s">
        <v>10</v>
      </c>
      <c r="H5" s="343"/>
      <c r="I5" s="344"/>
      <c r="J5" s="490" t="s">
        <v>15</v>
      </c>
      <c r="K5" s="90"/>
    </row>
    <row r="6" spans="1:11" ht="44.25" customHeight="1" x14ac:dyDescent="0.15">
      <c r="A6" s="372"/>
      <c r="B6" s="270" t="s">
        <v>31</v>
      </c>
      <c r="C6" s="270" t="s">
        <v>32</v>
      </c>
      <c r="D6" s="270" t="s">
        <v>33</v>
      </c>
      <c r="E6" s="270" t="s">
        <v>34</v>
      </c>
      <c r="F6" s="270" t="s">
        <v>238</v>
      </c>
      <c r="G6" s="264" t="s">
        <v>239</v>
      </c>
      <c r="H6" s="284" t="s">
        <v>242</v>
      </c>
      <c r="I6" s="264" t="s">
        <v>184</v>
      </c>
      <c r="J6" s="490"/>
      <c r="K6" s="90"/>
    </row>
    <row r="7" spans="1:11" ht="23.25" customHeight="1" x14ac:dyDescent="0.15">
      <c r="A7" s="373"/>
      <c r="B7" s="23" t="s">
        <v>45</v>
      </c>
      <c r="C7" s="153"/>
      <c r="D7" s="153"/>
      <c r="E7" s="153"/>
      <c r="F7" s="153"/>
      <c r="G7" s="153"/>
      <c r="H7" s="153"/>
      <c r="I7" s="153"/>
      <c r="J7" s="159"/>
      <c r="K7" s="90"/>
    </row>
    <row r="8" spans="1:11" ht="23.25" customHeight="1" x14ac:dyDescent="0.15">
      <c r="A8" s="374"/>
      <c r="B8" s="23" t="s">
        <v>47</v>
      </c>
      <c r="C8" s="153"/>
      <c r="D8" s="153"/>
      <c r="E8" s="153"/>
      <c r="F8" s="153"/>
      <c r="G8" s="153"/>
      <c r="H8" s="153"/>
      <c r="I8" s="153"/>
      <c r="J8" s="159"/>
      <c r="K8" s="90"/>
    </row>
    <row r="9" spans="1:11" ht="23.25" customHeight="1" x14ac:dyDescent="0.15">
      <c r="A9" s="374"/>
      <c r="B9" s="23" t="s">
        <v>38</v>
      </c>
      <c r="C9" s="153"/>
      <c r="D9" s="153"/>
      <c r="E9" s="153"/>
      <c r="F9" s="153"/>
      <c r="G9" s="153"/>
      <c r="H9" s="153"/>
      <c r="I9" s="153"/>
      <c r="J9" s="159"/>
      <c r="K9" s="90"/>
    </row>
    <row r="10" spans="1:11" ht="23.25" customHeight="1" x14ac:dyDescent="0.15">
      <c r="A10" s="374"/>
      <c r="B10" s="23" t="s">
        <v>378</v>
      </c>
      <c r="C10" s="153"/>
      <c r="D10" s="153"/>
      <c r="E10" s="153"/>
      <c r="F10" s="153"/>
      <c r="G10" s="153"/>
      <c r="H10" s="153"/>
      <c r="I10" s="153"/>
      <c r="J10" s="159"/>
      <c r="K10" s="90"/>
    </row>
    <row r="11" spans="1:11" ht="23.25" customHeight="1" x14ac:dyDescent="0.15">
      <c r="A11" s="374"/>
      <c r="B11" s="99" t="s">
        <v>39</v>
      </c>
      <c r="C11" s="153"/>
      <c r="D11" s="153"/>
      <c r="E11" s="153"/>
      <c r="F11" s="153"/>
      <c r="G11" s="153"/>
      <c r="H11" s="153"/>
      <c r="I11" s="153"/>
      <c r="J11" s="159"/>
      <c r="K11" s="90"/>
    </row>
    <row r="12" spans="1:11" ht="23.25" customHeight="1" x14ac:dyDescent="0.15">
      <c r="A12" s="374"/>
      <c r="B12" s="23" t="s">
        <v>40</v>
      </c>
      <c r="C12" s="153"/>
      <c r="D12" s="153"/>
      <c r="E12" s="153"/>
      <c r="F12" s="153"/>
      <c r="G12" s="153"/>
      <c r="H12" s="153"/>
      <c r="I12" s="153"/>
      <c r="J12" s="159"/>
      <c r="K12" s="90"/>
    </row>
    <row r="13" spans="1:11" ht="23.25" customHeight="1" x14ac:dyDescent="0.15">
      <c r="A13" s="373"/>
      <c r="B13" s="23" t="s">
        <v>45</v>
      </c>
      <c r="C13" s="153"/>
      <c r="D13" s="153"/>
      <c r="E13" s="153"/>
      <c r="F13" s="153"/>
      <c r="G13" s="153"/>
      <c r="H13" s="153"/>
      <c r="I13" s="153"/>
      <c r="J13" s="159"/>
      <c r="K13" s="90"/>
    </row>
    <row r="14" spans="1:11" ht="23.25" customHeight="1" x14ac:dyDescent="0.15">
      <c r="A14" s="374"/>
      <c r="B14" s="23" t="s">
        <v>47</v>
      </c>
      <c r="C14" s="153"/>
      <c r="D14" s="153"/>
      <c r="E14" s="153"/>
      <c r="F14" s="153"/>
      <c r="G14" s="153"/>
      <c r="H14" s="153"/>
      <c r="I14" s="153"/>
      <c r="J14" s="159"/>
      <c r="K14" s="90"/>
    </row>
    <row r="15" spans="1:11" ht="23.25" customHeight="1" x14ac:dyDescent="0.15">
      <c r="A15" s="374"/>
      <c r="B15" s="23" t="s">
        <v>38</v>
      </c>
      <c r="C15" s="153"/>
      <c r="D15" s="153"/>
      <c r="E15" s="153"/>
      <c r="F15" s="153"/>
      <c r="G15" s="153"/>
      <c r="H15" s="153"/>
      <c r="I15" s="153"/>
      <c r="J15" s="159"/>
      <c r="K15" s="90"/>
    </row>
    <row r="16" spans="1:11" ht="23.25" customHeight="1" x14ac:dyDescent="0.15">
      <c r="A16" s="374"/>
      <c r="B16" s="23" t="s">
        <v>424</v>
      </c>
      <c r="C16" s="153"/>
      <c r="D16" s="153"/>
      <c r="E16" s="153"/>
      <c r="F16" s="153"/>
      <c r="G16" s="153"/>
      <c r="H16" s="153"/>
      <c r="I16" s="153"/>
      <c r="J16" s="159"/>
      <c r="K16" s="90"/>
    </row>
    <row r="17" spans="1:11" ht="23.25" customHeight="1" x14ac:dyDescent="0.15">
      <c r="A17" s="374"/>
      <c r="B17" s="23" t="s">
        <v>39</v>
      </c>
      <c r="C17" s="153"/>
      <c r="D17" s="153"/>
      <c r="E17" s="153"/>
      <c r="F17" s="153"/>
      <c r="G17" s="153"/>
      <c r="H17" s="153"/>
      <c r="I17" s="153"/>
      <c r="J17" s="159"/>
      <c r="K17" s="90"/>
    </row>
    <row r="18" spans="1:11" ht="23.25" customHeight="1" x14ac:dyDescent="0.15">
      <c r="A18" s="374"/>
      <c r="B18" s="23" t="s">
        <v>40</v>
      </c>
      <c r="C18" s="153"/>
      <c r="D18" s="153"/>
      <c r="E18" s="153"/>
      <c r="F18" s="153"/>
      <c r="G18" s="153"/>
      <c r="H18" s="153"/>
      <c r="I18" s="153"/>
      <c r="J18" s="159"/>
      <c r="K18" s="90"/>
    </row>
    <row r="19" spans="1:11" ht="19.5" customHeight="1" x14ac:dyDescent="0.15">
      <c r="A19" s="463" t="s">
        <v>24</v>
      </c>
      <c r="B19" s="463"/>
      <c r="C19" s="279"/>
      <c r="D19" s="279"/>
      <c r="E19" s="279"/>
      <c r="F19" s="279"/>
      <c r="G19" s="279"/>
      <c r="H19" s="279"/>
      <c r="I19" s="279"/>
      <c r="J19" s="273"/>
      <c r="K19" s="90"/>
    </row>
    <row r="20" spans="1:11" ht="29.25" customHeight="1" x14ac:dyDescent="0.15">
      <c r="A20" s="380" t="s">
        <v>423</v>
      </c>
      <c r="B20" s="381"/>
      <c r="C20" s="381"/>
      <c r="D20" s="381"/>
      <c r="E20" s="381"/>
      <c r="F20" s="381"/>
      <c r="G20" s="381"/>
      <c r="H20" s="381"/>
      <c r="I20" s="381"/>
      <c r="J20" s="381"/>
      <c r="K20" s="465"/>
    </row>
  </sheetData>
  <mergeCells count="11">
    <mergeCell ref="A7:A12"/>
    <mergeCell ref="A13:A18"/>
    <mergeCell ref="A19:B19"/>
    <mergeCell ref="A20:K20"/>
    <mergeCell ref="A1:K1"/>
    <mergeCell ref="A3:K3"/>
    <mergeCell ref="I4:J4"/>
    <mergeCell ref="A5:A6"/>
    <mergeCell ref="B5:F5"/>
    <mergeCell ref="G5:I5"/>
    <mergeCell ref="J5:J6"/>
  </mergeCells>
  <phoneticPr fontId="1"/>
  <pageMargins left="0.9055118110236221" right="0.78740157480314965" top="0.94488188976377963" bottom="0.43307086614173229" header="0.31496062992125984" footer="0.31496062992125984"/>
  <pageSetup paperSize="9" scale="89" fitToWidth="0" fitToHeight="0" orientation="landscape"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31AE2-E8C2-45B8-9831-26088B50D6B1}">
  <sheetPr>
    <tabColor rgb="FF92D050"/>
  </sheetPr>
  <dimension ref="A1:K22"/>
  <sheetViews>
    <sheetView showGridLines="0" view="pageBreakPreview" zoomScale="90" zoomScaleNormal="100" zoomScaleSheetLayoutView="90" workbookViewId="0">
      <selection activeCell="P19" sqref="P19"/>
    </sheetView>
  </sheetViews>
  <sheetFormatPr defaultRowHeight="16.5" customHeight="1" x14ac:dyDescent="0.15"/>
  <cols>
    <col min="1" max="1" width="21.875" style="1" customWidth="1"/>
    <col min="2" max="2" width="14.25" style="259" customWidth="1"/>
    <col min="3" max="5" width="9.5" style="259" customWidth="1"/>
    <col min="6" max="6" width="12.25" style="1" customWidth="1"/>
    <col min="7" max="10" width="12.625" style="1" customWidth="1"/>
    <col min="11" max="11" width="1.2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26"/>
      <c r="B1" s="326"/>
      <c r="C1" s="326"/>
      <c r="D1" s="326"/>
      <c r="E1" s="326"/>
      <c r="F1" s="326"/>
      <c r="G1" s="326"/>
      <c r="H1" s="326"/>
      <c r="I1" s="326"/>
      <c r="J1" s="326"/>
      <c r="K1" s="326"/>
    </row>
    <row r="2" spans="1:11" ht="16.5" customHeight="1" x14ac:dyDescent="0.15">
      <c r="A2" s="326" t="s">
        <v>21</v>
      </c>
      <c r="B2" s="326"/>
      <c r="C2" s="326"/>
      <c r="D2" s="326"/>
      <c r="E2" s="326"/>
      <c r="F2" s="326"/>
      <c r="G2" s="326"/>
      <c r="H2" s="326"/>
      <c r="I2" s="326"/>
      <c r="J2" s="326"/>
      <c r="K2" s="326"/>
    </row>
    <row r="3" spans="1:11" ht="16.5" customHeight="1" x14ac:dyDescent="0.15">
      <c r="A3" s="326" t="s">
        <v>22</v>
      </c>
      <c r="B3" s="326"/>
      <c r="C3" s="326"/>
      <c r="D3" s="326"/>
      <c r="E3" s="326"/>
      <c r="F3" s="326"/>
      <c r="G3" s="326"/>
      <c r="H3" s="326"/>
      <c r="I3" s="326"/>
      <c r="J3" s="326"/>
      <c r="K3" s="326"/>
    </row>
    <row r="4" spans="1:11" ht="16.5" customHeight="1" x14ac:dyDescent="0.15">
      <c r="A4" s="117"/>
      <c r="B4" s="269"/>
      <c r="C4" s="269"/>
      <c r="D4" s="269"/>
      <c r="E4" s="269"/>
      <c r="F4" s="117"/>
      <c r="G4" s="117"/>
      <c r="H4" s="117"/>
      <c r="I4" s="464" t="s">
        <v>29</v>
      </c>
      <c r="J4" s="464"/>
      <c r="K4" s="84"/>
    </row>
    <row r="5" spans="1:11" ht="16.5" customHeight="1" x14ac:dyDescent="0.15">
      <c r="A5" s="371" t="s">
        <v>30</v>
      </c>
      <c r="B5" s="342" t="s">
        <v>243</v>
      </c>
      <c r="C5" s="343"/>
      <c r="D5" s="343"/>
      <c r="E5" s="343"/>
      <c r="F5" s="344"/>
      <c r="G5" s="342" t="s">
        <v>10</v>
      </c>
      <c r="H5" s="343"/>
      <c r="I5" s="344"/>
      <c r="J5" s="490" t="s">
        <v>15</v>
      </c>
      <c r="K5" s="90"/>
    </row>
    <row r="6" spans="1:11" ht="44.25" customHeight="1" x14ac:dyDescent="0.15">
      <c r="A6" s="372"/>
      <c r="B6" s="270" t="s">
        <v>31</v>
      </c>
      <c r="C6" s="270" t="s">
        <v>32</v>
      </c>
      <c r="D6" s="270" t="s">
        <v>33</v>
      </c>
      <c r="E6" s="270" t="s">
        <v>34</v>
      </c>
      <c r="F6" s="270" t="s">
        <v>183</v>
      </c>
      <c r="G6" s="264" t="s">
        <v>186</v>
      </c>
      <c r="H6" s="284" t="s">
        <v>187</v>
      </c>
      <c r="I6" s="264" t="s">
        <v>184</v>
      </c>
      <c r="J6" s="490"/>
      <c r="K6" s="90"/>
    </row>
    <row r="7" spans="1:11" ht="18.75" customHeight="1" x14ac:dyDescent="0.15">
      <c r="A7" s="373"/>
      <c r="B7" s="23"/>
      <c r="C7" s="153"/>
      <c r="D7" s="153"/>
      <c r="E7" s="153"/>
      <c r="F7" s="153"/>
      <c r="G7" s="153"/>
      <c r="H7" s="153"/>
      <c r="I7" s="153"/>
      <c r="J7" s="159"/>
      <c r="K7" s="90"/>
    </row>
    <row r="8" spans="1:11" ht="18.75" customHeight="1" x14ac:dyDescent="0.15">
      <c r="A8" s="374"/>
      <c r="B8" s="23"/>
      <c r="C8" s="153"/>
      <c r="D8" s="153"/>
      <c r="E8" s="153"/>
      <c r="F8" s="153"/>
      <c r="G8" s="153"/>
      <c r="H8" s="153"/>
      <c r="I8" s="153"/>
      <c r="J8" s="159"/>
      <c r="K8" s="90"/>
    </row>
    <row r="9" spans="1:11" ht="18.75" customHeight="1" x14ac:dyDescent="0.15">
      <c r="A9" s="374"/>
      <c r="B9" s="23"/>
      <c r="C9" s="153"/>
      <c r="D9" s="153"/>
      <c r="E9" s="153"/>
      <c r="F9" s="153"/>
      <c r="G9" s="153"/>
      <c r="H9" s="153"/>
      <c r="I9" s="153"/>
      <c r="J9" s="159"/>
      <c r="K9" s="90"/>
    </row>
    <row r="10" spans="1:11" ht="18.75" customHeight="1" x14ac:dyDescent="0.15">
      <c r="A10" s="374"/>
      <c r="B10" s="23"/>
      <c r="C10" s="153"/>
      <c r="D10" s="153"/>
      <c r="E10" s="153"/>
      <c r="F10" s="153"/>
      <c r="G10" s="153"/>
      <c r="H10" s="153"/>
      <c r="I10" s="153"/>
      <c r="J10" s="159"/>
      <c r="K10" s="90"/>
    </row>
    <row r="11" spans="1:11" ht="18.75" customHeight="1" x14ac:dyDescent="0.15">
      <c r="A11" s="374"/>
      <c r="B11" s="23"/>
      <c r="C11" s="153"/>
      <c r="D11" s="153"/>
      <c r="E11" s="153"/>
      <c r="F11" s="153"/>
      <c r="G11" s="153"/>
      <c r="H11" s="153"/>
      <c r="I11" s="153"/>
      <c r="J11" s="159"/>
      <c r="K11" s="90"/>
    </row>
    <row r="12" spans="1:11" ht="18.75" customHeight="1" x14ac:dyDescent="0.15">
      <c r="A12" s="374"/>
      <c r="B12" s="99" t="s">
        <v>39</v>
      </c>
      <c r="C12" s="153"/>
      <c r="D12" s="153"/>
      <c r="E12" s="153"/>
      <c r="F12" s="153"/>
      <c r="G12" s="153"/>
      <c r="H12" s="153"/>
      <c r="I12" s="153"/>
      <c r="J12" s="159"/>
      <c r="K12" s="90"/>
    </row>
    <row r="13" spans="1:11" ht="18.75" customHeight="1" x14ac:dyDescent="0.15">
      <c r="A13" s="375"/>
      <c r="B13" s="23" t="s">
        <v>246</v>
      </c>
      <c r="C13" s="153"/>
      <c r="D13" s="153"/>
      <c r="E13" s="153"/>
      <c r="F13" s="153"/>
      <c r="G13" s="153"/>
      <c r="H13" s="153"/>
      <c r="I13" s="153"/>
      <c r="J13" s="159"/>
      <c r="K13" s="90"/>
    </row>
    <row r="14" spans="1:11" ht="18.75" customHeight="1" x14ac:dyDescent="0.15">
      <c r="A14" s="373"/>
      <c r="B14" s="23"/>
      <c r="C14" s="153"/>
      <c r="D14" s="153"/>
      <c r="E14" s="153"/>
      <c r="F14" s="153"/>
      <c r="G14" s="153"/>
      <c r="H14" s="153"/>
      <c r="I14" s="153"/>
      <c r="J14" s="159"/>
      <c r="K14" s="90"/>
    </row>
    <row r="15" spans="1:11" ht="18.75" customHeight="1" x14ac:dyDescent="0.15">
      <c r="A15" s="374"/>
      <c r="B15" s="23"/>
      <c r="C15" s="153"/>
      <c r="D15" s="153"/>
      <c r="E15" s="153"/>
      <c r="F15" s="153"/>
      <c r="G15" s="153"/>
      <c r="H15" s="153"/>
      <c r="I15" s="153"/>
      <c r="J15" s="159"/>
      <c r="K15" s="90"/>
    </row>
    <row r="16" spans="1:11" ht="18.75" customHeight="1" x14ac:dyDescent="0.15">
      <c r="A16" s="374"/>
      <c r="B16" s="23"/>
      <c r="C16" s="153"/>
      <c r="D16" s="153"/>
      <c r="E16" s="153"/>
      <c r="F16" s="153"/>
      <c r="G16" s="153"/>
      <c r="H16" s="153"/>
      <c r="I16" s="153"/>
      <c r="J16" s="159"/>
      <c r="K16" s="90"/>
    </row>
    <row r="17" spans="1:11" ht="18.75" customHeight="1" x14ac:dyDescent="0.15">
      <c r="A17" s="374"/>
      <c r="B17" s="23"/>
      <c r="C17" s="153"/>
      <c r="D17" s="153"/>
      <c r="E17" s="153"/>
      <c r="F17" s="153"/>
      <c r="G17" s="153"/>
      <c r="H17" s="153"/>
      <c r="I17" s="153"/>
      <c r="J17" s="159"/>
      <c r="K17" s="90"/>
    </row>
    <row r="18" spans="1:11" ht="18.75" customHeight="1" x14ac:dyDescent="0.15">
      <c r="A18" s="374"/>
      <c r="B18" s="23"/>
      <c r="C18" s="153"/>
      <c r="D18" s="153"/>
      <c r="E18" s="153"/>
      <c r="F18" s="153"/>
      <c r="G18" s="153"/>
      <c r="H18" s="153"/>
      <c r="I18" s="153"/>
      <c r="J18" s="159"/>
      <c r="K18" s="90"/>
    </row>
    <row r="19" spans="1:11" ht="18.75" customHeight="1" x14ac:dyDescent="0.15">
      <c r="A19" s="374"/>
      <c r="B19" s="23" t="s">
        <v>39</v>
      </c>
      <c r="C19" s="153"/>
      <c r="D19" s="153"/>
      <c r="E19" s="153"/>
      <c r="F19" s="153"/>
      <c r="G19" s="153"/>
      <c r="H19" s="153"/>
      <c r="I19" s="153"/>
      <c r="J19" s="159"/>
      <c r="K19" s="90"/>
    </row>
    <row r="20" spans="1:11" ht="18.75" customHeight="1" x14ac:dyDescent="0.15">
      <c r="A20" s="375"/>
      <c r="B20" s="23" t="s">
        <v>246</v>
      </c>
      <c r="C20" s="153"/>
      <c r="D20" s="153"/>
      <c r="E20" s="153"/>
      <c r="F20" s="153"/>
      <c r="G20" s="153"/>
      <c r="H20" s="153"/>
      <c r="I20" s="153"/>
      <c r="J20" s="159"/>
      <c r="K20" s="90"/>
    </row>
    <row r="21" spans="1:11" ht="16.5" customHeight="1" x14ac:dyDescent="0.15">
      <c r="A21" s="463" t="s">
        <v>24</v>
      </c>
      <c r="B21" s="463"/>
      <c r="C21" s="279"/>
      <c r="D21" s="279"/>
      <c r="E21" s="279"/>
      <c r="F21" s="279"/>
      <c r="G21" s="279"/>
      <c r="H21" s="279"/>
      <c r="I21" s="279"/>
      <c r="J21" s="273"/>
      <c r="K21" s="90"/>
    </row>
    <row r="22" spans="1:11" ht="41.25" customHeight="1" x14ac:dyDescent="0.15">
      <c r="A22" s="380" t="s">
        <v>143</v>
      </c>
      <c r="B22" s="381"/>
      <c r="C22" s="381"/>
      <c r="D22" s="381"/>
      <c r="E22" s="381"/>
      <c r="F22" s="381"/>
      <c r="G22" s="381"/>
      <c r="H22" s="381"/>
      <c r="I22" s="381"/>
      <c r="J22" s="381"/>
      <c r="K22" s="465"/>
    </row>
  </sheetData>
  <mergeCells count="12">
    <mergeCell ref="A7:A13"/>
    <mergeCell ref="A14:A20"/>
    <mergeCell ref="A21:B21"/>
    <mergeCell ref="A22:K22"/>
    <mergeCell ref="A1:K1"/>
    <mergeCell ref="A2:K2"/>
    <mergeCell ref="A3:K3"/>
    <mergeCell ref="I4:J4"/>
    <mergeCell ref="A5:A6"/>
    <mergeCell ref="B5:F5"/>
    <mergeCell ref="G5:I5"/>
    <mergeCell ref="J5:J6"/>
  </mergeCells>
  <phoneticPr fontId="1"/>
  <pageMargins left="0.9055118110236221" right="0.78740157480314965" top="0.94488188976377963" bottom="0.43307086614173229" header="0.31496062992125984" footer="0.31496062992125984"/>
  <pageSetup paperSize="9" scale="94" fitToWidth="0" fitToHeight="0" orientation="landscape"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E1639-B18A-4BD8-BC2D-F9368D6007B2}">
  <sheetPr>
    <tabColor rgb="FF92D050"/>
    <pageSetUpPr fitToPage="1"/>
  </sheetPr>
  <dimension ref="A1:Q26"/>
  <sheetViews>
    <sheetView showGridLines="0" view="pageBreakPreview" zoomScale="90" zoomScaleNormal="100" zoomScaleSheetLayoutView="90" workbookViewId="0">
      <selection activeCell="O19" sqref="O19:P24"/>
    </sheetView>
  </sheetViews>
  <sheetFormatPr defaultRowHeight="16.5" customHeight="1" x14ac:dyDescent="0.15"/>
  <cols>
    <col min="1" max="1" width="12.625" style="1" customWidth="1"/>
    <col min="2" max="2" width="8" style="259" customWidth="1"/>
    <col min="3" max="14" width="7.75" style="259" customWidth="1"/>
    <col min="15" max="15" width="8.375" style="1" customWidth="1"/>
    <col min="16" max="16" width="12.625" style="1" customWidth="1"/>
    <col min="17" max="17" width="19.75" style="1" customWidth="1"/>
    <col min="18" max="263" width="9" style="1"/>
    <col min="264" max="264" width="23" style="1" customWidth="1"/>
    <col min="265" max="265" width="15.125" style="1" customWidth="1"/>
    <col min="266" max="266" width="9.875" style="1" customWidth="1"/>
    <col min="267" max="268" width="11" style="1" customWidth="1"/>
    <col min="269" max="269" width="17" style="1" customWidth="1"/>
    <col min="270" max="519" width="9" style="1"/>
    <col min="520" max="520" width="23" style="1" customWidth="1"/>
    <col min="521" max="521" width="15.125" style="1" customWidth="1"/>
    <col min="522" max="522" width="9.875" style="1" customWidth="1"/>
    <col min="523" max="524" width="11" style="1" customWidth="1"/>
    <col min="525" max="525" width="17" style="1" customWidth="1"/>
    <col min="526" max="775" width="9" style="1"/>
    <col min="776" max="776" width="23" style="1" customWidth="1"/>
    <col min="777" max="777" width="15.125" style="1" customWidth="1"/>
    <col min="778" max="778" width="9.875" style="1" customWidth="1"/>
    <col min="779" max="780" width="11" style="1" customWidth="1"/>
    <col min="781" max="781" width="17" style="1" customWidth="1"/>
    <col min="782" max="1031" width="9" style="1"/>
    <col min="1032" max="1032" width="23" style="1" customWidth="1"/>
    <col min="1033" max="1033" width="15.125" style="1" customWidth="1"/>
    <col min="1034" max="1034" width="9.875" style="1" customWidth="1"/>
    <col min="1035" max="1036" width="11" style="1" customWidth="1"/>
    <col min="1037" max="1037" width="17" style="1" customWidth="1"/>
    <col min="1038" max="1287" width="9" style="1"/>
    <col min="1288" max="1288" width="23" style="1" customWidth="1"/>
    <col min="1289" max="1289" width="15.125" style="1" customWidth="1"/>
    <col min="1290" max="1290" width="9.875" style="1" customWidth="1"/>
    <col min="1291" max="1292" width="11" style="1" customWidth="1"/>
    <col min="1293" max="1293" width="17" style="1" customWidth="1"/>
    <col min="1294" max="1543" width="9" style="1"/>
    <col min="1544" max="1544" width="23" style="1" customWidth="1"/>
    <col min="1545" max="1545" width="15.125" style="1" customWidth="1"/>
    <col min="1546" max="1546" width="9.875" style="1" customWidth="1"/>
    <col min="1547" max="1548" width="11" style="1" customWidth="1"/>
    <col min="1549" max="1549" width="17" style="1" customWidth="1"/>
    <col min="1550" max="1799" width="9" style="1"/>
    <col min="1800" max="1800" width="23" style="1" customWidth="1"/>
    <col min="1801" max="1801" width="15.125" style="1" customWidth="1"/>
    <col min="1802" max="1802" width="9.875" style="1" customWidth="1"/>
    <col min="1803" max="1804" width="11" style="1" customWidth="1"/>
    <col min="1805" max="1805" width="17" style="1" customWidth="1"/>
    <col min="1806" max="2055" width="9" style="1"/>
    <col min="2056" max="2056" width="23" style="1" customWidth="1"/>
    <col min="2057" max="2057" width="15.125" style="1" customWidth="1"/>
    <col min="2058" max="2058" width="9.875" style="1" customWidth="1"/>
    <col min="2059" max="2060" width="11" style="1" customWidth="1"/>
    <col min="2061" max="2061" width="17" style="1" customWidth="1"/>
    <col min="2062" max="2311" width="9" style="1"/>
    <col min="2312" max="2312" width="23" style="1" customWidth="1"/>
    <col min="2313" max="2313" width="15.125" style="1" customWidth="1"/>
    <col min="2314" max="2314" width="9.875" style="1" customWidth="1"/>
    <col min="2315" max="2316" width="11" style="1" customWidth="1"/>
    <col min="2317" max="2317" width="17" style="1" customWidth="1"/>
    <col min="2318" max="2567" width="9" style="1"/>
    <col min="2568" max="2568" width="23" style="1" customWidth="1"/>
    <col min="2569" max="2569" width="15.125" style="1" customWidth="1"/>
    <col min="2570" max="2570" width="9.875" style="1" customWidth="1"/>
    <col min="2571" max="2572" width="11" style="1" customWidth="1"/>
    <col min="2573" max="2573" width="17" style="1" customWidth="1"/>
    <col min="2574" max="2823" width="9" style="1"/>
    <col min="2824" max="2824" width="23" style="1" customWidth="1"/>
    <col min="2825" max="2825" width="15.125" style="1" customWidth="1"/>
    <col min="2826" max="2826" width="9.875" style="1" customWidth="1"/>
    <col min="2827" max="2828" width="11" style="1" customWidth="1"/>
    <col min="2829" max="2829" width="17" style="1" customWidth="1"/>
    <col min="2830" max="3079" width="9" style="1"/>
    <col min="3080" max="3080" width="23" style="1" customWidth="1"/>
    <col min="3081" max="3081" width="15.125" style="1" customWidth="1"/>
    <col min="3082" max="3082" width="9.875" style="1" customWidth="1"/>
    <col min="3083" max="3084" width="11" style="1" customWidth="1"/>
    <col min="3085" max="3085" width="17" style="1" customWidth="1"/>
    <col min="3086" max="3335" width="9" style="1"/>
    <col min="3336" max="3336" width="23" style="1" customWidth="1"/>
    <col min="3337" max="3337" width="15.125" style="1" customWidth="1"/>
    <col min="3338" max="3338" width="9.875" style="1" customWidth="1"/>
    <col min="3339" max="3340" width="11" style="1" customWidth="1"/>
    <col min="3341" max="3341" width="17" style="1" customWidth="1"/>
    <col min="3342" max="3591" width="9" style="1"/>
    <col min="3592" max="3592" width="23" style="1" customWidth="1"/>
    <col min="3593" max="3593" width="15.125" style="1" customWidth="1"/>
    <col min="3594" max="3594" width="9.875" style="1" customWidth="1"/>
    <col min="3595" max="3596" width="11" style="1" customWidth="1"/>
    <col min="3597" max="3597" width="17" style="1" customWidth="1"/>
    <col min="3598" max="3847" width="9" style="1"/>
    <col min="3848" max="3848" width="23" style="1" customWidth="1"/>
    <col min="3849" max="3849" width="15.125" style="1" customWidth="1"/>
    <col min="3850" max="3850" width="9.875" style="1" customWidth="1"/>
    <col min="3851" max="3852" width="11" style="1" customWidth="1"/>
    <col min="3853" max="3853" width="17" style="1" customWidth="1"/>
    <col min="3854" max="4103" width="9" style="1"/>
    <col min="4104" max="4104" width="23" style="1" customWidth="1"/>
    <col min="4105" max="4105" width="15.125" style="1" customWidth="1"/>
    <col min="4106" max="4106" width="9.875" style="1" customWidth="1"/>
    <col min="4107" max="4108" width="11" style="1" customWidth="1"/>
    <col min="4109" max="4109" width="17" style="1" customWidth="1"/>
    <col min="4110" max="4359" width="9" style="1"/>
    <col min="4360" max="4360" width="23" style="1" customWidth="1"/>
    <col min="4361" max="4361" width="15.125" style="1" customWidth="1"/>
    <col min="4362" max="4362" width="9.875" style="1" customWidth="1"/>
    <col min="4363" max="4364" width="11" style="1" customWidth="1"/>
    <col min="4365" max="4365" width="17" style="1" customWidth="1"/>
    <col min="4366" max="4615" width="9" style="1"/>
    <col min="4616" max="4616" width="23" style="1" customWidth="1"/>
    <col min="4617" max="4617" width="15.125" style="1" customWidth="1"/>
    <col min="4618" max="4618" width="9.875" style="1" customWidth="1"/>
    <col min="4619" max="4620" width="11" style="1" customWidth="1"/>
    <col min="4621" max="4621" width="17" style="1" customWidth="1"/>
    <col min="4622" max="4871" width="9" style="1"/>
    <col min="4872" max="4872" width="23" style="1" customWidth="1"/>
    <col min="4873" max="4873" width="15.125" style="1" customWidth="1"/>
    <col min="4874" max="4874" width="9.875" style="1" customWidth="1"/>
    <col min="4875" max="4876" width="11" style="1" customWidth="1"/>
    <col min="4877" max="4877" width="17" style="1" customWidth="1"/>
    <col min="4878" max="5127" width="9" style="1"/>
    <col min="5128" max="5128" width="23" style="1" customWidth="1"/>
    <col min="5129" max="5129" width="15.125" style="1" customWidth="1"/>
    <col min="5130" max="5130" width="9.875" style="1" customWidth="1"/>
    <col min="5131" max="5132" width="11" style="1" customWidth="1"/>
    <col min="5133" max="5133" width="17" style="1" customWidth="1"/>
    <col min="5134" max="5383" width="9" style="1"/>
    <col min="5384" max="5384" width="23" style="1" customWidth="1"/>
    <col min="5385" max="5385" width="15.125" style="1" customWidth="1"/>
    <col min="5386" max="5386" width="9.875" style="1" customWidth="1"/>
    <col min="5387" max="5388" width="11" style="1" customWidth="1"/>
    <col min="5389" max="5389" width="17" style="1" customWidth="1"/>
    <col min="5390" max="5639" width="9" style="1"/>
    <col min="5640" max="5640" width="23" style="1" customWidth="1"/>
    <col min="5641" max="5641" width="15.125" style="1" customWidth="1"/>
    <col min="5642" max="5642" width="9.875" style="1" customWidth="1"/>
    <col min="5643" max="5644" width="11" style="1" customWidth="1"/>
    <col min="5645" max="5645" width="17" style="1" customWidth="1"/>
    <col min="5646" max="5895" width="9" style="1"/>
    <col min="5896" max="5896" width="23" style="1" customWidth="1"/>
    <col min="5897" max="5897" width="15.125" style="1" customWidth="1"/>
    <col min="5898" max="5898" width="9.875" style="1" customWidth="1"/>
    <col min="5899" max="5900" width="11" style="1" customWidth="1"/>
    <col min="5901" max="5901" width="17" style="1" customWidth="1"/>
    <col min="5902" max="6151" width="9" style="1"/>
    <col min="6152" max="6152" width="23" style="1" customWidth="1"/>
    <col min="6153" max="6153" width="15.125" style="1" customWidth="1"/>
    <col min="6154" max="6154" width="9.875" style="1" customWidth="1"/>
    <col min="6155" max="6156" width="11" style="1" customWidth="1"/>
    <col min="6157" max="6157" width="17" style="1" customWidth="1"/>
    <col min="6158" max="6407" width="9" style="1"/>
    <col min="6408" max="6408" width="23" style="1" customWidth="1"/>
    <col min="6409" max="6409" width="15.125" style="1" customWidth="1"/>
    <col min="6410" max="6410" width="9.875" style="1" customWidth="1"/>
    <col min="6411" max="6412" width="11" style="1" customWidth="1"/>
    <col min="6413" max="6413" width="17" style="1" customWidth="1"/>
    <col min="6414" max="6663" width="9" style="1"/>
    <col min="6664" max="6664" width="23" style="1" customWidth="1"/>
    <col min="6665" max="6665" width="15.125" style="1" customWidth="1"/>
    <col min="6666" max="6666" width="9.875" style="1" customWidth="1"/>
    <col min="6667" max="6668" width="11" style="1" customWidth="1"/>
    <col min="6669" max="6669" width="17" style="1" customWidth="1"/>
    <col min="6670" max="6919" width="9" style="1"/>
    <col min="6920" max="6920" width="23" style="1" customWidth="1"/>
    <col min="6921" max="6921" width="15.125" style="1" customWidth="1"/>
    <col min="6922" max="6922" width="9.875" style="1" customWidth="1"/>
    <col min="6923" max="6924" width="11" style="1" customWidth="1"/>
    <col min="6925" max="6925" width="17" style="1" customWidth="1"/>
    <col min="6926" max="7175" width="9" style="1"/>
    <col min="7176" max="7176" width="23" style="1" customWidth="1"/>
    <col min="7177" max="7177" width="15.125" style="1" customWidth="1"/>
    <col min="7178" max="7178" width="9.875" style="1" customWidth="1"/>
    <col min="7179" max="7180" width="11" style="1" customWidth="1"/>
    <col min="7181" max="7181" width="17" style="1" customWidth="1"/>
    <col min="7182" max="7431" width="9" style="1"/>
    <col min="7432" max="7432" width="23" style="1" customWidth="1"/>
    <col min="7433" max="7433" width="15.125" style="1" customWidth="1"/>
    <col min="7434" max="7434" width="9.875" style="1" customWidth="1"/>
    <col min="7435" max="7436" width="11" style="1" customWidth="1"/>
    <col min="7437" max="7437" width="17" style="1" customWidth="1"/>
    <col min="7438" max="7687" width="9" style="1"/>
    <col min="7688" max="7688" width="23" style="1" customWidth="1"/>
    <col min="7689" max="7689" width="15.125" style="1" customWidth="1"/>
    <col min="7690" max="7690" width="9.875" style="1" customWidth="1"/>
    <col min="7691" max="7692" width="11" style="1" customWidth="1"/>
    <col min="7693" max="7693" width="17" style="1" customWidth="1"/>
    <col min="7694" max="7943" width="9" style="1"/>
    <col min="7944" max="7944" width="23" style="1" customWidth="1"/>
    <col min="7945" max="7945" width="15.125" style="1" customWidth="1"/>
    <col min="7946" max="7946" width="9.875" style="1" customWidth="1"/>
    <col min="7947" max="7948" width="11" style="1" customWidth="1"/>
    <col min="7949" max="7949" width="17" style="1" customWidth="1"/>
    <col min="7950" max="8199" width="9" style="1"/>
    <col min="8200" max="8200" width="23" style="1" customWidth="1"/>
    <col min="8201" max="8201" width="15.125" style="1" customWidth="1"/>
    <col min="8202" max="8202" width="9.875" style="1" customWidth="1"/>
    <col min="8203" max="8204" width="11" style="1" customWidth="1"/>
    <col min="8205" max="8205" width="17" style="1" customWidth="1"/>
    <col min="8206" max="8455" width="9" style="1"/>
    <col min="8456" max="8456" width="23" style="1" customWidth="1"/>
    <col min="8457" max="8457" width="15.125" style="1" customWidth="1"/>
    <col min="8458" max="8458" width="9.875" style="1" customWidth="1"/>
    <col min="8459" max="8460" width="11" style="1" customWidth="1"/>
    <col min="8461" max="8461" width="17" style="1" customWidth="1"/>
    <col min="8462" max="8711" width="9" style="1"/>
    <col min="8712" max="8712" width="23" style="1" customWidth="1"/>
    <col min="8713" max="8713" width="15.125" style="1" customWidth="1"/>
    <col min="8714" max="8714" width="9.875" style="1" customWidth="1"/>
    <col min="8715" max="8716" width="11" style="1" customWidth="1"/>
    <col min="8717" max="8717" width="17" style="1" customWidth="1"/>
    <col min="8718" max="8967" width="9" style="1"/>
    <col min="8968" max="8968" width="23" style="1" customWidth="1"/>
    <col min="8969" max="8969" width="15.125" style="1" customWidth="1"/>
    <col min="8970" max="8970" width="9.875" style="1" customWidth="1"/>
    <col min="8971" max="8972" width="11" style="1" customWidth="1"/>
    <col min="8973" max="8973" width="17" style="1" customWidth="1"/>
    <col min="8974" max="9223" width="9" style="1"/>
    <col min="9224" max="9224" width="23" style="1" customWidth="1"/>
    <col min="9225" max="9225" width="15.125" style="1" customWidth="1"/>
    <col min="9226" max="9226" width="9.875" style="1" customWidth="1"/>
    <col min="9227" max="9228" width="11" style="1" customWidth="1"/>
    <col min="9229" max="9229" width="17" style="1" customWidth="1"/>
    <col min="9230" max="9479" width="9" style="1"/>
    <col min="9480" max="9480" width="23" style="1" customWidth="1"/>
    <col min="9481" max="9481" width="15.125" style="1" customWidth="1"/>
    <col min="9482" max="9482" width="9.875" style="1" customWidth="1"/>
    <col min="9483" max="9484" width="11" style="1" customWidth="1"/>
    <col min="9485" max="9485" width="17" style="1" customWidth="1"/>
    <col min="9486" max="9735" width="9" style="1"/>
    <col min="9736" max="9736" width="23" style="1" customWidth="1"/>
    <col min="9737" max="9737" width="15.125" style="1" customWidth="1"/>
    <col min="9738" max="9738" width="9.875" style="1" customWidth="1"/>
    <col min="9739" max="9740" width="11" style="1" customWidth="1"/>
    <col min="9741" max="9741" width="17" style="1" customWidth="1"/>
    <col min="9742" max="9991" width="9" style="1"/>
    <col min="9992" max="9992" width="23" style="1" customWidth="1"/>
    <col min="9993" max="9993" width="15.125" style="1" customWidth="1"/>
    <col min="9994" max="9994" width="9.875" style="1" customWidth="1"/>
    <col min="9995" max="9996" width="11" style="1" customWidth="1"/>
    <col min="9997" max="9997" width="17" style="1" customWidth="1"/>
    <col min="9998" max="10247" width="9" style="1"/>
    <col min="10248" max="10248" width="23" style="1" customWidth="1"/>
    <col min="10249" max="10249" width="15.125" style="1" customWidth="1"/>
    <col min="10250" max="10250" width="9.875" style="1" customWidth="1"/>
    <col min="10251" max="10252" width="11" style="1" customWidth="1"/>
    <col min="10253" max="10253" width="17" style="1" customWidth="1"/>
    <col min="10254" max="10503" width="9" style="1"/>
    <col min="10504" max="10504" width="23" style="1" customWidth="1"/>
    <col min="10505" max="10505" width="15.125" style="1" customWidth="1"/>
    <col min="10506" max="10506" width="9.875" style="1" customWidth="1"/>
    <col min="10507" max="10508" width="11" style="1" customWidth="1"/>
    <col min="10509" max="10509" width="17" style="1" customWidth="1"/>
    <col min="10510" max="10759" width="9" style="1"/>
    <col min="10760" max="10760" width="23" style="1" customWidth="1"/>
    <col min="10761" max="10761" width="15.125" style="1" customWidth="1"/>
    <col min="10762" max="10762" width="9.875" style="1" customWidth="1"/>
    <col min="10763" max="10764" width="11" style="1" customWidth="1"/>
    <col min="10765" max="10765" width="17" style="1" customWidth="1"/>
    <col min="10766" max="11015" width="9" style="1"/>
    <col min="11016" max="11016" width="23" style="1" customWidth="1"/>
    <col min="11017" max="11017" width="15.125" style="1" customWidth="1"/>
    <col min="11018" max="11018" width="9.875" style="1" customWidth="1"/>
    <col min="11019" max="11020" width="11" style="1" customWidth="1"/>
    <col min="11021" max="11021" width="17" style="1" customWidth="1"/>
    <col min="11022" max="11271" width="9" style="1"/>
    <col min="11272" max="11272" width="23" style="1" customWidth="1"/>
    <col min="11273" max="11273" width="15.125" style="1" customWidth="1"/>
    <col min="11274" max="11274" width="9.875" style="1" customWidth="1"/>
    <col min="11275" max="11276" width="11" style="1" customWidth="1"/>
    <col min="11277" max="11277" width="17" style="1" customWidth="1"/>
    <col min="11278" max="11527" width="9" style="1"/>
    <col min="11528" max="11528" width="23" style="1" customWidth="1"/>
    <col min="11529" max="11529" width="15.125" style="1" customWidth="1"/>
    <col min="11530" max="11530" width="9.875" style="1" customWidth="1"/>
    <col min="11531" max="11532" width="11" style="1" customWidth="1"/>
    <col min="11533" max="11533" width="17" style="1" customWidth="1"/>
    <col min="11534" max="11783" width="9" style="1"/>
    <col min="11784" max="11784" width="23" style="1" customWidth="1"/>
    <col min="11785" max="11785" width="15.125" style="1" customWidth="1"/>
    <col min="11786" max="11786" width="9.875" style="1" customWidth="1"/>
    <col min="11787" max="11788" width="11" style="1" customWidth="1"/>
    <col min="11789" max="11789" width="17" style="1" customWidth="1"/>
    <col min="11790" max="12039" width="9" style="1"/>
    <col min="12040" max="12040" width="23" style="1" customWidth="1"/>
    <col min="12041" max="12041" width="15.125" style="1" customWidth="1"/>
    <col min="12042" max="12042" width="9.875" style="1" customWidth="1"/>
    <col min="12043" max="12044" width="11" style="1" customWidth="1"/>
    <col min="12045" max="12045" width="17" style="1" customWidth="1"/>
    <col min="12046" max="12295" width="9" style="1"/>
    <col min="12296" max="12296" width="23" style="1" customWidth="1"/>
    <col min="12297" max="12297" width="15.125" style="1" customWidth="1"/>
    <col min="12298" max="12298" width="9.875" style="1" customWidth="1"/>
    <col min="12299" max="12300" width="11" style="1" customWidth="1"/>
    <col min="12301" max="12301" width="17" style="1" customWidth="1"/>
    <col min="12302" max="12551" width="9" style="1"/>
    <col min="12552" max="12552" width="23" style="1" customWidth="1"/>
    <col min="12553" max="12553" width="15.125" style="1" customWidth="1"/>
    <col min="12554" max="12554" width="9.875" style="1" customWidth="1"/>
    <col min="12555" max="12556" width="11" style="1" customWidth="1"/>
    <col min="12557" max="12557" width="17" style="1" customWidth="1"/>
    <col min="12558" max="12807" width="9" style="1"/>
    <col min="12808" max="12808" width="23" style="1" customWidth="1"/>
    <col min="12809" max="12809" width="15.125" style="1" customWidth="1"/>
    <col min="12810" max="12810" width="9.875" style="1" customWidth="1"/>
    <col min="12811" max="12812" width="11" style="1" customWidth="1"/>
    <col min="12813" max="12813" width="17" style="1" customWidth="1"/>
    <col min="12814" max="13063" width="9" style="1"/>
    <col min="13064" max="13064" width="23" style="1" customWidth="1"/>
    <col min="13065" max="13065" width="15.125" style="1" customWidth="1"/>
    <col min="13066" max="13066" width="9.875" style="1" customWidth="1"/>
    <col min="13067" max="13068" width="11" style="1" customWidth="1"/>
    <col min="13069" max="13069" width="17" style="1" customWidth="1"/>
    <col min="13070" max="13319" width="9" style="1"/>
    <col min="13320" max="13320" width="23" style="1" customWidth="1"/>
    <col min="13321" max="13321" width="15.125" style="1" customWidth="1"/>
    <col min="13322" max="13322" width="9.875" style="1" customWidth="1"/>
    <col min="13323" max="13324" width="11" style="1" customWidth="1"/>
    <col min="13325" max="13325" width="17" style="1" customWidth="1"/>
    <col min="13326" max="13575" width="9" style="1"/>
    <col min="13576" max="13576" width="23" style="1" customWidth="1"/>
    <col min="13577" max="13577" width="15.125" style="1" customWidth="1"/>
    <col min="13578" max="13578" width="9.875" style="1" customWidth="1"/>
    <col min="13579" max="13580" width="11" style="1" customWidth="1"/>
    <col min="13581" max="13581" width="17" style="1" customWidth="1"/>
    <col min="13582" max="13831" width="9" style="1"/>
    <col min="13832" max="13832" width="23" style="1" customWidth="1"/>
    <col min="13833" max="13833" width="15.125" style="1" customWidth="1"/>
    <col min="13834" max="13834" width="9.875" style="1" customWidth="1"/>
    <col min="13835" max="13836" width="11" style="1" customWidth="1"/>
    <col min="13837" max="13837" width="17" style="1" customWidth="1"/>
    <col min="13838" max="14087" width="9" style="1"/>
    <col min="14088" max="14088" width="23" style="1" customWidth="1"/>
    <col min="14089" max="14089" width="15.125" style="1" customWidth="1"/>
    <col min="14090" max="14090" width="9.875" style="1" customWidth="1"/>
    <col min="14091" max="14092" width="11" style="1" customWidth="1"/>
    <col min="14093" max="14093" width="17" style="1" customWidth="1"/>
    <col min="14094" max="14343" width="9" style="1"/>
    <col min="14344" max="14344" width="23" style="1" customWidth="1"/>
    <col min="14345" max="14345" width="15.125" style="1" customWidth="1"/>
    <col min="14346" max="14346" width="9.875" style="1" customWidth="1"/>
    <col min="14347" max="14348" width="11" style="1" customWidth="1"/>
    <col min="14349" max="14349" width="17" style="1" customWidth="1"/>
    <col min="14350" max="14599" width="9" style="1"/>
    <col min="14600" max="14600" width="23" style="1" customWidth="1"/>
    <col min="14601" max="14601" width="15.125" style="1" customWidth="1"/>
    <col min="14602" max="14602" width="9.875" style="1" customWidth="1"/>
    <col min="14603" max="14604" width="11" style="1" customWidth="1"/>
    <col min="14605" max="14605" width="17" style="1" customWidth="1"/>
    <col min="14606" max="14855" width="9" style="1"/>
    <col min="14856" max="14856" width="23" style="1" customWidth="1"/>
    <col min="14857" max="14857" width="15.125" style="1" customWidth="1"/>
    <col min="14858" max="14858" width="9.875" style="1" customWidth="1"/>
    <col min="14859" max="14860" width="11" style="1" customWidth="1"/>
    <col min="14861" max="14861" width="17" style="1" customWidth="1"/>
    <col min="14862" max="15111" width="9" style="1"/>
    <col min="15112" max="15112" width="23" style="1" customWidth="1"/>
    <col min="15113" max="15113" width="15.125" style="1" customWidth="1"/>
    <col min="15114" max="15114" width="9.875" style="1" customWidth="1"/>
    <col min="15115" max="15116" width="11" style="1" customWidth="1"/>
    <col min="15117" max="15117" width="17" style="1" customWidth="1"/>
    <col min="15118" max="15367" width="9" style="1"/>
    <col min="15368" max="15368" width="23" style="1" customWidth="1"/>
    <col min="15369" max="15369" width="15.125" style="1" customWidth="1"/>
    <col min="15370" max="15370" width="9.875" style="1" customWidth="1"/>
    <col min="15371" max="15372" width="11" style="1" customWidth="1"/>
    <col min="15373" max="15373" width="17" style="1" customWidth="1"/>
    <col min="15374" max="15623" width="9" style="1"/>
    <col min="15624" max="15624" width="23" style="1" customWidth="1"/>
    <col min="15625" max="15625" width="15.125" style="1" customWidth="1"/>
    <col min="15626" max="15626" width="9.875" style="1" customWidth="1"/>
    <col min="15627" max="15628" width="11" style="1" customWidth="1"/>
    <col min="15629" max="15629" width="17" style="1" customWidth="1"/>
    <col min="15630" max="15879" width="9" style="1"/>
    <col min="15880" max="15880" width="23" style="1" customWidth="1"/>
    <col min="15881" max="15881" width="15.125" style="1" customWidth="1"/>
    <col min="15882" max="15882" width="9.875" style="1" customWidth="1"/>
    <col min="15883" max="15884" width="11" style="1" customWidth="1"/>
    <col min="15885" max="15885" width="17" style="1" customWidth="1"/>
    <col min="15886" max="16135" width="9" style="1"/>
    <col min="16136" max="16136" width="23" style="1" customWidth="1"/>
    <col min="16137" max="16137" width="15.125" style="1" customWidth="1"/>
    <col min="16138" max="16138" width="9.875" style="1" customWidth="1"/>
    <col min="16139" max="16140" width="11" style="1" customWidth="1"/>
    <col min="16141" max="16141" width="17" style="1" customWidth="1"/>
    <col min="16142" max="16384" width="9" style="1"/>
  </cols>
  <sheetData>
    <row r="1" spans="1:17" ht="14.25" customHeight="1" x14ac:dyDescent="0.15">
      <c r="A1" s="326"/>
      <c r="B1" s="326"/>
      <c r="C1" s="326"/>
      <c r="D1" s="326"/>
      <c r="E1" s="326"/>
      <c r="F1" s="326"/>
      <c r="G1" s="326"/>
      <c r="H1" s="326"/>
      <c r="I1" s="326"/>
      <c r="J1" s="326"/>
      <c r="K1" s="326"/>
      <c r="L1" s="326"/>
      <c r="M1" s="326"/>
      <c r="N1" s="326"/>
      <c r="O1" s="326"/>
      <c r="P1" s="326"/>
      <c r="Q1" s="326"/>
    </row>
    <row r="2" spans="1:17" ht="16.5" customHeight="1" x14ac:dyDescent="0.15">
      <c r="A2" s="326"/>
      <c r="B2" s="326"/>
      <c r="C2" s="326"/>
      <c r="D2" s="326"/>
      <c r="E2" s="326"/>
      <c r="F2" s="326"/>
      <c r="G2" s="326"/>
      <c r="H2" s="326"/>
      <c r="I2" s="326"/>
      <c r="J2" s="326"/>
      <c r="K2" s="326"/>
      <c r="L2" s="326"/>
      <c r="M2" s="326"/>
      <c r="N2" s="326"/>
      <c r="O2" s="326"/>
      <c r="P2" s="326"/>
      <c r="Q2" s="326"/>
    </row>
    <row r="3" spans="1:17" ht="16.5" customHeight="1" x14ac:dyDescent="0.15">
      <c r="A3" s="326" t="s">
        <v>23</v>
      </c>
      <c r="B3" s="326"/>
      <c r="C3" s="326"/>
      <c r="D3" s="326"/>
      <c r="E3" s="326"/>
      <c r="F3" s="326"/>
      <c r="G3" s="326"/>
      <c r="H3" s="326"/>
      <c r="I3" s="326"/>
      <c r="J3" s="326"/>
      <c r="K3" s="326"/>
      <c r="L3" s="326"/>
      <c r="M3" s="326"/>
      <c r="N3" s="326"/>
      <c r="O3" s="326"/>
      <c r="P3" s="326"/>
      <c r="Q3" s="326"/>
    </row>
    <row r="4" spans="1:17" ht="16.5" customHeight="1" x14ac:dyDescent="0.15">
      <c r="A4" s="117"/>
      <c r="B4" s="269"/>
      <c r="C4" s="269"/>
      <c r="D4" s="269"/>
      <c r="E4" s="269"/>
      <c r="F4" s="269"/>
      <c r="G4" s="269"/>
      <c r="H4" s="269"/>
      <c r="I4" s="269"/>
      <c r="J4" s="269"/>
      <c r="K4" s="269"/>
      <c r="L4" s="269"/>
      <c r="M4" s="269"/>
      <c r="N4" s="269"/>
      <c r="O4" s="117"/>
      <c r="P4" s="340" t="s">
        <v>53</v>
      </c>
      <c r="Q4" s="340"/>
    </row>
    <row r="5" spans="1:17" ht="16.5" customHeight="1" x14ac:dyDescent="0.15">
      <c r="A5" s="371" t="s">
        <v>247</v>
      </c>
      <c r="B5" s="342" t="s">
        <v>486</v>
      </c>
      <c r="C5" s="343"/>
      <c r="D5" s="343"/>
      <c r="E5" s="343"/>
      <c r="F5" s="343"/>
      <c r="G5" s="343"/>
      <c r="H5" s="343"/>
      <c r="I5" s="343"/>
      <c r="J5" s="343"/>
      <c r="K5" s="343"/>
      <c r="L5" s="343"/>
      <c r="M5" s="343"/>
      <c r="N5" s="343"/>
      <c r="O5" s="344"/>
      <c r="P5" s="371" t="s">
        <v>248</v>
      </c>
      <c r="Q5" s="341" t="s">
        <v>15</v>
      </c>
    </row>
    <row r="6" spans="1:17" ht="44.25" customHeight="1" x14ac:dyDescent="0.15">
      <c r="A6" s="372"/>
      <c r="B6" s="270" t="s">
        <v>251</v>
      </c>
      <c r="C6" s="270" t="s">
        <v>252</v>
      </c>
      <c r="D6" s="270" t="s">
        <v>253</v>
      </c>
      <c r="E6" s="270" t="s">
        <v>254</v>
      </c>
      <c r="F6" s="270" t="s">
        <v>255</v>
      </c>
      <c r="G6" s="270" t="s">
        <v>256</v>
      </c>
      <c r="H6" s="270" t="s">
        <v>257</v>
      </c>
      <c r="I6" s="270" t="s">
        <v>258</v>
      </c>
      <c r="J6" s="270" t="s">
        <v>259</v>
      </c>
      <c r="K6" s="270" t="s">
        <v>260</v>
      </c>
      <c r="L6" s="270" t="s">
        <v>261</v>
      </c>
      <c r="M6" s="270" t="s">
        <v>262</v>
      </c>
      <c r="N6" s="270" t="s">
        <v>263</v>
      </c>
      <c r="O6" s="270" t="s">
        <v>24</v>
      </c>
      <c r="P6" s="372"/>
      <c r="Q6" s="341"/>
    </row>
    <row r="7" spans="1:17" ht="17.25" customHeight="1" x14ac:dyDescent="0.15">
      <c r="A7" s="494" t="s">
        <v>330</v>
      </c>
      <c r="B7" s="23" t="s">
        <v>390</v>
      </c>
      <c r="C7" s="123">
        <v>116</v>
      </c>
      <c r="D7" s="123">
        <v>120</v>
      </c>
      <c r="E7" s="123">
        <v>120</v>
      </c>
      <c r="F7" s="123">
        <v>120</v>
      </c>
      <c r="G7" s="123">
        <v>120</v>
      </c>
      <c r="H7" s="123">
        <v>120</v>
      </c>
      <c r="I7" s="123">
        <v>120</v>
      </c>
      <c r="J7" s="123">
        <v>120</v>
      </c>
      <c r="K7" s="123">
        <v>120</v>
      </c>
      <c r="L7" s="123">
        <v>120</v>
      </c>
      <c r="M7" s="123">
        <v>120</v>
      </c>
      <c r="N7" s="123">
        <v>120</v>
      </c>
      <c r="O7" s="306">
        <f>SUM(C7:N7)</f>
        <v>1436</v>
      </c>
      <c r="P7" s="491">
        <f>O9*2800</f>
        <v>1341200</v>
      </c>
      <c r="Q7" s="382"/>
    </row>
    <row r="8" spans="1:17" ht="17.25" customHeight="1" x14ac:dyDescent="0.15">
      <c r="A8" s="495"/>
      <c r="B8" s="23" t="s">
        <v>122</v>
      </c>
      <c r="C8" s="123">
        <v>80</v>
      </c>
      <c r="D8" s="123">
        <v>80</v>
      </c>
      <c r="E8" s="123">
        <v>80</v>
      </c>
      <c r="F8" s="123">
        <v>80</v>
      </c>
      <c r="G8" s="123">
        <v>80</v>
      </c>
      <c r="H8" s="123">
        <v>80</v>
      </c>
      <c r="I8" s="123">
        <v>80</v>
      </c>
      <c r="J8" s="123">
        <v>80</v>
      </c>
      <c r="K8" s="123">
        <v>80</v>
      </c>
      <c r="L8" s="123">
        <v>80</v>
      </c>
      <c r="M8" s="123">
        <v>79</v>
      </c>
      <c r="N8" s="123">
        <v>78</v>
      </c>
      <c r="O8" s="306">
        <f t="shared" ref="O8:O18" si="0">SUM(C8:N8)</f>
        <v>957</v>
      </c>
      <c r="P8" s="492"/>
      <c r="Q8" s="383"/>
    </row>
    <row r="9" spans="1:17" ht="17.25" customHeight="1" x14ac:dyDescent="0.15">
      <c r="A9" s="496"/>
      <c r="B9" s="23" t="s">
        <v>123</v>
      </c>
      <c r="C9" s="123">
        <f>C7-C8</f>
        <v>36</v>
      </c>
      <c r="D9" s="123">
        <f t="shared" ref="D9:N9" si="1">D7-D8</f>
        <v>40</v>
      </c>
      <c r="E9" s="123">
        <f t="shared" si="1"/>
        <v>40</v>
      </c>
      <c r="F9" s="123">
        <f t="shared" si="1"/>
        <v>40</v>
      </c>
      <c r="G9" s="123">
        <f t="shared" si="1"/>
        <v>40</v>
      </c>
      <c r="H9" s="123">
        <f t="shared" si="1"/>
        <v>40</v>
      </c>
      <c r="I9" s="123">
        <f t="shared" si="1"/>
        <v>40</v>
      </c>
      <c r="J9" s="123">
        <f t="shared" si="1"/>
        <v>40</v>
      </c>
      <c r="K9" s="123">
        <f t="shared" si="1"/>
        <v>40</v>
      </c>
      <c r="L9" s="123">
        <f t="shared" si="1"/>
        <v>40</v>
      </c>
      <c r="M9" s="123">
        <f t="shared" si="1"/>
        <v>41</v>
      </c>
      <c r="N9" s="123">
        <f t="shared" si="1"/>
        <v>42</v>
      </c>
      <c r="O9" s="306">
        <f>SUM(C9:N9)</f>
        <v>479</v>
      </c>
      <c r="P9" s="493"/>
      <c r="Q9" s="384"/>
    </row>
    <row r="10" spans="1:17" ht="17.25" customHeight="1" x14ac:dyDescent="0.15">
      <c r="A10" s="494" t="s">
        <v>333</v>
      </c>
      <c r="B10" s="23" t="s">
        <v>390</v>
      </c>
      <c r="C10" s="123">
        <v>19</v>
      </c>
      <c r="D10" s="123">
        <v>22</v>
      </c>
      <c r="E10" s="123">
        <v>28</v>
      </c>
      <c r="F10" s="123">
        <v>30</v>
      </c>
      <c r="G10" s="123">
        <v>30</v>
      </c>
      <c r="H10" s="123">
        <v>30</v>
      </c>
      <c r="I10" s="123">
        <v>30</v>
      </c>
      <c r="J10" s="123">
        <v>30</v>
      </c>
      <c r="K10" s="123">
        <v>30</v>
      </c>
      <c r="L10" s="123">
        <v>30</v>
      </c>
      <c r="M10" s="123">
        <v>30</v>
      </c>
      <c r="N10" s="123">
        <v>30</v>
      </c>
      <c r="O10" s="306">
        <f t="shared" si="0"/>
        <v>339</v>
      </c>
      <c r="P10" s="491">
        <f t="shared" ref="P10" si="2">O12*2800</f>
        <v>949200</v>
      </c>
      <c r="Q10" s="497" t="s">
        <v>335</v>
      </c>
    </row>
    <row r="11" spans="1:17" ht="17.25" customHeight="1" x14ac:dyDescent="0.15">
      <c r="A11" s="495"/>
      <c r="B11" s="23" t="s">
        <v>122</v>
      </c>
      <c r="C11" s="123">
        <v>0</v>
      </c>
      <c r="D11" s="123">
        <v>0</v>
      </c>
      <c r="E11" s="123">
        <v>0</v>
      </c>
      <c r="F11" s="123">
        <v>0</v>
      </c>
      <c r="G11" s="123">
        <v>0</v>
      </c>
      <c r="H11" s="123">
        <v>0</v>
      </c>
      <c r="I11" s="123">
        <v>0</v>
      </c>
      <c r="J11" s="123">
        <v>0</v>
      </c>
      <c r="K11" s="123">
        <v>0</v>
      </c>
      <c r="L11" s="123">
        <v>0</v>
      </c>
      <c r="M11" s="123">
        <v>0</v>
      </c>
      <c r="N11" s="123">
        <v>0</v>
      </c>
      <c r="O11" s="306">
        <f t="shared" si="0"/>
        <v>0</v>
      </c>
      <c r="P11" s="492"/>
      <c r="Q11" s="498"/>
    </row>
    <row r="12" spans="1:17" ht="17.25" customHeight="1" x14ac:dyDescent="0.15">
      <c r="A12" s="496"/>
      <c r="B12" s="23" t="s">
        <v>123</v>
      </c>
      <c r="C12" s="123">
        <f>C10-C11</f>
        <v>19</v>
      </c>
      <c r="D12" s="123">
        <f t="shared" ref="D12:N12" si="3">D10-D11</f>
        <v>22</v>
      </c>
      <c r="E12" s="123">
        <f t="shared" si="3"/>
        <v>28</v>
      </c>
      <c r="F12" s="123">
        <f t="shared" si="3"/>
        <v>30</v>
      </c>
      <c r="G12" s="123">
        <f t="shared" si="3"/>
        <v>30</v>
      </c>
      <c r="H12" s="123">
        <f t="shared" si="3"/>
        <v>30</v>
      </c>
      <c r="I12" s="123">
        <f t="shared" si="3"/>
        <v>30</v>
      </c>
      <c r="J12" s="123">
        <f t="shared" si="3"/>
        <v>30</v>
      </c>
      <c r="K12" s="123">
        <f t="shared" si="3"/>
        <v>30</v>
      </c>
      <c r="L12" s="123">
        <f t="shared" si="3"/>
        <v>30</v>
      </c>
      <c r="M12" s="123">
        <f t="shared" si="3"/>
        <v>30</v>
      </c>
      <c r="N12" s="123">
        <f t="shared" si="3"/>
        <v>30</v>
      </c>
      <c r="O12" s="306">
        <f t="shared" si="0"/>
        <v>339</v>
      </c>
      <c r="P12" s="493"/>
      <c r="Q12" s="499"/>
    </row>
    <row r="13" spans="1:17" ht="17.25" customHeight="1" x14ac:dyDescent="0.15">
      <c r="A13" s="494" t="s">
        <v>331</v>
      </c>
      <c r="B13" s="23" t="s">
        <v>390</v>
      </c>
      <c r="C13" s="123">
        <v>116</v>
      </c>
      <c r="D13" s="123">
        <v>120</v>
      </c>
      <c r="E13" s="123">
        <v>120</v>
      </c>
      <c r="F13" s="123">
        <v>120</v>
      </c>
      <c r="G13" s="123">
        <v>120</v>
      </c>
      <c r="H13" s="123">
        <v>120</v>
      </c>
      <c r="I13" s="123">
        <v>120</v>
      </c>
      <c r="J13" s="123">
        <v>120</v>
      </c>
      <c r="K13" s="123">
        <v>120</v>
      </c>
      <c r="L13" s="123">
        <v>120</v>
      </c>
      <c r="M13" s="123">
        <v>120</v>
      </c>
      <c r="N13" s="123">
        <v>120</v>
      </c>
      <c r="O13" s="306">
        <f t="shared" si="0"/>
        <v>1436</v>
      </c>
      <c r="P13" s="491">
        <f t="shared" ref="P13" si="4">O15*2800</f>
        <v>1341200</v>
      </c>
      <c r="Q13" s="382"/>
    </row>
    <row r="14" spans="1:17" ht="17.25" customHeight="1" x14ac:dyDescent="0.15">
      <c r="A14" s="495"/>
      <c r="B14" s="23" t="s">
        <v>122</v>
      </c>
      <c r="C14" s="123">
        <v>80</v>
      </c>
      <c r="D14" s="123">
        <v>80</v>
      </c>
      <c r="E14" s="123">
        <v>80</v>
      </c>
      <c r="F14" s="123">
        <v>80</v>
      </c>
      <c r="G14" s="123">
        <v>80</v>
      </c>
      <c r="H14" s="123">
        <v>80</v>
      </c>
      <c r="I14" s="123">
        <v>80</v>
      </c>
      <c r="J14" s="123">
        <v>80</v>
      </c>
      <c r="K14" s="123">
        <v>80</v>
      </c>
      <c r="L14" s="123">
        <v>80</v>
      </c>
      <c r="M14" s="123">
        <v>79</v>
      </c>
      <c r="N14" s="123">
        <v>78</v>
      </c>
      <c r="O14" s="306">
        <f t="shared" si="0"/>
        <v>957</v>
      </c>
      <c r="P14" s="492"/>
      <c r="Q14" s="383"/>
    </row>
    <row r="15" spans="1:17" ht="17.25" customHeight="1" x14ac:dyDescent="0.15">
      <c r="A15" s="496"/>
      <c r="B15" s="23" t="s">
        <v>123</v>
      </c>
      <c r="C15" s="123">
        <f>C13-C14</f>
        <v>36</v>
      </c>
      <c r="D15" s="123">
        <f t="shared" ref="D15:N15" si="5">D13-D14</f>
        <v>40</v>
      </c>
      <c r="E15" s="123">
        <f t="shared" si="5"/>
        <v>40</v>
      </c>
      <c r="F15" s="123">
        <f t="shared" si="5"/>
        <v>40</v>
      </c>
      <c r="G15" s="123">
        <f t="shared" si="5"/>
        <v>40</v>
      </c>
      <c r="H15" s="123">
        <f t="shared" si="5"/>
        <v>40</v>
      </c>
      <c r="I15" s="123">
        <f t="shared" si="5"/>
        <v>40</v>
      </c>
      <c r="J15" s="123">
        <f t="shared" si="5"/>
        <v>40</v>
      </c>
      <c r="K15" s="123">
        <f t="shared" si="5"/>
        <v>40</v>
      </c>
      <c r="L15" s="123">
        <f t="shared" si="5"/>
        <v>40</v>
      </c>
      <c r="M15" s="123">
        <f t="shared" si="5"/>
        <v>41</v>
      </c>
      <c r="N15" s="123">
        <f t="shared" si="5"/>
        <v>42</v>
      </c>
      <c r="O15" s="306">
        <f t="shared" si="0"/>
        <v>479</v>
      </c>
      <c r="P15" s="493"/>
      <c r="Q15" s="384"/>
    </row>
    <row r="16" spans="1:17" ht="17.25" customHeight="1" x14ac:dyDescent="0.15">
      <c r="A16" s="494" t="s">
        <v>332</v>
      </c>
      <c r="B16" s="23" t="s">
        <v>390</v>
      </c>
      <c r="C16" s="123">
        <v>19</v>
      </c>
      <c r="D16" s="123">
        <v>22</v>
      </c>
      <c r="E16" s="123">
        <v>28</v>
      </c>
      <c r="F16" s="185">
        <v>22</v>
      </c>
      <c r="G16" s="185">
        <v>19</v>
      </c>
      <c r="H16" s="185">
        <v>18</v>
      </c>
      <c r="I16" s="123">
        <v>22</v>
      </c>
      <c r="J16" s="123">
        <v>25</v>
      </c>
      <c r="K16" s="123">
        <v>29</v>
      </c>
      <c r="L16" s="123">
        <v>22</v>
      </c>
      <c r="M16" s="123">
        <v>24</v>
      </c>
      <c r="N16" s="123">
        <v>30</v>
      </c>
      <c r="O16" s="306">
        <f t="shared" si="0"/>
        <v>280</v>
      </c>
      <c r="P16" s="491">
        <f t="shared" ref="P16" si="6">O18*2800</f>
        <v>173600</v>
      </c>
      <c r="Q16" s="382"/>
    </row>
    <row r="17" spans="1:17" ht="17.25" customHeight="1" x14ac:dyDescent="0.15">
      <c r="A17" s="495"/>
      <c r="B17" s="23" t="s">
        <v>122</v>
      </c>
      <c r="C17" s="123">
        <v>18</v>
      </c>
      <c r="D17" s="123">
        <v>20</v>
      </c>
      <c r="E17" s="123">
        <v>22</v>
      </c>
      <c r="F17" s="185">
        <v>24</v>
      </c>
      <c r="G17" s="185">
        <v>20</v>
      </c>
      <c r="H17" s="185">
        <v>19</v>
      </c>
      <c r="I17" s="123">
        <v>17</v>
      </c>
      <c r="J17" s="123">
        <v>15</v>
      </c>
      <c r="K17" s="123">
        <v>19</v>
      </c>
      <c r="L17" s="123">
        <v>15</v>
      </c>
      <c r="M17" s="123">
        <v>16</v>
      </c>
      <c r="N17" s="123">
        <v>17</v>
      </c>
      <c r="O17" s="306">
        <f t="shared" si="0"/>
        <v>222</v>
      </c>
      <c r="P17" s="492"/>
      <c r="Q17" s="383"/>
    </row>
    <row r="18" spans="1:17" ht="17.25" customHeight="1" x14ac:dyDescent="0.15">
      <c r="A18" s="496"/>
      <c r="B18" s="23" t="s">
        <v>123</v>
      </c>
      <c r="C18" s="123">
        <f>C16-C17</f>
        <v>1</v>
      </c>
      <c r="D18" s="123">
        <f t="shared" ref="D18:N18" si="7">D16-D17</f>
        <v>2</v>
      </c>
      <c r="E18" s="123">
        <f t="shared" si="7"/>
        <v>6</v>
      </c>
      <c r="F18" s="185">
        <v>0</v>
      </c>
      <c r="G18" s="185">
        <v>0</v>
      </c>
      <c r="H18" s="185">
        <v>0</v>
      </c>
      <c r="I18" s="123">
        <f t="shared" si="7"/>
        <v>5</v>
      </c>
      <c r="J18" s="123">
        <f t="shared" si="7"/>
        <v>10</v>
      </c>
      <c r="K18" s="123">
        <f t="shared" si="7"/>
        <v>10</v>
      </c>
      <c r="L18" s="123">
        <f t="shared" si="7"/>
        <v>7</v>
      </c>
      <c r="M18" s="123">
        <f t="shared" si="7"/>
        <v>8</v>
      </c>
      <c r="N18" s="123">
        <f t="shared" si="7"/>
        <v>13</v>
      </c>
      <c r="O18" s="306">
        <f t="shared" si="0"/>
        <v>62</v>
      </c>
      <c r="P18" s="493"/>
      <c r="Q18" s="384"/>
    </row>
    <row r="19" spans="1:17" ht="17.25" customHeight="1" x14ac:dyDescent="0.15">
      <c r="A19" s="382"/>
      <c r="B19" s="23" t="s">
        <v>390</v>
      </c>
      <c r="C19" s="161"/>
      <c r="D19" s="161"/>
      <c r="E19" s="161"/>
      <c r="F19" s="161"/>
      <c r="G19" s="161"/>
      <c r="H19" s="161"/>
      <c r="I19" s="161"/>
      <c r="J19" s="161"/>
      <c r="K19" s="161"/>
      <c r="L19" s="161"/>
      <c r="M19" s="161"/>
      <c r="N19" s="161"/>
      <c r="O19" s="306"/>
      <c r="P19" s="491"/>
      <c r="Q19" s="382"/>
    </row>
    <row r="20" spans="1:17" ht="17.25" customHeight="1" x14ac:dyDescent="0.15">
      <c r="A20" s="383"/>
      <c r="B20" s="23" t="s">
        <v>122</v>
      </c>
      <c r="C20" s="161"/>
      <c r="D20" s="161"/>
      <c r="E20" s="161"/>
      <c r="F20" s="161"/>
      <c r="G20" s="161"/>
      <c r="H20" s="161"/>
      <c r="I20" s="161"/>
      <c r="J20" s="161"/>
      <c r="K20" s="161"/>
      <c r="L20" s="161"/>
      <c r="M20" s="161"/>
      <c r="N20" s="161"/>
      <c r="O20" s="306"/>
      <c r="P20" s="492"/>
      <c r="Q20" s="383"/>
    </row>
    <row r="21" spans="1:17" ht="17.25" customHeight="1" x14ac:dyDescent="0.15">
      <c r="A21" s="384"/>
      <c r="B21" s="23" t="s">
        <v>123</v>
      </c>
      <c r="C21" s="161"/>
      <c r="D21" s="161"/>
      <c r="E21" s="161"/>
      <c r="F21" s="161"/>
      <c r="G21" s="161"/>
      <c r="H21" s="161"/>
      <c r="I21" s="161"/>
      <c r="J21" s="161"/>
      <c r="K21" s="161"/>
      <c r="L21" s="161"/>
      <c r="M21" s="161"/>
      <c r="N21" s="161"/>
      <c r="O21" s="306"/>
      <c r="P21" s="493"/>
      <c r="Q21" s="384"/>
    </row>
    <row r="22" spans="1:17" ht="17.25" customHeight="1" x14ac:dyDescent="0.15">
      <c r="A22" s="382"/>
      <c r="B22" s="23" t="s">
        <v>390</v>
      </c>
      <c r="C22" s="161"/>
      <c r="D22" s="161"/>
      <c r="E22" s="161"/>
      <c r="F22" s="161"/>
      <c r="G22" s="161"/>
      <c r="H22" s="161"/>
      <c r="I22" s="161"/>
      <c r="J22" s="161"/>
      <c r="K22" s="161"/>
      <c r="L22" s="161"/>
      <c r="M22" s="161"/>
      <c r="N22" s="161"/>
      <c r="O22" s="306"/>
      <c r="P22" s="491"/>
      <c r="Q22" s="382"/>
    </row>
    <row r="23" spans="1:17" ht="17.25" customHeight="1" x14ac:dyDescent="0.15">
      <c r="A23" s="383"/>
      <c r="B23" s="23" t="s">
        <v>122</v>
      </c>
      <c r="C23" s="161"/>
      <c r="D23" s="161"/>
      <c r="E23" s="161"/>
      <c r="F23" s="161"/>
      <c r="G23" s="161"/>
      <c r="H23" s="161"/>
      <c r="I23" s="161"/>
      <c r="J23" s="161"/>
      <c r="K23" s="161"/>
      <c r="L23" s="161"/>
      <c r="M23" s="161"/>
      <c r="N23" s="161"/>
      <c r="O23" s="306"/>
      <c r="P23" s="492"/>
      <c r="Q23" s="383"/>
    </row>
    <row r="24" spans="1:17" ht="17.25" customHeight="1" x14ac:dyDescent="0.15">
      <c r="A24" s="384"/>
      <c r="B24" s="23" t="s">
        <v>123</v>
      </c>
      <c r="C24" s="161"/>
      <c r="D24" s="161"/>
      <c r="E24" s="161"/>
      <c r="F24" s="161"/>
      <c r="G24" s="161"/>
      <c r="H24" s="161"/>
      <c r="I24" s="161"/>
      <c r="J24" s="161"/>
      <c r="K24" s="161"/>
      <c r="L24" s="161"/>
      <c r="M24" s="161"/>
      <c r="N24" s="161"/>
      <c r="O24" s="306"/>
      <c r="P24" s="493"/>
      <c r="Q24" s="384"/>
    </row>
    <row r="25" spans="1:17" ht="24" customHeight="1" x14ac:dyDescent="0.15">
      <c r="A25" s="368" t="s">
        <v>24</v>
      </c>
      <c r="B25" s="379"/>
      <c r="C25" s="379"/>
      <c r="D25" s="379"/>
      <c r="E25" s="379"/>
      <c r="F25" s="379"/>
      <c r="G25" s="379"/>
      <c r="H25" s="379"/>
      <c r="I25" s="379"/>
      <c r="J25" s="379"/>
      <c r="K25" s="379"/>
      <c r="L25" s="379"/>
      <c r="M25" s="379"/>
      <c r="N25" s="369"/>
      <c r="O25" s="307">
        <f>SUM(O9,O12,O15,O18,O21,O24)</f>
        <v>1359</v>
      </c>
      <c r="P25" s="307">
        <f>SUM(P7:P24)</f>
        <v>3805200</v>
      </c>
      <c r="Q25" s="265"/>
    </row>
    <row r="26" spans="1:17" ht="14.25" x14ac:dyDescent="0.15">
      <c r="A26" s="380" t="s">
        <v>250</v>
      </c>
      <c r="B26" s="381"/>
      <c r="C26" s="381"/>
      <c r="D26" s="381"/>
      <c r="E26" s="381"/>
      <c r="F26" s="381"/>
      <c r="G26" s="381"/>
      <c r="H26" s="381"/>
      <c r="I26" s="381"/>
      <c r="J26" s="381"/>
      <c r="K26" s="381"/>
      <c r="L26" s="381"/>
      <c r="M26" s="381"/>
      <c r="N26" s="381"/>
      <c r="O26" s="381"/>
      <c r="P26" s="381"/>
      <c r="Q26" s="381"/>
    </row>
  </sheetData>
  <mergeCells count="28">
    <mergeCell ref="A1:Q1"/>
    <mergeCell ref="A2:Q2"/>
    <mergeCell ref="A3:Q3"/>
    <mergeCell ref="P4:Q4"/>
    <mergeCell ref="A5:A6"/>
    <mergeCell ref="B5:O5"/>
    <mergeCell ref="P5:P6"/>
    <mergeCell ref="Q5:Q6"/>
    <mergeCell ref="A7:A9"/>
    <mergeCell ref="P7:P9"/>
    <mergeCell ref="Q7:Q9"/>
    <mergeCell ref="A10:A12"/>
    <mergeCell ref="P10:P12"/>
    <mergeCell ref="Q10:Q12"/>
    <mergeCell ref="A13:A15"/>
    <mergeCell ref="P13:P15"/>
    <mergeCell ref="Q13:Q15"/>
    <mergeCell ref="A16:A18"/>
    <mergeCell ref="P16:P18"/>
    <mergeCell ref="Q16:Q18"/>
    <mergeCell ref="A25:N25"/>
    <mergeCell ref="A26:Q26"/>
    <mergeCell ref="A19:A21"/>
    <mergeCell ref="P19:P21"/>
    <mergeCell ref="Q19:Q21"/>
    <mergeCell ref="A22:A24"/>
    <mergeCell ref="P22:P24"/>
    <mergeCell ref="Q22:Q24"/>
  </mergeCells>
  <phoneticPr fontId="1"/>
  <pageMargins left="0.59055118110236227" right="0.59055118110236227" top="0.78740157480314965" bottom="0.78740157480314965" header="0.31496062992125984" footer="0.31496062992125984"/>
  <pageSetup paperSize="9" scale="87" orientation="landscape"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6C029-A858-4BB5-B9B4-0CBD597322F6}">
  <sheetPr>
    <tabColor rgb="FF92D050"/>
    <pageSetUpPr fitToPage="1"/>
  </sheetPr>
  <dimension ref="A1:Q26"/>
  <sheetViews>
    <sheetView showGridLines="0" view="pageBreakPreview" zoomScaleNormal="100" zoomScaleSheetLayoutView="100" workbookViewId="0">
      <selection activeCell="U25" sqref="U25"/>
    </sheetView>
  </sheetViews>
  <sheetFormatPr defaultRowHeight="16.5" customHeight="1" x14ac:dyDescent="0.15"/>
  <cols>
    <col min="1" max="1" width="12.625" style="1" customWidth="1"/>
    <col min="2" max="2" width="8" style="259" customWidth="1"/>
    <col min="3" max="14" width="7.75" style="259" customWidth="1"/>
    <col min="15" max="15" width="8.375" style="1" customWidth="1"/>
    <col min="16" max="16" width="10.5" style="1" bestFit="1" customWidth="1"/>
    <col min="17" max="17" width="24.375" style="1" customWidth="1"/>
    <col min="18" max="263" width="9" style="1"/>
    <col min="264" max="264" width="23" style="1" customWidth="1"/>
    <col min="265" max="265" width="15.125" style="1" customWidth="1"/>
    <col min="266" max="266" width="9.875" style="1" customWidth="1"/>
    <col min="267" max="268" width="11" style="1" customWidth="1"/>
    <col min="269" max="269" width="17" style="1" customWidth="1"/>
    <col min="270" max="519" width="9" style="1"/>
    <col min="520" max="520" width="23" style="1" customWidth="1"/>
    <col min="521" max="521" width="15.125" style="1" customWidth="1"/>
    <col min="522" max="522" width="9.875" style="1" customWidth="1"/>
    <col min="523" max="524" width="11" style="1" customWidth="1"/>
    <col min="525" max="525" width="17" style="1" customWidth="1"/>
    <col min="526" max="775" width="9" style="1"/>
    <col min="776" max="776" width="23" style="1" customWidth="1"/>
    <col min="777" max="777" width="15.125" style="1" customWidth="1"/>
    <col min="778" max="778" width="9.875" style="1" customWidth="1"/>
    <col min="779" max="780" width="11" style="1" customWidth="1"/>
    <col min="781" max="781" width="17" style="1" customWidth="1"/>
    <col min="782" max="1031" width="9" style="1"/>
    <col min="1032" max="1032" width="23" style="1" customWidth="1"/>
    <col min="1033" max="1033" width="15.125" style="1" customWidth="1"/>
    <col min="1034" max="1034" width="9.875" style="1" customWidth="1"/>
    <col min="1035" max="1036" width="11" style="1" customWidth="1"/>
    <col min="1037" max="1037" width="17" style="1" customWidth="1"/>
    <col min="1038" max="1287" width="9" style="1"/>
    <col min="1288" max="1288" width="23" style="1" customWidth="1"/>
    <col min="1289" max="1289" width="15.125" style="1" customWidth="1"/>
    <col min="1290" max="1290" width="9.875" style="1" customWidth="1"/>
    <col min="1291" max="1292" width="11" style="1" customWidth="1"/>
    <col min="1293" max="1293" width="17" style="1" customWidth="1"/>
    <col min="1294" max="1543" width="9" style="1"/>
    <col min="1544" max="1544" width="23" style="1" customWidth="1"/>
    <col min="1545" max="1545" width="15.125" style="1" customWidth="1"/>
    <col min="1546" max="1546" width="9.875" style="1" customWidth="1"/>
    <col min="1547" max="1548" width="11" style="1" customWidth="1"/>
    <col min="1549" max="1549" width="17" style="1" customWidth="1"/>
    <col min="1550" max="1799" width="9" style="1"/>
    <col min="1800" max="1800" width="23" style="1" customWidth="1"/>
    <col min="1801" max="1801" width="15.125" style="1" customWidth="1"/>
    <col min="1802" max="1802" width="9.875" style="1" customWidth="1"/>
    <col min="1803" max="1804" width="11" style="1" customWidth="1"/>
    <col min="1805" max="1805" width="17" style="1" customWidth="1"/>
    <col min="1806" max="2055" width="9" style="1"/>
    <col min="2056" max="2056" width="23" style="1" customWidth="1"/>
    <col min="2057" max="2057" width="15.125" style="1" customWidth="1"/>
    <col min="2058" max="2058" width="9.875" style="1" customWidth="1"/>
    <col min="2059" max="2060" width="11" style="1" customWidth="1"/>
    <col min="2061" max="2061" width="17" style="1" customWidth="1"/>
    <col min="2062" max="2311" width="9" style="1"/>
    <col min="2312" max="2312" width="23" style="1" customWidth="1"/>
    <col min="2313" max="2313" width="15.125" style="1" customWidth="1"/>
    <col min="2314" max="2314" width="9.875" style="1" customWidth="1"/>
    <col min="2315" max="2316" width="11" style="1" customWidth="1"/>
    <col min="2317" max="2317" width="17" style="1" customWidth="1"/>
    <col min="2318" max="2567" width="9" style="1"/>
    <col min="2568" max="2568" width="23" style="1" customWidth="1"/>
    <col min="2569" max="2569" width="15.125" style="1" customWidth="1"/>
    <col min="2570" max="2570" width="9.875" style="1" customWidth="1"/>
    <col min="2571" max="2572" width="11" style="1" customWidth="1"/>
    <col min="2573" max="2573" width="17" style="1" customWidth="1"/>
    <col min="2574" max="2823" width="9" style="1"/>
    <col min="2824" max="2824" width="23" style="1" customWidth="1"/>
    <col min="2825" max="2825" width="15.125" style="1" customWidth="1"/>
    <col min="2826" max="2826" width="9.875" style="1" customWidth="1"/>
    <col min="2827" max="2828" width="11" style="1" customWidth="1"/>
    <col min="2829" max="2829" width="17" style="1" customWidth="1"/>
    <col min="2830" max="3079" width="9" style="1"/>
    <col min="3080" max="3080" width="23" style="1" customWidth="1"/>
    <col min="3081" max="3081" width="15.125" style="1" customWidth="1"/>
    <col min="3082" max="3082" width="9.875" style="1" customWidth="1"/>
    <col min="3083" max="3084" width="11" style="1" customWidth="1"/>
    <col min="3085" max="3085" width="17" style="1" customWidth="1"/>
    <col min="3086" max="3335" width="9" style="1"/>
    <col min="3336" max="3336" width="23" style="1" customWidth="1"/>
    <col min="3337" max="3337" width="15.125" style="1" customWidth="1"/>
    <col min="3338" max="3338" width="9.875" style="1" customWidth="1"/>
    <col min="3339" max="3340" width="11" style="1" customWidth="1"/>
    <col min="3341" max="3341" width="17" style="1" customWidth="1"/>
    <col min="3342" max="3591" width="9" style="1"/>
    <col min="3592" max="3592" width="23" style="1" customWidth="1"/>
    <col min="3593" max="3593" width="15.125" style="1" customWidth="1"/>
    <col min="3594" max="3594" width="9.875" style="1" customWidth="1"/>
    <col min="3595" max="3596" width="11" style="1" customWidth="1"/>
    <col min="3597" max="3597" width="17" style="1" customWidth="1"/>
    <col min="3598" max="3847" width="9" style="1"/>
    <col min="3848" max="3848" width="23" style="1" customWidth="1"/>
    <col min="3849" max="3849" width="15.125" style="1" customWidth="1"/>
    <col min="3850" max="3850" width="9.875" style="1" customWidth="1"/>
    <col min="3851" max="3852" width="11" style="1" customWidth="1"/>
    <col min="3853" max="3853" width="17" style="1" customWidth="1"/>
    <col min="3854" max="4103" width="9" style="1"/>
    <col min="4104" max="4104" width="23" style="1" customWidth="1"/>
    <col min="4105" max="4105" width="15.125" style="1" customWidth="1"/>
    <col min="4106" max="4106" width="9.875" style="1" customWidth="1"/>
    <col min="4107" max="4108" width="11" style="1" customWidth="1"/>
    <col min="4109" max="4109" width="17" style="1" customWidth="1"/>
    <col min="4110" max="4359" width="9" style="1"/>
    <col min="4360" max="4360" width="23" style="1" customWidth="1"/>
    <col min="4361" max="4361" width="15.125" style="1" customWidth="1"/>
    <col min="4362" max="4362" width="9.875" style="1" customWidth="1"/>
    <col min="4363" max="4364" width="11" style="1" customWidth="1"/>
    <col min="4365" max="4365" width="17" style="1" customWidth="1"/>
    <col min="4366" max="4615" width="9" style="1"/>
    <col min="4616" max="4616" width="23" style="1" customWidth="1"/>
    <col min="4617" max="4617" width="15.125" style="1" customWidth="1"/>
    <col min="4618" max="4618" width="9.875" style="1" customWidth="1"/>
    <col min="4619" max="4620" width="11" style="1" customWidth="1"/>
    <col min="4621" max="4621" width="17" style="1" customWidth="1"/>
    <col min="4622" max="4871" width="9" style="1"/>
    <col min="4872" max="4872" width="23" style="1" customWidth="1"/>
    <col min="4873" max="4873" width="15.125" style="1" customWidth="1"/>
    <col min="4874" max="4874" width="9.875" style="1" customWidth="1"/>
    <col min="4875" max="4876" width="11" style="1" customWidth="1"/>
    <col min="4877" max="4877" width="17" style="1" customWidth="1"/>
    <col min="4878" max="5127" width="9" style="1"/>
    <col min="5128" max="5128" width="23" style="1" customWidth="1"/>
    <col min="5129" max="5129" width="15.125" style="1" customWidth="1"/>
    <col min="5130" max="5130" width="9.875" style="1" customWidth="1"/>
    <col min="5131" max="5132" width="11" style="1" customWidth="1"/>
    <col min="5133" max="5133" width="17" style="1" customWidth="1"/>
    <col min="5134" max="5383" width="9" style="1"/>
    <col min="5384" max="5384" width="23" style="1" customWidth="1"/>
    <col min="5385" max="5385" width="15.125" style="1" customWidth="1"/>
    <col min="5386" max="5386" width="9.875" style="1" customWidth="1"/>
    <col min="5387" max="5388" width="11" style="1" customWidth="1"/>
    <col min="5389" max="5389" width="17" style="1" customWidth="1"/>
    <col min="5390" max="5639" width="9" style="1"/>
    <col min="5640" max="5640" width="23" style="1" customWidth="1"/>
    <col min="5641" max="5641" width="15.125" style="1" customWidth="1"/>
    <col min="5642" max="5642" width="9.875" style="1" customWidth="1"/>
    <col min="5643" max="5644" width="11" style="1" customWidth="1"/>
    <col min="5645" max="5645" width="17" style="1" customWidth="1"/>
    <col min="5646" max="5895" width="9" style="1"/>
    <col min="5896" max="5896" width="23" style="1" customWidth="1"/>
    <col min="5897" max="5897" width="15.125" style="1" customWidth="1"/>
    <col min="5898" max="5898" width="9.875" style="1" customWidth="1"/>
    <col min="5899" max="5900" width="11" style="1" customWidth="1"/>
    <col min="5901" max="5901" width="17" style="1" customWidth="1"/>
    <col min="5902" max="6151" width="9" style="1"/>
    <col min="6152" max="6152" width="23" style="1" customWidth="1"/>
    <col min="6153" max="6153" width="15.125" style="1" customWidth="1"/>
    <col min="6154" max="6154" width="9.875" style="1" customWidth="1"/>
    <col min="6155" max="6156" width="11" style="1" customWidth="1"/>
    <col min="6157" max="6157" width="17" style="1" customWidth="1"/>
    <col min="6158" max="6407" width="9" style="1"/>
    <col min="6408" max="6408" width="23" style="1" customWidth="1"/>
    <col min="6409" max="6409" width="15.125" style="1" customWidth="1"/>
    <col min="6410" max="6410" width="9.875" style="1" customWidth="1"/>
    <col min="6411" max="6412" width="11" style="1" customWidth="1"/>
    <col min="6413" max="6413" width="17" style="1" customWidth="1"/>
    <col min="6414" max="6663" width="9" style="1"/>
    <col min="6664" max="6664" width="23" style="1" customWidth="1"/>
    <col min="6665" max="6665" width="15.125" style="1" customWidth="1"/>
    <col min="6666" max="6666" width="9.875" style="1" customWidth="1"/>
    <col min="6667" max="6668" width="11" style="1" customWidth="1"/>
    <col min="6669" max="6669" width="17" style="1" customWidth="1"/>
    <col min="6670" max="6919" width="9" style="1"/>
    <col min="6920" max="6920" width="23" style="1" customWidth="1"/>
    <col min="6921" max="6921" width="15.125" style="1" customWidth="1"/>
    <col min="6922" max="6922" width="9.875" style="1" customWidth="1"/>
    <col min="6923" max="6924" width="11" style="1" customWidth="1"/>
    <col min="6925" max="6925" width="17" style="1" customWidth="1"/>
    <col min="6926" max="7175" width="9" style="1"/>
    <col min="7176" max="7176" width="23" style="1" customWidth="1"/>
    <col min="7177" max="7177" width="15.125" style="1" customWidth="1"/>
    <col min="7178" max="7178" width="9.875" style="1" customWidth="1"/>
    <col min="7179" max="7180" width="11" style="1" customWidth="1"/>
    <col min="7181" max="7181" width="17" style="1" customWidth="1"/>
    <col min="7182" max="7431" width="9" style="1"/>
    <col min="7432" max="7432" width="23" style="1" customWidth="1"/>
    <col min="7433" max="7433" width="15.125" style="1" customWidth="1"/>
    <col min="7434" max="7434" width="9.875" style="1" customWidth="1"/>
    <col min="7435" max="7436" width="11" style="1" customWidth="1"/>
    <col min="7437" max="7437" width="17" style="1" customWidth="1"/>
    <col min="7438" max="7687" width="9" style="1"/>
    <col min="7688" max="7688" width="23" style="1" customWidth="1"/>
    <col min="7689" max="7689" width="15.125" style="1" customWidth="1"/>
    <col min="7690" max="7690" width="9.875" style="1" customWidth="1"/>
    <col min="7691" max="7692" width="11" style="1" customWidth="1"/>
    <col min="7693" max="7693" width="17" style="1" customWidth="1"/>
    <col min="7694" max="7943" width="9" style="1"/>
    <col min="7944" max="7944" width="23" style="1" customWidth="1"/>
    <col min="7945" max="7945" width="15.125" style="1" customWidth="1"/>
    <col min="7946" max="7946" width="9.875" style="1" customWidth="1"/>
    <col min="7947" max="7948" width="11" style="1" customWidth="1"/>
    <col min="7949" max="7949" width="17" style="1" customWidth="1"/>
    <col min="7950" max="8199" width="9" style="1"/>
    <col min="8200" max="8200" width="23" style="1" customWidth="1"/>
    <col min="8201" max="8201" width="15.125" style="1" customWidth="1"/>
    <col min="8202" max="8202" width="9.875" style="1" customWidth="1"/>
    <col min="8203" max="8204" width="11" style="1" customWidth="1"/>
    <col min="8205" max="8205" width="17" style="1" customWidth="1"/>
    <col min="8206" max="8455" width="9" style="1"/>
    <col min="8456" max="8456" width="23" style="1" customWidth="1"/>
    <col min="8457" max="8457" width="15.125" style="1" customWidth="1"/>
    <col min="8458" max="8458" width="9.875" style="1" customWidth="1"/>
    <col min="8459" max="8460" width="11" style="1" customWidth="1"/>
    <col min="8461" max="8461" width="17" style="1" customWidth="1"/>
    <col min="8462" max="8711" width="9" style="1"/>
    <col min="8712" max="8712" width="23" style="1" customWidth="1"/>
    <col min="8713" max="8713" width="15.125" style="1" customWidth="1"/>
    <col min="8714" max="8714" width="9.875" style="1" customWidth="1"/>
    <col min="8715" max="8716" width="11" style="1" customWidth="1"/>
    <col min="8717" max="8717" width="17" style="1" customWidth="1"/>
    <col min="8718" max="8967" width="9" style="1"/>
    <col min="8968" max="8968" width="23" style="1" customWidth="1"/>
    <col min="8969" max="8969" width="15.125" style="1" customWidth="1"/>
    <col min="8970" max="8970" width="9.875" style="1" customWidth="1"/>
    <col min="8971" max="8972" width="11" style="1" customWidth="1"/>
    <col min="8973" max="8973" width="17" style="1" customWidth="1"/>
    <col min="8974" max="9223" width="9" style="1"/>
    <col min="9224" max="9224" width="23" style="1" customWidth="1"/>
    <col min="9225" max="9225" width="15.125" style="1" customWidth="1"/>
    <col min="9226" max="9226" width="9.875" style="1" customWidth="1"/>
    <col min="9227" max="9228" width="11" style="1" customWidth="1"/>
    <col min="9229" max="9229" width="17" style="1" customWidth="1"/>
    <col min="9230" max="9479" width="9" style="1"/>
    <col min="9480" max="9480" width="23" style="1" customWidth="1"/>
    <col min="9481" max="9481" width="15.125" style="1" customWidth="1"/>
    <col min="9482" max="9482" width="9.875" style="1" customWidth="1"/>
    <col min="9483" max="9484" width="11" style="1" customWidth="1"/>
    <col min="9485" max="9485" width="17" style="1" customWidth="1"/>
    <col min="9486" max="9735" width="9" style="1"/>
    <col min="9736" max="9736" width="23" style="1" customWidth="1"/>
    <col min="9737" max="9737" width="15.125" style="1" customWidth="1"/>
    <col min="9738" max="9738" width="9.875" style="1" customWidth="1"/>
    <col min="9739" max="9740" width="11" style="1" customWidth="1"/>
    <col min="9741" max="9741" width="17" style="1" customWidth="1"/>
    <col min="9742" max="9991" width="9" style="1"/>
    <col min="9992" max="9992" width="23" style="1" customWidth="1"/>
    <col min="9993" max="9993" width="15.125" style="1" customWidth="1"/>
    <col min="9994" max="9994" width="9.875" style="1" customWidth="1"/>
    <col min="9995" max="9996" width="11" style="1" customWidth="1"/>
    <col min="9997" max="9997" width="17" style="1" customWidth="1"/>
    <col min="9998" max="10247" width="9" style="1"/>
    <col min="10248" max="10248" width="23" style="1" customWidth="1"/>
    <col min="10249" max="10249" width="15.125" style="1" customWidth="1"/>
    <col min="10250" max="10250" width="9.875" style="1" customWidth="1"/>
    <col min="10251" max="10252" width="11" style="1" customWidth="1"/>
    <col min="10253" max="10253" width="17" style="1" customWidth="1"/>
    <col min="10254" max="10503" width="9" style="1"/>
    <col min="10504" max="10504" width="23" style="1" customWidth="1"/>
    <col min="10505" max="10505" width="15.125" style="1" customWidth="1"/>
    <col min="10506" max="10506" width="9.875" style="1" customWidth="1"/>
    <col min="10507" max="10508" width="11" style="1" customWidth="1"/>
    <col min="10509" max="10509" width="17" style="1" customWidth="1"/>
    <col min="10510" max="10759" width="9" style="1"/>
    <col min="10760" max="10760" width="23" style="1" customWidth="1"/>
    <col min="10761" max="10761" width="15.125" style="1" customWidth="1"/>
    <col min="10762" max="10762" width="9.875" style="1" customWidth="1"/>
    <col min="10763" max="10764" width="11" style="1" customWidth="1"/>
    <col min="10765" max="10765" width="17" style="1" customWidth="1"/>
    <col min="10766" max="11015" width="9" style="1"/>
    <col min="11016" max="11016" width="23" style="1" customWidth="1"/>
    <col min="11017" max="11017" width="15.125" style="1" customWidth="1"/>
    <col min="11018" max="11018" width="9.875" style="1" customWidth="1"/>
    <col min="11019" max="11020" width="11" style="1" customWidth="1"/>
    <col min="11021" max="11021" width="17" style="1" customWidth="1"/>
    <col min="11022" max="11271" width="9" style="1"/>
    <col min="11272" max="11272" width="23" style="1" customWidth="1"/>
    <col min="11273" max="11273" width="15.125" style="1" customWidth="1"/>
    <col min="11274" max="11274" width="9.875" style="1" customWidth="1"/>
    <col min="11275" max="11276" width="11" style="1" customWidth="1"/>
    <col min="11277" max="11277" width="17" style="1" customWidth="1"/>
    <col min="11278" max="11527" width="9" style="1"/>
    <col min="11528" max="11528" width="23" style="1" customWidth="1"/>
    <col min="11529" max="11529" width="15.125" style="1" customWidth="1"/>
    <col min="11530" max="11530" width="9.875" style="1" customWidth="1"/>
    <col min="11531" max="11532" width="11" style="1" customWidth="1"/>
    <col min="11533" max="11533" width="17" style="1" customWidth="1"/>
    <col min="11534" max="11783" width="9" style="1"/>
    <col min="11784" max="11784" width="23" style="1" customWidth="1"/>
    <col min="11785" max="11785" width="15.125" style="1" customWidth="1"/>
    <col min="11786" max="11786" width="9.875" style="1" customWidth="1"/>
    <col min="11787" max="11788" width="11" style="1" customWidth="1"/>
    <col min="11789" max="11789" width="17" style="1" customWidth="1"/>
    <col min="11790" max="12039" width="9" style="1"/>
    <col min="12040" max="12040" width="23" style="1" customWidth="1"/>
    <col min="12041" max="12041" width="15.125" style="1" customWidth="1"/>
    <col min="12042" max="12042" width="9.875" style="1" customWidth="1"/>
    <col min="12043" max="12044" width="11" style="1" customWidth="1"/>
    <col min="12045" max="12045" width="17" style="1" customWidth="1"/>
    <col min="12046" max="12295" width="9" style="1"/>
    <col min="12296" max="12296" width="23" style="1" customWidth="1"/>
    <col min="12297" max="12297" width="15.125" style="1" customWidth="1"/>
    <col min="12298" max="12298" width="9.875" style="1" customWidth="1"/>
    <col min="12299" max="12300" width="11" style="1" customWidth="1"/>
    <col min="12301" max="12301" width="17" style="1" customWidth="1"/>
    <col min="12302" max="12551" width="9" style="1"/>
    <col min="12552" max="12552" width="23" style="1" customWidth="1"/>
    <col min="12553" max="12553" width="15.125" style="1" customWidth="1"/>
    <col min="12554" max="12554" width="9.875" style="1" customWidth="1"/>
    <col min="12555" max="12556" width="11" style="1" customWidth="1"/>
    <col min="12557" max="12557" width="17" style="1" customWidth="1"/>
    <col min="12558" max="12807" width="9" style="1"/>
    <col min="12808" max="12808" width="23" style="1" customWidth="1"/>
    <col min="12809" max="12809" width="15.125" style="1" customWidth="1"/>
    <col min="12810" max="12810" width="9.875" style="1" customWidth="1"/>
    <col min="12811" max="12812" width="11" style="1" customWidth="1"/>
    <col min="12813" max="12813" width="17" style="1" customWidth="1"/>
    <col min="12814" max="13063" width="9" style="1"/>
    <col min="13064" max="13064" width="23" style="1" customWidth="1"/>
    <col min="13065" max="13065" width="15.125" style="1" customWidth="1"/>
    <col min="13066" max="13066" width="9.875" style="1" customWidth="1"/>
    <col min="13067" max="13068" width="11" style="1" customWidth="1"/>
    <col min="13069" max="13069" width="17" style="1" customWidth="1"/>
    <col min="13070" max="13319" width="9" style="1"/>
    <col min="13320" max="13320" width="23" style="1" customWidth="1"/>
    <col min="13321" max="13321" width="15.125" style="1" customWidth="1"/>
    <col min="13322" max="13322" width="9.875" style="1" customWidth="1"/>
    <col min="13323" max="13324" width="11" style="1" customWidth="1"/>
    <col min="13325" max="13325" width="17" style="1" customWidth="1"/>
    <col min="13326" max="13575" width="9" style="1"/>
    <col min="13576" max="13576" width="23" style="1" customWidth="1"/>
    <col min="13577" max="13577" width="15.125" style="1" customWidth="1"/>
    <col min="13578" max="13578" width="9.875" style="1" customWidth="1"/>
    <col min="13579" max="13580" width="11" style="1" customWidth="1"/>
    <col min="13581" max="13581" width="17" style="1" customWidth="1"/>
    <col min="13582" max="13831" width="9" style="1"/>
    <col min="13832" max="13832" width="23" style="1" customWidth="1"/>
    <col min="13833" max="13833" width="15.125" style="1" customWidth="1"/>
    <col min="13834" max="13834" width="9.875" style="1" customWidth="1"/>
    <col min="13835" max="13836" width="11" style="1" customWidth="1"/>
    <col min="13837" max="13837" width="17" style="1" customWidth="1"/>
    <col min="13838" max="14087" width="9" style="1"/>
    <col min="14088" max="14088" width="23" style="1" customWidth="1"/>
    <col min="14089" max="14089" width="15.125" style="1" customWidth="1"/>
    <col min="14090" max="14090" width="9.875" style="1" customWidth="1"/>
    <col min="14091" max="14092" width="11" style="1" customWidth="1"/>
    <col min="14093" max="14093" width="17" style="1" customWidth="1"/>
    <col min="14094" max="14343" width="9" style="1"/>
    <col min="14344" max="14344" width="23" style="1" customWidth="1"/>
    <col min="14345" max="14345" width="15.125" style="1" customWidth="1"/>
    <col min="14346" max="14346" width="9.875" style="1" customWidth="1"/>
    <col min="14347" max="14348" width="11" style="1" customWidth="1"/>
    <col min="14349" max="14349" width="17" style="1" customWidth="1"/>
    <col min="14350" max="14599" width="9" style="1"/>
    <col min="14600" max="14600" width="23" style="1" customWidth="1"/>
    <col min="14601" max="14601" width="15.125" style="1" customWidth="1"/>
    <col min="14602" max="14602" width="9.875" style="1" customWidth="1"/>
    <col min="14603" max="14604" width="11" style="1" customWidth="1"/>
    <col min="14605" max="14605" width="17" style="1" customWidth="1"/>
    <col min="14606" max="14855" width="9" style="1"/>
    <col min="14856" max="14856" width="23" style="1" customWidth="1"/>
    <col min="14857" max="14857" width="15.125" style="1" customWidth="1"/>
    <col min="14858" max="14858" width="9.875" style="1" customWidth="1"/>
    <col min="14859" max="14860" width="11" style="1" customWidth="1"/>
    <col min="14861" max="14861" width="17" style="1" customWidth="1"/>
    <col min="14862" max="15111" width="9" style="1"/>
    <col min="15112" max="15112" width="23" style="1" customWidth="1"/>
    <col min="15113" max="15113" width="15.125" style="1" customWidth="1"/>
    <col min="15114" max="15114" width="9.875" style="1" customWidth="1"/>
    <col min="15115" max="15116" width="11" style="1" customWidth="1"/>
    <col min="15117" max="15117" width="17" style="1" customWidth="1"/>
    <col min="15118" max="15367" width="9" style="1"/>
    <col min="15368" max="15368" width="23" style="1" customWidth="1"/>
    <col min="15369" max="15369" width="15.125" style="1" customWidth="1"/>
    <col min="15370" max="15370" width="9.875" style="1" customWidth="1"/>
    <col min="15371" max="15372" width="11" style="1" customWidth="1"/>
    <col min="15373" max="15373" width="17" style="1" customWidth="1"/>
    <col min="15374" max="15623" width="9" style="1"/>
    <col min="15624" max="15624" width="23" style="1" customWidth="1"/>
    <col min="15625" max="15625" width="15.125" style="1" customWidth="1"/>
    <col min="15626" max="15626" width="9.875" style="1" customWidth="1"/>
    <col min="15627" max="15628" width="11" style="1" customWidth="1"/>
    <col min="15629" max="15629" width="17" style="1" customWidth="1"/>
    <col min="15630" max="15879" width="9" style="1"/>
    <col min="15880" max="15880" width="23" style="1" customWidth="1"/>
    <col min="15881" max="15881" width="15.125" style="1" customWidth="1"/>
    <col min="15882" max="15882" width="9.875" style="1" customWidth="1"/>
    <col min="15883" max="15884" width="11" style="1" customWidth="1"/>
    <col min="15885" max="15885" width="17" style="1" customWidth="1"/>
    <col min="15886" max="16135" width="9" style="1"/>
    <col min="16136" max="16136" width="23" style="1" customWidth="1"/>
    <col min="16137" max="16137" width="15.125" style="1" customWidth="1"/>
    <col min="16138" max="16138" width="9.875" style="1" customWidth="1"/>
    <col min="16139" max="16140" width="11" style="1" customWidth="1"/>
    <col min="16141" max="16141" width="17" style="1" customWidth="1"/>
    <col min="16142" max="16384" width="9" style="1"/>
  </cols>
  <sheetData>
    <row r="1" spans="1:17" ht="14.25" customHeight="1" x14ac:dyDescent="0.15">
      <c r="A1" s="326"/>
      <c r="B1" s="326"/>
      <c r="C1" s="326"/>
      <c r="D1" s="326"/>
      <c r="E1" s="326"/>
      <c r="F1" s="326"/>
      <c r="G1" s="326"/>
      <c r="H1" s="326"/>
      <c r="I1" s="326"/>
      <c r="J1" s="326"/>
      <c r="K1" s="326"/>
      <c r="L1" s="326"/>
      <c r="M1" s="326"/>
      <c r="N1" s="326"/>
      <c r="O1" s="326"/>
      <c r="P1" s="326"/>
      <c r="Q1" s="326"/>
    </row>
    <row r="2" spans="1:17" ht="16.5" customHeight="1" x14ac:dyDescent="0.15">
      <c r="A2" s="326"/>
      <c r="B2" s="326"/>
      <c r="C2" s="326"/>
      <c r="D2" s="326"/>
      <c r="E2" s="326"/>
      <c r="F2" s="326"/>
      <c r="G2" s="326"/>
      <c r="H2" s="326"/>
      <c r="I2" s="326"/>
      <c r="J2" s="326"/>
      <c r="K2" s="326"/>
      <c r="L2" s="326"/>
      <c r="M2" s="326"/>
      <c r="N2" s="326"/>
      <c r="O2" s="326"/>
      <c r="P2" s="326"/>
      <c r="Q2" s="326"/>
    </row>
    <row r="3" spans="1:17" ht="16.5" customHeight="1" x14ac:dyDescent="0.15">
      <c r="A3" s="326" t="s">
        <v>23</v>
      </c>
      <c r="B3" s="326"/>
      <c r="C3" s="326"/>
      <c r="D3" s="326"/>
      <c r="E3" s="326"/>
      <c r="F3" s="326"/>
      <c r="G3" s="326"/>
      <c r="H3" s="326"/>
      <c r="I3" s="326"/>
      <c r="J3" s="326"/>
      <c r="K3" s="326"/>
      <c r="L3" s="326"/>
      <c r="M3" s="326"/>
      <c r="N3" s="326"/>
      <c r="O3" s="326"/>
      <c r="P3" s="326"/>
      <c r="Q3" s="326"/>
    </row>
    <row r="4" spans="1:17" ht="16.5" customHeight="1" x14ac:dyDescent="0.15">
      <c r="A4" s="117"/>
      <c r="B4" s="269"/>
      <c r="C4" s="269"/>
      <c r="D4" s="269"/>
      <c r="E4" s="269"/>
      <c r="F4" s="269"/>
      <c r="G4" s="269"/>
      <c r="H4" s="269"/>
      <c r="I4" s="269"/>
      <c r="J4" s="269"/>
      <c r="K4" s="269"/>
      <c r="L4" s="269"/>
      <c r="M4" s="269"/>
      <c r="N4" s="269"/>
      <c r="O4" s="117"/>
      <c r="P4" s="340" t="s">
        <v>53</v>
      </c>
      <c r="Q4" s="340"/>
    </row>
    <row r="5" spans="1:17" ht="16.5" customHeight="1" x14ac:dyDescent="0.15">
      <c r="A5" s="371" t="s">
        <v>247</v>
      </c>
      <c r="B5" s="342" t="s">
        <v>486</v>
      </c>
      <c r="C5" s="343"/>
      <c r="D5" s="343"/>
      <c r="E5" s="343"/>
      <c r="F5" s="343"/>
      <c r="G5" s="343"/>
      <c r="H5" s="343"/>
      <c r="I5" s="343"/>
      <c r="J5" s="343"/>
      <c r="K5" s="343"/>
      <c r="L5" s="343"/>
      <c r="M5" s="343"/>
      <c r="N5" s="343"/>
      <c r="O5" s="344"/>
      <c r="P5" s="371" t="s">
        <v>248</v>
      </c>
      <c r="Q5" s="341" t="s">
        <v>15</v>
      </c>
    </row>
    <row r="6" spans="1:17" ht="44.25" customHeight="1" x14ac:dyDescent="0.15">
      <c r="A6" s="372"/>
      <c r="B6" s="270" t="s">
        <v>251</v>
      </c>
      <c r="C6" s="270" t="s">
        <v>252</v>
      </c>
      <c r="D6" s="270" t="s">
        <v>253</v>
      </c>
      <c r="E6" s="270" t="s">
        <v>254</v>
      </c>
      <c r="F6" s="270" t="s">
        <v>255</v>
      </c>
      <c r="G6" s="270" t="s">
        <v>256</v>
      </c>
      <c r="H6" s="270" t="s">
        <v>257</v>
      </c>
      <c r="I6" s="270" t="s">
        <v>258</v>
      </c>
      <c r="J6" s="270" t="s">
        <v>259</v>
      </c>
      <c r="K6" s="270" t="s">
        <v>260</v>
      </c>
      <c r="L6" s="270" t="s">
        <v>261</v>
      </c>
      <c r="M6" s="270" t="s">
        <v>262</v>
      </c>
      <c r="N6" s="270" t="s">
        <v>263</v>
      </c>
      <c r="O6" s="270" t="s">
        <v>24</v>
      </c>
      <c r="P6" s="372"/>
      <c r="Q6" s="341"/>
    </row>
    <row r="7" spans="1:17" ht="17.25" customHeight="1" x14ac:dyDescent="0.15">
      <c r="A7" s="494" t="s">
        <v>330</v>
      </c>
      <c r="B7" s="23" t="s">
        <v>390</v>
      </c>
      <c r="C7" s="123">
        <v>120</v>
      </c>
      <c r="D7" s="123">
        <v>125</v>
      </c>
      <c r="E7" s="123">
        <v>130</v>
      </c>
      <c r="F7" s="123">
        <v>130</v>
      </c>
      <c r="G7" s="123">
        <v>122</v>
      </c>
      <c r="H7" s="123">
        <v>135</v>
      </c>
      <c r="I7" s="123">
        <v>139</v>
      </c>
      <c r="J7" s="123">
        <v>140</v>
      </c>
      <c r="K7" s="123">
        <v>135</v>
      </c>
      <c r="L7" s="123">
        <v>136</v>
      </c>
      <c r="M7" s="123">
        <v>135</v>
      </c>
      <c r="N7" s="123">
        <v>142</v>
      </c>
      <c r="O7" s="308">
        <f>SUM(C7:N7)</f>
        <v>1589</v>
      </c>
      <c r="P7" s="491">
        <f>O9*2800</f>
        <v>1769600</v>
      </c>
      <c r="Q7" s="395"/>
    </row>
    <row r="8" spans="1:17" ht="17.25" customHeight="1" x14ac:dyDescent="0.15">
      <c r="A8" s="495"/>
      <c r="B8" s="23" t="s">
        <v>122</v>
      </c>
      <c r="C8" s="123">
        <v>80</v>
      </c>
      <c r="D8" s="123">
        <v>80</v>
      </c>
      <c r="E8" s="123">
        <v>80</v>
      </c>
      <c r="F8" s="123">
        <v>80</v>
      </c>
      <c r="G8" s="123">
        <v>80</v>
      </c>
      <c r="H8" s="123">
        <v>80</v>
      </c>
      <c r="I8" s="123">
        <v>80</v>
      </c>
      <c r="J8" s="123">
        <v>80</v>
      </c>
      <c r="K8" s="123">
        <v>80</v>
      </c>
      <c r="L8" s="123">
        <v>80</v>
      </c>
      <c r="M8" s="123">
        <v>79</v>
      </c>
      <c r="N8" s="123">
        <v>78</v>
      </c>
      <c r="O8" s="308">
        <f t="shared" ref="O8:O18" si="0">SUM(C8:N8)</f>
        <v>957</v>
      </c>
      <c r="P8" s="492"/>
      <c r="Q8" s="396"/>
    </row>
    <row r="9" spans="1:17" ht="17.25" customHeight="1" x14ac:dyDescent="0.15">
      <c r="A9" s="496"/>
      <c r="B9" s="23" t="s">
        <v>123</v>
      </c>
      <c r="C9" s="123">
        <f>C7-C8</f>
        <v>40</v>
      </c>
      <c r="D9" s="123">
        <f t="shared" ref="D9:N9" si="1">D7-D8</f>
        <v>45</v>
      </c>
      <c r="E9" s="123">
        <f t="shared" si="1"/>
        <v>50</v>
      </c>
      <c r="F9" s="123">
        <f t="shared" si="1"/>
        <v>50</v>
      </c>
      <c r="G9" s="123">
        <f t="shared" si="1"/>
        <v>42</v>
      </c>
      <c r="H9" s="123">
        <f t="shared" si="1"/>
        <v>55</v>
      </c>
      <c r="I9" s="123">
        <f t="shared" si="1"/>
        <v>59</v>
      </c>
      <c r="J9" s="123">
        <f t="shared" si="1"/>
        <v>60</v>
      </c>
      <c r="K9" s="123">
        <f t="shared" si="1"/>
        <v>55</v>
      </c>
      <c r="L9" s="123">
        <f t="shared" si="1"/>
        <v>56</v>
      </c>
      <c r="M9" s="123">
        <f t="shared" si="1"/>
        <v>56</v>
      </c>
      <c r="N9" s="123">
        <f t="shared" si="1"/>
        <v>64</v>
      </c>
      <c r="O9" s="308">
        <f t="shared" si="0"/>
        <v>632</v>
      </c>
      <c r="P9" s="493"/>
      <c r="Q9" s="397"/>
    </row>
    <row r="10" spans="1:17" ht="17.25" customHeight="1" x14ac:dyDescent="0.15">
      <c r="A10" s="494" t="s">
        <v>333</v>
      </c>
      <c r="B10" s="23" t="s">
        <v>390</v>
      </c>
      <c r="C10" s="123">
        <v>19</v>
      </c>
      <c r="D10" s="123">
        <v>22</v>
      </c>
      <c r="E10" s="123">
        <v>28</v>
      </c>
      <c r="F10" s="123">
        <v>30</v>
      </c>
      <c r="G10" s="123">
        <v>30</v>
      </c>
      <c r="H10" s="123">
        <v>30</v>
      </c>
      <c r="I10" s="123">
        <v>30</v>
      </c>
      <c r="J10" s="123">
        <v>30</v>
      </c>
      <c r="K10" s="123">
        <v>30</v>
      </c>
      <c r="L10" s="123">
        <v>30</v>
      </c>
      <c r="M10" s="123">
        <v>30</v>
      </c>
      <c r="N10" s="123">
        <v>30</v>
      </c>
      <c r="O10" s="308">
        <f t="shared" si="0"/>
        <v>339</v>
      </c>
      <c r="P10" s="491">
        <f t="shared" ref="P10" si="2">O12*2800</f>
        <v>949200</v>
      </c>
      <c r="Q10" s="497" t="s">
        <v>335</v>
      </c>
    </row>
    <row r="11" spans="1:17" ht="17.25" customHeight="1" x14ac:dyDescent="0.15">
      <c r="A11" s="495"/>
      <c r="B11" s="23" t="s">
        <v>122</v>
      </c>
      <c r="C11" s="123">
        <v>0</v>
      </c>
      <c r="D11" s="123">
        <v>0</v>
      </c>
      <c r="E11" s="123">
        <v>0</v>
      </c>
      <c r="F11" s="123">
        <v>0</v>
      </c>
      <c r="G11" s="123">
        <v>0</v>
      </c>
      <c r="H11" s="123">
        <v>0</v>
      </c>
      <c r="I11" s="123">
        <v>0</v>
      </c>
      <c r="J11" s="123">
        <v>0</v>
      </c>
      <c r="K11" s="123">
        <v>0</v>
      </c>
      <c r="L11" s="123">
        <v>0</v>
      </c>
      <c r="M11" s="123">
        <v>0</v>
      </c>
      <c r="N11" s="123">
        <v>0</v>
      </c>
      <c r="O11" s="308">
        <f t="shared" si="0"/>
        <v>0</v>
      </c>
      <c r="P11" s="492"/>
      <c r="Q11" s="498"/>
    </row>
    <row r="12" spans="1:17" ht="17.25" customHeight="1" x14ac:dyDescent="0.15">
      <c r="A12" s="496"/>
      <c r="B12" s="23" t="s">
        <v>123</v>
      </c>
      <c r="C12" s="123">
        <f>C10-C11</f>
        <v>19</v>
      </c>
      <c r="D12" s="123">
        <f t="shared" ref="D12:N12" si="3">D10-D11</f>
        <v>22</v>
      </c>
      <c r="E12" s="123">
        <f t="shared" si="3"/>
        <v>28</v>
      </c>
      <c r="F12" s="123">
        <f t="shared" si="3"/>
        <v>30</v>
      </c>
      <c r="G12" s="123">
        <f t="shared" si="3"/>
        <v>30</v>
      </c>
      <c r="H12" s="123">
        <f t="shared" si="3"/>
        <v>30</v>
      </c>
      <c r="I12" s="123">
        <f t="shared" si="3"/>
        <v>30</v>
      </c>
      <c r="J12" s="123">
        <f t="shared" si="3"/>
        <v>30</v>
      </c>
      <c r="K12" s="123">
        <f t="shared" si="3"/>
        <v>30</v>
      </c>
      <c r="L12" s="123">
        <f t="shared" si="3"/>
        <v>30</v>
      </c>
      <c r="M12" s="123">
        <f t="shared" si="3"/>
        <v>30</v>
      </c>
      <c r="N12" s="123">
        <f t="shared" si="3"/>
        <v>30</v>
      </c>
      <c r="O12" s="308">
        <f t="shared" si="0"/>
        <v>339</v>
      </c>
      <c r="P12" s="493"/>
      <c r="Q12" s="499"/>
    </row>
    <row r="13" spans="1:17" ht="17.25" customHeight="1" x14ac:dyDescent="0.15">
      <c r="A13" s="494" t="s">
        <v>331</v>
      </c>
      <c r="B13" s="23" t="s">
        <v>390</v>
      </c>
      <c r="C13" s="123">
        <v>135</v>
      </c>
      <c r="D13" s="123">
        <v>147</v>
      </c>
      <c r="E13" s="123">
        <v>159</v>
      </c>
      <c r="F13" s="123">
        <v>135</v>
      </c>
      <c r="G13" s="123">
        <v>123</v>
      </c>
      <c r="H13" s="123">
        <v>123</v>
      </c>
      <c r="I13" s="123">
        <v>135</v>
      </c>
      <c r="J13" s="123">
        <v>122</v>
      </c>
      <c r="K13" s="123">
        <v>123</v>
      </c>
      <c r="L13" s="123">
        <v>124</v>
      </c>
      <c r="M13" s="123">
        <v>159</v>
      </c>
      <c r="N13" s="123">
        <v>120</v>
      </c>
      <c r="O13" s="308">
        <f t="shared" si="0"/>
        <v>1605</v>
      </c>
      <c r="P13" s="491">
        <f t="shared" ref="P13" si="4">O15*2800</f>
        <v>1814400</v>
      </c>
      <c r="Q13" s="395"/>
    </row>
    <row r="14" spans="1:17" ht="17.25" customHeight="1" x14ac:dyDescent="0.15">
      <c r="A14" s="495"/>
      <c r="B14" s="23" t="s">
        <v>122</v>
      </c>
      <c r="C14" s="123">
        <v>80</v>
      </c>
      <c r="D14" s="123">
        <v>80</v>
      </c>
      <c r="E14" s="123">
        <v>80</v>
      </c>
      <c r="F14" s="123">
        <v>80</v>
      </c>
      <c r="G14" s="123">
        <v>80</v>
      </c>
      <c r="H14" s="123">
        <v>80</v>
      </c>
      <c r="I14" s="123">
        <v>80</v>
      </c>
      <c r="J14" s="123">
        <v>80</v>
      </c>
      <c r="K14" s="123">
        <v>80</v>
      </c>
      <c r="L14" s="123">
        <v>80</v>
      </c>
      <c r="M14" s="123">
        <v>79</v>
      </c>
      <c r="N14" s="123">
        <v>78</v>
      </c>
      <c r="O14" s="308">
        <f t="shared" si="0"/>
        <v>957</v>
      </c>
      <c r="P14" s="492"/>
      <c r="Q14" s="396"/>
    </row>
    <row r="15" spans="1:17" ht="17.25" customHeight="1" x14ac:dyDescent="0.15">
      <c r="A15" s="496"/>
      <c r="B15" s="23" t="s">
        <v>123</v>
      </c>
      <c r="C15" s="123">
        <f>C13-C14</f>
        <v>55</v>
      </c>
      <c r="D15" s="123">
        <f t="shared" ref="D15:N15" si="5">D13-D14</f>
        <v>67</v>
      </c>
      <c r="E15" s="123">
        <f t="shared" si="5"/>
        <v>79</v>
      </c>
      <c r="F15" s="123">
        <f t="shared" si="5"/>
        <v>55</v>
      </c>
      <c r="G15" s="123">
        <f t="shared" si="5"/>
        <v>43</v>
      </c>
      <c r="H15" s="123">
        <f t="shared" si="5"/>
        <v>43</v>
      </c>
      <c r="I15" s="123">
        <f t="shared" si="5"/>
        <v>55</v>
      </c>
      <c r="J15" s="123">
        <f t="shared" si="5"/>
        <v>42</v>
      </c>
      <c r="K15" s="123">
        <f t="shared" si="5"/>
        <v>43</v>
      </c>
      <c r="L15" s="123">
        <f t="shared" si="5"/>
        <v>44</v>
      </c>
      <c r="M15" s="123">
        <f t="shared" si="5"/>
        <v>80</v>
      </c>
      <c r="N15" s="123">
        <f t="shared" si="5"/>
        <v>42</v>
      </c>
      <c r="O15" s="308">
        <f t="shared" si="0"/>
        <v>648</v>
      </c>
      <c r="P15" s="493"/>
      <c r="Q15" s="397"/>
    </row>
    <row r="16" spans="1:17" ht="17.25" customHeight="1" x14ac:dyDescent="0.15">
      <c r="A16" s="494" t="s">
        <v>332</v>
      </c>
      <c r="B16" s="23" t="s">
        <v>390</v>
      </c>
      <c r="C16" s="123">
        <v>19</v>
      </c>
      <c r="D16" s="123">
        <v>22</v>
      </c>
      <c r="E16" s="123">
        <v>28</v>
      </c>
      <c r="F16" s="185">
        <v>22</v>
      </c>
      <c r="G16" s="185">
        <v>19</v>
      </c>
      <c r="H16" s="185">
        <v>18</v>
      </c>
      <c r="I16" s="123">
        <v>22</v>
      </c>
      <c r="J16" s="123">
        <v>25</v>
      </c>
      <c r="K16" s="123">
        <v>29</v>
      </c>
      <c r="L16" s="123">
        <v>22</v>
      </c>
      <c r="M16" s="123">
        <v>24</v>
      </c>
      <c r="N16" s="123">
        <v>30</v>
      </c>
      <c r="O16" s="308">
        <f t="shared" si="0"/>
        <v>280</v>
      </c>
      <c r="P16" s="491">
        <f t="shared" ref="P16" si="6">O18*2800</f>
        <v>173600</v>
      </c>
      <c r="Q16" s="395"/>
    </row>
    <row r="17" spans="1:17" ht="17.25" customHeight="1" x14ac:dyDescent="0.15">
      <c r="A17" s="495"/>
      <c r="B17" s="23" t="s">
        <v>122</v>
      </c>
      <c r="C17" s="123">
        <v>18</v>
      </c>
      <c r="D17" s="123">
        <v>20</v>
      </c>
      <c r="E17" s="123">
        <v>22</v>
      </c>
      <c r="F17" s="185">
        <v>24</v>
      </c>
      <c r="G17" s="185">
        <v>20</v>
      </c>
      <c r="H17" s="185">
        <v>19</v>
      </c>
      <c r="I17" s="123">
        <v>17</v>
      </c>
      <c r="J17" s="123">
        <v>15</v>
      </c>
      <c r="K17" s="123">
        <v>19</v>
      </c>
      <c r="L17" s="123">
        <v>15</v>
      </c>
      <c r="M17" s="123">
        <v>16</v>
      </c>
      <c r="N17" s="123">
        <v>17</v>
      </c>
      <c r="O17" s="308">
        <f t="shared" si="0"/>
        <v>222</v>
      </c>
      <c r="P17" s="492"/>
      <c r="Q17" s="396"/>
    </row>
    <row r="18" spans="1:17" ht="17.25" customHeight="1" x14ac:dyDescent="0.15">
      <c r="A18" s="496"/>
      <c r="B18" s="23" t="s">
        <v>123</v>
      </c>
      <c r="C18" s="123">
        <f>C16-C17</f>
        <v>1</v>
      </c>
      <c r="D18" s="123">
        <f t="shared" ref="D18:N18" si="7">D16-D17</f>
        <v>2</v>
      </c>
      <c r="E18" s="123">
        <f t="shared" si="7"/>
        <v>6</v>
      </c>
      <c r="F18" s="185">
        <v>0</v>
      </c>
      <c r="G18" s="185">
        <v>0</v>
      </c>
      <c r="H18" s="185">
        <v>0</v>
      </c>
      <c r="I18" s="123">
        <f t="shared" si="7"/>
        <v>5</v>
      </c>
      <c r="J18" s="123">
        <f t="shared" si="7"/>
        <v>10</v>
      </c>
      <c r="K18" s="123">
        <f t="shared" si="7"/>
        <v>10</v>
      </c>
      <c r="L18" s="123">
        <f t="shared" si="7"/>
        <v>7</v>
      </c>
      <c r="M18" s="123">
        <f t="shared" si="7"/>
        <v>8</v>
      </c>
      <c r="N18" s="123">
        <f t="shared" si="7"/>
        <v>13</v>
      </c>
      <c r="O18" s="308">
        <f t="shared" si="0"/>
        <v>62</v>
      </c>
      <c r="P18" s="493"/>
      <c r="Q18" s="397"/>
    </row>
    <row r="19" spans="1:17" ht="17.25" customHeight="1" x14ac:dyDescent="0.15">
      <c r="A19" s="382"/>
      <c r="B19" s="23" t="s">
        <v>390</v>
      </c>
      <c r="C19" s="161"/>
      <c r="D19" s="161"/>
      <c r="E19" s="161"/>
      <c r="F19" s="161"/>
      <c r="G19" s="161"/>
      <c r="H19" s="161"/>
      <c r="I19" s="161"/>
      <c r="J19" s="161"/>
      <c r="K19" s="161"/>
      <c r="L19" s="161"/>
      <c r="M19" s="161"/>
      <c r="N19" s="161"/>
      <c r="O19" s="308"/>
      <c r="P19" s="491"/>
      <c r="Q19" s="395"/>
    </row>
    <row r="20" spans="1:17" ht="17.25" customHeight="1" x14ac:dyDescent="0.15">
      <c r="A20" s="383"/>
      <c r="B20" s="23" t="s">
        <v>122</v>
      </c>
      <c r="C20" s="161"/>
      <c r="D20" s="161"/>
      <c r="E20" s="161"/>
      <c r="F20" s="161"/>
      <c r="G20" s="161"/>
      <c r="H20" s="161"/>
      <c r="I20" s="161"/>
      <c r="J20" s="161"/>
      <c r="K20" s="161"/>
      <c r="L20" s="161"/>
      <c r="M20" s="161"/>
      <c r="N20" s="161"/>
      <c r="O20" s="308"/>
      <c r="P20" s="492"/>
      <c r="Q20" s="396"/>
    </row>
    <row r="21" spans="1:17" ht="17.25" customHeight="1" x14ac:dyDescent="0.15">
      <c r="A21" s="384"/>
      <c r="B21" s="23" t="s">
        <v>123</v>
      </c>
      <c r="C21" s="161"/>
      <c r="D21" s="161"/>
      <c r="E21" s="161"/>
      <c r="F21" s="161"/>
      <c r="G21" s="161"/>
      <c r="H21" s="161"/>
      <c r="I21" s="161"/>
      <c r="J21" s="161"/>
      <c r="K21" s="161"/>
      <c r="L21" s="161"/>
      <c r="M21" s="161"/>
      <c r="N21" s="161"/>
      <c r="O21" s="308"/>
      <c r="P21" s="493"/>
      <c r="Q21" s="397"/>
    </row>
    <row r="22" spans="1:17" ht="17.25" customHeight="1" x14ac:dyDescent="0.15">
      <c r="A22" s="382"/>
      <c r="B22" s="23" t="s">
        <v>390</v>
      </c>
      <c r="C22" s="161"/>
      <c r="D22" s="161"/>
      <c r="E22" s="161"/>
      <c r="F22" s="161"/>
      <c r="G22" s="161"/>
      <c r="H22" s="161"/>
      <c r="I22" s="161"/>
      <c r="J22" s="161"/>
      <c r="K22" s="161"/>
      <c r="L22" s="161"/>
      <c r="M22" s="161"/>
      <c r="N22" s="161"/>
      <c r="O22" s="308"/>
      <c r="P22" s="491"/>
      <c r="Q22" s="395"/>
    </row>
    <row r="23" spans="1:17" ht="17.25" customHeight="1" x14ac:dyDescent="0.15">
      <c r="A23" s="383"/>
      <c r="B23" s="23" t="s">
        <v>122</v>
      </c>
      <c r="C23" s="161"/>
      <c r="D23" s="161"/>
      <c r="E23" s="161"/>
      <c r="F23" s="161"/>
      <c r="G23" s="161"/>
      <c r="H23" s="161"/>
      <c r="I23" s="161"/>
      <c r="J23" s="161"/>
      <c r="K23" s="161"/>
      <c r="L23" s="161"/>
      <c r="M23" s="161"/>
      <c r="N23" s="161"/>
      <c r="O23" s="308"/>
      <c r="P23" s="492"/>
      <c r="Q23" s="396"/>
    </row>
    <row r="24" spans="1:17" ht="17.25" customHeight="1" x14ac:dyDescent="0.15">
      <c r="A24" s="384"/>
      <c r="B24" s="23" t="s">
        <v>123</v>
      </c>
      <c r="C24" s="161"/>
      <c r="D24" s="161"/>
      <c r="E24" s="161"/>
      <c r="F24" s="161"/>
      <c r="G24" s="161"/>
      <c r="H24" s="161"/>
      <c r="I24" s="161"/>
      <c r="J24" s="161"/>
      <c r="K24" s="161"/>
      <c r="L24" s="161"/>
      <c r="M24" s="161"/>
      <c r="N24" s="161"/>
      <c r="O24" s="308"/>
      <c r="P24" s="493"/>
      <c r="Q24" s="397"/>
    </row>
    <row r="25" spans="1:17" ht="49.5" customHeight="1" x14ac:dyDescent="0.15">
      <c r="A25" s="368" t="s">
        <v>24</v>
      </c>
      <c r="B25" s="379"/>
      <c r="C25" s="379"/>
      <c r="D25" s="379"/>
      <c r="E25" s="379"/>
      <c r="F25" s="379"/>
      <c r="G25" s="379"/>
      <c r="H25" s="379"/>
      <c r="I25" s="379"/>
      <c r="J25" s="379"/>
      <c r="K25" s="379"/>
      <c r="L25" s="379"/>
      <c r="M25" s="379"/>
      <c r="N25" s="369"/>
      <c r="O25" s="307">
        <f>SUM(O9,O12,O15,O18,O21,O24)</f>
        <v>1681</v>
      </c>
      <c r="P25" s="307">
        <f>SUM(P7:P24)</f>
        <v>4706800</v>
      </c>
      <c r="Q25" s="120" t="s">
        <v>336</v>
      </c>
    </row>
    <row r="26" spans="1:17" ht="14.25" x14ac:dyDescent="0.15">
      <c r="A26" s="380" t="s">
        <v>250</v>
      </c>
      <c r="B26" s="381"/>
      <c r="C26" s="381"/>
      <c r="D26" s="381"/>
      <c r="E26" s="381"/>
      <c r="F26" s="381"/>
      <c r="G26" s="381"/>
      <c r="H26" s="381"/>
      <c r="I26" s="381"/>
      <c r="J26" s="381"/>
      <c r="K26" s="381"/>
      <c r="L26" s="381"/>
      <c r="M26" s="381"/>
      <c r="N26" s="381"/>
      <c r="O26" s="381"/>
      <c r="P26" s="381"/>
      <c r="Q26" s="381"/>
    </row>
  </sheetData>
  <mergeCells count="28">
    <mergeCell ref="A1:Q1"/>
    <mergeCell ref="A2:Q2"/>
    <mergeCell ref="A3:Q3"/>
    <mergeCell ref="P4:Q4"/>
    <mergeCell ref="A5:A6"/>
    <mergeCell ref="B5:O5"/>
    <mergeCell ref="P5:P6"/>
    <mergeCell ref="Q5:Q6"/>
    <mergeCell ref="A7:A9"/>
    <mergeCell ref="P7:P9"/>
    <mergeCell ref="Q7:Q9"/>
    <mergeCell ref="A10:A12"/>
    <mergeCell ref="P10:P12"/>
    <mergeCell ref="Q10:Q12"/>
    <mergeCell ref="A13:A15"/>
    <mergeCell ref="P13:P15"/>
    <mergeCell ref="Q13:Q15"/>
    <mergeCell ref="A16:A18"/>
    <mergeCell ref="P16:P18"/>
    <mergeCell ref="Q16:Q18"/>
    <mergeCell ref="A25:N25"/>
    <mergeCell ref="A26:Q26"/>
    <mergeCell ref="A19:A21"/>
    <mergeCell ref="P19:P21"/>
    <mergeCell ref="Q19:Q21"/>
    <mergeCell ref="A22:A24"/>
    <mergeCell ref="P22:P24"/>
    <mergeCell ref="Q22:Q24"/>
  </mergeCells>
  <phoneticPr fontId="1"/>
  <pageMargins left="0.59055118110236227" right="0.59055118110236227" top="0.78740157480314965" bottom="0.78740157480314965" header="0.31496062992125984" footer="0.31496062992125984"/>
  <pageSetup paperSize="9" scale="87" orientation="landscape"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25C20-44B1-4481-A5A1-CB5CCFCD73C8}">
  <sheetPr>
    <tabColor rgb="FF92D050"/>
    <pageSetUpPr fitToPage="1"/>
  </sheetPr>
  <dimension ref="A1:L22"/>
  <sheetViews>
    <sheetView showGridLines="0" view="pageBreakPreview" zoomScale="90" zoomScaleNormal="100" zoomScaleSheetLayoutView="90" workbookViewId="0">
      <selection activeCell="N24" sqref="N24"/>
    </sheetView>
  </sheetViews>
  <sheetFormatPr defaultRowHeight="16.5" customHeight="1" x14ac:dyDescent="0.15"/>
  <cols>
    <col min="1" max="1" width="7.125" style="1" customWidth="1"/>
    <col min="2" max="2" width="12.125" style="259" customWidth="1"/>
    <col min="3" max="3" width="18.125" style="259" customWidth="1"/>
    <col min="4" max="5" width="11.625" style="259" customWidth="1"/>
    <col min="6" max="6" width="11.625" style="1" customWidth="1"/>
    <col min="7" max="7" width="6.625" style="1" customWidth="1"/>
    <col min="8" max="8" width="15.125" style="1" customWidth="1"/>
    <col min="9" max="9" width="6.625" style="1" customWidth="1"/>
    <col min="10" max="10" width="15.125" style="1" customWidth="1"/>
    <col min="11" max="11" width="11.125" style="1" customWidth="1"/>
    <col min="12" max="12" width="24.375" style="1" customWidth="1"/>
    <col min="13" max="255" width="9" style="1"/>
    <col min="256" max="256" width="23" style="1" customWidth="1"/>
    <col min="257" max="257" width="15.125" style="1" customWidth="1"/>
    <col min="258" max="258" width="9.875" style="1" customWidth="1"/>
    <col min="259" max="260" width="11" style="1" customWidth="1"/>
    <col min="261" max="261" width="17" style="1" customWidth="1"/>
    <col min="262" max="511" width="9" style="1"/>
    <col min="512" max="512" width="23" style="1" customWidth="1"/>
    <col min="513" max="513" width="15.125" style="1" customWidth="1"/>
    <col min="514" max="514" width="9.875" style="1" customWidth="1"/>
    <col min="515" max="516" width="11" style="1" customWidth="1"/>
    <col min="517" max="517" width="17" style="1" customWidth="1"/>
    <col min="518" max="767" width="9" style="1"/>
    <col min="768" max="768" width="23" style="1" customWidth="1"/>
    <col min="769" max="769" width="15.125" style="1" customWidth="1"/>
    <col min="770" max="770" width="9.875" style="1" customWidth="1"/>
    <col min="771" max="772" width="11" style="1" customWidth="1"/>
    <col min="773" max="773" width="17" style="1" customWidth="1"/>
    <col min="774" max="1023" width="9" style="1"/>
    <col min="1024" max="1024" width="23" style="1" customWidth="1"/>
    <col min="1025" max="1025" width="15.125" style="1" customWidth="1"/>
    <col min="1026" max="1026" width="9.875" style="1" customWidth="1"/>
    <col min="1027" max="1028" width="11" style="1" customWidth="1"/>
    <col min="1029" max="1029" width="17" style="1" customWidth="1"/>
    <col min="1030" max="1279" width="9" style="1"/>
    <col min="1280" max="1280" width="23" style="1" customWidth="1"/>
    <col min="1281" max="1281" width="15.125" style="1" customWidth="1"/>
    <col min="1282" max="1282" width="9.875" style="1" customWidth="1"/>
    <col min="1283" max="1284" width="11" style="1" customWidth="1"/>
    <col min="1285" max="1285" width="17" style="1" customWidth="1"/>
    <col min="1286" max="1535" width="9" style="1"/>
    <col min="1536" max="1536" width="23" style="1" customWidth="1"/>
    <col min="1537" max="1537" width="15.125" style="1" customWidth="1"/>
    <col min="1538" max="1538" width="9.875" style="1" customWidth="1"/>
    <col min="1539" max="1540" width="11" style="1" customWidth="1"/>
    <col min="1541" max="1541" width="17" style="1" customWidth="1"/>
    <col min="1542" max="1791" width="9" style="1"/>
    <col min="1792" max="1792" width="23" style="1" customWidth="1"/>
    <col min="1793" max="1793" width="15.125" style="1" customWidth="1"/>
    <col min="1794" max="1794" width="9.875" style="1" customWidth="1"/>
    <col min="1795" max="1796" width="11" style="1" customWidth="1"/>
    <col min="1797" max="1797" width="17" style="1" customWidth="1"/>
    <col min="1798" max="2047" width="9" style="1"/>
    <col min="2048" max="2048" width="23" style="1" customWidth="1"/>
    <col min="2049" max="2049" width="15.125" style="1" customWidth="1"/>
    <col min="2050" max="2050" width="9.875" style="1" customWidth="1"/>
    <col min="2051" max="2052" width="11" style="1" customWidth="1"/>
    <col min="2053" max="2053" width="17" style="1" customWidth="1"/>
    <col min="2054" max="2303" width="9" style="1"/>
    <col min="2304" max="2304" width="23" style="1" customWidth="1"/>
    <col min="2305" max="2305" width="15.125" style="1" customWidth="1"/>
    <col min="2306" max="2306" width="9.875" style="1" customWidth="1"/>
    <col min="2307" max="2308" width="11" style="1" customWidth="1"/>
    <col min="2309" max="2309" width="17" style="1" customWidth="1"/>
    <col min="2310" max="2559" width="9" style="1"/>
    <col min="2560" max="2560" width="23" style="1" customWidth="1"/>
    <col min="2561" max="2561" width="15.125" style="1" customWidth="1"/>
    <col min="2562" max="2562" width="9.875" style="1" customWidth="1"/>
    <col min="2563" max="2564" width="11" style="1" customWidth="1"/>
    <col min="2565" max="2565" width="17" style="1" customWidth="1"/>
    <col min="2566" max="2815" width="9" style="1"/>
    <col min="2816" max="2816" width="23" style="1" customWidth="1"/>
    <col min="2817" max="2817" width="15.125" style="1" customWidth="1"/>
    <col min="2818" max="2818" width="9.875" style="1" customWidth="1"/>
    <col min="2819" max="2820" width="11" style="1" customWidth="1"/>
    <col min="2821" max="2821" width="17" style="1" customWidth="1"/>
    <col min="2822" max="3071" width="9" style="1"/>
    <col min="3072" max="3072" width="23" style="1" customWidth="1"/>
    <col min="3073" max="3073" width="15.125" style="1" customWidth="1"/>
    <col min="3074" max="3074" width="9.875" style="1" customWidth="1"/>
    <col min="3075" max="3076" width="11" style="1" customWidth="1"/>
    <col min="3077" max="3077" width="17" style="1" customWidth="1"/>
    <col min="3078" max="3327" width="9" style="1"/>
    <col min="3328" max="3328" width="23" style="1" customWidth="1"/>
    <col min="3329" max="3329" width="15.125" style="1" customWidth="1"/>
    <col min="3330" max="3330" width="9.875" style="1" customWidth="1"/>
    <col min="3331" max="3332" width="11" style="1" customWidth="1"/>
    <col min="3333" max="3333" width="17" style="1" customWidth="1"/>
    <col min="3334" max="3583" width="9" style="1"/>
    <col min="3584" max="3584" width="23" style="1" customWidth="1"/>
    <col min="3585" max="3585" width="15.125" style="1" customWidth="1"/>
    <col min="3586" max="3586" width="9.875" style="1" customWidth="1"/>
    <col min="3587" max="3588" width="11" style="1" customWidth="1"/>
    <col min="3589" max="3589" width="17" style="1" customWidth="1"/>
    <col min="3590" max="3839" width="9" style="1"/>
    <col min="3840" max="3840" width="23" style="1" customWidth="1"/>
    <col min="3841" max="3841" width="15.125" style="1" customWidth="1"/>
    <col min="3842" max="3842" width="9.875" style="1" customWidth="1"/>
    <col min="3843" max="3844" width="11" style="1" customWidth="1"/>
    <col min="3845" max="3845" width="17" style="1" customWidth="1"/>
    <col min="3846" max="4095" width="9" style="1"/>
    <col min="4096" max="4096" width="23" style="1" customWidth="1"/>
    <col min="4097" max="4097" width="15.125" style="1" customWidth="1"/>
    <col min="4098" max="4098" width="9.875" style="1" customWidth="1"/>
    <col min="4099" max="4100" width="11" style="1" customWidth="1"/>
    <col min="4101" max="4101" width="17" style="1" customWidth="1"/>
    <col min="4102" max="4351" width="9" style="1"/>
    <col min="4352" max="4352" width="23" style="1" customWidth="1"/>
    <col min="4353" max="4353" width="15.125" style="1" customWidth="1"/>
    <col min="4354" max="4354" width="9.875" style="1" customWidth="1"/>
    <col min="4355" max="4356" width="11" style="1" customWidth="1"/>
    <col min="4357" max="4357" width="17" style="1" customWidth="1"/>
    <col min="4358" max="4607" width="9" style="1"/>
    <col min="4608" max="4608" width="23" style="1" customWidth="1"/>
    <col min="4609" max="4609" width="15.125" style="1" customWidth="1"/>
    <col min="4610" max="4610" width="9.875" style="1" customWidth="1"/>
    <col min="4611" max="4612" width="11" style="1" customWidth="1"/>
    <col min="4613" max="4613" width="17" style="1" customWidth="1"/>
    <col min="4614" max="4863" width="9" style="1"/>
    <col min="4864" max="4864" width="23" style="1" customWidth="1"/>
    <col min="4865" max="4865" width="15.125" style="1" customWidth="1"/>
    <col min="4866" max="4866" width="9.875" style="1" customWidth="1"/>
    <col min="4867" max="4868" width="11" style="1" customWidth="1"/>
    <col min="4869" max="4869" width="17" style="1" customWidth="1"/>
    <col min="4870" max="5119" width="9" style="1"/>
    <col min="5120" max="5120" width="23" style="1" customWidth="1"/>
    <col min="5121" max="5121" width="15.125" style="1" customWidth="1"/>
    <col min="5122" max="5122" width="9.875" style="1" customWidth="1"/>
    <col min="5123" max="5124" width="11" style="1" customWidth="1"/>
    <col min="5125" max="5125" width="17" style="1" customWidth="1"/>
    <col min="5126" max="5375" width="9" style="1"/>
    <col min="5376" max="5376" width="23" style="1" customWidth="1"/>
    <col min="5377" max="5377" width="15.125" style="1" customWidth="1"/>
    <col min="5378" max="5378" width="9.875" style="1" customWidth="1"/>
    <col min="5379" max="5380" width="11" style="1" customWidth="1"/>
    <col min="5381" max="5381" width="17" style="1" customWidth="1"/>
    <col min="5382" max="5631" width="9" style="1"/>
    <col min="5632" max="5632" width="23" style="1" customWidth="1"/>
    <col min="5633" max="5633" width="15.125" style="1" customWidth="1"/>
    <col min="5634" max="5634" width="9.875" style="1" customWidth="1"/>
    <col min="5635" max="5636" width="11" style="1" customWidth="1"/>
    <col min="5637" max="5637" width="17" style="1" customWidth="1"/>
    <col min="5638" max="5887" width="9" style="1"/>
    <col min="5888" max="5888" width="23" style="1" customWidth="1"/>
    <col min="5889" max="5889" width="15.125" style="1" customWidth="1"/>
    <col min="5890" max="5890" width="9.875" style="1" customWidth="1"/>
    <col min="5891" max="5892" width="11" style="1" customWidth="1"/>
    <col min="5893" max="5893" width="17" style="1" customWidth="1"/>
    <col min="5894" max="6143" width="9" style="1"/>
    <col min="6144" max="6144" width="23" style="1" customWidth="1"/>
    <col min="6145" max="6145" width="15.125" style="1" customWidth="1"/>
    <col min="6146" max="6146" width="9.875" style="1" customWidth="1"/>
    <col min="6147" max="6148" width="11" style="1" customWidth="1"/>
    <col min="6149" max="6149" width="17" style="1" customWidth="1"/>
    <col min="6150" max="6399" width="9" style="1"/>
    <col min="6400" max="6400" width="23" style="1" customWidth="1"/>
    <col min="6401" max="6401" width="15.125" style="1" customWidth="1"/>
    <col min="6402" max="6402" width="9.875" style="1" customWidth="1"/>
    <col min="6403" max="6404" width="11" style="1" customWidth="1"/>
    <col min="6405" max="6405" width="17" style="1" customWidth="1"/>
    <col min="6406" max="6655" width="9" style="1"/>
    <col min="6656" max="6656" width="23" style="1" customWidth="1"/>
    <col min="6657" max="6657" width="15.125" style="1" customWidth="1"/>
    <col min="6658" max="6658" width="9.875" style="1" customWidth="1"/>
    <col min="6659" max="6660" width="11" style="1" customWidth="1"/>
    <col min="6661" max="6661" width="17" style="1" customWidth="1"/>
    <col min="6662" max="6911" width="9" style="1"/>
    <col min="6912" max="6912" width="23" style="1" customWidth="1"/>
    <col min="6913" max="6913" width="15.125" style="1" customWidth="1"/>
    <col min="6914" max="6914" width="9.875" style="1" customWidth="1"/>
    <col min="6915" max="6916" width="11" style="1" customWidth="1"/>
    <col min="6917" max="6917" width="17" style="1" customWidth="1"/>
    <col min="6918" max="7167" width="9" style="1"/>
    <col min="7168" max="7168" width="23" style="1" customWidth="1"/>
    <col min="7169" max="7169" width="15.125" style="1" customWidth="1"/>
    <col min="7170" max="7170" width="9.875" style="1" customWidth="1"/>
    <col min="7171" max="7172" width="11" style="1" customWidth="1"/>
    <col min="7173" max="7173" width="17" style="1" customWidth="1"/>
    <col min="7174" max="7423" width="9" style="1"/>
    <col min="7424" max="7424" width="23" style="1" customWidth="1"/>
    <col min="7425" max="7425" width="15.125" style="1" customWidth="1"/>
    <col min="7426" max="7426" width="9.875" style="1" customWidth="1"/>
    <col min="7427" max="7428" width="11" style="1" customWidth="1"/>
    <col min="7429" max="7429" width="17" style="1" customWidth="1"/>
    <col min="7430" max="7679" width="9" style="1"/>
    <col min="7680" max="7680" width="23" style="1" customWidth="1"/>
    <col min="7681" max="7681" width="15.125" style="1" customWidth="1"/>
    <col min="7682" max="7682" width="9.875" style="1" customWidth="1"/>
    <col min="7683" max="7684" width="11" style="1" customWidth="1"/>
    <col min="7685" max="7685" width="17" style="1" customWidth="1"/>
    <col min="7686" max="7935" width="9" style="1"/>
    <col min="7936" max="7936" width="23" style="1" customWidth="1"/>
    <col min="7937" max="7937" width="15.125" style="1" customWidth="1"/>
    <col min="7938" max="7938" width="9.875" style="1" customWidth="1"/>
    <col min="7939" max="7940" width="11" style="1" customWidth="1"/>
    <col min="7941" max="7941" width="17" style="1" customWidth="1"/>
    <col min="7942" max="8191" width="9" style="1"/>
    <col min="8192" max="8192" width="23" style="1" customWidth="1"/>
    <col min="8193" max="8193" width="15.125" style="1" customWidth="1"/>
    <col min="8194" max="8194" width="9.875" style="1" customWidth="1"/>
    <col min="8195" max="8196" width="11" style="1" customWidth="1"/>
    <col min="8197" max="8197" width="17" style="1" customWidth="1"/>
    <col min="8198" max="8447" width="9" style="1"/>
    <col min="8448" max="8448" width="23" style="1" customWidth="1"/>
    <col min="8449" max="8449" width="15.125" style="1" customWidth="1"/>
    <col min="8450" max="8450" width="9.875" style="1" customWidth="1"/>
    <col min="8451" max="8452" width="11" style="1" customWidth="1"/>
    <col min="8453" max="8453" width="17" style="1" customWidth="1"/>
    <col min="8454" max="8703" width="9" style="1"/>
    <col min="8704" max="8704" width="23" style="1" customWidth="1"/>
    <col min="8705" max="8705" width="15.125" style="1" customWidth="1"/>
    <col min="8706" max="8706" width="9.875" style="1" customWidth="1"/>
    <col min="8707" max="8708" width="11" style="1" customWidth="1"/>
    <col min="8709" max="8709" width="17" style="1" customWidth="1"/>
    <col min="8710" max="8959" width="9" style="1"/>
    <col min="8960" max="8960" width="23" style="1" customWidth="1"/>
    <col min="8961" max="8961" width="15.125" style="1" customWidth="1"/>
    <col min="8962" max="8962" width="9.875" style="1" customWidth="1"/>
    <col min="8963" max="8964" width="11" style="1" customWidth="1"/>
    <col min="8965" max="8965" width="17" style="1" customWidth="1"/>
    <col min="8966" max="9215" width="9" style="1"/>
    <col min="9216" max="9216" width="23" style="1" customWidth="1"/>
    <col min="9217" max="9217" width="15.125" style="1" customWidth="1"/>
    <col min="9218" max="9218" width="9.875" style="1" customWidth="1"/>
    <col min="9219" max="9220" width="11" style="1" customWidth="1"/>
    <col min="9221" max="9221" width="17" style="1" customWidth="1"/>
    <col min="9222" max="9471" width="9" style="1"/>
    <col min="9472" max="9472" width="23" style="1" customWidth="1"/>
    <col min="9473" max="9473" width="15.125" style="1" customWidth="1"/>
    <col min="9474" max="9474" width="9.875" style="1" customWidth="1"/>
    <col min="9475" max="9476" width="11" style="1" customWidth="1"/>
    <col min="9477" max="9477" width="17" style="1" customWidth="1"/>
    <col min="9478" max="9727" width="9" style="1"/>
    <col min="9728" max="9728" width="23" style="1" customWidth="1"/>
    <col min="9729" max="9729" width="15.125" style="1" customWidth="1"/>
    <col min="9730" max="9730" width="9.875" style="1" customWidth="1"/>
    <col min="9731" max="9732" width="11" style="1" customWidth="1"/>
    <col min="9733" max="9733" width="17" style="1" customWidth="1"/>
    <col min="9734" max="9983" width="9" style="1"/>
    <col min="9984" max="9984" width="23" style="1" customWidth="1"/>
    <col min="9985" max="9985" width="15.125" style="1" customWidth="1"/>
    <col min="9986" max="9986" width="9.875" style="1" customWidth="1"/>
    <col min="9987" max="9988" width="11" style="1" customWidth="1"/>
    <col min="9989" max="9989" width="17" style="1" customWidth="1"/>
    <col min="9990" max="10239" width="9" style="1"/>
    <col min="10240" max="10240" width="23" style="1" customWidth="1"/>
    <col min="10241" max="10241" width="15.125" style="1" customWidth="1"/>
    <col min="10242" max="10242" width="9.875" style="1" customWidth="1"/>
    <col min="10243" max="10244" width="11" style="1" customWidth="1"/>
    <col min="10245" max="10245" width="17" style="1" customWidth="1"/>
    <col min="10246" max="10495" width="9" style="1"/>
    <col min="10496" max="10496" width="23" style="1" customWidth="1"/>
    <col min="10497" max="10497" width="15.125" style="1" customWidth="1"/>
    <col min="10498" max="10498" width="9.875" style="1" customWidth="1"/>
    <col min="10499" max="10500" width="11" style="1" customWidth="1"/>
    <col min="10501" max="10501" width="17" style="1" customWidth="1"/>
    <col min="10502" max="10751" width="9" style="1"/>
    <col min="10752" max="10752" width="23" style="1" customWidth="1"/>
    <col min="10753" max="10753" width="15.125" style="1" customWidth="1"/>
    <col min="10754" max="10754" width="9.875" style="1" customWidth="1"/>
    <col min="10755" max="10756" width="11" style="1" customWidth="1"/>
    <col min="10757" max="10757" width="17" style="1" customWidth="1"/>
    <col min="10758" max="11007" width="9" style="1"/>
    <col min="11008" max="11008" width="23" style="1" customWidth="1"/>
    <col min="11009" max="11009" width="15.125" style="1" customWidth="1"/>
    <col min="11010" max="11010" width="9.875" style="1" customWidth="1"/>
    <col min="11011" max="11012" width="11" style="1" customWidth="1"/>
    <col min="11013" max="11013" width="17" style="1" customWidth="1"/>
    <col min="11014" max="11263" width="9" style="1"/>
    <col min="11264" max="11264" width="23" style="1" customWidth="1"/>
    <col min="11265" max="11265" width="15.125" style="1" customWidth="1"/>
    <col min="11266" max="11266" width="9.875" style="1" customWidth="1"/>
    <col min="11267" max="11268" width="11" style="1" customWidth="1"/>
    <col min="11269" max="11269" width="17" style="1" customWidth="1"/>
    <col min="11270" max="11519" width="9" style="1"/>
    <col min="11520" max="11520" width="23" style="1" customWidth="1"/>
    <col min="11521" max="11521" width="15.125" style="1" customWidth="1"/>
    <col min="11522" max="11522" width="9.875" style="1" customWidth="1"/>
    <col min="11523" max="11524" width="11" style="1" customWidth="1"/>
    <col min="11525" max="11525" width="17" style="1" customWidth="1"/>
    <col min="11526" max="11775" width="9" style="1"/>
    <col min="11776" max="11776" width="23" style="1" customWidth="1"/>
    <col min="11777" max="11777" width="15.125" style="1" customWidth="1"/>
    <col min="11778" max="11778" width="9.875" style="1" customWidth="1"/>
    <col min="11779" max="11780" width="11" style="1" customWidth="1"/>
    <col min="11781" max="11781" width="17" style="1" customWidth="1"/>
    <col min="11782" max="12031" width="9" style="1"/>
    <col min="12032" max="12032" width="23" style="1" customWidth="1"/>
    <col min="12033" max="12033" width="15.125" style="1" customWidth="1"/>
    <col min="12034" max="12034" width="9.875" style="1" customWidth="1"/>
    <col min="12035" max="12036" width="11" style="1" customWidth="1"/>
    <col min="12037" max="12037" width="17" style="1" customWidth="1"/>
    <col min="12038" max="12287" width="9" style="1"/>
    <col min="12288" max="12288" width="23" style="1" customWidth="1"/>
    <col min="12289" max="12289" width="15.125" style="1" customWidth="1"/>
    <col min="12290" max="12290" width="9.875" style="1" customWidth="1"/>
    <col min="12291" max="12292" width="11" style="1" customWidth="1"/>
    <col min="12293" max="12293" width="17" style="1" customWidth="1"/>
    <col min="12294" max="12543" width="9" style="1"/>
    <col min="12544" max="12544" width="23" style="1" customWidth="1"/>
    <col min="12545" max="12545" width="15.125" style="1" customWidth="1"/>
    <col min="12546" max="12546" width="9.875" style="1" customWidth="1"/>
    <col min="12547" max="12548" width="11" style="1" customWidth="1"/>
    <col min="12549" max="12549" width="17" style="1" customWidth="1"/>
    <col min="12550" max="12799" width="9" style="1"/>
    <col min="12800" max="12800" width="23" style="1" customWidth="1"/>
    <col min="12801" max="12801" width="15.125" style="1" customWidth="1"/>
    <col min="12802" max="12802" width="9.875" style="1" customWidth="1"/>
    <col min="12803" max="12804" width="11" style="1" customWidth="1"/>
    <col min="12805" max="12805" width="17" style="1" customWidth="1"/>
    <col min="12806" max="13055" width="9" style="1"/>
    <col min="13056" max="13056" width="23" style="1" customWidth="1"/>
    <col min="13057" max="13057" width="15.125" style="1" customWidth="1"/>
    <col min="13058" max="13058" width="9.875" style="1" customWidth="1"/>
    <col min="13059" max="13060" width="11" style="1" customWidth="1"/>
    <col min="13061" max="13061" width="17" style="1" customWidth="1"/>
    <col min="13062" max="13311" width="9" style="1"/>
    <col min="13312" max="13312" width="23" style="1" customWidth="1"/>
    <col min="13313" max="13313" width="15.125" style="1" customWidth="1"/>
    <col min="13314" max="13314" width="9.875" style="1" customWidth="1"/>
    <col min="13315" max="13316" width="11" style="1" customWidth="1"/>
    <col min="13317" max="13317" width="17" style="1" customWidth="1"/>
    <col min="13318" max="13567" width="9" style="1"/>
    <col min="13568" max="13568" width="23" style="1" customWidth="1"/>
    <col min="13569" max="13569" width="15.125" style="1" customWidth="1"/>
    <col min="13570" max="13570" width="9.875" style="1" customWidth="1"/>
    <col min="13571" max="13572" width="11" style="1" customWidth="1"/>
    <col min="13573" max="13573" width="17" style="1" customWidth="1"/>
    <col min="13574" max="13823" width="9" style="1"/>
    <col min="13824" max="13824" width="23" style="1" customWidth="1"/>
    <col min="13825" max="13825" width="15.125" style="1" customWidth="1"/>
    <col min="13826" max="13826" width="9.875" style="1" customWidth="1"/>
    <col min="13827" max="13828" width="11" style="1" customWidth="1"/>
    <col min="13829" max="13829" width="17" style="1" customWidth="1"/>
    <col min="13830" max="14079" width="9" style="1"/>
    <col min="14080" max="14080" width="23" style="1" customWidth="1"/>
    <col min="14081" max="14081" width="15.125" style="1" customWidth="1"/>
    <col min="14082" max="14082" width="9.875" style="1" customWidth="1"/>
    <col min="14083" max="14084" width="11" style="1" customWidth="1"/>
    <col min="14085" max="14085" width="17" style="1" customWidth="1"/>
    <col min="14086" max="14335" width="9" style="1"/>
    <col min="14336" max="14336" width="23" style="1" customWidth="1"/>
    <col min="14337" max="14337" width="15.125" style="1" customWidth="1"/>
    <col min="14338" max="14338" width="9.875" style="1" customWidth="1"/>
    <col min="14339" max="14340" width="11" style="1" customWidth="1"/>
    <col min="14341" max="14341" width="17" style="1" customWidth="1"/>
    <col min="14342" max="14591" width="9" style="1"/>
    <col min="14592" max="14592" width="23" style="1" customWidth="1"/>
    <col min="14593" max="14593" width="15.125" style="1" customWidth="1"/>
    <col min="14594" max="14594" width="9.875" style="1" customWidth="1"/>
    <col min="14595" max="14596" width="11" style="1" customWidth="1"/>
    <col min="14597" max="14597" width="17" style="1" customWidth="1"/>
    <col min="14598" max="14847" width="9" style="1"/>
    <col min="14848" max="14848" width="23" style="1" customWidth="1"/>
    <col min="14849" max="14849" width="15.125" style="1" customWidth="1"/>
    <col min="14850" max="14850" width="9.875" style="1" customWidth="1"/>
    <col min="14851" max="14852" width="11" style="1" customWidth="1"/>
    <col min="14853" max="14853" width="17" style="1" customWidth="1"/>
    <col min="14854" max="15103" width="9" style="1"/>
    <col min="15104" max="15104" width="23" style="1" customWidth="1"/>
    <col min="15105" max="15105" width="15.125" style="1" customWidth="1"/>
    <col min="15106" max="15106" width="9.875" style="1" customWidth="1"/>
    <col min="15107" max="15108" width="11" style="1" customWidth="1"/>
    <col min="15109" max="15109" width="17" style="1" customWidth="1"/>
    <col min="15110" max="15359" width="9" style="1"/>
    <col min="15360" max="15360" width="23" style="1" customWidth="1"/>
    <col min="15361" max="15361" width="15.125" style="1" customWidth="1"/>
    <col min="15362" max="15362" width="9.875" style="1" customWidth="1"/>
    <col min="15363" max="15364" width="11" style="1" customWidth="1"/>
    <col min="15365" max="15365" width="17" style="1" customWidth="1"/>
    <col min="15366" max="15615" width="9" style="1"/>
    <col min="15616" max="15616" width="23" style="1" customWidth="1"/>
    <col min="15617" max="15617" width="15.125" style="1" customWidth="1"/>
    <col min="15618" max="15618" width="9.875" style="1" customWidth="1"/>
    <col min="15619" max="15620" width="11" style="1" customWidth="1"/>
    <col min="15621" max="15621" width="17" style="1" customWidth="1"/>
    <col min="15622" max="15871" width="9" style="1"/>
    <col min="15872" max="15872" width="23" style="1" customWidth="1"/>
    <col min="15873" max="15873" width="15.125" style="1" customWidth="1"/>
    <col min="15874" max="15874" width="9.875" style="1" customWidth="1"/>
    <col min="15875" max="15876" width="11" style="1" customWidth="1"/>
    <col min="15877" max="15877" width="17" style="1" customWidth="1"/>
    <col min="15878" max="16127" width="9" style="1"/>
    <col min="16128" max="16128" width="23" style="1" customWidth="1"/>
    <col min="16129" max="16129" width="15.125" style="1" customWidth="1"/>
    <col min="16130" max="16130" width="9.875" style="1" customWidth="1"/>
    <col min="16131" max="16132" width="11" style="1" customWidth="1"/>
    <col min="16133" max="16133" width="17" style="1" customWidth="1"/>
    <col min="16134" max="16384" width="9" style="1"/>
  </cols>
  <sheetData>
    <row r="1" spans="1:12" ht="14.25" customHeight="1" x14ac:dyDescent="0.15">
      <c r="A1" s="326"/>
      <c r="B1" s="326"/>
      <c r="C1" s="326"/>
      <c r="D1" s="326"/>
      <c r="E1" s="326"/>
      <c r="F1" s="326"/>
      <c r="G1" s="326"/>
      <c r="H1" s="326"/>
      <c r="I1" s="326"/>
    </row>
    <row r="2" spans="1:12" ht="16.5" customHeight="1" x14ac:dyDescent="0.15">
      <c r="A2" s="326" t="s">
        <v>264</v>
      </c>
      <c r="B2" s="326"/>
      <c r="C2" s="326"/>
      <c r="D2" s="326"/>
      <c r="E2" s="326"/>
      <c r="F2" s="326"/>
      <c r="G2" s="326"/>
      <c r="H2" s="326"/>
      <c r="I2" s="326"/>
    </row>
    <row r="3" spans="1:12" ht="16.5" customHeight="1" x14ac:dyDescent="0.15">
      <c r="A3" s="326" t="s">
        <v>265</v>
      </c>
      <c r="B3" s="326"/>
      <c r="C3" s="326"/>
      <c r="D3" s="326"/>
      <c r="E3" s="326"/>
      <c r="F3" s="326"/>
      <c r="G3" s="263"/>
      <c r="H3" s="263"/>
      <c r="I3" s="263"/>
    </row>
    <row r="4" spans="1:12" ht="16.5" customHeight="1" x14ac:dyDescent="0.15">
      <c r="A4" s="263"/>
      <c r="B4" s="263"/>
      <c r="C4" s="263"/>
      <c r="D4" s="263"/>
      <c r="E4" s="263"/>
      <c r="F4" s="263"/>
      <c r="G4" s="263"/>
      <c r="H4" s="263"/>
      <c r="I4" s="263"/>
      <c r="J4" s="456" t="s">
        <v>266</v>
      </c>
      <c r="K4" s="456"/>
      <c r="L4" s="456"/>
    </row>
    <row r="5" spans="1:12" ht="30.75" customHeight="1" x14ac:dyDescent="0.15">
      <c r="A5" s="357" t="s">
        <v>427</v>
      </c>
      <c r="B5" s="357"/>
      <c r="C5" s="357"/>
      <c r="D5" s="506">
        <v>20000</v>
      </c>
      <c r="E5" s="507"/>
      <c r="F5" s="309" t="s">
        <v>352</v>
      </c>
      <c r="G5" s="508" t="s">
        <v>426</v>
      </c>
      <c r="H5" s="508"/>
      <c r="I5" s="508"/>
      <c r="J5" s="509">
        <v>5000</v>
      </c>
      <c r="K5" s="510"/>
      <c r="L5" s="268" t="s">
        <v>352</v>
      </c>
    </row>
    <row r="6" spans="1:12" ht="16.5" customHeight="1" x14ac:dyDescent="0.15">
      <c r="A6" s="263"/>
      <c r="B6" s="263"/>
      <c r="C6" s="263"/>
      <c r="D6" s="263"/>
      <c r="E6" s="263"/>
      <c r="F6" s="263"/>
      <c r="G6" s="263"/>
      <c r="H6" s="263"/>
      <c r="I6" s="263"/>
    </row>
    <row r="7" spans="1:12" ht="16.5" customHeight="1" x14ac:dyDescent="0.15">
      <c r="A7" s="326" t="s">
        <v>267</v>
      </c>
      <c r="B7" s="326"/>
      <c r="C7" s="326"/>
      <c r="D7" s="326"/>
      <c r="E7" s="326"/>
      <c r="F7" s="326"/>
      <c r="G7" s="326"/>
      <c r="H7" s="326"/>
      <c r="I7" s="326"/>
      <c r="J7" s="456" t="s">
        <v>274</v>
      </c>
      <c r="K7" s="456"/>
      <c r="L7" s="456"/>
    </row>
    <row r="8" spans="1:12" ht="21" customHeight="1" x14ac:dyDescent="0.15">
      <c r="A8" s="355" t="s">
        <v>268</v>
      </c>
      <c r="B8" s="355" t="s">
        <v>195</v>
      </c>
      <c r="C8" s="355" t="s">
        <v>196</v>
      </c>
      <c r="D8" s="472" t="s">
        <v>197</v>
      </c>
      <c r="E8" s="473"/>
      <c r="F8" s="474"/>
      <c r="G8" s="477" t="s">
        <v>272</v>
      </c>
      <c r="H8" s="478"/>
      <c r="I8" s="477" t="s">
        <v>273</v>
      </c>
      <c r="J8" s="478"/>
      <c r="K8" s="479" t="s">
        <v>431</v>
      </c>
      <c r="L8" s="481" t="s">
        <v>150</v>
      </c>
    </row>
    <row r="9" spans="1:12" ht="47.25" customHeight="1" x14ac:dyDescent="0.15">
      <c r="A9" s="356"/>
      <c r="B9" s="356"/>
      <c r="C9" s="356"/>
      <c r="D9" s="475"/>
      <c r="E9" s="398"/>
      <c r="F9" s="476"/>
      <c r="G9" s="52" t="s">
        <v>347</v>
      </c>
      <c r="H9" s="52" t="s">
        <v>428</v>
      </c>
      <c r="I9" s="52" t="s">
        <v>429</v>
      </c>
      <c r="J9" s="52" t="s">
        <v>430</v>
      </c>
      <c r="K9" s="480"/>
      <c r="L9" s="482"/>
    </row>
    <row r="10" spans="1:12" ht="28.5" customHeight="1" x14ac:dyDescent="0.15">
      <c r="A10" s="267">
        <v>1</v>
      </c>
      <c r="B10" s="121" t="s">
        <v>339</v>
      </c>
      <c r="C10" s="122" t="s">
        <v>337</v>
      </c>
      <c r="D10" s="500" t="s">
        <v>310</v>
      </c>
      <c r="E10" s="501"/>
      <c r="F10" s="502"/>
      <c r="G10" s="123">
        <v>1</v>
      </c>
      <c r="H10" s="123">
        <f>G10*20000</f>
        <v>20000</v>
      </c>
      <c r="I10" s="123">
        <v>4</v>
      </c>
      <c r="J10" s="124">
        <f>I10*5000</f>
        <v>20000</v>
      </c>
      <c r="K10" s="124">
        <f>H10+J10</f>
        <v>40000</v>
      </c>
      <c r="L10" s="119"/>
    </row>
    <row r="11" spans="1:12" ht="28.5" customHeight="1" x14ac:dyDescent="0.15">
      <c r="A11" s="267">
        <v>2</v>
      </c>
      <c r="B11" s="121" t="s">
        <v>340</v>
      </c>
      <c r="C11" s="122" t="s">
        <v>338</v>
      </c>
      <c r="D11" s="500" t="s">
        <v>311</v>
      </c>
      <c r="E11" s="501"/>
      <c r="F11" s="502"/>
      <c r="G11" s="123">
        <v>3</v>
      </c>
      <c r="H11" s="123">
        <f t="shared" ref="H11:H13" si="0">G11*20000</f>
        <v>60000</v>
      </c>
      <c r="I11" s="123">
        <v>5</v>
      </c>
      <c r="J11" s="124">
        <f t="shared" ref="J11:J13" si="1">I11*5000</f>
        <v>25000</v>
      </c>
      <c r="K11" s="124">
        <f t="shared" ref="K11:K13" si="2">H11+J11</f>
        <v>85000</v>
      </c>
      <c r="L11" s="119"/>
    </row>
    <row r="12" spans="1:12" ht="28.5" customHeight="1" x14ac:dyDescent="0.15">
      <c r="A12" s="267">
        <v>3</v>
      </c>
      <c r="B12" s="121" t="s">
        <v>341</v>
      </c>
      <c r="C12" s="122" t="s">
        <v>314</v>
      </c>
      <c r="D12" s="500" t="s">
        <v>321</v>
      </c>
      <c r="E12" s="501"/>
      <c r="F12" s="502"/>
      <c r="G12" s="123">
        <v>10</v>
      </c>
      <c r="H12" s="123">
        <f t="shared" si="0"/>
        <v>200000</v>
      </c>
      <c r="I12" s="123">
        <v>3</v>
      </c>
      <c r="J12" s="124">
        <f t="shared" si="1"/>
        <v>15000</v>
      </c>
      <c r="K12" s="124">
        <f t="shared" si="2"/>
        <v>215000</v>
      </c>
      <c r="L12" s="119"/>
    </row>
    <row r="13" spans="1:12" ht="28.5" customHeight="1" x14ac:dyDescent="0.15">
      <c r="A13" s="267">
        <v>4</v>
      </c>
      <c r="B13" s="121" t="s">
        <v>342</v>
      </c>
      <c r="C13" s="122" t="s">
        <v>323</v>
      </c>
      <c r="D13" s="500" t="s">
        <v>324</v>
      </c>
      <c r="E13" s="501"/>
      <c r="F13" s="502"/>
      <c r="G13" s="123">
        <v>7</v>
      </c>
      <c r="H13" s="123">
        <f t="shared" si="0"/>
        <v>140000</v>
      </c>
      <c r="I13" s="123">
        <v>2</v>
      </c>
      <c r="J13" s="124">
        <f t="shared" si="1"/>
        <v>10000</v>
      </c>
      <c r="K13" s="124">
        <f t="shared" si="2"/>
        <v>150000</v>
      </c>
      <c r="L13" s="119"/>
    </row>
    <row r="14" spans="1:12" ht="28.5" customHeight="1" x14ac:dyDescent="0.15">
      <c r="A14" s="267">
        <v>5</v>
      </c>
      <c r="B14" s="311" t="s">
        <v>343</v>
      </c>
      <c r="C14" s="312" t="s">
        <v>326</v>
      </c>
      <c r="D14" s="503" t="s">
        <v>327</v>
      </c>
      <c r="E14" s="504"/>
      <c r="F14" s="505"/>
      <c r="G14" s="185">
        <v>5</v>
      </c>
      <c r="H14" s="185">
        <v>0</v>
      </c>
      <c r="I14" s="185">
        <v>1</v>
      </c>
      <c r="J14" s="313">
        <v>0</v>
      </c>
      <c r="K14" s="313">
        <v>0</v>
      </c>
      <c r="L14" s="314" t="s">
        <v>488</v>
      </c>
    </row>
    <row r="15" spans="1:12" ht="28.5" customHeight="1" x14ac:dyDescent="0.15">
      <c r="A15" s="267">
        <v>6</v>
      </c>
      <c r="B15" s="162"/>
      <c r="C15" s="132"/>
      <c r="D15" s="469"/>
      <c r="E15" s="470"/>
      <c r="F15" s="471"/>
      <c r="G15" s="163"/>
      <c r="H15" s="163"/>
      <c r="I15" s="163"/>
      <c r="J15" s="164"/>
      <c r="K15" s="164"/>
      <c r="L15" s="133"/>
    </row>
    <row r="16" spans="1:12" ht="28.5" customHeight="1" x14ac:dyDescent="0.15">
      <c r="A16" s="267">
        <v>7</v>
      </c>
      <c r="B16" s="162"/>
      <c r="C16" s="132"/>
      <c r="D16" s="469"/>
      <c r="E16" s="470"/>
      <c r="F16" s="471"/>
      <c r="G16" s="163"/>
      <c r="H16" s="163"/>
      <c r="I16" s="163"/>
      <c r="J16" s="164"/>
      <c r="K16" s="164"/>
      <c r="L16" s="133"/>
    </row>
    <row r="17" spans="1:12" ht="28.5" customHeight="1" x14ac:dyDescent="0.15">
      <c r="A17" s="267">
        <v>8</v>
      </c>
      <c r="B17" s="162"/>
      <c r="C17" s="132"/>
      <c r="D17" s="469"/>
      <c r="E17" s="470"/>
      <c r="F17" s="471"/>
      <c r="G17" s="163"/>
      <c r="H17" s="163"/>
      <c r="I17" s="163"/>
      <c r="J17" s="164"/>
      <c r="K17" s="164"/>
      <c r="L17" s="133"/>
    </row>
    <row r="18" spans="1:12" ht="28.5" customHeight="1" x14ac:dyDescent="0.15">
      <c r="A18" s="267">
        <v>9</v>
      </c>
      <c r="B18" s="162"/>
      <c r="C18" s="132"/>
      <c r="D18" s="469"/>
      <c r="E18" s="470"/>
      <c r="F18" s="471"/>
      <c r="G18" s="163"/>
      <c r="H18" s="163"/>
      <c r="I18" s="163"/>
      <c r="J18" s="164"/>
      <c r="K18" s="164"/>
      <c r="L18" s="133"/>
    </row>
    <row r="19" spans="1:12" ht="28.5" customHeight="1" x14ac:dyDescent="0.15">
      <c r="A19" s="267">
        <v>10</v>
      </c>
      <c r="B19" s="162"/>
      <c r="C19" s="132"/>
      <c r="D19" s="469"/>
      <c r="E19" s="470"/>
      <c r="F19" s="471"/>
      <c r="G19" s="163"/>
      <c r="H19" s="163"/>
      <c r="I19" s="163"/>
      <c r="J19" s="164"/>
      <c r="K19" s="164"/>
      <c r="L19" s="133"/>
    </row>
    <row r="20" spans="1:12" ht="30" customHeight="1" x14ac:dyDescent="0.15">
      <c r="A20" s="358" t="s">
        <v>490</v>
      </c>
      <c r="B20" s="359"/>
      <c r="C20" s="359"/>
      <c r="D20" s="359"/>
      <c r="E20" s="359"/>
      <c r="F20" s="360"/>
      <c r="G20" s="310">
        <v>21</v>
      </c>
      <c r="H20" s="310">
        <f t="shared" ref="H20:J20" si="3">SUM(H10:H19)</f>
        <v>420000</v>
      </c>
      <c r="I20" s="310">
        <v>14</v>
      </c>
      <c r="J20" s="310">
        <f t="shared" si="3"/>
        <v>70000</v>
      </c>
      <c r="K20" s="310">
        <f>SUM(H20,J20)</f>
        <v>490000</v>
      </c>
      <c r="L20" s="133"/>
    </row>
    <row r="21" spans="1:12" ht="30" customHeight="1" x14ac:dyDescent="0.15">
      <c r="A21" s="358" t="s">
        <v>489</v>
      </c>
      <c r="B21" s="359"/>
      <c r="C21" s="359"/>
      <c r="D21" s="359"/>
      <c r="E21" s="359"/>
      <c r="F21" s="360"/>
      <c r="G21" s="310">
        <v>5</v>
      </c>
      <c r="H21" s="310">
        <v>100000</v>
      </c>
      <c r="I21" s="310">
        <v>1</v>
      </c>
      <c r="J21" s="310">
        <v>5000</v>
      </c>
      <c r="K21" s="310">
        <f>SUM(H21,J21)</f>
        <v>105000</v>
      </c>
      <c r="L21" s="133"/>
    </row>
    <row r="22" spans="1:12" ht="47.25" customHeight="1" x14ac:dyDescent="0.15">
      <c r="A22" s="380" t="s">
        <v>432</v>
      </c>
      <c r="B22" s="380"/>
      <c r="C22" s="380"/>
      <c r="D22" s="380"/>
      <c r="E22" s="380"/>
      <c r="F22" s="380"/>
      <c r="G22" s="380"/>
      <c r="H22" s="380"/>
      <c r="I22" s="380"/>
      <c r="J22" s="380"/>
      <c r="K22" s="380"/>
      <c r="L22" s="380"/>
    </row>
  </sheetData>
  <mergeCells count="31">
    <mergeCell ref="A1:I1"/>
    <mergeCell ref="A2:I2"/>
    <mergeCell ref="A3:F3"/>
    <mergeCell ref="J4:L4"/>
    <mergeCell ref="A5:C5"/>
    <mergeCell ref="D5:E5"/>
    <mergeCell ref="G5:I5"/>
    <mergeCell ref="J5:K5"/>
    <mergeCell ref="D15:F15"/>
    <mergeCell ref="A7:I7"/>
    <mergeCell ref="J7:L7"/>
    <mergeCell ref="A8:A9"/>
    <mergeCell ref="B8:B9"/>
    <mergeCell ref="C8:C9"/>
    <mergeCell ref="D8:F9"/>
    <mergeCell ref="G8:H8"/>
    <mergeCell ref="I8:J8"/>
    <mergeCell ref="K8:K9"/>
    <mergeCell ref="L8:L9"/>
    <mergeCell ref="D10:F10"/>
    <mergeCell ref="D11:F11"/>
    <mergeCell ref="D12:F12"/>
    <mergeCell ref="D13:F13"/>
    <mergeCell ref="D14:F14"/>
    <mergeCell ref="A22:L22"/>
    <mergeCell ref="A20:F20"/>
    <mergeCell ref="A21:F21"/>
    <mergeCell ref="D16:F16"/>
    <mergeCell ref="D17:F17"/>
    <mergeCell ref="D18:F18"/>
    <mergeCell ref="D19:F19"/>
  </mergeCells>
  <phoneticPr fontId="1"/>
  <pageMargins left="0.39370078740157483" right="0.39370078740157483" top="0.59055118110236227" bottom="0.59055118110236227" header="0.31496062992125984" footer="0.31496062992125984"/>
  <pageSetup paperSize="9" scale="94" fitToHeight="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0000"/>
    <pageSetUpPr fitToPage="1"/>
  </sheetPr>
  <dimension ref="A1:K21"/>
  <sheetViews>
    <sheetView showGridLines="0" view="pageBreakPreview" zoomScale="80" zoomScaleNormal="100" zoomScaleSheetLayoutView="80" workbookViewId="0">
      <selection activeCell="A22" sqref="A22:F22"/>
    </sheetView>
  </sheetViews>
  <sheetFormatPr defaultRowHeight="16.5" customHeight="1" x14ac:dyDescent="0.15"/>
  <cols>
    <col min="1" max="1" width="21.875" style="1" customWidth="1"/>
    <col min="2" max="2" width="14.25" style="16" customWidth="1"/>
    <col min="3" max="3" width="12.625" style="16" customWidth="1"/>
    <col min="4" max="5" width="8.375" style="16" customWidth="1"/>
    <col min="6" max="6" width="12.25" style="1" customWidth="1"/>
    <col min="7" max="10" width="12.625" style="1" customWidth="1"/>
    <col min="11" max="11" width="1.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26"/>
      <c r="B1" s="326"/>
      <c r="C1" s="326"/>
      <c r="D1" s="326"/>
      <c r="E1" s="326"/>
      <c r="F1" s="326"/>
      <c r="G1" s="326"/>
      <c r="H1" s="326"/>
      <c r="I1" s="326"/>
      <c r="J1" s="326"/>
      <c r="K1" s="326"/>
    </row>
    <row r="2" spans="1:11" ht="14.25" customHeight="1" x14ac:dyDescent="0.15">
      <c r="A2" s="17"/>
      <c r="B2" s="17"/>
      <c r="C2" s="17"/>
      <c r="D2" s="17"/>
      <c r="E2" s="17"/>
      <c r="F2" s="17"/>
      <c r="G2" s="17"/>
      <c r="H2" s="17"/>
      <c r="I2" s="17"/>
      <c r="J2" s="17"/>
      <c r="K2" s="17"/>
    </row>
    <row r="3" spans="1:11" ht="16.5" customHeight="1" x14ac:dyDescent="0.15">
      <c r="A3" s="326" t="s">
        <v>46</v>
      </c>
      <c r="B3" s="326"/>
      <c r="C3" s="326"/>
      <c r="D3" s="326"/>
      <c r="E3" s="326"/>
      <c r="F3" s="326"/>
      <c r="G3" s="326"/>
      <c r="H3" s="326"/>
      <c r="I3" s="326"/>
      <c r="J3" s="326"/>
      <c r="K3" s="326"/>
    </row>
    <row r="4" spans="1:11" ht="16.5" customHeight="1" x14ac:dyDescent="0.15">
      <c r="A4" s="65"/>
      <c r="B4" s="64"/>
      <c r="C4" s="64"/>
      <c r="D4" s="64"/>
      <c r="E4" s="64"/>
      <c r="F4" s="65"/>
      <c r="G4" s="65"/>
      <c r="H4" s="65"/>
      <c r="I4" s="340" t="s">
        <v>29</v>
      </c>
      <c r="J4" s="340"/>
      <c r="K4" s="84"/>
    </row>
    <row r="5" spans="1:11" ht="16.5" customHeight="1" x14ac:dyDescent="0.15">
      <c r="A5" s="371" t="s">
        <v>30</v>
      </c>
      <c r="B5" s="342" t="s">
        <v>182</v>
      </c>
      <c r="C5" s="343"/>
      <c r="D5" s="343"/>
      <c r="E5" s="343"/>
      <c r="F5" s="344"/>
      <c r="G5" s="342" t="s">
        <v>10</v>
      </c>
      <c r="H5" s="343"/>
      <c r="I5" s="343"/>
      <c r="J5" s="341" t="s">
        <v>15</v>
      </c>
      <c r="K5" s="49"/>
    </row>
    <row r="6" spans="1:11" ht="44.25" customHeight="1" x14ac:dyDescent="0.15">
      <c r="A6" s="372"/>
      <c r="B6" s="62" t="s">
        <v>31</v>
      </c>
      <c r="C6" s="62" t="s">
        <v>32</v>
      </c>
      <c r="D6" s="62" t="s">
        <v>33</v>
      </c>
      <c r="E6" s="62" t="s">
        <v>34</v>
      </c>
      <c r="F6" s="62" t="s">
        <v>183</v>
      </c>
      <c r="G6" s="63" t="s">
        <v>186</v>
      </c>
      <c r="H6" s="63" t="s">
        <v>187</v>
      </c>
      <c r="I6" s="63" t="s">
        <v>184</v>
      </c>
      <c r="J6" s="341"/>
    </row>
    <row r="7" spans="1:11" ht="23.25" customHeight="1" x14ac:dyDescent="0.15">
      <c r="A7" s="373"/>
      <c r="B7" s="23" t="s">
        <v>190</v>
      </c>
      <c r="C7" s="52"/>
      <c r="D7" s="52"/>
      <c r="E7" s="52"/>
      <c r="F7" s="172"/>
      <c r="G7" s="172"/>
      <c r="H7" s="172"/>
      <c r="I7" s="172"/>
      <c r="J7" s="104"/>
    </row>
    <row r="8" spans="1:11" ht="23.25" customHeight="1" x14ac:dyDescent="0.15">
      <c r="A8" s="374"/>
      <c r="B8" s="23" t="s">
        <v>191</v>
      </c>
      <c r="C8" s="52"/>
      <c r="D8" s="52"/>
      <c r="E8" s="52"/>
      <c r="F8" s="172"/>
      <c r="G8" s="172"/>
      <c r="H8" s="172"/>
      <c r="I8" s="172"/>
      <c r="J8" s="104"/>
    </row>
    <row r="9" spans="1:11" ht="23.25" customHeight="1" x14ac:dyDescent="0.15">
      <c r="A9" s="374"/>
      <c r="B9" s="23" t="s">
        <v>192</v>
      </c>
      <c r="C9" s="52"/>
      <c r="D9" s="52"/>
      <c r="E9" s="52"/>
      <c r="F9" s="172"/>
      <c r="G9" s="172"/>
      <c r="H9" s="172"/>
      <c r="I9" s="172"/>
      <c r="J9" s="104"/>
    </row>
    <row r="10" spans="1:11" ht="23.25" customHeight="1" x14ac:dyDescent="0.15">
      <c r="A10" s="374"/>
      <c r="B10" s="23" t="s">
        <v>378</v>
      </c>
      <c r="C10" s="52"/>
      <c r="D10" s="52"/>
      <c r="E10" s="52"/>
      <c r="F10" s="172"/>
      <c r="G10" s="172"/>
      <c r="H10" s="172"/>
      <c r="I10" s="172"/>
      <c r="J10" s="104"/>
    </row>
    <row r="11" spans="1:11" ht="23.25" customHeight="1" x14ac:dyDescent="0.15">
      <c r="A11" s="374"/>
      <c r="B11" s="23" t="s">
        <v>189</v>
      </c>
      <c r="C11" s="52"/>
      <c r="D11" s="52"/>
      <c r="E11" s="52"/>
      <c r="F11" s="172"/>
      <c r="G11" s="172"/>
      <c r="H11" s="172"/>
      <c r="I11" s="172"/>
      <c r="J11" s="104"/>
    </row>
    <row r="12" spans="1:11" ht="23.25" customHeight="1" x14ac:dyDescent="0.15">
      <c r="A12" s="374"/>
      <c r="B12" s="23" t="s">
        <v>39</v>
      </c>
      <c r="C12" s="52"/>
      <c r="D12" s="52"/>
      <c r="E12" s="52"/>
      <c r="F12" s="172"/>
      <c r="G12" s="172"/>
      <c r="H12" s="172"/>
      <c r="I12" s="172"/>
      <c r="J12" s="104"/>
    </row>
    <row r="13" spans="1:11" ht="23.25" customHeight="1" x14ac:dyDescent="0.15">
      <c r="A13" s="375"/>
      <c r="B13" s="23" t="s">
        <v>40</v>
      </c>
      <c r="C13" s="52"/>
      <c r="D13" s="52"/>
      <c r="E13" s="52"/>
      <c r="F13" s="172">
        <f>SUM(F7:F12)</f>
        <v>0</v>
      </c>
      <c r="G13" s="172">
        <f>SUM(G7:G12)</f>
        <v>0</v>
      </c>
      <c r="H13" s="172">
        <f>SUM(H7:H12)</f>
        <v>0</v>
      </c>
      <c r="I13" s="172">
        <f>SUM(I7:I12)</f>
        <v>0</v>
      </c>
      <c r="J13" s="104"/>
    </row>
    <row r="14" spans="1:11" ht="23.25" customHeight="1" x14ac:dyDescent="0.15">
      <c r="A14" s="373"/>
      <c r="B14" s="23" t="s">
        <v>190</v>
      </c>
      <c r="C14" s="52"/>
      <c r="D14" s="52"/>
      <c r="E14" s="52"/>
      <c r="F14" s="172"/>
      <c r="G14" s="172"/>
      <c r="H14" s="172"/>
      <c r="I14" s="172"/>
      <c r="J14" s="104"/>
    </row>
    <row r="15" spans="1:11" ht="23.25" customHeight="1" x14ac:dyDescent="0.15">
      <c r="A15" s="374"/>
      <c r="B15" s="23" t="s">
        <v>191</v>
      </c>
      <c r="C15" s="52"/>
      <c r="D15" s="52"/>
      <c r="E15" s="52"/>
      <c r="F15" s="172"/>
      <c r="G15" s="172"/>
      <c r="H15" s="172"/>
      <c r="I15" s="172"/>
      <c r="J15" s="104"/>
    </row>
    <row r="16" spans="1:11" ht="23.25" customHeight="1" x14ac:dyDescent="0.15">
      <c r="A16" s="374"/>
      <c r="B16" s="23" t="s">
        <v>192</v>
      </c>
      <c r="C16" s="52"/>
      <c r="D16" s="52"/>
      <c r="E16" s="52"/>
      <c r="F16" s="172"/>
      <c r="G16" s="172"/>
      <c r="H16" s="172"/>
      <c r="I16" s="172"/>
      <c r="J16" s="104"/>
    </row>
    <row r="17" spans="1:10" ht="23.25" customHeight="1" x14ac:dyDescent="0.15">
      <c r="A17" s="374"/>
      <c r="B17" s="23" t="s">
        <v>378</v>
      </c>
      <c r="C17" s="52"/>
      <c r="D17" s="52"/>
      <c r="E17" s="52"/>
      <c r="F17" s="172"/>
      <c r="G17" s="172"/>
      <c r="H17" s="172"/>
      <c r="I17" s="172"/>
      <c r="J17" s="104"/>
    </row>
    <row r="18" spans="1:10" ht="23.25" customHeight="1" x14ac:dyDescent="0.15">
      <c r="A18" s="374"/>
      <c r="B18" s="23" t="s">
        <v>189</v>
      </c>
      <c r="C18" s="52"/>
      <c r="D18" s="52"/>
      <c r="E18" s="52"/>
      <c r="F18" s="172"/>
      <c r="G18" s="172"/>
      <c r="H18" s="172"/>
      <c r="I18" s="172"/>
      <c r="J18" s="104"/>
    </row>
    <row r="19" spans="1:10" ht="23.25" customHeight="1" x14ac:dyDescent="0.15">
      <c r="A19" s="374"/>
      <c r="B19" s="23" t="s">
        <v>39</v>
      </c>
      <c r="C19" s="52"/>
      <c r="D19" s="52"/>
      <c r="E19" s="52"/>
      <c r="F19" s="172"/>
      <c r="G19" s="172"/>
      <c r="H19" s="172"/>
      <c r="I19" s="172"/>
      <c r="J19" s="104"/>
    </row>
    <row r="20" spans="1:10" ht="23.25" customHeight="1" x14ac:dyDescent="0.15">
      <c r="A20" s="375"/>
      <c r="B20" s="23" t="s">
        <v>40</v>
      </c>
      <c r="C20" s="52"/>
      <c r="D20" s="52"/>
      <c r="E20" s="52"/>
      <c r="F20" s="172">
        <f>SUM(F14:F19)</f>
        <v>0</v>
      </c>
      <c r="G20" s="172">
        <f>SUM(G14:G19)</f>
        <v>0</v>
      </c>
      <c r="H20" s="172">
        <f>SUM(H14:H19)</f>
        <v>0</v>
      </c>
      <c r="I20" s="172">
        <f>SUM(I14:I19)</f>
        <v>0</v>
      </c>
      <c r="J20" s="104"/>
    </row>
    <row r="21" spans="1:10" ht="16.5" customHeight="1" x14ac:dyDescent="0.15">
      <c r="A21" s="368" t="s">
        <v>24</v>
      </c>
      <c r="B21" s="369"/>
      <c r="C21" s="173"/>
      <c r="D21" s="173"/>
      <c r="E21" s="173"/>
      <c r="F21" s="186">
        <f>SUM(F20,F13)</f>
        <v>0</v>
      </c>
      <c r="G21" s="186">
        <f>SUM(G20,G13)</f>
        <v>0</v>
      </c>
      <c r="H21" s="186">
        <f>SUM(H20,H13)</f>
        <v>0</v>
      </c>
      <c r="I21" s="186">
        <f>SUM(I20,I13)</f>
        <v>0</v>
      </c>
      <c r="J21" s="104"/>
    </row>
  </sheetData>
  <mergeCells count="10">
    <mergeCell ref="A14:A20"/>
    <mergeCell ref="A21:B21"/>
    <mergeCell ref="A1:K1"/>
    <mergeCell ref="A3:K3"/>
    <mergeCell ref="A5:A6"/>
    <mergeCell ref="B5:F5"/>
    <mergeCell ref="I4:J4"/>
    <mergeCell ref="G5:I5"/>
    <mergeCell ref="J5:J6"/>
    <mergeCell ref="A7:A13"/>
  </mergeCells>
  <phoneticPr fontId="1"/>
  <pageMargins left="0.9055118110236221" right="0.78740157480314965" top="0.94488188976377963" bottom="0.43307086614173229" header="0.31496062992125984" footer="0.31496062992125984"/>
  <pageSetup paperSize="9"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0F74D-B043-40A5-9B5C-974DAE13CEE8}">
  <sheetPr>
    <tabColor rgb="FF92D050"/>
    <pageSetUpPr fitToPage="1"/>
  </sheetPr>
  <dimension ref="A1:K26"/>
  <sheetViews>
    <sheetView showGridLines="0" view="pageBreakPreview" zoomScale="90" zoomScaleNormal="100" zoomScaleSheetLayoutView="90" workbookViewId="0">
      <selection activeCell="G19" sqref="G19"/>
    </sheetView>
  </sheetViews>
  <sheetFormatPr defaultRowHeight="16.5" customHeight="1" x14ac:dyDescent="0.15"/>
  <cols>
    <col min="1" max="1" width="30.625" style="1" customWidth="1"/>
    <col min="2" max="2" width="14.25" style="259" customWidth="1"/>
    <col min="3" max="3" width="12.625" style="259" customWidth="1"/>
    <col min="4" max="5" width="8.375" style="259" customWidth="1"/>
    <col min="6" max="9" width="14.5" style="1" customWidth="1"/>
    <col min="10" max="10" width="12.625" style="1" customWidth="1"/>
    <col min="11" max="11" width="1.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26" t="s">
        <v>401</v>
      </c>
      <c r="B1" s="326"/>
      <c r="C1" s="326"/>
      <c r="D1" s="326"/>
      <c r="E1" s="326"/>
      <c r="F1" s="326"/>
      <c r="G1" s="326"/>
      <c r="H1" s="326"/>
      <c r="I1" s="326"/>
      <c r="J1" s="326"/>
      <c r="K1" s="326"/>
    </row>
    <row r="2" spans="1:11" ht="14.25" customHeight="1" x14ac:dyDescent="0.15">
      <c r="A2" s="263"/>
      <c r="B2" s="263"/>
      <c r="C2" s="263"/>
      <c r="D2" s="263"/>
      <c r="E2" s="263"/>
      <c r="F2" s="263"/>
      <c r="G2" s="263"/>
      <c r="H2" s="263"/>
      <c r="I2" s="263"/>
      <c r="J2" s="263"/>
      <c r="K2" s="263"/>
    </row>
    <row r="3" spans="1:11" ht="16.5" customHeight="1" x14ac:dyDescent="0.15">
      <c r="A3" s="370" t="s">
        <v>487</v>
      </c>
      <c r="B3" s="370"/>
      <c r="C3" s="370"/>
      <c r="D3" s="370"/>
      <c r="E3" s="370"/>
      <c r="F3" s="370"/>
      <c r="G3" s="370"/>
      <c r="H3" s="370"/>
      <c r="I3" s="370"/>
      <c r="J3" s="370"/>
      <c r="K3" s="370"/>
    </row>
    <row r="4" spans="1:11" ht="16.5" customHeight="1" x14ac:dyDescent="0.15">
      <c r="A4" s="269"/>
      <c r="B4" s="269"/>
      <c r="C4" s="269"/>
      <c r="D4" s="269"/>
      <c r="E4" s="269"/>
      <c r="F4" s="269"/>
      <c r="G4" s="269"/>
      <c r="H4" s="269"/>
      <c r="I4" s="269"/>
      <c r="J4" s="269"/>
      <c r="K4" s="269"/>
    </row>
    <row r="5" spans="1:11" ht="16.5" customHeight="1" x14ac:dyDescent="0.15">
      <c r="A5" s="326" t="s">
        <v>28</v>
      </c>
      <c r="B5" s="326"/>
      <c r="C5" s="326"/>
      <c r="D5" s="326"/>
      <c r="E5" s="326"/>
      <c r="F5" s="326"/>
      <c r="G5" s="326"/>
      <c r="H5" s="326"/>
      <c r="I5" s="326"/>
      <c r="J5" s="326"/>
      <c r="K5" s="326"/>
    </row>
    <row r="6" spans="1:11" ht="16.5" customHeight="1" x14ac:dyDescent="0.15">
      <c r="A6" s="326" t="s">
        <v>398</v>
      </c>
      <c r="B6" s="326"/>
      <c r="C6" s="326"/>
      <c r="D6" s="326"/>
      <c r="E6" s="326"/>
      <c r="F6" s="326"/>
      <c r="G6" s="326"/>
      <c r="H6" s="326"/>
      <c r="I6" s="326"/>
      <c r="J6" s="326"/>
      <c r="K6" s="326"/>
    </row>
    <row r="7" spans="1:11" ht="16.5" customHeight="1" x14ac:dyDescent="0.15">
      <c r="A7" s="117"/>
      <c r="B7" s="269"/>
      <c r="C7" s="269"/>
      <c r="D7" s="269"/>
      <c r="E7" s="269"/>
      <c r="F7" s="117"/>
      <c r="G7" s="117"/>
      <c r="H7" s="117"/>
      <c r="I7" s="340" t="s">
        <v>29</v>
      </c>
      <c r="J7" s="340"/>
      <c r="K7" s="84"/>
    </row>
    <row r="8" spans="1:11" ht="16.5" customHeight="1" x14ac:dyDescent="0.15">
      <c r="A8" s="371" t="s">
        <v>30</v>
      </c>
      <c r="B8" s="342" t="s">
        <v>182</v>
      </c>
      <c r="C8" s="343"/>
      <c r="D8" s="343"/>
      <c r="E8" s="343"/>
      <c r="F8" s="344"/>
      <c r="G8" s="342" t="s">
        <v>10</v>
      </c>
      <c r="H8" s="343"/>
      <c r="I8" s="343"/>
      <c r="J8" s="341" t="s">
        <v>15</v>
      </c>
      <c r="K8" s="49"/>
    </row>
    <row r="9" spans="1:11" ht="44.25" customHeight="1" x14ac:dyDescent="0.15">
      <c r="A9" s="372"/>
      <c r="B9" s="270" t="s">
        <v>31</v>
      </c>
      <c r="C9" s="270" t="s">
        <v>32</v>
      </c>
      <c r="D9" s="270" t="s">
        <v>33</v>
      </c>
      <c r="E9" s="270" t="s">
        <v>34</v>
      </c>
      <c r="F9" s="270" t="s">
        <v>183</v>
      </c>
      <c r="G9" s="264" t="s">
        <v>186</v>
      </c>
      <c r="H9" s="264" t="s">
        <v>187</v>
      </c>
      <c r="I9" s="264" t="s">
        <v>184</v>
      </c>
      <c r="J9" s="341"/>
    </row>
    <row r="10" spans="1:11" ht="23.25" customHeight="1" x14ac:dyDescent="0.15">
      <c r="A10" s="365"/>
      <c r="B10" s="245" t="s">
        <v>35</v>
      </c>
      <c r="C10" s="246"/>
      <c r="D10" s="246"/>
      <c r="E10" s="246"/>
      <c r="F10" s="247"/>
      <c r="G10" s="247"/>
      <c r="H10" s="247"/>
      <c r="I10" s="247"/>
      <c r="J10" s="248"/>
    </row>
    <row r="11" spans="1:11" ht="23.25" customHeight="1" x14ac:dyDescent="0.15">
      <c r="A11" s="366"/>
      <c r="B11" s="249" t="s">
        <v>36</v>
      </c>
      <c r="C11" s="250"/>
      <c r="D11" s="250"/>
      <c r="E11" s="250"/>
      <c r="F11" s="251"/>
      <c r="G11" s="251"/>
      <c r="H11" s="251"/>
      <c r="I11" s="251"/>
      <c r="J11" s="252"/>
    </row>
    <row r="12" spans="1:11" ht="23.25" customHeight="1" x14ac:dyDescent="0.15">
      <c r="A12" s="366"/>
      <c r="B12" s="249" t="s">
        <v>188</v>
      </c>
      <c r="C12" s="250"/>
      <c r="D12" s="250"/>
      <c r="E12" s="250"/>
      <c r="F12" s="251"/>
      <c r="G12" s="251"/>
      <c r="H12" s="251"/>
      <c r="I12" s="251"/>
      <c r="J12" s="252"/>
    </row>
    <row r="13" spans="1:11" ht="23.25" customHeight="1" x14ac:dyDescent="0.15">
      <c r="A13" s="366"/>
      <c r="B13" s="249" t="s">
        <v>189</v>
      </c>
      <c r="C13" s="250"/>
      <c r="D13" s="250"/>
      <c r="E13" s="250"/>
      <c r="F13" s="251"/>
      <c r="G13" s="251"/>
      <c r="H13" s="251"/>
      <c r="I13" s="251"/>
      <c r="J13" s="252"/>
    </row>
    <row r="14" spans="1:11" ht="23.25" customHeight="1" x14ac:dyDescent="0.15">
      <c r="A14" s="366"/>
      <c r="B14" s="249" t="s">
        <v>378</v>
      </c>
      <c r="C14" s="250"/>
      <c r="D14" s="250"/>
      <c r="E14" s="250"/>
      <c r="F14" s="251"/>
      <c r="G14" s="251"/>
      <c r="H14" s="251"/>
      <c r="I14" s="251"/>
      <c r="J14" s="252"/>
    </row>
    <row r="15" spans="1:11" ht="23.25" customHeight="1" x14ac:dyDescent="0.15">
      <c r="A15" s="366"/>
      <c r="B15" s="249" t="s">
        <v>190</v>
      </c>
      <c r="C15" s="250"/>
      <c r="D15" s="250"/>
      <c r="E15" s="250"/>
      <c r="F15" s="251"/>
      <c r="G15" s="251"/>
      <c r="H15" s="251"/>
      <c r="I15" s="251"/>
      <c r="J15" s="252"/>
    </row>
    <row r="16" spans="1:11" ht="23.25" customHeight="1" x14ac:dyDescent="0.15">
      <c r="A16" s="366"/>
      <c r="B16" s="249" t="s">
        <v>39</v>
      </c>
      <c r="C16" s="250"/>
      <c r="D16" s="250"/>
      <c r="E16" s="250"/>
      <c r="F16" s="251"/>
      <c r="G16" s="251"/>
      <c r="H16" s="251"/>
      <c r="I16" s="251"/>
      <c r="J16" s="252"/>
    </row>
    <row r="17" spans="1:10" ht="23.25" customHeight="1" x14ac:dyDescent="0.15">
      <c r="A17" s="367"/>
      <c r="B17" s="253" t="s">
        <v>40</v>
      </c>
      <c r="C17" s="254"/>
      <c r="D17" s="254"/>
      <c r="E17" s="254"/>
      <c r="F17" s="255">
        <f>SUM(F10:F16)</f>
        <v>0</v>
      </c>
      <c r="G17" s="255">
        <f t="shared" ref="G17:I17" si="0">SUM(G10:G16)</f>
        <v>0</v>
      </c>
      <c r="H17" s="255">
        <f t="shared" si="0"/>
        <v>0</v>
      </c>
      <c r="I17" s="255">
        <f t="shared" si="0"/>
        <v>0</v>
      </c>
      <c r="J17" s="256"/>
    </row>
    <row r="18" spans="1:10" ht="23.25" customHeight="1" x14ac:dyDescent="0.15">
      <c r="A18" s="365"/>
      <c r="B18" s="245" t="s">
        <v>35</v>
      </c>
      <c r="C18" s="246"/>
      <c r="D18" s="246"/>
      <c r="E18" s="246"/>
      <c r="F18" s="247"/>
      <c r="G18" s="247"/>
      <c r="H18" s="247"/>
      <c r="I18" s="247"/>
      <c r="J18" s="248"/>
    </row>
    <row r="19" spans="1:10" ht="23.25" customHeight="1" x14ac:dyDescent="0.15">
      <c r="A19" s="366"/>
      <c r="B19" s="249" t="s">
        <v>36</v>
      </c>
      <c r="C19" s="250"/>
      <c r="D19" s="250"/>
      <c r="E19" s="250"/>
      <c r="F19" s="251"/>
      <c r="G19" s="251"/>
      <c r="H19" s="251"/>
      <c r="I19" s="251"/>
      <c r="J19" s="252"/>
    </row>
    <row r="20" spans="1:10" ht="23.25" customHeight="1" x14ac:dyDescent="0.15">
      <c r="A20" s="366"/>
      <c r="B20" s="249" t="s">
        <v>188</v>
      </c>
      <c r="C20" s="250"/>
      <c r="D20" s="250"/>
      <c r="E20" s="250"/>
      <c r="F20" s="251"/>
      <c r="G20" s="251"/>
      <c r="H20" s="251"/>
      <c r="I20" s="251"/>
      <c r="J20" s="252"/>
    </row>
    <row r="21" spans="1:10" ht="23.25" customHeight="1" x14ac:dyDescent="0.15">
      <c r="A21" s="366"/>
      <c r="B21" s="249" t="s">
        <v>189</v>
      </c>
      <c r="C21" s="250"/>
      <c r="D21" s="250"/>
      <c r="E21" s="250"/>
      <c r="F21" s="251"/>
      <c r="G21" s="251"/>
      <c r="H21" s="251"/>
      <c r="I21" s="251"/>
      <c r="J21" s="252"/>
    </row>
    <row r="22" spans="1:10" ht="23.25" customHeight="1" x14ac:dyDescent="0.15">
      <c r="A22" s="366"/>
      <c r="B22" s="249" t="s">
        <v>378</v>
      </c>
      <c r="C22" s="250"/>
      <c r="D22" s="250"/>
      <c r="E22" s="250"/>
      <c r="F22" s="251"/>
      <c r="G22" s="251"/>
      <c r="H22" s="251"/>
      <c r="I22" s="251"/>
      <c r="J22" s="252"/>
    </row>
    <row r="23" spans="1:10" ht="23.25" customHeight="1" x14ac:dyDescent="0.15">
      <c r="A23" s="366"/>
      <c r="B23" s="249" t="s">
        <v>190</v>
      </c>
      <c r="C23" s="250"/>
      <c r="D23" s="250"/>
      <c r="E23" s="250"/>
      <c r="F23" s="251"/>
      <c r="G23" s="251"/>
      <c r="H23" s="251"/>
      <c r="I23" s="251"/>
      <c r="J23" s="252"/>
    </row>
    <row r="24" spans="1:10" ht="23.25" customHeight="1" x14ac:dyDescent="0.15">
      <c r="A24" s="366"/>
      <c r="B24" s="249" t="s">
        <v>39</v>
      </c>
      <c r="C24" s="250"/>
      <c r="D24" s="250"/>
      <c r="E24" s="250"/>
      <c r="F24" s="251"/>
      <c r="G24" s="251"/>
      <c r="H24" s="251"/>
      <c r="I24" s="251"/>
      <c r="J24" s="252"/>
    </row>
    <row r="25" spans="1:10" ht="23.25" customHeight="1" x14ac:dyDescent="0.15">
      <c r="A25" s="367"/>
      <c r="B25" s="253" t="s">
        <v>40</v>
      </c>
      <c r="C25" s="254"/>
      <c r="D25" s="254"/>
      <c r="E25" s="254"/>
      <c r="F25" s="255">
        <f>SUM(F18:F24)</f>
        <v>0</v>
      </c>
      <c r="G25" s="255">
        <f t="shared" ref="G25:I25" si="1">SUM(G18:G24)</f>
        <v>0</v>
      </c>
      <c r="H25" s="255">
        <f t="shared" si="1"/>
        <v>0</v>
      </c>
      <c r="I25" s="255">
        <f t="shared" si="1"/>
        <v>0</v>
      </c>
      <c r="J25" s="256"/>
    </row>
    <row r="26" spans="1:10" ht="16.5" customHeight="1" x14ac:dyDescent="0.15">
      <c r="A26" s="368" t="s">
        <v>24</v>
      </c>
      <c r="B26" s="369"/>
      <c r="C26" s="173"/>
      <c r="D26" s="173"/>
      <c r="E26" s="173"/>
      <c r="F26" s="174">
        <f>SUM(F25,F17)</f>
        <v>0</v>
      </c>
      <c r="G26" s="174">
        <f>SUM(G25,G17)</f>
        <v>0</v>
      </c>
      <c r="H26" s="174">
        <f>SUM(H25,H17)</f>
        <v>0</v>
      </c>
      <c r="I26" s="174">
        <f>SUM(I25,I17)</f>
        <v>0</v>
      </c>
      <c r="J26" s="104"/>
    </row>
  </sheetData>
  <mergeCells count="12">
    <mergeCell ref="A10:A17"/>
    <mergeCell ref="A18:A25"/>
    <mergeCell ref="A26:B26"/>
    <mergeCell ref="A1:K1"/>
    <mergeCell ref="A3:K3"/>
    <mergeCell ref="A5:K5"/>
    <mergeCell ref="A6:K6"/>
    <mergeCell ref="I7:J7"/>
    <mergeCell ref="A8:A9"/>
    <mergeCell ref="B8:F8"/>
    <mergeCell ref="G8:I8"/>
    <mergeCell ref="J8:J9"/>
  </mergeCells>
  <phoneticPr fontId="1"/>
  <pageMargins left="0.39370078740157483" right="0.39370078740157483" top="0.94488188976377963" bottom="0.43307086614173229" header="0.31496062992125984" footer="0.31496062992125984"/>
  <pageSetup paperSize="9" scale="95" orientation="landscape"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93ADE-8CDF-4008-9F41-AC9E16A80ADD}">
  <sheetPr>
    <tabColor rgb="FF92D050"/>
    <pageSetUpPr fitToPage="1"/>
  </sheetPr>
  <dimension ref="A1:K19"/>
  <sheetViews>
    <sheetView showGridLines="0" view="pageBreakPreview" zoomScale="90" zoomScaleNormal="100" zoomScaleSheetLayoutView="90" workbookViewId="0">
      <selection activeCell="J27" sqref="J27"/>
    </sheetView>
  </sheetViews>
  <sheetFormatPr defaultRowHeight="16.5" customHeight="1" x14ac:dyDescent="0.15"/>
  <cols>
    <col min="1" max="1" width="30.625" style="1" customWidth="1"/>
    <col min="2" max="2" width="14.25" style="259" customWidth="1"/>
    <col min="3" max="3" width="12.625" style="259" customWidth="1"/>
    <col min="4" max="5" width="8.375" style="259" customWidth="1"/>
    <col min="6" max="9" width="14.5" style="1" customWidth="1"/>
    <col min="10" max="10" width="12.625" style="1" customWidth="1"/>
    <col min="11" max="11" width="1.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26"/>
      <c r="B1" s="326"/>
      <c r="C1" s="326"/>
      <c r="D1" s="326"/>
      <c r="E1" s="326"/>
      <c r="F1" s="326"/>
      <c r="G1" s="326"/>
      <c r="H1" s="326"/>
      <c r="I1" s="326"/>
      <c r="J1" s="326"/>
      <c r="K1" s="326"/>
    </row>
    <row r="2" spans="1:11" ht="16.5" customHeight="1" x14ac:dyDescent="0.15">
      <c r="A2" s="326"/>
      <c r="B2" s="326"/>
      <c r="C2" s="326"/>
      <c r="D2" s="326"/>
      <c r="E2" s="326"/>
      <c r="F2" s="326"/>
      <c r="G2" s="326"/>
      <c r="H2" s="326"/>
      <c r="I2" s="326"/>
      <c r="J2" s="326"/>
      <c r="K2" s="326"/>
    </row>
    <row r="3" spans="1:11" ht="16.5" customHeight="1" x14ac:dyDescent="0.15">
      <c r="A3" s="326" t="s">
        <v>402</v>
      </c>
      <c r="B3" s="326"/>
      <c r="C3" s="326"/>
      <c r="D3" s="326"/>
      <c r="E3" s="326"/>
      <c r="F3" s="326"/>
      <c r="G3" s="326"/>
      <c r="H3" s="326"/>
      <c r="I3" s="326"/>
      <c r="J3" s="326"/>
      <c r="K3" s="326"/>
    </row>
    <row r="4" spans="1:11" ht="16.5" customHeight="1" x14ac:dyDescent="0.15">
      <c r="A4" s="117"/>
      <c r="B4" s="269"/>
      <c r="C4" s="269"/>
      <c r="D4" s="269"/>
      <c r="E4" s="269"/>
      <c r="F4" s="117"/>
      <c r="G4" s="117"/>
      <c r="H4" s="117"/>
      <c r="I4" s="340" t="s">
        <v>29</v>
      </c>
      <c r="J4" s="340"/>
      <c r="K4" s="84"/>
    </row>
    <row r="5" spans="1:11" ht="16.5" customHeight="1" x14ac:dyDescent="0.15">
      <c r="A5" s="371" t="s">
        <v>30</v>
      </c>
      <c r="B5" s="342" t="s">
        <v>182</v>
      </c>
      <c r="C5" s="343"/>
      <c r="D5" s="343"/>
      <c r="E5" s="343"/>
      <c r="F5" s="344"/>
      <c r="G5" s="342" t="s">
        <v>10</v>
      </c>
      <c r="H5" s="343"/>
      <c r="I5" s="343"/>
      <c r="J5" s="341" t="s">
        <v>15</v>
      </c>
      <c r="K5" s="49"/>
    </row>
    <row r="6" spans="1:11" ht="44.25" customHeight="1" x14ac:dyDescent="0.15">
      <c r="A6" s="372"/>
      <c r="B6" s="270" t="s">
        <v>31</v>
      </c>
      <c r="C6" s="270" t="s">
        <v>32</v>
      </c>
      <c r="D6" s="270" t="s">
        <v>33</v>
      </c>
      <c r="E6" s="270" t="s">
        <v>34</v>
      </c>
      <c r="F6" s="270" t="s">
        <v>183</v>
      </c>
      <c r="G6" s="264" t="s">
        <v>186</v>
      </c>
      <c r="H6" s="264" t="s">
        <v>187</v>
      </c>
      <c r="I6" s="264" t="s">
        <v>184</v>
      </c>
      <c r="J6" s="341"/>
    </row>
    <row r="7" spans="1:11" ht="23.25" customHeight="1" x14ac:dyDescent="0.15">
      <c r="A7" s="483"/>
      <c r="B7" s="245" t="s">
        <v>190</v>
      </c>
      <c r="C7" s="246"/>
      <c r="D7" s="246"/>
      <c r="E7" s="246"/>
      <c r="F7" s="247"/>
      <c r="G7" s="247"/>
      <c r="H7" s="247"/>
      <c r="I7" s="247"/>
      <c r="J7" s="248"/>
    </row>
    <row r="8" spans="1:11" ht="23.25" customHeight="1" x14ac:dyDescent="0.15">
      <c r="A8" s="484"/>
      <c r="B8" s="249" t="s">
        <v>192</v>
      </c>
      <c r="C8" s="250"/>
      <c r="D8" s="250"/>
      <c r="E8" s="250"/>
      <c r="F8" s="251"/>
      <c r="G8" s="251"/>
      <c r="H8" s="251"/>
      <c r="I8" s="251"/>
      <c r="J8" s="252"/>
    </row>
    <row r="9" spans="1:11" ht="23.25" customHeight="1" x14ac:dyDescent="0.15">
      <c r="A9" s="484"/>
      <c r="B9" s="249" t="s">
        <v>191</v>
      </c>
      <c r="C9" s="250"/>
      <c r="D9" s="250"/>
      <c r="E9" s="250"/>
      <c r="F9" s="251"/>
      <c r="G9" s="251"/>
      <c r="H9" s="251"/>
      <c r="I9" s="251"/>
      <c r="J9" s="252"/>
    </row>
    <row r="10" spans="1:11" ht="23.25" customHeight="1" x14ac:dyDescent="0.15">
      <c r="A10" s="484"/>
      <c r="B10" s="249" t="s">
        <v>378</v>
      </c>
      <c r="C10" s="250"/>
      <c r="D10" s="250"/>
      <c r="E10" s="250"/>
      <c r="F10" s="251"/>
      <c r="G10" s="251"/>
      <c r="H10" s="251"/>
      <c r="I10" s="251"/>
      <c r="J10" s="252"/>
    </row>
    <row r="11" spans="1:11" ht="23.25" customHeight="1" x14ac:dyDescent="0.15">
      <c r="A11" s="484"/>
      <c r="B11" s="249" t="s">
        <v>39</v>
      </c>
      <c r="C11" s="250"/>
      <c r="D11" s="250"/>
      <c r="E11" s="250"/>
      <c r="F11" s="251"/>
      <c r="G11" s="251"/>
      <c r="H11" s="251"/>
      <c r="I11" s="251"/>
      <c r="J11" s="252"/>
    </row>
    <row r="12" spans="1:11" ht="23.25" customHeight="1" x14ac:dyDescent="0.15">
      <c r="A12" s="485"/>
      <c r="B12" s="253" t="s">
        <v>40</v>
      </c>
      <c r="C12" s="254"/>
      <c r="D12" s="254"/>
      <c r="E12" s="254"/>
      <c r="F12" s="255">
        <f>SUM(F7:F11)</f>
        <v>0</v>
      </c>
      <c r="G12" s="255">
        <f>SUM(G7:G11)</f>
        <v>0</v>
      </c>
      <c r="H12" s="255">
        <f>SUM(H7:H11)</f>
        <v>0</v>
      </c>
      <c r="I12" s="255">
        <f>SUM(I7:I11)</f>
        <v>0</v>
      </c>
      <c r="J12" s="256"/>
    </row>
    <row r="13" spans="1:11" ht="23.25" customHeight="1" x14ac:dyDescent="0.15">
      <c r="A13" s="483"/>
      <c r="B13" s="245" t="s">
        <v>190</v>
      </c>
      <c r="C13" s="246"/>
      <c r="D13" s="246"/>
      <c r="E13" s="246"/>
      <c r="F13" s="247"/>
      <c r="G13" s="247"/>
      <c r="H13" s="247"/>
      <c r="I13" s="247"/>
      <c r="J13" s="248"/>
    </row>
    <row r="14" spans="1:11" ht="23.25" customHeight="1" x14ac:dyDescent="0.15">
      <c r="A14" s="484"/>
      <c r="B14" s="249" t="s">
        <v>192</v>
      </c>
      <c r="C14" s="250"/>
      <c r="D14" s="250"/>
      <c r="E14" s="250"/>
      <c r="F14" s="251"/>
      <c r="G14" s="251"/>
      <c r="H14" s="251"/>
      <c r="I14" s="251"/>
      <c r="J14" s="252"/>
    </row>
    <row r="15" spans="1:11" ht="23.25" customHeight="1" x14ac:dyDescent="0.15">
      <c r="A15" s="484"/>
      <c r="B15" s="249" t="s">
        <v>191</v>
      </c>
      <c r="C15" s="250"/>
      <c r="D15" s="250"/>
      <c r="E15" s="250"/>
      <c r="F15" s="251"/>
      <c r="G15" s="251"/>
      <c r="H15" s="251"/>
      <c r="I15" s="251"/>
      <c r="J15" s="252"/>
    </row>
    <row r="16" spans="1:11" ht="23.25" customHeight="1" x14ac:dyDescent="0.15">
      <c r="A16" s="484"/>
      <c r="B16" s="249" t="s">
        <v>378</v>
      </c>
      <c r="C16" s="250"/>
      <c r="D16" s="250"/>
      <c r="E16" s="250"/>
      <c r="F16" s="251"/>
      <c r="G16" s="251"/>
      <c r="H16" s="251"/>
      <c r="I16" s="251"/>
      <c r="J16" s="252"/>
    </row>
    <row r="17" spans="1:10" ht="23.25" customHeight="1" x14ac:dyDescent="0.15">
      <c r="A17" s="484"/>
      <c r="B17" s="249" t="s">
        <v>39</v>
      </c>
      <c r="C17" s="250"/>
      <c r="D17" s="250"/>
      <c r="E17" s="250"/>
      <c r="F17" s="251"/>
      <c r="G17" s="251"/>
      <c r="H17" s="251"/>
      <c r="I17" s="251"/>
      <c r="J17" s="252"/>
    </row>
    <row r="18" spans="1:10" ht="23.25" customHeight="1" x14ac:dyDescent="0.15">
      <c r="A18" s="485"/>
      <c r="B18" s="253" t="s">
        <v>40</v>
      </c>
      <c r="C18" s="254"/>
      <c r="D18" s="254"/>
      <c r="E18" s="254"/>
      <c r="F18" s="255">
        <f>SUM(F13:F17)</f>
        <v>0</v>
      </c>
      <c r="G18" s="255">
        <f>SUM(G13:G17)</f>
        <v>0</v>
      </c>
      <c r="H18" s="255">
        <f>SUM(H13:H17)</f>
        <v>0</v>
      </c>
      <c r="I18" s="255">
        <f>SUM(I13:I17)</f>
        <v>0</v>
      </c>
      <c r="J18" s="256"/>
    </row>
    <row r="19" spans="1:10" ht="16.5" customHeight="1" x14ac:dyDescent="0.15">
      <c r="A19" s="368" t="s">
        <v>24</v>
      </c>
      <c r="B19" s="369"/>
      <c r="C19" s="173"/>
      <c r="D19" s="173"/>
      <c r="E19" s="173"/>
      <c r="F19" s="174">
        <f>SUM(F18,F12)</f>
        <v>0</v>
      </c>
      <c r="G19" s="174">
        <f>SUM(G18,G12)</f>
        <v>0</v>
      </c>
      <c r="H19" s="174">
        <f>SUM(H18,H12)</f>
        <v>0</v>
      </c>
      <c r="I19" s="174">
        <f>SUM(I18,I12)</f>
        <v>0</v>
      </c>
      <c r="J19" s="104"/>
    </row>
  </sheetData>
  <mergeCells count="11">
    <mergeCell ref="A19:B19"/>
    <mergeCell ref="A13:A18"/>
    <mergeCell ref="A7:A12"/>
    <mergeCell ref="A1:K1"/>
    <mergeCell ref="A2:K2"/>
    <mergeCell ref="A3:K3"/>
    <mergeCell ref="I4:J4"/>
    <mergeCell ref="A5:A6"/>
    <mergeCell ref="B5:F5"/>
    <mergeCell ref="G5:I5"/>
    <mergeCell ref="J5:J6"/>
  </mergeCells>
  <phoneticPr fontId="1"/>
  <pageMargins left="0.39370078740157483" right="0.39370078740157483" top="0.94488188976377963" bottom="0.43307086614173229" header="0.31496062992125984" footer="0.31496062992125984"/>
  <pageSetup paperSize="9" scale="96" orientation="landscape"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7">
    <tabColor rgb="FFFF0000"/>
    <pageSetUpPr fitToPage="1"/>
  </sheetPr>
  <dimension ref="A1:I28"/>
  <sheetViews>
    <sheetView showGridLines="0" view="pageBreakPreview" zoomScale="90" zoomScaleNormal="100" zoomScaleSheetLayoutView="90" workbookViewId="0">
      <selection activeCell="A21" sqref="A21:H21"/>
    </sheetView>
  </sheetViews>
  <sheetFormatPr defaultRowHeight="14.25" x14ac:dyDescent="0.15"/>
  <cols>
    <col min="1" max="1" width="4.25" style="1" customWidth="1"/>
    <col min="2" max="2" width="14.75" style="1" customWidth="1"/>
    <col min="3" max="4" width="12.625" style="1" customWidth="1"/>
    <col min="5" max="5" width="11.5" style="29" customWidth="1"/>
    <col min="6" max="8" width="11.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8" x14ac:dyDescent="0.15">
      <c r="A1" s="325" t="s">
        <v>276</v>
      </c>
      <c r="B1" s="325"/>
      <c r="C1" s="325"/>
      <c r="D1" s="325"/>
      <c r="E1" s="320"/>
      <c r="F1" s="320"/>
      <c r="G1" s="320"/>
      <c r="H1" s="320"/>
    </row>
    <row r="2" spans="1:8" ht="17.25" customHeight="1" x14ac:dyDescent="0.15"/>
    <row r="3" spans="1:8" x14ac:dyDescent="0.15">
      <c r="A3" s="321" t="s">
        <v>404</v>
      </c>
      <c r="B3" s="321"/>
      <c r="C3" s="321"/>
      <c r="D3" s="321"/>
      <c r="E3" s="321"/>
      <c r="F3" s="321"/>
      <c r="G3" s="321"/>
      <c r="H3" s="321"/>
    </row>
    <row r="4" spans="1:8" ht="20.25" customHeight="1" x14ac:dyDescent="0.15">
      <c r="A4" s="321" t="s">
        <v>124</v>
      </c>
      <c r="B4" s="321"/>
      <c r="C4" s="321"/>
      <c r="D4" s="321"/>
      <c r="E4" s="321"/>
      <c r="F4" s="321"/>
      <c r="G4" s="321"/>
      <c r="H4" s="321"/>
    </row>
    <row r="5" spans="1:8" ht="23.25" customHeight="1" x14ac:dyDescent="0.15">
      <c r="A5" s="29"/>
      <c r="B5" s="29"/>
      <c r="C5" s="29"/>
      <c r="D5" s="29"/>
      <c r="F5" s="29"/>
      <c r="G5" s="29"/>
      <c r="H5" s="29"/>
    </row>
    <row r="6" spans="1:8" x14ac:dyDescent="0.15">
      <c r="A6" s="29"/>
      <c r="B6" s="29"/>
      <c r="C6" s="29"/>
      <c r="D6" s="29"/>
      <c r="E6" s="324" t="s">
        <v>125</v>
      </c>
      <c r="F6" s="324"/>
      <c r="G6" s="324"/>
      <c r="H6" s="324"/>
    </row>
    <row r="7" spans="1:8" x14ac:dyDescent="0.15">
      <c r="A7" s="29"/>
      <c r="B7" s="29"/>
      <c r="C7" s="29"/>
      <c r="D7" s="29"/>
      <c r="E7" s="409" t="s">
        <v>492</v>
      </c>
      <c r="F7" s="409"/>
      <c r="G7" s="409"/>
      <c r="H7" s="409"/>
    </row>
    <row r="8" spans="1:8" ht="11.25" customHeight="1" x14ac:dyDescent="0.15">
      <c r="A8" s="29"/>
      <c r="B8" s="29"/>
      <c r="C8" s="29"/>
      <c r="D8" s="29"/>
      <c r="E8" s="34"/>
      <c r="F8" s="34"/>
      <c r="G8" s="34"/>
      <c r="H8" s="34"/>
    </row>
    <row r="9" spans="1:8" ht="18" customHeight="1" x14ac:dyDescent="0.15">
      <c r="A9" s="320" t="s">
        <v>277</v>
      </c>
      <c r="B9" s="320"/>
      <c r="C9" s="320"/>
      <c r="D9" s="320"/>
      <c r="E9" s="320"/>
      <c r="F9" s="320"/>
      <c r="G9" s="320"/>
      <c r="H9" s="320"/>
    </row>
    <row r="10" spans="1:8" ht="18" customHeight="1" x14ac:dyDescent="0.15">
      <c r="A10" s="320" t="s">
        <v>405</v>
      </c>
      <c r="B10" s="320"/>
      <c r="C10" s="320"/>
      <c r="D10" s="320"/>
      <c r="E10" s="320"/>
      <c r="F10" s="320"/>
      <c r="G10" s="320"/>
      <c r="H10" s="320"/>
    </row>
    <row r="11" spans="1:8" ht="9.75" customHeight="1" x14ac:dyDescent="0.15">
      <c r="A11" s="320"/>
      <c r="B11" s="320"/>
      <c r="C11" s="320"/>
      <c r="D11" s="320"/>
      <c r="E11" s="320"/>
      <c r="F11" s="320"/>
      <c r="G11" s="320"/>
      <c r="H11" s="320"/>
    </row>
    <row r="12" spans="1:8" ht="18" customHeight="1" x14ac:dyDescent="0.15">
      <c r="A12" s="320" t="s">
        <v>54</v>
      </c>
      <c r="B12" s="320"/>
      <c r="C12" s="320"/>
      <c r="D12" s="320"/>
      <c r="E12" s="320"/>
      <c r="F12" s="320"/>
      <c r="G12" s="320"/>
      <c r="H12" s="320"/>
    </row>
    <row r="13" spans="1:8" ht="18" customHeight="1" x14ac:dyDescent="0.15">
      <c r="A13" s="320" t="s">
        <v>126</v>
      </c>
      <c r="B13" s="320"/>
      <c r="C13" s="320"/>
      <c r="D13" s="320"/>
      <c r="E13" s="320"/>
      <c r="F13" s="320"/>
      <c r="G13" s="320"/>
      <c r="H13" s="320"/>
    </row>
    <row r="14" spans="1:8" ht="18" customHeight="1" x14ac:dyDescent="0.15">
      <c r="A14" s="3"/>
      <c r="B14" s="3"/>
      <c r="C14" s="3"/>
      <c r="D14" s="3"/>
      <c r="F14" s="28" t="s">
        <v>3</v>
      </c>
      <c r="G14" s="28"/>
      <c r="H14" s="28"/>
    </row>
    <row r="15" spans="1:8" ht="18" customHeight="1" x14ac:dyDescent="0.15">
      <c r="A15" s="3"/>
      <c r="B15" s="3"/>
      <c r="C15" s="3"/>
      <c r="D15" s="3"/>
      <c r="F15" s="5" t="s">
        <v>4</v>
      </c>
      <c r="G15" s="5"/>
      <c r="H15" s="5"/>
    </row>
    <row r="16" spans="1:8" ht="18" customHeight="1" x14ac:dyDescent="0.15">
      <c r="A16" s="3"/>
      <c r="B16" s="3"/>
      <c r="C16" s="3"/>
      <c r="D16" s="3"/>
      <c r="F16" s="5" t="s">
        <v>493</v>
      </c>
      <c r="G16" s="5"/>
      <c r="H16" s="43" t="s">
        <v>145</v>
      </c>
    </row>
    <row r="17" spans="1:9" ht="10.5" customHeight="1" x14ac:dyDescent="0.15">
      <c r="A17" s="3"/>
      <c r="B17" s="3"/>
      <c r="C17" s="3"/>
      <c r="D17" s="3"/>
      <c r="F17" s="29"/>
      <c r="G17" s="29"/>
      <c r="H17" s="29"/>
    </row>
    <row r="18" spans="1:9" ht="10.5" customHeight="1" x14ac:dyDescent="0.15">
      <c r="A18" s="3"/>
      <c r="B18" s="3"/>
      <c r="C18" s="3"/>
      <c r="D18" s="3"/>
      <c r="E18" s="42"/>
      <c r="F18" s="42"/>
      <c r="G18" s="42"/>
      <c r="H18" s="42"/>
    </row>
    <row r="19" spans="1:9" ht="70.5" customHeight="1" x14ac:dyDescent="0.15">
      <c r="A19" s="325" t="s">
        <v>433</v>
      </c>
      <c r="B19" s="320"/>
      <c r="C19" s="320"/>
      <c r="D19" s="320"/>
      <c r="E19" s="320"/>
      <c r="F19" s="320"/>
      <c r="G19" s="320"/>
      <c r="H19" s="320"/>
    </row>
    <row r="20" spans="1:9" ht="26.25" customHeight="1" x14ac:dyDescent="0.15">
      <c r="A20" s="420" t="s">
        <v>146</v>
      </c>
      <c r="B20" s="420"/>
      <c r="C20" s="420"/>
      <c r="D20" s="420"/>
      <c r="E20" s="420"/>
      <c r="F20" s="420"/>
      <c r="G20" s="420"/>
      <c r="H20" s="420"/>
    </row>
    <row r="21" spans="1:9" ht="112.5" customHeight="1" x14ac:dyDescent="0.15">
      <c r="A21" s="322" t="s">
        <v>497</v>
      </c>
      <c r="B21" s="322"/>
      <c r="C21" s="322"/>
      <c r="D21" s="322"/>
      <c r="E21" s="322"/>
      <c r="F21" s="322"/>
      <c r="G21" s="322"/>
      <c r="H21" s="322"/>
    </row>
    <row r="22" spans="1:9" x14ac:dyDescent="0.15">
      <c r="A22" s="1" t="s">
        <v>220</v>
      </c>
      <c r="B22" s="67"/>
      <c r="E22" s="1"/>
    </row>
    <row r="23" spans="1:9" x14ac:dyDescent="0.15">
      <c r="A23" s="1" t="s">
        <v>165</v>
      </c>
      <c r="B23" s="67"/>
      <c r="E23" s="1"/>
    </row>
    <row r="24" spans="1:9" x14ac:dyDescent="0.15">
      <c r="A24" s="1" t="s">
        <v>166</v>
      </c>
      <c r="B24" s="67"/>
      <c r="E24" s="1"/>
    </row>
    <row r="25" spans="1:9" x14ac:dyDescent="0.15">
      <c r="A25" s="1" t="s">
        <v>167</v>
      </c>
      <c r="B25" s="67"/>
      <c r="E25" s="1"/>
    </row>
    <row r="26" spans="1:9" x14ac:dyDescent="0.15">
      <c r="A26" s="1" t="s">
        <v>168</v>
      </c>
      <c r="B26" s="67"/>
      <c r="E26" s="1"/>
    </row>
    <row r="27" spans="1:9" x14ac:dyDescent="0.15">
      <c r="A27" s="1" t="s">
        <v>169</v>
      </c>
      <c r="B27" s="67"/>
      <c r="E27" s="1"/>
    </row>
    <row r="28" spans="1:9" ht="17.25" customHeight="1" x14ac:dyDescent="0.15">
      <c r="A28" s="68"/>
      <c r="B28" s="68"/>
      <c r="C28" s="68"/>
      <c r="D28" s="68"/>
      <c r="E28" s="68"/>
      <c r="F28" s="68"/>
      <c r="G28" s="439"/>
      <c r="H28" s="439"/>
      <c r="I28" s="79"/>
    </row>
  </sheetData>
  <mergeCells count="14">
    <mergeCell ref="A9:H9"/>
    <mergeCell ref="A1:H1"/>
    <mergeCell ref="A3:H3"/>
    <mergeCell ref="A4:H4"/>
    <mergeCell ref="E6:H6"/>
    <mergeCell ref="E7:H7"/>
    <mergeCell ref="G28:H28"/>
    <mergeCell ref="A10:H10"/>
    <mergeCell ref="A11:H11"/>
    <mergeCell ref="A19:H19"/>
    <mergeCell ref="A20:H20"/>
    <mergeCell ref="A12:H12"/>
    <mergeCell ref="A13:H13"/>
    <mergeCell ref="A21:H21"/>
  </mergeCells>
  <phoneticPr fontId="1"/>
  <pageMargins left="0.78740157480314965" right="0.78740157480314965" top="0.94488188976377963" bottom="0.43307086614173229" header="0.31496062992125984" footer="0.31496062992125984"/>
  <pageSetup paperSize="9" scale="96"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58">
    <tabColor rgb="FFFF0000"/>
  </sheetPr>
  <dimension ref="A1:I29"/>
  <sheetViews>
    <sheetView showGridLines="0" view="pageBreakPreview" topLeftCell="A7" zoomScale="90" zoomScaleNormal="100" zoomScaleSheetLayoutView="90" workbookViewId="0">
      <selection activeCell="D33" sqref="D33"/>
    </sheetView>
  </sheetViews>
  <sheetFormatPr defaultRowHeight="14.25" x14ac:dyDescent="0.15"/>
  <cols>
    <col min="1" max="1" width="3.75" style="1" customWidth="1"/>
    <col min="2" max="2" width="14.875" style="1" customWidth="1"/>
    <col min="3" max="3" width="17.5" style="1" customWidth="1"/>
    <col min="4" max="4" width="16.25" style="29" customWidth="1"/>
    <col min="5" max="6" width="16.25" style="1" customWidth="1"/>
    <col min="7" max="7" width="6.125" style="1" customWidth="1"/>
    <col min="8" max="254" width="9" style="1"/>
    <col min="255" max="255" width="23" style="1" customWidth="1"/>
    <col min="256" max="256" width="15.125" style="1" customWidth="1"/>
    <col min="257" max="257" width="9.875" style="1" customWidth="1"/>
    <col min="258" max="259" width="11" style="1" customWidth="1"/>
    <col min="260" max="260" width="17" style="1" customWidth="1"/>
    <col min="261" max="510" width="9" style="1"/>
    <col min="511" max="511" width="23" style="1" customWidth="1"/>
    <col min="512" max="512" width="15.125" style="1" customWidth="1"/>
    <col min="513" max="513" width="9.875" style="1" customWidth="1"/>
    <col min="514" max="515" width="11" style="1" customWidth="1"/>
    <col min="516" max="516" width="17" style="1" customWidth="1"/>
    <col min="517" max="766" width="9" style="1"/>
    <col min="767" max="767" width="23" style="1" customWidth="1"/>
    <col min="768" max="768" width="15.125" style="1" customWidth="1"/>
    <col min="769" max="769" width="9.875" style="1" customWidth="1"/>
    <col min="770" max="771" width="11" style="1" customWidth="1"/>
    <col min="772" max="772" width="17" style="1" customWidth="1"/>
    <col min="773" max="1022" width="9" style="1"/>
    <col min="1023" max="1023" width="23" style="1" customWidth="1"/>
    <col min="1024" max="1024" width="15.125" style="1" customWidth="1"/>
    <col min="1025" max="1025" width="9.875" style="1" customWidth="1"/>
    <col min="1026" max="1027" width="11" style="1" customWidth="1"/>
    <col min="1028" max="1028" width="17" style="1" customWidth="1"/>
    <col min="1029" max="1278" width="9" style="1"/>
    <col min="1279" max="1279" width="23" style="1" customWidth="1"/>
    <col min="1280" max="1280" width="15.125" style="1" customWidth="1"/>
    <col min="1281" max="1281" width="9.875" style="1" customWidth="1"/>
    <col min="1282" max="1283" width="11" style="1" customWidth="1"/>
    <col min="1284" max="1284" width="17" style="1" customWidth="1"/>
    <col min="1285" max="1534" width="9" style="1"/>
    <col min="1535" max="1535" width="23" style="1" customWidth="1"/>
    <col min="1536" max="1536" width="15.125" style="1" customWidth="1"/>
    <col min="1537" max="1537" width="9.875" style="1" customWidth="1"/>
    <col min="1538" max="1539" width="11" style="1" customWidth="1"/>
    <col min="1540" max="1540" width="17" style="1" customWidth="1"/>
    <col min="1541" max="1790" width="9" style="1"/>
    <col min="1791" max="1791" width="23" style="1" customWidth="1"/>
    <col min="1792" max="1792" width="15.125" style="1" customWidth="1"/>
    <col min="1793" max="1793" width="9.875" style="1" customWidth="1"/>
    <col min="1794" max="1795" width="11" style="1" customWidth="1"/>
    <col min="1796" max="1796" width="17" style="1" customWidth="1"/>
    <col min="1797" max="2046" width="9" style="1"/>
    <col min="2047" max="2047" width="23" style="1" customWidth="1"/>
    <col min="2048" max="2048" width="15.125" style="1" customWidth="1"/>
    <col min="2049" max="2049" width="9.875" style="1" customWidth="1"/>
    <col min="2050" max="2051" width="11" style="1" customWidth="1"/>
    <col min="2052" max="2052" width="17" style="1" customWidth="1"/>
    <col min="2053" max="2302" width="9" style="1"/>
    <col min="2303" max="2303" width="23" style="1" customWidth="1"/>
    <col min="2304" max="2304" width="15.125" style="1" customWidth="1"/>
    <col min="2305" max="2305" width="9.875" style="1" customWidth="1"/>
    <col min="2306" max="2307" width="11" style="1" customWidth="1"/>
    <col min="2308" max="2308" width="17" style="1" customWidth="1"/>
    <col min="2309" max="2558" width="9" style="1"/>
    <col min="2559" max="2559" width="23" style="1" customWidth="1"/>
    <col min="2560" max="2560" width="15.125" style="1" customWidth="1"/>
    <col min="2561" max="2561" width="9.875" style="1" customWidth="1"/>
    <col min="2562" max="2563" width="11" style="1" customWidth="1"/>
    <col min="2564" max="2564" width="17" style="1" customWidth="1"/>
    <col min="2565" max="2814" width="9" style="1"/>
    <col min="2815" max="2815" width="23" style="1" customWidth="1"/>
    <col min="2816" max="2816" width="15.125" style="1" customWidth="1"/>
    <col min="2817" max="2817" width="9.875" style="1" customWidth="1"/>
    <col min="2818" max="2819" width="11" style="1" customWidth="1"/>
    <col min="2820" max="2820" width="17" style="1" customWidth="1"/>
    <col min="2821" max="3070" width="9" style="1"/>
    <col min="3071" max="3071" width="23" style="1" customWidth="1"/>
    <col min="3072" max="3072" width="15.125" style="1" customWidth="1"/>
    <col min="3073" max="3073" width="9.875" style="1" customWidth="1"/>
    <col min="3074" max="3075" width="11" style="1" customWidth="1"/>
    <col min="3076" max="3076" width="17" style="1" customWidth="1"/>
    <col min="3077" max="3326" width="9" style="1"/>
    <col min="3327" max="3327" width="23" style="1" customWidth="1"/>
    <col min="3328" max="3328" width="15.125" style="1" customWidth="1"/>
    <col min="3329" max="3329" width="9.875" style="1" customWidth="1"/>
    <col min="3330" max="3331" width="11" style="1" customWidth="1"/>
    <col min="3332" max="3332" width="17" style="1" customWidth="1"/>
    <col min="3333" max="3582" width="9" style="1"/>
    <col min="3583" max="3583" width="23" style="1" customWidth="1"/>
    <col min="3584" max="3584" width="15.125" style="1" customWidth="1"/>
    <col min="3585" max="3585" width="9.875" style="1" customWidth="1"/>
    <col min="3586" max="3587" width="11" style="1" customWidth="1"/>
    <col min="3588" max="3588" width="17" style="1" customWidth="1"/>
    <col min="3589" max="3838" width="9" style="1"/>
    <col min="3839" max="3839" width="23" style="1" customWidth="1"/>
    <col min="3840" max="3840" width="15.125" style="1" customWidth="1"/>
    <col min="3841" max="3841" width="9.875" style="1" customWidth="1"/>
    <col min="3842" max="3843" width="11" style="1" customWidth="1"/>
    <col min="3844" max="3844" width="17" style="1" customWidth="1"/>
    <col min="3845" max="4094" width="9" style="1"/>
    <col min="4095" max="4095" width="23" style="1" customWidth="1"/>
    <col min="4096" max="4096" width="15.125" style="1" customWidth="1"/>
    <col min="4097" max="4097" width="9.875" style="1" customWidth="1"/>
    <col min="4098" max="4099" width="11" style="1" customWidth="1"/>
    <col min="4100" max="4100" width="17" style="1" customWidth="1"/>
    <col min="4101" max="4350" width="9" style="1"/>
    <col min="4351" max="4351" width="23" style="1" customWidth="1"/>
    <col min="4352" max="4352" width="15.125" style="1" customWidth="1"/>
    <col min="4353" max="4353" width="9.875" style="1" customWidth="1"/>
    <col min="4354" max="4355" width="11" style="1" customWidth="1"/>
    <col min="4356" max="4356" width="17" style="1" customWidth="1"/>
    <col min="4357" max="4606" width="9" style="1"/>
    <col min="4607" max="4607" width="23" style="1" customWidth="1"/>
    <col min="4608" max="4608" width="15.125" style="1" customWidth="1"/>
    <col min="4609" max="4609" width="9.875" style="1" customWidth="1"/>
    <col min="4610" max="4611" width="11" style="1" customWidth="1"/>
    <col min="4612" max="4612" width="17" style="1" customWidth="1"/>
    <col min="4613" max="4862" width="9" style="1"/>
    <col min="4863" max="4863" width="23" style="1" customWidth="1"/>
    <col min="4864" max="4864" width="15.125" style="1" customWidth="1"/>
    <col min="4865" max="4865" width="9.875" style="1" customWidth="1"/>
    <col min="4866" max="4867" width="11" style="1" customWidth="1"/>
    <col min="4868" max="4868" width="17" style="1" customWidth="1"/>
    <col min="4869" max="5118" width="9" style="1"/>
    <col min="5119" max="5119" width="23" style="1" customWidth="1"/>
    <col min="5120" max="5120" width="15.125" style="1" customWidth="1"/>
    <col min="5121" max="5121" width="9.875" style="1" customWidth="1"/>
    <col min="5122" max="5123" width="11" style="1" customWidth="1"/>
    <col min="5124" max="5124" width="17" style="1" customWidth="1"/>
    <col min="5125" max="5374" width="9" style="1"/>
    <col min="5375" max="5375" width="23" style="1" customWidth="1"/>
    <col min="5376" max="5376" width="15.125" style="1" customWidth="1"/>
    <col min="5377" max="5377" width="9.875" style="1" customWidth="1"/>
    <col min="5378" max="5379" width="11" style="1" customWidth="1"/>
    <col min="5380" max="5380" width="17" style="1" customWidth="1"/>
    <col min="5381" max="5630" width="9" style="1"/>
    <col min="5631" max="5631" width="23" style="1" customWidth="1"/>
    <col min="5632" max="5632" width="15.125" style="1" customWidth="1"/>
    <col min="5633" max="5633" width="9.875" style="1" customWidth="1"/>
    <col min="5634" max="5635" width="11" style="1" customWidth="1"/>
    <col min="5636" max="5636" width="17" style="1" customWidth="1"/>
    <col min="5637" max="5886" width="9" style="1"/>
    <col min="5887" max="5887" width="23" style="1" customWidth="1"/>
    <col min="5888" max="5888" width="15.125" style="1" customWidth="1"/>
    <col min="5889" max="5889" width="9.875" style="1" customWidth="1"/>
    <col min="5890" max="5891" width="11" style="1" customWidth="1"/>
    <col min="5892" max="5892" width="17" style="1" customWidth="1"/>
    <col min="5893" max="6142" width="9" style="1"/>
    <col min="6143" max="6143" width="23" style="1" customWidth="1"/>
    <col min="6144" max="6144" width="15.125" style="1" customWidth="1"/>
    <col min="6145" max="6145" width="9.875" style="1" customWidth="1"/>
    <col min="6146" max="6147" width="11" style="1" customWidth="1"/>
    <col min="6148" max="6148" width="17" style="1" customWidth="1"/>
    <col min="6149" max="6398" width="9" style="1"/>
    <col min="6399" max="6399" width="23" style="1" customWidth="1"/>
    <col min="6400" max="6400" width="15.125" style="1" customWidth="1"/>
    <col min="6401" max="6401" width="9.875" style="1" customWidth="1"/>
    <col min="6402" max="6403" width="11" style="1" customWidth="1"/>
    <col min="6404" max="6404" width="17" style="1" customWidth="1"/>
    <col min="6405" max="6654" width="9" style="1"/>
    <col min="6655" max="6655" width="23" style="1" customWidth="1"/>
    <col min="6656" max="6656" width="15.125" style="1" customWidth="1"/>
    <col min="6657" max="6657" width="9.875" style="1" customWidth="1"/>
    <col min="6658" max="6659" width="11" style="1" customWidth="1"/>
    <col min="6660" max="6660" width="17" style="1" customWidth="1"/>
    <col min="6661" max="6910" width="9" style="1"/>
    <col min="6911" max="6911" width="23" style="1" customWidth="1"/>
    <col min="6912" max="6912" width="15.125" style="1" customWidth="1"/>
    <col min="6913" max="6913" width="9.875" style="1" customWidth="1"/>
    <col min="6914" max="6915" width="11" style="1" customWidth="1"/>
    <col min="6916" max="6916" width="17" style="1" customWidth="1"/>
    <col min="6917" max="7166" width="9" style="1"/>
    <col min="7167" max="7167" width="23" style="1" customWidth="1"/>
    <col min="7168" max="7168" width="15.125" style="1" customWidth="1"/>
    <col min="7169" max="7169" width="9.875" style="1" customWidth="1"/>
    <col min="7170" max="7171" width="11" style="1" customWidth="1"/>
    <col min="7172" max="7172" width="17" style="1" customWidth="1"/>
    <col min="7173" max="7422" width="9" style="1"/>
    <col min="7423" max="7423" width="23" style="1" customWidth="1"/>
    <col min="7424" max="7424" width="15.125" style="1" customWidth="1"/>
    <col min="7425" max="7425" width="9.875" style="1" customWidth="1"/>
    <col min="7426" max="7427" width="11" style="1" customWidth="1"/>
    <col min="7428" max="7428" width="17" style="1" customWidth="1"/>
    <col min="7429" max="7678" width="9" style="1"/>
    <col min="7679" max="7679" width="23" style="1" customWidth="1"/>
    <col min="7680" max="7680" width="15.125" style="1" customWidth="1"/>
    <col min="7681" max="7681" width="9.875" style="1" customWidth="1"/>
    <col min="7682" max="7683" width="11" style="1" customWidth="1"/>
    <col min="7684" max="7684" width="17" style="1" customWidth="1"/>
    <col min="7685" max="7934" width="9" style="1"/>
    <col min="7935" max="7935" width="23" style="1" customWidth="1"/>
    <col min="7936" max="7936" width="15.125" style="1" customWidth="1"/>
    <col min="7937" max="7937" width="9.875" style="1" customWidth="1"/>
    <col min="7938" max="7939" width="11" style="1" customWidth="1"/>
    <col min="7940" max="7940" width="17" style="1" customWidth="1"/>
    <col min="7941" max="8190" width="9" style="1"/>
    <col min="8191" max="8191" width="23" style="1" customWidth="1"/>
    <col min="8192" max="8192" width="15.125" style="1" customWidth="1"/>
    <col min="8193" max="8193" width="9.875" style="1" customWidth="1"/>
    <col min="8194" max="8195" width="11" style="1" customWidth="1"/>
    <col min="8196" max="8196" width="17" style="1" customWidth="1"/>
    <col min="8197" max="8446" width="9" style="1"/>
    <col min="8447" max="8447" width="23" style="1" customWidth="1"/>
    <col min="8448" max="8448" width="15.125" style="1" customWidth="1"/>
    <col min="8449" max="8449" width="9.875" style="1" customWidth="1"/>
    <col min="8450" max="8451" width="11" style="1" customWidth="1"/>
    <col min="8452" max="8452" width="17" style="1" customWidth="1"/>
    <col min="8453" max="8702" width="9" style="1"/>
    <col min="8703" max="8703" width="23" style="1" customWidth="1"/>
    <col min="8704" max="8704" width="15.125" style="1" customWidth="1"/>
    <col min="8705" max="8705" width="9.875" style="1" customWidth="1"/>
    <col min="8706" max="8707" width="11" style="1" customWidth="1"/>
    <col min="8708" max="8708" width="17" style="1" customWidth="1"/>
    <col min="8709" max="8958" width="9" style="1"/>
    <col min="8959" max="8959" width="23" style="1" customWidth="1"/>
    <col min="8960" max="8960" width="15.125" style="1" customWidth="1"/>
    <col min="8961" max="8961" width="9.875" style="1" customWidth="1"/>
    <col min="8962" max="8963" width="11" style="1" customWidth="1"/>
    <col min="8964" max="8964" width="17" style="1" customWidth="1"/>
    <col min="8965" max="9214" width="9" style="1"/>
    <col min="9215" max="9215" width="23" style="1" customWidth="1"/>
    <col min="9216" max="9216" width="15.125" style="1" customWidth="1"/>
    <col min="9217" max="9217" width="9.875" style="1" customWidth="1"/>
    <col min="9218" max="9219" width="11" style="1" customWidth="1"/>
    <col min="9220" max="9220" width="17" style="1" customWidth="1"/>
    <col min="9221" max="9470" width="9" style="1"/>
    <col min="9471" max="9471" width="23" style="1" customWidth="1"/>
    <col min="9472" max="9472" width="15.125" style="1" customWidth="1"/>
    <col min="9473" max="9473" width="9.875" style="1" customWidth="1"/>
    <col min="9474" max="9475" width="11" style="1" customWidth="1"/>
    <col min="9476" max="9476" width="17" style="1" customWidth="1"/>
    <col min="9477" max="9726" width="9" style="1"/>
    <col min="9727" max="9727" width="23" style="1" customWidth="1"/>
    <col min="9728" max="9728" width="15.125" style="1" customWidth="1"/>
    <col min="9729" max="9729" width="9.875" style="1" customWidth="1"/>
    <col min="9730" max="9731" width="11" style="1" customWidth="1"/>
    <col min="9732" max="9732" width="17" style="1" customWidth="1"/>
    <col min="9733" max="9982" width="9" style="1"/>
    <col min="9983" max="9983" width="23" style="1" customWidth="1"/>
    <col min="9984" max="9984" width="15.125" style="1" customWidth="1"/>
    <col min="9985" max="9985" width="9.875" style="1" customWidth="1"/>
    <col min="9986" max="9987" width="11" style="1" customWidth="1"/>
    <col min="9988" max="9988" width="17" style="1" customWidth="1"/>
    <col min="9989" max="10238" width="9" style="1"/>
    <col min="10239" max="10239" width="23" style="1" customWidth="1"/>
    <col min="10240" max="10240" width="15.125" style="1" customWidth="1"/>
    <col min="10241" max="10241" width="9.875" style="1" customWidth="1"/>
    <col min="10242" max="10243" width="11" style="1" customWidth="1"/>
    <col min="10244" max="10244" width="17" style="1" customWidth="1"/>
    <col min="10245" max="10494" width="9" style="1"/>
    <col min="10495" max="10495" width="23" style="1" customWidth="1"/>
    <col min="10496" max="10496" width="15.125" style="1" customWidth="1"/>
    <col min="10497" max="10497" width="9.875" style="1" customWidth="1"/>
    <col min="10498" max="10499" width="11" style="1" customWidth="1"/>
    <col min="10500" max="10500" width="17" style="1" customWidth="1"/>
    <col min="10501" max="10750" width="9" style="1"/>
    <col min="10751" max="10751" width="23" style="1" customWidth="1"/>
    <col min="10752" max="10752" width="15.125" style="1" customWidth="1"/>
    <col min="10753" max="10753" width="9.875" style="1" customWidth="1"/>
    <col min="10754" max="10755" width="11" style="1" customWidth="1"/>
    <col min="10756" max="10756" width="17" style="1" customWidth="1"/>
    <col min="10757" max="11006" width="9" style="1"/>
    <col min="11007" max="11007" width="23" style="1" customWidth="1"/>
    <col min="11008" max="11008" width="15.125" style="1" customWidth="1"/>
    <col min="11009" max="11009" width="9.875" style="1" customWidth="1"/>
    <col min="11010" max="11011" width="11" style="1" customWidth="1"/>
    <col min="11012" max="11012" width="17" style="1" customWidth="1"/>
    <col min="11013" max="11262" width="9" style="1"/>
    <col min="11263" max="11263" width="23" style="1" customWidth="1"/>
    <col min="11264" max="11264" width="15.125" style="1" customWidth="1"/>
    <col min="11265" max="11265" width="9.875" style="1" customWidth="1"/>
    <col min="11266" max="11267" width="11" style="1" customWidth="1"/>
    <col min="11268" max="11268" width="17" style="1" customWidth="1"/>
    <col min="11269" max="11518" width="9" style="1"/>
    <col min="11519" max="11519" width="23" style="1" customWidth="1"/>
    <col min="11520" max="11520" width="15.125" style="1" customWidth="1"/>
    <col min="11521" max="11521" width="9.875" style="1" customWidth="1"/>
    <col min="11522" max="11523" width="11" style="1" customWidth="1"/>
    <col min="11524" max="11524" width="17" style="1" customWidth="1"/>
    <col min="11525" max="11774" width="9" style="1"/>
    <col min="11775" max="11775" width="23" style="1" customWidth="1"/>
    <col min="11776" max="11776" width="15.125" style="1" customWidth="1"/>
    <col min="11777" max="11777" width="9.875" style="1" customWidth="1"/>
    <col min="11778" max="11779" width="11" style="1" customWidth="1"/>
    <col min="11780" max="11780" width="17" style="1" customWidth="1"/>
    <col min="11781" max="12030" width="9" style="1"/>
    <col min="12031" max="12031" width="23" style="1" customWidth="1"/>
    <col min="12032" max="12032" width="15.125" style="1" customWidth="1"/>
    <col min="12033" max="12033" width="9.875" style="1" customWidth="1"/>
    <col min="12034" max="12035" width="11" style="1" customWidth="1"/>
    <col min="12036" max="12036" width="17" style="1" customWidth="1"/>
    <col min="12037" max="12286" width="9" style="1"/>
    <col min="12287" max="12287" width="23" style="1" customWidth="1"/>
    <col min="12288" max="12288" width="15.125" style="1" customWidth="1"/>
    <col min="12289" max="12289" width="9.875" style="1" customWidth="1"/>
    <col min="12290" max="12291" width="11" style="1" customWidth="1"/>
    <col min="12292" max="12292" width="17" style="1" customWidth="1"/>
    <col min="12293" max="12542" width="9" style="1"/>
    <col min="12543" max="12543" width="23" style="1" customWidth="1"/>
    <col min="12544" max="12544" width="15.125" style="1" customWidth="1"/>
    <col min="12545" max="12545" width="9.875" style="1" customWidth="1"/>
    <col min="12546" max="12547" width="11" style="1" customWidth="1"/>
    <col min="12548" max="12548" width="17" style="1" customWidth="1"/>
    <col min="12549" max="12798" width="9" style="1"/>
    <col min="12799" max="12799" width="23" style="1" customWidth="1"/>
    <col min="12800" max="12800" width="15.125" style="1" customWidth="1"/>
    <col min="12801" max="12801" width="9.875" style="1" customWidth="1"/>
    <col min="12802" max="12803" width="11" style="1" customWidth="1"/>
    <col min="12804" max="12804" width="17" style="1" customWidth="1"/>
    <col min="12805" max="13054" width="9" style="1"/>
    <col min="13055" max="13055" width="23" style="1" customWidth="1"/>
    <col min="13056" max="13056" width="15.125" style="1" customWidth="1"/>
    <col min="13057" max="13057" width="9.875" style="1" customWidth="1"/>
    <col min="13058" max="13059" width="11" style="1" customWidth="1"/>
    <col min="13060" max="13060" width="17" style="1" customWidth="1"/>
    <col min="13061" max="13310" width="9" style="1"/>
    <col min="13311" max="13311" width="23" style="1" customWidth="1"/>
    <col min="13312" max="13312" width="15.125" style="1" customWidth="1"/>
    <col min="13313" max="13313" width="9.875" style="1" customWidth="1"/>
    <col min="13314" max="13315" width="11" style="1" customWidth="1"/>
    <col min="13316" max="13316" width="17" style="1" customWidth="1"/>
    <col min="13317" max="13566" width="9" style="1"/>
    <col min="13567" max="13567" width="23" style="1" customWidth="1"/>
    <col min="13568" max="13568" width="15.125" style="1" customWidth="1"/>
    <col min="13569" max="13569" width="9.875" style="1" customWidth="1"/>
    <col min="13570" max="13571" width="11" style="1" customWidth="1"/>
    <col min="13572" max="13572" width="17" style="1" customWidth="1"/>
    <col min="13573" max="13822" width="9" style="1"/>
    <col min="13823" max="13823" width="23" style="1" customWidth="1"/>
    <col min="13824" max="13824" width="15.125" style="1" customWidth="1"/>
    <col min="13825" max="13825" width="9.875" style="1" customWidth="1"/>
    <col min="13826" max="13827" width="11" style="1" customWidth="1"/>
    <col min="13828" max="13828" width="17" style="1" customWidth="1"/>
    <col min="13829" max="14078" width="9" style="1"/>
    <col min="14079" max="14079" width="23" style="1" customWidth="1"/>
    <col min="14080" max="14080" width="15.125" style="1" customWidth="1"/>
    <col min="14081" max="14081" width="9.875" style="1" customWidth="1"/>
    <col min="14082" max="14083" width="11" style="1" customWidth="1"/>
    <col min="14084" max="14084" width="17" style="1" customWidth="1"/>
    <col min="14085" max="14334" width="9" style="1"/>
    <col min="14335" max="14335" width="23" style="1" customWidth="1"/>
    <col min="14336" max="14336" width="15.125" style="1" customWidth="1"/>
    <col min="14337" max="14337" width="9.875" style="1" customWidth="1"/>
    <col min="14338" max="14339" width="11" style="1" customWidth="1"/>
    <col min="14340" max="14340" width="17" style="1" customWidth="1"/>
    <col min="14341" max="14590" width="9" style="1"/>
    <col min="14591" max="14591" width="23" style="1" customWidth="1"/>
    <col min="14592" max="14592" width="15.125" style="1" customWidth="1"/>
    <col min="14593" max="14593" width="9.875" style="1" customWidth="1"/>
    <col min="14594" max="14595" width="11" style="1" customWidth="1"/>
    <col min="14596" max="14596" width="17" style="1" customWidth="1"/>
    <col min="14597" max="14846" width="9" style="1"/>
    <col min="14847" max="14847" width="23" style="1" customWidth="1"/>
    <col min="14848" max="14848" width="15.125" style="1" customWidth="1"/>
    <col min="14849" max="14849" width="9.875" style="1" customWidth="1"/>
    <col min="14850" max="14851" width="11" style="1" customWidth="1"/>
    <col min="14852" max="14852" width="17" style="1" customWidth="1"/>
    <col min="14853" max="15102" width="9" style="1"/>
    <col min="15103" max="15103" width="23" style="1" customWidth="1"/>
    <col min="15104" max="15104" width="15.125" style="1" customWidth="1"/>
    <col min="15105" max="15105" width="9.875" style="1" customWidth="1"/>
    <col min="15106" max="15107" width="11" style="1" customWidth="1"/>
    <col min="15108" max="15108" width="17" style="1" customWidth="1"/>
    <col min="15109" max="15358" width="9" style="1"/>
    <col min="15359" max="15359" width="23" style="1" customWidth="1"/>
    <col min="15360" max="15360" width="15.125" style="1" customWidth="1"/>
    <col min="15361" max="15361" width="9.875" style="1" customWidth="1"/>
    <col min="15362" max="15363" width="11" style="1" customWidth="1"/>
    <col min="15364" max="15364" width="17" style="1" customWidth="1"/>
    <col min="15365" max="15614" width="9" style="1"/>
    <col min="15615" max="15615" width="23" style="1" customWidth="1"/>
    <col min="15616" max="15616" width="15.125" style="1" customWidth="1"/>
    <col min="15617" max="15617" width="9.875" style="1" customWidth="1"/>
    <col min="15618" max="15619" width="11" style="1" customWidth="1"/>
    <col min="15620" max="15620" width="17" style="1" customWidth="1"/>
    <col min="15621" max="15870" width="9" style="1"/>
    <col min="15871" max="15871" width="23" style="1" customWidth="1"/>
    <col min="15872" max="15872" width="15.125" style="1" customWidth="1"/>
    <col min="15873" max="15873" width="9.875" style="1" customWidth="1"/>
    <col min="15874" max="15875" width="11" style="1" customWidth="1"/>
    <col min="15876" max="15876" width="17" style="1" customWidth="1"/>
    <col min="15877" max="16126" width="9" style="1"/>
    <col min="16127" max="16127" width="23" style="1" customWidth="1"/>
    <col min="16128" max="16128" width="15.125" style="1" customWidth="1"/>
    <col min="16129" max="16129" width="9.875" style="1" customWidth="1"/>
    <col min="16130" max="16131" width="11" style="1" customWidth="1"/>
    <col min="16132" max="16132" width="17" style="1" customWidth="1"/>
    <col min="16133" max="16384" width="9" style="1"/>
  </cols>
  <sheetData>
    <row r="1" spans="1:9" x14ac:dyDescent="0.15">
      <c r="A1" s="1" t="s">
        <v>221</v>
      </c>
      <c r="D1" s="67"/>
    </row>
    <row r="2" spans="1:9" x14ac:dyDescent="0.15">
      <c r="A2" s="1" t="s">
        <v>278</v>
      </c>
    </row>
    <row r="3" spans="1:9" ht="10.5" customHeight="1" x14ac:dyDescent="0.15">
      <c r="A3" s="3"/>
      <c r="B3" s="3"/>
      <c r="C3" s="3"/>
      <c r="D3" s="3"/>
      <c r="E3" s="42"/>
      <c r="F3" s="42"/>
      <c r="G3" s="42"/>
      <c r="H3" s="42"/>
    </row>
    <row r="4" spans="1:9" ht="16.5" customHeight="1" x14ac:dyDescent="0.15">
      <c r="A4" s="327" t="s">
        <v>16</v>
      </c>
      <c r="B4" s="328"/>
      <c r="C4" s="341" t="s">
        <v>9</v>
      </c>
      <c r="D4" s="342" t="s">
        <v>10</v>
      </c>
      <c r="E4" s="343"/>
      <c r="F4" s="344"/>
      <c r="G4" s="341" t="s">
        <v>15</v>
      </c>
      <c r="H4" s="11"/>
      <c r="I4" s="11"/>
    </row>
    <row r="5" spans="1:9" ht="37.5" customHeight="1" x14ac:dyDescent="0.15">
      <c r="A5" s="329"/>
      <c r="B5" s="330"/>
      <c r="C5" s="341"/>
      <c r="D5" s="71" t="s">
        <v>11</v>
      </c>
      <c r="E5" s="71" t="s">
        <v>12</v>
      </c>
      <c r="F5" s="71" t="s">
        <v>13</v>
      </c>
      <c r="G5" s="341"/>
      <c r="H5" s="11"/>
      <c r="I5" s="11"/>
    </row>
    <row r="6" spans="1:9" ht="29.25" customHeight="1" x14ac:dyDescent="0.15">
      <c r="A6" s="333" t="s">
        <v>202</v>
      </c>
      <c r="B6" s="334"/>
      <c r="C6" s="172">
        <f>SUM(D6:F6)</f>
        <v>0</v>
      </c>
      <c r="D6" s="172">
        <f>SUM(D7:D9)</f>
        <v>0</v>
      </c>
      <c r="E6" s="172">
        <f t="shared" ref="E6:F6" si="0">SUM(E7:E9)</f>
        <v>0</v>
      </c>
      <c r="F6" s="172">
        <f t="shared" si="0"/>
        <v>0</v>
      </c>
      <c r="G6" s="23"/>
      <c r="H6" s="11"/>
      <c r="I6" s="11"/>
    </row>
    <row r="7" spans="1:9" ht="29.25" customHeight="1" x14ac:dyDescent="0.15">
      <c r="A7" s="331"/>
      <c r="B7" s="48" t="s">
        <v>18</v>
      </c>
      <c r="C7" s="172">
        <f t="shared" ref="C7:C14" si="1">SUM(D7:F7)</f>
        <v>0</v>
      </c>
      <c r="D7" s="172"/>
      <c r="E7" s="172"/>
      <c r="F7" s="172"/>
      <c r="G7" s="23"/>
      <c r="H7" s="11"/>
      <c r="I7" s="11"/>
    </row>
    <row r="8" spans="1:9" ht="29.25" customHeight="1" x14ac:dyDescent="0.15">
      <c r="A8" s="331"/>
      <c r="B8" s="48" t="s">
        <v>172</v>
      </c>
      <c r="C8" s="172">
        <f t="shared" si="1"/>
        <v>0</v>
      </c>
      <c r="D8" s="172"/>
      <c r="E8" s="172"/>
      <c r="F8" s="172"/>
      <c r="G8" s="23"/>
      <c r="H8" s="11"/>
      <c r="I8" s="11"/>
    </row>
    <row r="9" spans="1:9" ht="29.25" customHeight="1" x14ac:dyDescent="0.15">
      <c r="A9" s="332"/>
      <c r="B9" s="48" t="s">
        <v>20</v>
      </c>
      <c r="C9" s="172">
        <f t="shared" si="1"/>
        <v>0</v>
      </c>
      <c r="D9" s="172"/>
      <c r="E9" s="172"/>
      <c r="F9" s="172"/>
      <c r="G9" s="23"/>
      <c r="H9" s="11"/>
      <c r="I9" s="11"/>
    </row>
    <row r="10" spans="1:9" ht="29.25" customHeight="1" x14ac:dyDescent="0.15">
      <c r="A10" s="333" t="s">
        <v>21</v>
      </c>
      <c r="B10" s="334"/>
      <c r="C10" s="172">
        <f t="shared" si="1"/>
        <v>0</v>
      </c>
      <c r="D10" s="172">
        <f>SUM(D11:D14)</f>
        <v>0</v>
      </c>
      <c r="E10" s="172">
        <f t="shared" ref="E10:F10" si="2">SUM(E11:E14)</f>
        <v>0</v>
      </c>
      <c r="F10" s="172">
        <f t="shared" si="2"/>
        <v>0</v>
      </c>
      <c r="G10" s="23"/>
      <c r="H10" s="11"/>
      <c r="I10" s="11"/>
    </row>
    <row r="11" spans="1:9" ht="29.25" customHeight="1" x14ac:dyDescent="0.15">
      <c r="A11" s="331"/>
      <c r="B11" s="48" t="s">
        <v>22</v>
      </c>
      <c r="C11" s="172">
        <f t="shared" si="1"/>
        <v>0</v>
      </c>
      <c r="D11" s="172"/>
      <c r="E11" s="172"/>
      <c r="F11" s="172"/>
      <c r="G11" s="23"/>
      <c r="H11" s="11"/>
      <c r="I11" s="11"/>
    </row>
    <row r="12" spans="1:9" ht="29.25" customHeight="1" x14ac:dyDescent="0.15">
      <c r="A12" s="331"/>
      <c r="B12" s="48" t="s">
        <v>23</v>
      </c>
      <c r="C12" s="172">
        <f t="shared" si="1"/>
        <v>0</v>
      </c>
      <c r="D12" s="172"/>
      <c r="E12" s="172"/>
      <c r="F12" s="172"/>
      <c r="G12" s="23"/>
      <c r="H12" s="11"/>
      <c r="I12" s="11"/>
    </row>
    <row r="13" spans="1:9" ht="29.25" customHeight="1" x14ac:dyDescent="0.15">
      <c r="A13" s="331"/>
      <c r="B13" s="48" t="s">
        <v>223</v>
      </c>
      <c r="C13" s="172">
        <f t="shared" si="1"/>
        <v>0</v>
      </c>
      <c r="D13" s="172"/>
      <c r="E13" s="172"/>
      <c r="F13" s="172"/>
      <c r="G13" s="23"/>
      <c r="H13" s="11"/>
      <c r="I13" s="11"/>
    </row>
    <row r="14" spans="1:9" ht="29.25" customHeight="1" x14ac:dyDescent="0.15">
      <c r="A14" s="331"/>
      <c r="B14" s="48" t="s">
        <v>224</v>
      </c>
      <c r="C14" s="172">
        <f t="shared" si="1"/>
        <v>0</v>
      </c>
      <c r="D14" s="172"/>
      <c r="E14" s="172"/>
      <c r="F14" s="172"/>
      <c r="G14" s="23"/>
      <c r="H14" s="11"/>
      <c r="I14" s="11"/>
    </row>
    <row r="15" spans="1:9" ht="29.25" customHeight="1" x14ac:dyDescent="0.15">
      <c r="A15" s="338" t="s">
        <v>24</v>
      </c>
      <c r="B15" s="339"/>
      <c r="C15" s="172">
        <f>SUM(C6,C10)</f>
        <v>0</v>
      </c>
      <c r="D15" s="172">
        <f t="shared" ref="D15:F15" si="3">SUM(D6,D10)</f>
        <v>0</v>
      </c>
      <c r="E15" s="172">
        <f t="shared" si="3"/>
        <v>0</v>
      </c>
      <c r="F15" s="172">
        <f t="shared" si="3"/>
        <v>0</v>
      </c>
      <c r="G15" s="155"/>
      <c r="H15" s="11"/>
      <c r="I15" s="11"/>
    </row>
    <row r="16" spans="1:9" ht="18" customHeight="1" x14ac:dyDescent="0.15">
      <c r="A16" s="68"/>
      <c r="B16" s="68"/>
      <c r="C16" s="68"/>
      <c r="D16" s="68"/>
      <c r="E16" s="68"/>
      <c r="F16" s="68"/>
      <c r="G16" s="68"/>
      <c r="H16" s="68"/>
      <c r="I16" s="79"/>
    </row>
    <row r="17" spans="1:9" ht="22.5" customHeight="1" x14ac:dyDescent="0.15">
      <c r="A17" s="325" t="s">
        <v>279</v>
      </c>
      <c r="B17" s="325"/>
      <c r="C17" s="325"/>
      <c r="D17" s="320"/>
      <c r="E17" s="320"/>
      <c r="F17" s="320"/>
      <c r="G17" s="320"/>
    </row>
    <row r="18" spans="1:9" ht="18.75" customHeight="1" x14ac:dyDescent="0.15">
      <c r="A18" s="448" t="s">
        <v>14</v>
      </c>
      <c r="B18" s="448"/>
      <c r="C18" s="448"/>
      <c r="D18" s="448"/>
      <c r="E18" s="448"/>
      <c r="F18" s="448"/>
      <c r="G18" s="448"/>
    </row>
    <row r="19" spans="1:9" ht="19.5" customHeight="1" x14ac:dyDescent="0.15">
      <c r="A19" s="442" t="s">
        <v>226</v>
      </c>
      <c r="B19" s="443"/>
      <c r="C19" s="432" t="s">
        <v>9</v>
      </c>
      <c r="D19" s="429" t="s">
        <v>10</v>
      </c>
      <c r="E19" s="431"/>
      <c r="F19" s="430"/>
      <c r="G19" s="432" t="s">
        <v>15</v>
      </c>
      <c r="H19" s="11"/>
    </row>
    <row r="20" spans="1:9" ht="42" customHeight="1" x14ac:dyDescent="0.15">
      <c r="A20" s="444"/>
      <c r="B20" s="445"/>
      <c r="C20" s="433"/>
      <c r="D20" s="76" t="s">
        <v>281</v>
      </c>
      <c r="E20" s="76" t="s">
        <v>280</v>
      </c>
      <c r="F20" s="76" t="s">
        <v>282</v>
      </c>
      <c r="G20" s="433"/>
      <c r="H20" s="11"/>
    </row>
    <row r="21" spans="1:9" ht="28.5" customHeight="1" x14ac:dyDescent="0.15">
      <c r="A21" s="446"/>
      <c r="B21" s="447"/>
      <c r="C21" s="181">
        <f>SUM(D21:F21)</f>
        <v>0</v>
      </c>
      <c r="D21" s="182"/>
      <c r="E21" s="182"/>
      <c r="F21" s="182"/>
      <c r="G21" s="196"/>
      <c r="H21" s="11"/>
    </row>
    <row r="22" spans="1:9" ht="28.5" customHeight="1" x14ac:dyDescent="0.15">
      <c r="A22" s="446"/>
      <c r="B22" s="447"/>
      <c r="C22" s="181">
        <f t="shared" ref="C22:C26" si="4">SUM(D22:F22)</f>
        <v>0</v>
      </c>
      <c r="D22" s="174"/>
      <c r="E22" s="174"/>
      <c r="F22" s="174"/>
      <c r="G22" s="193"/>
    </row>
    <row r="23" spans="1:9" ht="28.5" customHeight="1" x14ac:dyDescent="0.15">
      <c r="A23" s="446"/>
      <c r="B23" s="447"/>
      <c r="C23" s="181">
        <f t="shared" si="4"/>
        <v>0</v>
      </c>
      <c r="D23" s="174"/>
      <c r="E23" s="174"/>
      <c r="F23" s="174"/>
      <c r="G23" s="193"/>
    </row>
    <row r="24" spans="1:9" ht="28.5" customHeight="1" x14ac:dyDescent="0.15">
      <c r="A24" s="446"/>
      <c r="B24" s="447"/>
      <c r="C24" s="181">
        <f t="shared" si="4"/>
        <v>0</v>
      </c>
      <c r="D24" s="174"/>
      <c r="E24" s="174"/>
      <c r="F24" s="174"/>
      <c r="G24" s="193"/>
    </row>
    <row r="25" spans="1:9" ht="28.5" customHeight="1" x14ac:dyDescent="0.15">
      <c r="A25" s="446"/>
      <c r="B25" s="447"/>
      <c r="C25" s="181">
        <f t="shared" si="4"/>
        <v>0</v>
      </c>
      <c r="D25" s="174"/>
      <c r="E25" s="174"/>
      <c r="F25" s="174"/>
      <c r="G25" s="193"/>
    </row>
    <row r="26" spans="1:9" ht="28.5" customHeight="1" x14ac:dyDescent="0.15">
      <c r="A26" s="429" t="s">
        <v>24</v>
      </c>
      <c r="B26" s="430"/>
      <c r="C26" s="181">
        <f t="shared" si="4"/>
        <v>0</v>
      </c>
      <c r="D26" s="182">
        <f>SUM(D21:D25)</f>
        <v>0</v>
      </c>
      <c r="E26" s="182">
        <f t="shared" ref="E26:F26" si="5">SUM(E21:E25)</f>
        <v>0</v>
      </c>
      <c r="F26" s="182">
        <f t="shared" si="5"/>
        <v>0</v>
      </c>
      <c r="G26" s="196"/>
      <c r="H26" s="11"/>
    </row>
    <row r="27" spans="1:9" ht="17.25" customHeight="1" x14ac:dyDescent="0.15">
      <c r="A27" s="440"/>
      <c r="B27" s="440"/>
      <c r="C27" s="440"/>
      <c r="D27" s="440"/>
      <c r="E27" s="440"/>
      <c r="F27" s="440"/>
      <c r="G27" s="440"/>
      <c r="H27" s="88"/>
      <c r="I27" s="79"/>
    </row>
    <row r="28" spans="1:9" x14ac:dyDescent="0.15">
      <c r="D28" s="1"/>
      <c r="E28" s="67"/>
    </row>
    <row r="29" spans="1:9" x14ac:dyDescent="0.15">
      <c r="D29" s="1"/>
      <c r="E29" s="67"/>
    </row>
  </sheetData>
  <mergeCells count="22">
    <mergeCell ref="A4:B5"/>
    <mergeCell ref="C4:C5"/>
    <mergeCell ref="D4:F4"/>
    <mergeCell ref="G4:G5"/>
    <mergeCell ref="A6:B6"/>
    <mergeCell ref="A7:A9"/>
    <mergeCell ref="A10:B10"/>
    <mergeCell ref="A11:A14"/>
    <mergeCell ref="A15:B15"/>
    <mergeCell ref="A17:G17"/>
    <mergeCell ref="A18:G18"/>
    <mergeCell ref="A19:B20"/>
    <mergeCell ref="C19:C20"/>
    <mergeCell ref="D19:F19"/>
    <mergeCell ref="G19:G20"/>
    <mergeCell ref="A27:G27"/>
    <mergeCell ref="A24:B24"/>
    <mergeCell ref="A21:B21"/>
    <mergeCell ref="A22:B22"/>
    <mergeCell ref="A23:B23"/>
    <mergeCell ref="A25:B25"/>
    <mergeCell ref="A26:B26"/>
  </mergeCells>
  <phoneticPr fontId="1"/>
  <pageMargins left="0.9" right="0.77" top="0.96" bottom="0.43307086614173229" header="0.31496062992125984" footer="0.31496062992125984"/>
  <pageSetup paperSize="9" scale="92" fitToWidth="0" fitToHeight="0"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59">
    <tabColor rgb="FFFF0000"/>
  </sheetPr>
  <dimension ref="A1:H24"/>
  <sheetViews>
    <sheetView showGridLines="0" view="pageBreakPreview" zoomScale="90" zoomScaleNormal="100" zoomScaleSheetLayoutView="90" workbookViewId="0">
      <selection activeCell="D33" sqref="D33"/>
    </sheetView>
  </sheetViews>
  <sheetFormatPr defaultRowHeight="14.25" x14ac:dyDescent="0.15"/>
  <cols>
    <col min="1" max="1" width="14.75" style="1" customWidth="1"/>
    <col min="2" max="3" width="14.125" style="1" customWidth="1"/>
    <col min="4" max="4" width="14.125" style="67" customWidth="1"/>
    <col min="5" max="5" width="14.125" style="1" customWidth="1"/>
    <col min="6" max="6" width="11.5" style="1" customWidth="1"/>
    <col min="7" max="7" width="2.62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8" ht="21.75" customHeight="1" x14ac:dyDescent="0.15">
      <c r="A1" s="453" t="s">
        <v>228</v>
      </c>
      <c r="B1" s="453"/>
      <c r="C1" s="453"/>
      <c r="D1" s="453"/>
      <c r="E1" s="453"/>
      <c r="F1" s="453"/>
      <c r="G1" s="453"/>
      <c r="H1" s="11"/>
    </row>
    <row r="2" spans="1:8" ht="14.25" customHeight="1" x14ac:dyDescent="0.15">
      <c r="A2" s="456" t="s">
        <v>229</v>
      </c>
      <c r="B2" s="456"/>
      <c r="C2" s="456"/>
      <c r="D2" s="456"/>
      <c r="E2" s="456"/>
      <c r="F2" s="456"/>
      <c r="G2" s="456"/>
    </row>
    <row r="3" spans="1:8" ht="42.75" customHeight="1" x14ac:dyDescent="0.15">
      <c r="A3" s="76" t="s">
        <v>81</v>
      </c>
      <c r="B3" s="76" t="s">
        <v>230</v>
      </c>
      <c r="C3" s="76" t="s">
        <v>83</v>
      </c>
      <c r="D3" s="76" t="s">
        <v>84</v>
      </c>
      <c r="E3" s="76" t="s">
        <v>231</v>
      </c>
      <c r="F3" s="429" t="s">
        <v>285</v>
      </c>
      <c r="G3" s="430"/>
      <c r="H3" s="11"/>
    </row>
    <row r="4" spans="1:8" ht="39" customHeight="1" x14ac:dyDescent="0.15">
      <c r="A4" s="183" t="s">
        <v>283</v>
      </c>
      <c r="B4" s="156"/>
      <c r="C4" s="201"/>
      <c r="D4" s="202"/>
      <c r="E4" s="202"/>
      <c r="F4" s="457"/>
      <c r="G4" s="458"/>
      <c r="H4" s="11"/>
    </row>
    <row r="5" spans="1:8" ht="39" customHeight="1" x14ac:dyDescent="0.15">
      <c r="A5" s="511" t="s">
        <v>284</v>
      </c>
      <c r="B5" s="184"/>
      <c r="C5" s="203"/>
      <c r="D5" s="204"/>
      <c r="E5" s="204"/>
      <c r="F5" s="461"/>
      <c r="G5" s="461"/>
      <c r="H5" s="11"/>
    </row>
    <row r="6" spans="1:8" ht="39" customHeight="1" x14ac:dyDescent="0.15">
      <c r="A6" s="511"/>
      <c r="B6" s="184"/>
      <c r="C6" s="203"/>
      <c r="D6" s="204"/>
      <c r="E6" s="204"/>
      <c r="F6" s="461"/>
      <c r="G6" s="461"/>
      <c r="H6" s="11"/>
    </row>
    <row r="7" spans="1:8" ht="39" customHeight="1" x14ac:dyDescent="0.15">
      <c r="A7" s="511"/>
      <c r="B7" s="184"/>
      <c r="C7" s="203"/>
      <c r="D7" s="204"/>
      <c r="E7" s="204"/>
      <c r="F7" s="461"/>
      <c r="G7" s="461"/>
      <c r="H7" s="11"/>
    </row>
    <row r="8" spans="1:8" ht="39" customHeight="1" x14ac:dyDescent="0.15">
      <c r="A8" s="511"/>
      <c r="B8" s="184"/>
      <c r="C8" s="203"/>
      <c r="D8" s="204"/>
      <c r="E8" s="204"/>
      <c r="F8" s="461"/>
      <c r="G8" s="461"/>
      <c r="H8" s="11"/>
    </row>
    <row r="9" spans="1:8" ht="39" customHeight="1" x14ac:dyDescent="0.15">
      <c r="A9" s="511"/>
      <c r="B9" s="149" t="s">
        <v>40</v>
      </c>
      <c r="C9" s="204">
        <f>SUM(C5:C8)</f>
        <v>0</v>
      </c>
      <c r="D9" s="204">
        <f t="shared" ref="D9:E9" si="0">SUM(D5:D8)</f>
        <v>0</v>
      </c>
      <c r="E9" s="204">
        <f t="shared" si="0"/>
        <v>0</v>
      </c>
      <c r="F9" s="459"/>
      <c r="G9" s="459"/>
    </row>
    <row r="10" spans="1:8" ht="39" customHeight="1" x14ac:dyDescent="0.15">
      <c r="A10" s="454" t="s">
        <v>24</v>
      </c>
      <c r="B10" s="454"/>
      <c r="C10" s="203">
        <f>SUM(C4,C9)</f>
        <v>0</v>
      </c>
      <c r="D10" s="203">
        <f t="shared" ref="D10:E10" si="1">SUM(D4,D9)</f>
        <v>0</v>
      </c>
      <c r="E10" s="203">
        <f t="shared" si="1"/>
        <v>0</v>
      </c>
      <c r="F10" s="459"/>
      <c r="G10" s="459"/>
    </row>
    <row r="11" spans="1:8" ht="41.25" customHeight="1" x14ac:dyDescent="0.15">
      <c r="A11" s="455" t="s">
        <v>286</v>
      </c>
      <c r="B11" s="455"/>
      <c r="C11" s="455"/>
      <c r="D11" s="455"/>
      <c r="E11" s="455"/>
      <c r="F11" s="455"/>
      <c r="G11" s="455"/>
    </row>
    <row r="13" spans="1:8" ht="18.75" customHeight="1" x14ac:dyDescent="0.15">
      <c r="A13" s="451" t="s">
        <v>234</v>
      </c>
      <c r="B13" s="451"/>
      <c r="C13" s="451"/>
      <c r="D13" s="452"/>
      <c r="E13" s="452"/>
      <c r="F13" s="452"/>
      <c r="G13" s="452"/>
    </row>
    <row r="14" spans="1:8" ht="18.75" customHeight="1" x14ac:dyDescent="0.15">
      <c r="A14" s="449" t="s">
        <v>434</v>
      </c>
      <c r="B14" s="449"/>
      <c r="C14" s="449"/>
      <c r="D14" s="449"/>
      <c r="E14" s="449"/>
      <c r="F14" s="449"/>
      <c r="G14" s="449"/>
    </row>
    <row r="15" spans="1:8" ht="18.75" customHeight="1" x14ac:dyDescent="0.15">
      <c r="A15" s="449" t="s">
        <v>435</v>
      </c>
      <c r="B15" s="449"/>
      <c r="C15" s="449"/>
      <c r="D15" s="449"/>
      <c r="E15" s="449"/>
      <c r="F15" s="449"/>
      <c r="G15" s="449"/>
      <c r="H15" s="11"/>
    </row>
    <row r="16" spans="1:8" ht="18.75" customHeight="1" x14ac:dyDescent="0.15">
      <c r="A16" s="37"/>
      <c r="B16" s="37"/>
      <c r="C16" s="37"/>
      <c r="D16" s="37"/>
      <c r="E16" s="37"/>
      <c r="F16" s="37"/>
      <c r="G16" s="37"/>
      <c r="H16" s="11"/>
    </row>
    <row r="17" spans="1:8" ht="18.75" customHeight="1" x14ac:dyDescent="0.15">
      <c r="A17" s="449" t="s">
        <v>235</v>
      </c>
      <c r="B17" s="449"/>
      <c r="C17" s="449"/>
      <c r="D17" s="449"/>
      <c r="E17" s="449"/>
      <c r="F17" s="449"/>
      <c r="G17" s="449"/>
      <c r="H17" s="11"/>
    </row>
    <row r="18" spans="1:8" ht="18.75" customHeight="1" x14ac:dyDescent="0.15">
      <c r="A18" s="449" t="s">
        <v>87</v>
      </c>
      <c r="B18" s="449"/>
      <c r="C18" s="449"/>
      <c r="D18" s="449"/>
      <c r="E18" s="449"/>
      <c r="F18" s="449"/>
      <c r="G18" s="449"/>
    </row>
    <row r="19" spans="1:8" ht="18.75" customHeight="1" x14ac:dyDescent="0.15">
      <c r="A19" s="449" t="s">
        <v>88</v>
      </c>
      <c r="B19" s="449"/>
      <c r="C19" s="449"/>
      <c r="D19" s="449"/>
      <c r="E19" s="449"/>
      <c r="F19" s="449"/>
      <c r="G19" s="449"/>
    </row>
    <row r="20" spans="1:8" ht="18.75" customHeight="1" x14ac:dyDescent="0.15">
      <c r="A20" s="37" t="s">
        <v>89</v>
      </c>
      <c r="B20" s="37"/>
      <c r="C20" s="37"/>
      <c r="D20" s="38"/>
      <c r="E20" s="38"/>
      <c r="F20" s="38"/>
      <c r="G20" s="38"/>
    </row>
    <row r="21" spans="1:8" ht="18.75" customHeight="1" x14ac:dyDescent="0.15">
      <c r="A21" s="36" t="s">
        <v>237</v>
      </c>
      <c r="B21" s="37"/>
      <c r="C21" s="39"/>
      <c r="D21" s="40"/>
      <c r="E21" s="37"/>
      <c r="F21" s="37"/>
      <c r="G21" s="37"/>
      <c r="H21" s="11"/>
    </row>
    <row r="22" spans="1:8" ht="18.75" customHeight="1" x14ac:dyDescent="0.15">
      <c r="A22" s="40"/>
      <c r="B22" s="37"/>
      <c r="C22" s="39"/>
      <c r="D22" s="40"/>
      <c r="E22" s="37"/>
      <c r="F22" s="37"/>
      <c r="G22" s="37"/>
      <c r="H22" s="11"/>
    </row>
    <row r="23" spans="1:8" ht="18.75" customHeight="1" x14ac:dyDescent="0.15">
      <c r="A23" s="449" t="s">
        <v>236</v>
      </c>
      <c r="B23" s="449"/>
      <c r="C23" s="449"/>
      <c r="D23" s="449"/>
      <c r="E23" s="449"/>
      <c r="F23" s="449"/>
      <c r="G23" s="449"/>
      <c r="H23" s="11"/>
    </row>
    <row r="24" spans="1:8" ht="75" customHeight="1" x14ac:dyDescent="0.15">
      <c r="A24" s="449" t="s">
        <v>368</v>
      </c>
      <c r="B24" s="450"/>
      <c r="C24" s="450"/>
      <c r="D24" s="450"/>
      <c r="E24" s="450"/>
      <c r="F24" s="450"/>
      <c r="G24" s="450"/>
    </row>
  </sheetData>
  <mergeCells count="21">
    <mergeCell ref="A24:G24"/>
    <mergeCell ref="A10:B10"/>
    <mergeCell ref="A17:G17"/>
    <mergeCell ref="A18:G18"/>
    <mergeCell ref="F10:G10"/>
    <mergeCell ref="A23:G23"/>
    <mergeCell ref="A11:G11"/>
    <mergeCell ref="A13:G13"/>
    <mergeCell ref="A14:G14"/>
    <mergeCell ref="A15:G15"/>
    <mergeCell ref="A19:G19"/>
    <mergeCell ref="A1:G1"/>
    <mergeCell ref="A2:G2"/>
    <mergeCell ref="F3:G3"/>
    <mergeCell ref="F4:G4"/>
    <mergeCell ref="A5:A9"/>
    <mergeCell ref="F5:G5"/>
    <mergeCell ref="F6:G6"/>
    <mergeCell ref="F7:G7"/>
    <mergeCell ref="F8:G8"/>
    <mergeCell ref="F9:G9"/>
  </mergeCells>
  <phoneticPr fontId="1"/>
  <pageMargins left="0.9" right="0.77" top="0.96" bottom="0.43307086614173229" header="0.31496062992125984" footer="0.31496062992125984"/>
  <pageSetup paperSize="9" scale="92" fitToWidth="0" fitToHeight="0"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9B334-52F1-4E74-AAEC-F674E85A9D84}">
  <sheetPr>
    <tabColor rgb="FF92D050"/>
    <pageSetUpPr fitToPage="1"/>
  </sheetPr>
  <dimension ref="A1:I28"/>
  <sheetViews>
    <sheetView showGridLines="0" view="pageBreakPreview" zoomScale="90" zoomScaleNormal="100" zoomScaleSheetLayoutView="90" workbookViewId="0">
      <selection activeCell="I21" sqref="I21"/>
    </sheetView>
  </sheetViews>
  <sheetFormatPr defaultRowHeight="14.25" x14ac:dyDescent="0.15"/>
  <cols>
    <col min="1" max="1" width="4.25" style="1" customWidth="1"/>
    <col min="2" max="2" width="14.75" style="1" customWidth="1"/>
    <col min="3" max="4" width="12.625" style="1" customWidth="1"/>
    <col min="5" max="5" width="11.5" style="259" customWidth="1"/>
    <col min="6" max="8" width="11.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8" x14ac:dyDescent="0.15">
      <c r="A1" s="325" t="s">
        <v>276</v>
      </c>
      <c r="B1" s="325"/>
      <c r="C1" s="325"/>
      <c r="D1" s="325"/>
      <c r="E1" s="320"/>
      <c r="F1" s="320"/>
      <c r="G1" s="320"/>
      <c r="H1" s="320"/>
    </row>
    <row r="2" spans="1:8" ht="17.25" customHeight="1" x14ac:dyDescent="0.15"/>
    <row r="3" spans="1:8" x14ac:dyDescent="0.15">
      <c r="A3" s="321" t="s">
        <v>404</v>
      </c>
      <c r="B3" s="321"/>
      <c r="C3" s="321"/>
      <c r="D3" s="321"/>
      <c r="E3" s="321"/>
      <c r="F3" s="321"/>
      <c r="G3" s="321"/>
      <c r="H3" s="321"/>
    </row>
    <row r="4" spans="1:8" ht="20.25" customHeight="1" x14ac:dyDescent="0.15">
      <c r="A4" s="321" t="s">
        <v>124</v>
      </c>
      <c r="B4" s="321"/>
      <c r="C4" s="321"/>
      <c r="D4" s="321"/>
      <c r="E4" s="321"/>
      <c r="F4" s="321"/>
      <c r="G4" s="321"/>
      <c r="H4" s="321"/>
    </row>
    <row r="5" spans="1:8" ht="23.25" customHeight="1" x14ac:dyDescent="0.15">
      <c r="A5" s="259"/>
      <c r="B5" s="259"/>
      <c r="C5" s="259"/>
      <c r="D5" s="259"/>
      <c r="F5" s="259"/>
      <c r="G5" s="259"/>
      <c r="H5" s="259"/>
    </row>
    <row r="6" spans="1:8" x14ac:dyDescent="0.15">
      <c r="A6" s="259"/>
      <c r="B6" s="259"/>
      <c r="C6" s="259"/>
      <c r="D6" s="259"/>
      <c r="E6" s="324" t="s">
        <v>125</v>
      </c>
      <c r="F6" s="324"/>
      <c r="G6" s="324"/>
      <c r="H6" s="324"/>
    </row>
    <row r="7" spans="1:8" x14ac:dyDescent="0.15">
      <c r="A7" s="259"/>
      <c r="B7" s="259"/>
      <c r="C7" s="259"/>
      <c r="D7" s="259"/>
      <c r="E7" s="409" t="s">
        <v>492</v>
      </c>
      <c r="F7" s="409"/>
      <c r="G7" s="409"/>
      <c r="H7" s="409"/>
    </row>
    <row r="8" spans="1:8" ht="11.25" customHeight="1" x14ac:dyDescent="0.15">
      <c r="A8" s="259"/>
      <c r="B8" s="259"/>
      <c r="C8" s="259"/>
      <c r="D8" s="259"/>
      <c r="E8" s="271"/>
      <c r="F8" s="271"/>
      <c r="G8" s="271"/>
      <c r="H8" s="271"/>
    </row>
    <row r="9" spans="1:8" ht="18" customHeight="1" x14ac:dyDescent="0.15">
      <c r="A9" s="320" t="s">
        <v>277</v>
      </c>
      <c r="B9" s="320"/>
      <c r="C9" s="320"/>
      <c r="D9" s="320"/>
      <c r="E9" s="320"/>
      <c r="F9" s="320"/>
      <c r="G9" s="320"/>
      <c r="H9" s="320"/>
    </row>
    <row r="10" spans="1:8" ht="18" customHeight="1" x14ac:dyDescent="0.15">
      <c r="A10" s="320" t="s">
        <v>405</v>
      </c>
      <c r="B10" s="320"/>
      <c r="C10" s="320"/>
      <c r="D10" s="320"/>
      <c r="E10" s="320"/>
      <c r="F10" s="320"/>
      <c r="G10" s="320"/>
      <c r="H10" s="320"/>
    </row>
    <row r="11" spans="1:8" ht="9.75" customHeight="1" x14ac:dyDescent="0.15">
      <c r="A11" s="320"/>
      <c r="B11" s="320"/>
      <c r="C11" s="320"/>
      <c r="D11" s="320"/>
      <c r="E11" s="320"/>
      <c r="F11" s="320"/>
      <c r="G11" s="320"/>
      <c r="H11" s="320"/>
    </row>
    <row r="12" spans="1:8" ht="18" customHeight="1" x14ac:dyDescent="0.15">
      <c r="A12" s="320" t="s">
        <v>54</v>
      </c>
      <c r="B12" s="320"/>
      <c r="C12" s="320"/>
      <c r="D12" s="320"/>
      <c r="E12" s="320"/>
      <c r="F12" s="320"/>
      <c r="G12" s="320"/>
      <c r="H12" s="320"/>
    </row>
    <row r="13" spans="1:8" ht="18" customHeight="1" x14ac:dyDescent="0.15">
      <c r="A13" s="320" t="s">
        <v>126</v>
      </c>
      <c r="B13" s="320"/>
      <c r="C13" s="320"/>
      <c r="D13" s="320"/>
      <c r="E13" s="320"/>
      <c r="F13" s="320"/>
      <c r="G13" s="320"/>
      <c r="H13" s="320"/>
    </row>
    <row r="14" spans="1:8" ht="18" customHeight="1" x14ac:dyDescent="0.15">
      <c r="A14" s="3"/>
      <c r="B14" s="3"/>
      <c r="C14" s="3"/>
      <c r="D14" s="3"/>
      <c r="F14" s="258" t="s">
        <v>3</v>
      </c>
      <c r="G14" s="258"/>
      <c r="H14" s="258"/>
    </row>
    <row r="15" spans="1:8" ht="18" customHeight="1" x14ac:dyDescent="0.15">
      <c r="A15" s="3"/>
      <c r="B15" s="3"/>
      <c r="C15" s="3"/>
      <c r="D15" s="3"/>
      <c r="F15" s="5" t="s">
        <v>4</v>
      </c>
      <c r="G15" s="5"/>
      <c r="H15" s="5"/>
    </row>
    <row r="16" spans="1:8" ht="18" customHeight="1" x14ac:dyDescent="0.15">
      <c r="A16" s="3"/>
      <c r="B16" s="3"/>
      <c r="C16" s="3"/>
      <c r="D16" s="3"/>
      <c r="F16" s="5" t="s">
        <v>493</v>
      </c>
      <c r="G16" s="5"/>
      <c r="H16" s="261" t="s">
        <v>145</v>
      </c>
    </row>
    <row r="17" spans="1:9" ht="10.5" customHeight="1" x14ac:dyDescent="0.15">
      <c r="A17" s="3"/>
      <c r="B17" s="3"/>
      <c r="C17" s="3"/>
      <c r="D17" s="3"/>
      <c r="F17" s="259"/>
      <c r="G17" s="259"/>
      <c r="H17" s="259"/>
    </row>
    <row r="18" spans="1:9" ht="10.5" customHeight="1" x14ac:dyDescent="0.15">
      <c r="A18" s="3"/>
      <c r="B18" s="3"/>
      <c r="C18" s="3"/>
      <c r="D18" s="3"/>
      <c r="F18" s="259"/>
      <c r="G18" s="259"/>
      <c r="H18" s="259"/>
    </row>
    <row r="19" spans="1:9" ht="70.5" customHeight="1" x14ac:dyDescent="0.15">
      <c r="A19" s="325" t="s">
        <v>494</v>
      </c>
      <c r="B19" s="320"/>
      <c r="C19" s="320"/>
      <c r="D19" s="320"/>
      <c r="E19" s="320"/>
      <c r="F19" s="320"/>
      <c r="G19" s="320"/>
      <c r="H19" s="320"/>
    </row>
    <row r="20" spans="1:9" ht="26.25" customHeight="1" x14ac:dyDescent="0.15">
      <c r="A20" s="420" t="s">
        <v>131</v>
      </c>
      <c r="B20" s="420"/>
      <c r="C20" s="420"/>
      <c r="D20" s="420"/>
      <c r="E20" s="420"/>
      <c r="F20" s="420"/>
      <c r="G20" s="420"/>
      <c r="H20" s="420"/>
    </row>
    <row r="21" spans="1:9" ht="112.5" customHeight="1" x14ac:dyDescent="0.15">
      <c r="A21" s="322" t="s">
        <v>497</v>
      </c>
      <c r="B21" s="322"/>
      <c r="C21" s="322"/>
      <c r="D21" s="322"/>
      <c r="E21" s="322"/>
      <c r="F21" s="322"/>
      <c r="G21" s="322"/>
      <c r="H21" s="322"/>
    </row>
    <row r="22" spans="1:9" x14ac:dyDescent="0.15">
      <c r="A22" s="1" t="s">
        <v>220</v>
      </c>
      <c r="B22" s="259"/>
      <c r="E22" s="1"/>
    </row>
    <row r="23" spans="1:9" x14ac:dyDescent="0.15">
      <c r="A23" s="1" t="s">
        <v>165</v>
      </c>
      <c r="B23" s="259"/>
      <c r="E23" s="1"/>
    </row>
    <row r="24" spans="1:9" x14ac:dyDescent="0.15">
      <c r="A24" s="1" t="s">
        <v>166</v>
      </c>
      <c r="B24" s="259"/>
      <c r="E24" s="1"/>
    </row>
    <row r="25" spans="1:9" x14ac:dyDescent="0.15">
      <c r="A25" s="1" t="s">
        <v>167</v>
      </c>
      <c r="B25" s="259"/>
      <c r="E25" s="1"/>
    </row>
    <row r="26" spans="1:9" x14ac:dyDescent="0.15">
      <c r="A26" s="1" t="s">
        <v>168</v>
      </c>
      <c r="B26" s="259"/>
      <c r="E26" s="1"/>
    </row>
    <row r="27" spans="1:9" x14ac:dyDescent="0.15">
      <c r="A27" s="1" t="s">
        <v>169</v>
      </c>
      <c r="B27" s="259"/>
      <c r="E27" s="1"/>
    </row>
    <row r="28" spans="1:9" ht="17.25" customHeight="1" x14ac:dyDescent="0.15">
      <c r="A28" s="262"/>
      <c r="B28" s="262"/>
      <c r="C28" s="262"/>
      <c r="D28" s="262"/>
      <c r="E28" s="262"/>
      <c r="F28" s="262"/>
      <c r="G28" s="439"/>
      <c r="H28" s="439"/>
      <c r="I28" s="118"/>
    </row>
  </sheetData>
  <mergeCells count="14">
    <mergeCell ref="A9:H9"/>
    <mergeCell ref="A1:H1"/>
    <mergeCell ref="A3:H3"/>
    <mergeCell ref="A4:H4"/>
    <mergeCell ref="E6:H6"/>
    <mergeCell ref="E7:H7"/>
    <mergeCell ref="A21:H21"/>
    <mergeCell ref="G28:H28"/>
    <mergeCell ref="A10:H10"/>
    <mergeCell ref="A11:H11"/>
    <mergeCell ref="A12:H12"/>
    <mergeCell ref="A13:H13"/>
    <mergeCell ref="A19:H19"/>
    <mergeCell ref="A20:H20"/>
  </mergeCells>
  <phoneticPr fontId="1"/>
  <pageMargins left="0.78740157480314965" right="0.78740157480314965" top="0.94488188976377963" bottom="0.43307086614173229" header="0.31496062992125984" footer="0.31496062992125984"/>
  <pageSetup paperSize="9" scale="96" orientation="portrait"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274DD-CAD8-489F-A1C3-6D2F8155BA92}">
  <sheetPr>
    <tabColor rgb="FF92D050"/>
  </sheetPr>
  <dimension ref="A1:I29"/>
  <sheetViews>
    <sheetView showGridLines="0" view="pageBreakPreview" topLeftCell="A4" zoomScale="90" zoomScaleNormal="100" zoomScaleSheetLayoutView="90" workbookViewId="0">
      <selection activeCell="K15" sqref="K15"/>
    </sheetView>
  </sheetViews>
  <sheetFormatPr defaultRowHeight="14.25" x14ac:dyDescent="0.15"/>
  <cols>
    <col min="1" max="1" width="3.75" style="1" customWidth="1"/>
    <col min="2" max="2" width="14.875" style="1" customWidth="1"/>
    <col min="3" max="3" width="17.5" style="1" customWidth="1"/>
    <col min="4" max="4" width="16.25" style="259" customWidth="1"/>
    <col min="5" max="6" width="16.25" style="1" customWidth="1"/>
    <col min="7" max="7" width="6.125" style="1" customWidth="1"/>
    <col min="8" max="254" width="9" style="1"/>
    <col min="255" max="255" width="23" style="1" customWidth="1"/>
    <col min="256" max="256" width="15.125" style="1" customWidth="1"/>
    <col min="257" max="257" width="9.875" style="1" customWidth="1"/>
    <col min="258" max="259" width="11" style="1" customWidth="1"/>
    <col min="260" max="260" width="17" style="1" customWidth="1"/>
    <col min="261" max="510" width="9" style="1"/>
    <col min="511" max="511" width="23" style="1" customWidth="1"/>
    <col min="512" max="512" width="15.125" style="1" customWidth="1"/>
    <col min="513" max="513" width="9.875" style="1" customWidth="1"/>
    <col min="514" max="515" width="11" style="1" customWidth="1"/>
    <col min="516" max="516" width="17" style="1" customWidth="1"/>
    <col min="517" max="766" width="9" style="1"/>
    <col min="767" max="767" width="23" style="1" customWidth="1"/>
    <col min="768" max="768" width="15.125" style="1" customWidth="1"/>
    <col min="769" max="769" width="9.875" style="1" customWidth="1"/>
    <col min="770" max="771" width="11" style="1" customWidth="1"/>
    <col min="772" max="772" width="17" style="1" customWidth="1"/>
    <col min="773" max="1022" width="9" style="1"/>
    <col min="1023" max="1023" width="23" style="1" customWidth="1"/>
    <col min="1024" max="1024" width="15.125" style="1" customWidth="1"/>
    <col min="1025" max="1025" width="9.875" style="1" customWidth="1"/>
    <col min="1026" max="1027" width="11" style="1" customWidth="1"/>
    <col min="1028" max="1028" width="17" style="1" customWidth="1"/>
    <col min="1029" max="1278" width="9" style="1"/>
    <col min="1279" max="1279" width="23" style="1" customWidth="1"/>
    <col min="1280" max="1280" width="15.125" style="1" customWidth="1"/>
    <col min="1281" max="1281" width="9.875" style="1" customWidth="1"/>
    <col min="1282" max="1283" width="11" style="1" customWidth="1"/>
    <col min="1284" max="1284" width="17" style="1" customWidth="1"/>
    <col min="1285" max="1534" width="9" style="1"/>
    <col min="1535" max="1535" width="23" style="1" customWidth="1"/>
    <col min="1536" max="1536" width="15.125" style="1" customWidth="1"/>
    <col min="1537" max="1537" width="9.875" style="1" customWidth="1"/>
    <col min="1538" max="1539" width="11" style="1" customWidth="1"/>
    <col min="1540" max="1540" width="17" style="1" customWidth="1"/>
    <col min="1541" max="1790" width="9" style="1"/>
    <col min="1791" max="1791" width="23" style="1" customWidth="1"/>
    <col min="1792" max="1792" width="15.125" style="1" customWidth="1"/>
    <col min="1793" max="1793" width="9.875" style="1" customWidth="1"/>
    <col min="1794" max="1795" width="11" style="1" customWidth="1"/>
    <col min="1796" max="1796" width="17" style="1" customWidth="1"/>
    <col min="1797" max="2046" width="9" style="1"/>
    <col min="2047" max="2047" width="23" style="1" customWidth="1"/>
    <col min="2048" max="2048" width="15.125" style="1" customWidth="1"/>
    <col min="2049" max="2049" width="9.875" style="1" customWidth="1"/>
    <col min="2050" max="2051" width="11" style="1" customWidth="1"/>
    <col min="2052" max="2052" width="17" style="1" customWidth="1"/>
    <col min="2053" max="2302" width="9" style="1"/>
    <col min="2303" max="2303" width="23" style="1" customWidth="1"/>
    <col min="2304" max="2304" width="15.125" style="1" customWidth="1"/>
    <col min="2305" max="2305" width="9.875" style="1" customWidth="1"/>
    <col min="2306" max="2307" width="11" style="1" customWidth="1"/>
    <col min="2308" max="2308" width="17" style="1" customWidth="1"/>
    <col min="2309" max="2558" width="9" style="1"/>
    <col min="2559" max="2559" width="23" style="1" customWidth="1"/>
    <col min="2560" max="2560" width="15.125" style="1" customWidth="1"/>
    <col min="2561" max="2561" width="9.875" style="1" customWidth="1"/>
    <col min="2562" max="2563" width="11" style="1" customWidth="1"/>
    <col min="2564" max="2564" width="17" style="1" customWidth="1"/>
    <col min="2565" max="2814" width="9" style="1"/>
    <col min="2815" max="2815" width="23" style="1" customWidth="1"/>
    <col min="2816" max="2816" width="15.125" style="1" customWidth="1"/>
    <col min="2817" max="2817" width="9.875" style="1" customWidth="1"/>
    <col min="2818" max="2819" width="11" style="1" customWidth="1"/>
    <col min="2820" max="2820" width="17" style="1" customWidth="1"/>
    <col min="2821" max="3070" width="9" style="1"/>
    <col min="3071" max="3071" width="23" style="1" customWidth="1"/>
    <col min="3072" max="3072" width="15.125" style="1" customWidth="1"/>
    <col min="3073" max="3073" width="9.875" style="1" customWidth="1"/>
    <col min="3074" max="3075" width="11" style="1" customWidth="1"/>
    <col min="3076" max="3076" width="17" style="1" customWidth="1"/>
    <col min="3077" max="3326" width="9" style="1"/>
    <col min="3327" max="3327" width="23" style="1" customWidth="1"/>
    <col min="3328" max="3328" width="15.125" style="1" customWidth="1"/>
    <col min="3329" max="3329" width="9.875" style="1" customWidth="1"/>
    <col min="3330" max="3331" width="11" style="1" customWidth="1"/>
    <col min="3332" max="3332" width="17" style="1" customWidth="1"/>
    <col min="3333" max="3582" width="9" style="1"/>
    <col min="3583" max="3583" width="23" style="1" customWidth="1"/>
    <col min="3584" max="3584" width="15.125" style="1" customWidth="1"/>
    <col min="3585" max="3585" width="9.875" style="1" customWidth="1"/>
    <col min="3586" max="3587" width="11" style="1" customWidth="1"/>
    <col min="3588" max="3588" width="17" style="1" customWidth="1"/>
    <col min="3589" max="3838" width="9" style="1"/>
    <col min="3839" max="3839" width="23" style="1" customWidth="1"/>
    <col min="3840" max="3840" width="15.125" style="1" customWidth="1"/>
    <col min="3841" max="3841" width="9.875" style="1" customWidth="1"/>
    <col min="3842" max="3843" width="11" style="1" customWidth="1"/>
    <col min="3844" max="3844" width="17" style="1" customWidth="1"/>
    <col min="3845" max="4094" width="9" style="1"/>
    <col min="4095" max="4095" width="23" style="1" customWidth="1"/>
    <col min="4096" max="4096" width="15.125" style="1" customWidth="1"/>
    <col min="4097" max="4097" width="9.875" style="1" customWidth="1"/>
    <col min="4098" max="4099" width="11" style="1" customWidth="1"/>
    <col min="4100" max="4100" width="17" style="1" customWidth="1"/>
    <col min="4101" max="4350" width="9" style="1"/>
    <col min="4351" max="4351" width="23" style="1" customWidth="1"/>
    <col min="4352" max="4352" width="15.125" style="1" customWidth="1"/>
    <col min="4353" max="4353" width="9.875" style="1" customWidth="1"/>
    <col min="4354" max="4355" width="11" style="1" customWidth="1"/>
    <col min="4356" max="4356" width="17" style="1" customWidth="1"/>
    <col min="4357" max="4606" width="9" style="1"/>
    <col min="4607" max="4607" width="23" style="1" customWidth="1"/>
    <col min="4608" max="4608" width="15.125" style="1" customWidth="1"/>
    <col min="4609" max="4609" width="9.875" style="1" customWidth="1"/>
    <col min="4610" max="4611" width="11" style="1" customWidth="1"/>
    <col min="4612" max="4612" width="17" style="1" customWidth="1"/>
    <col min="4613" max="4862" width="9" style="1"/>
    <col min="4863" max="4863" width="23" style="1" customWidth="1"/>
    <col min="4864" max="4864" width="15.125" style="1" customWidth="1"/>
    <col min="4865" max="4865" width="9.875" style="1" customWidth="1"/>
    <col min="4866" max="4867" width="11" style="1" customWidth="1"/>
    <col min="4868" max="4868" width="17" style="1" customWidth="1"/>
    <col min="4869" max="5118" width="9" style="1"/>
    <col min="5119" max="5119" width="23" style="1" customWidth="1"/>
    <col min="5120" max="5120" width="15.125" style="1" customWidth="1"/>
    <col min="5121" max="5121" width="9.875" style="1" customWidth="1"/>
    <col min="5122" max="5123" width="11" style="1" customWidth="1"/>
    <col min="5124" max="5124" width="17" style="1" customWidth="1"/>
    <col min="5125" max="5374" width="9" style="1"/>
    <col min="5375" max="5375" width="23" style="1" customWidth="1"/>
    <col min="5376" max="5376" width="15.125" style="1" customWidth="1"/>
    <col min="5377" max="5377" width="9.875" style="1" customWidth="1"/>
    <col min="5378" max="5379" width="11" style="1" customWidth="1"/>
    <col min="5380" max="5380" width="17" style="1" customWidth="1"/>
    <col min="5381" max="5630" width="9" style="1"/>
    <col min="5631" max="5631" width="23" style="1" customWidth="1"/>
    <col min="5632" max="5632" width="15.125" style="1" customWidth="1"/>
    <col min="5633" max="5633" width="9.875" style="1" customWidth="1"/>
    <col min="5634" max="5635" width="11" style="1" customWidth="1"/>
    <col min="5636" max="5636" width="17" style="1" customWidth="1"/>
    <col min="5637" max="5886" width="9" style="1"/>
    <col min="5887" max="5887" width="23" style="1" customWidth="1"/>
    <col min="5888" max="5888" width="15.125" style="1" customWidth="1"/>
    <col min="5889" max="5889" width="9.875" style="1" customWidth="1"/>
    <col min="5890" max="5891" width="11" style="1" customWidth="1"/>
    <col min="5892" max="5892" width="17" style="1" customWidth="1"/>
    <col min="5893" max="6142" width="9" style="1"/>
    <col min="6143" max="6143" width="23" style="1" customWidth="1"/>
    <col min="6144" max="6144" width="15.125" style="1" customWidth="1"/>
    <col min="6145" max="6145" width="9.875" style="1" customWidth="1"/>
    <col min="6146" max="6147" width="11" style="1" customWidth="1"/>
    <col min="6148" max="6148" width="17" style="1" customWidth="1"/>
    <col min="6149" max="6398" width="9" style="1"/>
    <col min="6399" max="6399" width="23" style="1" customWidth="1"/>
    <col min="6400" max="6400" width="15.125" style="1" customWidth="1"/>
    <col min="6401" max="6401" width="9.875" style="1" customWidth="1"/>
    <col min="6402" max="6403" width="11" style="1" customWidth="1"/>
    <col min="6404" max="6404" width="17" style="1" customWidth="1"/>
    <col min="6405" max="6654" width="9" style="1"/>
    <col min="6655" max="6655" width="23" style="1" customWidth="1"/>
    <col min="6656" max="6656" width="15.125" style="1" customWidth="1"/>
    <col min="6657" max="6657" width="9.875" style="1" customWidth="1"/>
    <col min="6658" max="6659" width="11" style="1" customWidth="1"/>
    <col min="6660" max="6660" width="17" style="1" customWidth="1"/>
    <col min="6661" max="6910" width="9" style="1"/>
    <col min="6911" max="6911" width="23" style="1" customWidth="1"/>
    <col min="6912" max="6912" width="15.125" style="1" customWidth="1"/>
    <col min="6913" max="6913" width="9.875" style="1" customWidth="1"/>
    <col min="6914" max="6915" width="11" style="1" customWidth="1"/>
    <col min="6916" max="6916" width="17" style="1" customWidth="1"/>
    <col min="6917" max="7166" width="9" style="1"/>
    <col min="7167" max="7167" width="23" style="1" customWidth="1"/>
    <col min="7168" max="7168" width="15.125" style="1" customWidth="1"/>
    <col min="7169" max="7169" width="9.875" style="1" customWidth="1"/>
    <col min="7170" max="7171" width="11" style="1" customWidth="1"/>
    <col min="7172" max="7172" width="17" style="1" customWidth="1"/>
    <col min="7173" max="7422" width="9" style="1"/>
    <col min="7423" max="7423" width="23" style="1" customWidth="1"/>
    <col min="7424" max="7424" width="15.125" style="1" customWidth="1"/>
    <col min="7425" max="7425" width="9.875" style="1" customWidth="1"/>
    <col min="7426" max="7427" width="11" style="1" customWidth="1"/>
    <col min="7428" max="7428" width="17" style="1" customWidth="1"/>
    <col min="7429" max="7678" width="9" style="1"/>
    <col min="7679" max="7679" width="23" style="1" customWidth="1"/>
    <col min="7680" max="7680" width="15.125" style="1" customWidth="1"/>
    <col min="7681" max="7681" width="9.875" style="1" customWidth="1"/>
    <col min="7682" max="7683" width="11" style="1" customWidth="1"/>
    <col min="7684" max="7684" width="17" style="1" customWidth="1"/>
    <col min="7685" max="7934" width="9" style="1"/>
    <col min="7935" max="7935" width="23" style="1" customWidth="1"/>
    <col min="7936" max="7936" width="15.125" style="1" customWidth="1"/>
    <col min="7937" max="7937" width="9.875" style="1" customWidth="1"/>
    <col min="7938" max="7939" width="11" style="1" customWidth="1"/>
    <col min="7940" max="7940" width="17" style="1" customWidth="1"/>
    <col min="7941" max="8190" width="9" style="1"/>
    <col min="8191" max="8191" width="23" style="1" customWidth="1"/>
    <col min="8192" max="8192" width="15.125" style="1" customWidth="1"/>
    <col min="8193" max="8193" width="9.875" style="1" customWidth="1"/>
    <col min="8194" max="8195" width="11" style="1" customWidth="1"/>
    <col min="8196" max="8196" width="17" style="1" customWidth="1"/>
    <col min="8197" max="8446" width="9" style="1"/>
    <col min="8447" max="8447" width="23" style="1" customWidth="1"/>
    <col min="8448" max="8448" width="15.125" style="1" customWidth="1"/>
    <col min="8449" max="8449" width="9.875" style="1" customWidth="1"/>
    <col min="8450" max="8451" width="11" style="1" customWidth="1"/>
    <col min="8452" max="8452" width="17" style="1" customWidth="1"/>
    <col min="8453" max="8702" width="9" style="1"/>
    <col min="8703" max="8703" width="23" style="1" customWidth="1"/>
    <col min="8704" max="8704" width="15.125" style="1" customWidth="1"/>
    <col min="8705" max="8705" width="9.875" style="1" customWidth="1"/>
    <col min="8706" max="8707" width="11" style="1" customWidth="1"/>
    <col min="8708" max="8708" width="17" style="1" customWidth="1"/>
    <col min="8709" max="8958" width="9" style="1"/>
    <col min="8959" max="8959" width="23" style="1" customWidth="1"/>
    <col min="8960" max="8960" width="15.125" style="1" customWidth="1"/>
    <col min="8961" max="8961" width="9.875" style="1" customWidth="1"/>
    <col min="8962" max="8963" width="11" style="1" customWidth="1"/>
    <col min="8964" max="8964" width="17" style="1" customWidth="1"/>
    <col min="8965" max="9214" width="9" style="1"/>
    <col min="9215" max="9215" width="23" style="1" customWidth="1"/>
    <col min="9216" max="9216" width="15.125" style="1" customWidth="1"/>
    <col min="9217" max="9217" width="9.875" style="1" customWidth="1"/>
    <col min="9218" max="9219" width="11" style="1" customWidth="1"/>
    <col min="9220" max="9220" width="17" style="1" customWidth="1"/>
    <col min="9221" max="9470" width="9" style="1"/>
    <col min="9471" max="9471" width="23" style="1" customWidth="1"/>
    <col min="9472" max="9472" width="15.125" style="1" customWidth="1"/>
    <col min="9473" max="9473" width="9.875" style="1" customWidth="1"/>
    <col min="9474" max="9475" width="11" style="1" customWidth="1"/>
    <col min="9476" max="9476" width="17" style="1" customWidth="1"/>
    <col min="9477" max="9726" width="9" style="1"/>
    <col min="9727" max="9727" width="23" style="1" customWidth="1"/>
    <col min="9728" max="9728" width="15.125" style="1" customWidth="1"/>
    <col min="9729" max="9729" width="9.875" style="1" customWidth="1"/>
    <col min="9730" max="9731" width="11" style="1" customWidth="1"/>
    <col min="9732" max="9732" width="17" style="1" customWidth="1"/>
    <col min="9733" max="9982" width="9" style="1"/>
    <col min="9983" max="9983" width="23" style="1" customWidth="1"/>
    <col min="9984" max="9984" width="15.125" style="1" customWidth="1"/>
    <col min="9985" max="9985" width="9.875" style="1" customWidth="1"/>
    <col min="9986" max="9987" width="11" style="1" customWidth="1"/>
    <col min="9988" max="9988" width="17" style="1" customWidth="1"/>
    <col min="9989" max="10238" width="9" style="1"/>
    <col min="10239" max="10239" width="23" style="1" customWidth="1"/>
    <col min="10240" max="10240" width="15.125" style="1" customWidth="1"/>
    <col min="10241" max="10241" width="9.875" style="1" customWidth="1"/>
    <col min="10242" max="10243" width="11" style="1" customWidth="1"/>
    <col min="10244" max="10244" width="17" style="1" customWidth="1"/>
    <col min="10245" max="10494" width="9" style="1"/>
    <col min="10495" max="10495" width="23" style="1" customWidth="1"/>
    <col min="10496" max="10496" width="15.125" style="1" customWidth="1"/>
    <col min="10497" max="10497" width="9.875" style="1" customWidth="1"/>
    <col min="10498" max="10499" width="11" style="1" customWidth="1"/>
    <col min="10500" max="10500" width="17" style="1" customWidth="1"/>
    <col min="10501" max="10750" width="9" style="1"/>
    <col min="10751" max="10751" width="23" style="1" customWidth="1"/>
    <col min="10752" max="10752" width="15.125" style="1" customWidth="1"/>
    <col min="10753" max="10753" width="9.875" style="1" customWidth="1"/>
    <col min="10754" max="10755" width="11" style="1" customWidth="1"/>
    <col min="10756" max="10756" width="17" style="1" customWidth="1"/>
    <col min="10757" max="11006" width="9" style="1"/>
    <col min="11007" max="11007" width="23" style="1" customWidth="1"/>
    <col min="11008" max="11008" width="15.125" style="1" customWidth="1"/>
    <col min="11009" max="11009" width="9.875" style="1" customWidth="1"/>
    <col min="11010" max="11011" width="11" style="1" customWidth="1"/>
    <col min="11012" max="11012" width="17" style="1" customWidth="1"/>
    <col min="11013" max="11262" width="9" style="1"/>
    <col min="11263" max="11263" width="23" style="1" customWidth="1"/>
    <col min="11264" max="11264" width="15.125" style="1" customWidth="1"/>
    <col min="11265" max="11265" width="9.875" style="1" customWidth="1"/>
    <col min="11266" max="11267" width="11" style="1" customWidth="1"/>
    <col min="11268" max="11268" width="17" style="1" customWidth="1"/>
    <col min="11269" max="11518" width="9" style="1"/>
    <col min="11519" max="11519" width="23" style="1" customWidth="1"/>
    <col min="11520" max="11520" width="15.125" style="1" customWidth="1"/>
    <col min="11521" max="11521" width="9.875" style="1" customWidth="1"/>
    <col min="11522" max="11523" width="11" style="1" customWidth="1"/>
    <col min="11524" max="11524" width="17" style="1" customWidth="1"/>
    <col min="11525" max="11774" width="9" style="1"/>
    <col min="11775" max="11775" width="23" style="1" customWidth="1"/>
    <col min="11776" max="11776" width="15.125" style="1" customWidth="1"/>
    <col min="11777" max="11777" width="9.875" style="1" customWidth="1"/>
    <col min="11778" max="11779" width="11" style="1" customWidth="1"/>
    <col min="11780" max="11780" width="17" style="1" customWidth="1"/>
    <col min="11781" max="12030" width="9" style="1"/>
    <col min="12031" max="12031" width="23" style="1" customWidth="1"/>
    <col min="12032" max="12032" width="15.125" style="1" customWidth="1"/>
    <col min="12033" max="12033" width="9.875" style="1" customWidth="1"/>
    <col min="12034" max="12035" width="11" style="1" customWidth="1"/>
    <col min="12036" max="12036" width="17" style="1" customWidth="1"/>
    <col min="12037" max="12286" width="9" style="1"/>
    <col min="12287" max="12287" width="23" style="1" customWidth="1"/>
    <col min="12288" max="12288" width="15.125" style="1" customWidth="1"/>
    <col min="12289" max="12289" width="9.875" style="1" customWidth="1"/>
    <col min="12290" max="12291" width="11" style="1" customWidth="1"/>
    <col min="12292" max="12292" width="17" style="1" customWidth="1"/>
    <col min="12293" max="12542" width="9" style="1"/>
    <col min="12543" max="12543" width="23" style="1" customWidth="1"/>
    <col min="12544" max="12544" width="15.125" style="1" customWidth="1"/>
    <col min="12545" max="12545" width="9.875" style="1" customWidth="1"/>
    <col min="12546" max="12547" width="11" style="1" customWidth="1"/>
    <col min="12548" max="12548" width="17" style="1" customWidth="1"/>
    <col min="12549" max="12798" width="9" style="1"/>
    <col min="12799" max="12799" width="23" style="1" customWidth="1"/>
    <col min="12800" max="12800" width="15.125" style="1" customWidth="1"/>
    <col min="12801" max="12801" width="9.875" style="1" customWidth="1"/>
    <col min="12802" max="12803" width="11" style="1" customWidth="1"/>
    <col min="12804" max="12804" width="17" style="1" customWidth="1"/>
    <col min="12805" max="13054" width="9" style="1"/>
    <col min="13055" max="13055" width="23" style="1" customWidth="1"/>
    <col min="13056" max="13056" width="15.125" style="1" customWidth="1"/>
    <col min="13057" max="13057" width="9.875" style="1" customWidth="1"/>
    <col min="13058" max="13059" width="11" style="1" customWidth="1"/>
    <col min="13060" max="13060" width="17" style="1" customWidth="1"/>
    <col min="13061" max="13310" width="9" style="1"/>
    <col min="13311" max="13311" width="23" style="1" customWidth="1"/>
    <col min="13312" max="13312" width="15.125" style="1" customWidth="1"/>
    <col min="13313" max="13313" width="9.875" style="1" customWidth="1"/>
    <col min="13314" max="13315" width="11" style="1" customWidth="1"/>
    <col min="13316" max="13316" width="17" style="1" customWidth="1"/>
    <col min="13317" max="13566" width="9" style="1"/>
    <col min="13567" max="13567" width="23" style="1" customWidth="1"/>
    <col min="13568" max="13568" width="15.125" style="1" customWidth="1"/>
    <col min="13569" max="13569" width="9.875" style="1" customWidth="1"/>
    <col min="13570" max="13571" width="11" style="1" customWidth="1"/>
    <col min="13572" max="13572" width="17" style="1" customWidth="1"/>
    <col min="13573" max="13822" width="9" style="1"/>
    <col min="13823" max="13823" width="23" style="1" customWidth="1"/>
    <col min="13824" max="13824" width="15.125" style="1" customWidth="1"/>
    <col min="13825" max="13825" width="9.875" style="1" customWidth="1"/>
    <col min="13826" max="13827" width="11" style="1" customWidth="1"/>
    <col min="13828" max="13828" width="17" style="1" customWidth="1"/>
    <col min="13829" max="14078" width="9" style="1"/>
    <col min="14079" max="14079" width="23" style="1" customWidth="1"/>
    <col min="14080" max="14080" width="15.125" style="1" customWidth="1"/>
    <col min="14081" max="14081" width="9.875" style="1" customWidth="1"/>
    <col min="14082" max="14083" width="11" style="1" customWidth="1"/>
    <col min="14084" max="14084" width="17" style="1" customWidth="1"/>
    <col min="14085" max="14334" width="9" style="1"/>
    <col min="14335" max="14335" width="23" style="1" customWidth="1"/>
    <col min="14336" max="14336" width="15.125" style="1" customWidth="1"/>
    <col min="14337" max="14337" width="9.875" style="1" customWidth="1"/>
    <col min="14338" max="14339" width="11" style="1" customWidth="1"/>
    <col min="14340" max="14340" width="17" style="1" customWidth="1"/>
    <col min="14341" max="14590" width="9" style="1"/>
    <col min="14591" max="14591" width="23" style="1" customWidth="1"/>
    <col min="14592" max="14592" width="15.125" style="1" customWidth="1"/>
    <col min="14593" max="14593" width="9.875" style="1" customWidth="1"/>
    <col min="14594" max="14595" width="11" style="1" customWidth="1"/>
    <col min="14596" max="14596" width="17" style="1" customWidth="1"/>
    <col min="14597" max="14846" width="9" style="1"/>
    <col min="14847" max="14847" width="23" style="1" customWidth="1"/>
    <col min="14848" max="14848" width="15.125" style="1" customWidth="1"/>
    <col min="14849" max="14849" width="9.875" style="1" customWidth="1"/>
    <col min="14850" max="14851" width="11" style="1" customWidth="1"/>
    <col min="14852" max="14852" width="17" style="1" customWidth="1"/>
    <col min="14853" max="15102" width="9" style="1"/>
    <col min="15103" max="15103" width="23" style="1" customWidth="1"/>
    <col min="15104" max="15104" width="15.125" style="1" customWidth="1"/>
    <col min="15105" max="15105" width="9.875" style="1" customWidth="1"/>
    <col min="15106" max="15107" width="11" style="1" customWidth="1"/>
    <col min="15108" max="15108" width="17" style="1" customWidth="1"/>
    <col min="15109" max="15358" width="9" style="1"/>
    <col min="15359" max="15359" width="23" style="1" customWidth="1"/>
    <col min="15360" max="15360" width="15.125" style="1" customWidth="1"/>
    <col min="15361" max="15361" width="9.875" style="1" customWidth="1"/>
    <col min="15362" max="15363" width="11" style="1" customWidth="1"/>
    <col min="15364" max="15364" width="17" style="1" customWidth="1"/>
    <col min="15365" max="15614" width="9" style="1"/>
    <col min="15615" max="15615" width="23" style="1" customWidth="1"/>
    <col min="15616" max="15616" width="15.125" style="1" customWidth="1"/>
    <col min="15617" max="15617" width="9.875" style="1" customWidth="1"/>
    <col min="15618" max="15619" width="11" style="1" customWidth="1"/>
    <col min="15620" max="15620" width="17" style="1" customWidth="1"/>
    <col min="15621" max="15870" width="9" style="1"/>
    <col min="15871" max="15871" width="23" style="1" customWidth="1"/>
    <col min="15872" max="15872" width="15.125" style="1" customWidth="1"/>
    <col min="15873" max="15873" width="9.875" style="1" customWidth="1"/>
    <col min="15874" max="15875" width="11" style="1" customWidth="1"/>
    <col min="15876" max="15876" width="17" style="1" customWidth="1"/>
    <col min="15877" max="16126" width="9" style="1"/>
    <col min="16127" max="16127" width="23" style="1" customWidth="1"/>
    <col min="16128" max="16128" width="15.125" style="1" customWidth="1"/>
    <col min="16129" max="16129" width="9.875" style="1" customWidth="1"/>
    <col min="16130" max="16131" width="11" style="1" customWidth="1"/>
    <col min="16132" max="16132" width="17" style="1" customWidth="1"/>
    <col min="16133" max="16384" width="9" style="1"/>
  </cols>
  <sheetData>
    <row r="1" spans="1:9" x14ac:dyDescent="0.15">
      <c r="A1" s="1" t="s">
        <v>221</v>
      </c>
    </row>
    <row r="2" spans="1:9" x14ac:dyDescent="0.15">
      <c r="A2" s="1" t="s">
        <v>278</v>
      </c>
    </row>
    <row r="3" spans="1:9" ht="10.5" customHeight="1" x14ac:dyDescent="0.15">
      <c r="A3" s="3"/>
      <c r="B3" s="3"/>
      <c r="C3" s="3"/>
      <c r="D3" s="3"/>
      <c r="E3" s="259"/>
      <c r="F3" s="259"/>
      <c r="G3" s="259"/>
      <c r="H3" s="259"/>
    </row>
    <row r="4" spans="1:9" ht="16.5" customHeight="1" x14ac:dyDescent="0.15">
      <c r="A4" s="327" t="s">
        <v>16</v>
      </c>
      <c r="B4" s="328"/>
      <c r="C4" s="341" t="s">
        <v>9</v>
      </c>
      <c r="D4" s="342" t="s">
        <v>10</v>
      </c>
      <c r="E4" s="343"/>
      <c r="F4" s="344"/>
      <c r="G4" s="489" t="s">
        <v>15</v>
      </c>
      <c r="H4" s="11"/>
      <c r="I4" s="11"/>
    </row>
    <row r="5" spans="1:9" ht="37.5" customHeight="1" x14ac:dyDescent="0.15">
      <c r="A5" s="329"/>
      <c r="B5" s="330"/>
      <c r="C5" s="341"/>
      <c r="D5" s="264" t="s">
        <v>11</v>
      </c>
      <c r="E5" s="284" t="s">
        <v>12</v>
      </c>
      <c r="F5" s="264" t="s">
        <v>13</v>
      </c>
      <c r="G5" s="489"/>
      <c r="H5" s="11"/>
      <c r="I5" s="11"/>
    </row>
    <row r="6" spans="1:9" ht="29.25" customHeight="1" x14ac:dyDescent="0.15">
      <c r="A6" s="333" t="s">
        <v>202</v>
      </c>
      <c r="B6" s="334"/>
      <c r="C6" s="172">
        <f>SUM(D6:F6)</f>
        <v>0</v>
      </c>
      <c r="D6" s="172">
        <f>SUM(D7:D9)</f>
        <v>0</v>
      </c>
      <c r="E6" s="172">
        <f t="shared" ref="E6:F6" si="0">SUM(E7:E9)</f>
        <v>0</v>
      </c>
      <c r="F6" s="172">
        <f t="shared" si="0"/>
        <v>0</v>
      </c>
      <c r="G6" s="23"/>
      <c r="H6" s="11"/>
      <c r="I6" s="11"/>
    </row>
    <row r="7" spans="1:9" ht="29.25" customHeight="1" x14ac:dyDescent="0.15">
      <c r="A7" s="331"/>
      <c r="B7" s="48" t="s">
        <v>18</v>
      </c>
      <c r="C7" s="172">
        <f t="shared" ref="C7:C14" si="1">SUM(D7:F7)</f>
        <v>0</v>
      </c>
      <c r="D7" s="172"/>
      <c r="E7" s="172"/>
      <c r="F7" s="172"/>
      <c r="G7" s="23"/>
      <c r="H7" s="11"/>
      <c r="I7" s="11"/>
    </row>
    <row r="8" spans="1:9" ht="29.25" customHeight="1" x14ac:dyDescent="0.15">
      <c r="A8" s="331"/>
      <c r="B8" s="48" t="s">
        <v>172</v>
      </c>
      <c r="C8" s="172">
        <f t="shared" si="1"/>
        <v>0</v>
      </c>
      <c r="D8" s="172"/>
      <c r="E8" s="172"/>
      <c r="F8" s="172"/>
      <c r="G8" s="23"/>
      <c r="H8" s="11"/>
      <c r="I8" s="11"/>
    </row>
    <row r="9" spans="1:9" ht="29.25" customHeight="1" x14ac:dyDescent="0.15">
      <c r="A9" s="332"/>
      <c r="B9" s="48" t="s">
        <v>20</v>
      </c>
      <c r="C9" s="172">
        <f t="shared" si="1"/>
        <v>0</v>
      </c>
      <c r="D9" s="172"/>
      <c r="E9" s="172"/>
      <c r="F9" s="172"/>
      <c r="G9" s="23"/>
      <c r="H9" s="11"/>
      <c r="I9" s="11"/>
    </row>
    <row r="10" spans="1:9" ht="29.25" customHeight="1" x14ac:dyDescent="0.15">
      <c r="A10" s="333" t="s">
        <v>21</v>
      </c>
      <c r="B10" s="334"/>
      <c r="C10" s="172">
        <f t="shared" si="1"/>
        <v>0</v>
      </c>
      <c r="D10" s="172">
        <f>SUM(D11:D14)</f>
        <v>0</v>
      </c>
      <c r="E10" s="172">
        <f t="shared" ref="E10:F10" si="2">SUM(E11:E14)</f>
        <v>0</v>
      </c>
      <c r="F10" s="172">
        <f t="shared" si="2"/>
        <v>0</v>
      </c>
      <c r="G10" s="23"/>
      <c r="H10" s="11"/>
      <c r="I10" s="11"/>
    </row>
    <row r="11" spans="1:9" ht="29.25" customHeight="1" x14ac:dyDescent="0.15">
      <c r="A11" s="331"/>
      <c r="B11" s="48" t="s">
        <v>22</v>
      </c>
      <c r="C11" s="172">
        <f t="shared" si="1"/>
        <v>0</v>
      </c>
      <c r="D11" s="172"/>
      <c r="E11" s="172"/>
      <c r="F11" s="172"/>
      <c r="G11" s="23"/>
      <c r="H11" s="11"/>
      <c r="I11" s="11"/>
    </row>
    <row r="12" spans="1:9" ht="29.25" customHeight="1" x14ac:dyDescent="0.15">
      <c r="A12" s="331"/>
      <c r="B12" s="48" t="s">
        <v>23</v>
      </c>
      <c r="C12" s="172">
        <f t="shared" si="1"/>
        <v>0</v>
      </c>
      <c r="D12" s="172"/>
      <c r="E12" s="172"/>
      <c r="F12" s="172"/>
      <c r="G12" s="23"/>
      <c r="H12" s="11"/>
      <c r="I12" s="11"/>
    </row>
    <row r="13" spans="1:9" ht="29.25" customHeight="1" x14ac:dyDescent="0.15">
      <c r="A13" s="331"/>
      <c r="B13" s="48" t="s">
        <v>223</v>
      </c>
      <c r="C13" s="172">
        <f t="shared" si="1"/>
        <v>0</v>
      </c>
      <c r="D13" s="172"/>
      <c r="E13" s="172"/>
      <c r="F13" s="172"/>
      <c r="G13" s="23"/>
      <c r="H13" s="11"/>
      <c r="I13" s="11"/>
    </row>
    <row r="14" spans="1:9" ht="29.25" customHeight="1" x14ac:dyDescent="0.15">
      <c r="A14" s="331"/>
      <c r="B14" s="48" t="s">
        <v>224</v>
      </c>
      <c r="C14" s="172">
        <f t="shared" si="1"/>
        <v>0</v>
      </c>
      <c r="D14" s="172"/>
      <c r="E14" s="172"/>
      <c r="F14" s="172"/>
      <c r="G14" s="23"/>
      <c r="H14" s="11"/>
      <c r="I14" s="11"/>
    </row>
    <row r="15" spans="1:9" ht="29.25" customHeight="1" x14ac:dyDescent="0.15">
      <c r="A15" s="338" t="s">
        <v>24</v>
      </c>
      <c r="B15" s="339"/>
      <c r="C15" s="172">
        <f>SUM(C6,C10)</f>
        <v>0</v>
      </c>
      <c r="D15" s="172">
        <f t="shared" ref="D15:F15" si="3">SUM(D6,D10)</f>
        <v>0</v>
      </c>
      <c r="E15" s="172">
        <f t="shared" si="3"/>
        <v>0</v>
      </c>
      <c r="F15" s="172">
        <f t="shared" si="3"/>
        <v>0</v>
      </c>
      <c r="G15" s="155"/>
      <c r="H15" s="11"/>
      <c r="I15" s="11"/>
    </row>
    <row r="16" spans="1:9" ht="18" customHeight="1" x14ac:dyDescent="0.15">
      <c r="A16" s="262"/>
      <c r="B16" s="262"/>
      <c r="C16" s="262"/>
      <c r="D16" s="262"/>
      <c r="E16" s="262"/>
      <c r="F16" s="262"/>
      <c r="G16" s="262"/>
      <c r="H16" s="262"/>
      <c r="I16" s="118"/>
    </row>
    <row r="17" spans="1:9" ht="22.5" customHeight="1" x14ac:dyDescent="0.15">
      <c r="A17" s="325" t="s">
        <v>203</v>
      </c>
      <c r="B17" s="325"/>
      <c r="C17" s="325"/>
      <c r="D17" s="320"/>
      <c r="E17" s="320"/>
      <c r="F17" s="320"/>
      <c r="G17" s="320"/>
    </row>
    <row r="18" spans="1:9" ht="18.75" customHeight="1" x14ac:dyDescent="0.15">
      <c r="A18" s="448" t="s">
        <v>14</v>
      </c>
      <c r="B18" s="448"/>
      <c r="C18" s="448"/>
      <c r="D18" s="448"/>
      <c r="E18" s="448"/>
      <c r="F18" s="448"/>
      <c r="G18" s="448"/>
    </row>
    <row r="19" spans="1:9" ht="19.5" customHeight="1" x14ac:dyDescent="0.15">
      <c r="A19" s="512" t="s">
        <v>82</v>
      </c>
      <c r="B19" s="513"/>
      <c r="C19" s="432" t="s">
        <v>9</v>
      </c>
      <c r="D19" s="429" t="s">
        <v>10</v>
      </c>
      <c r="E19" s="431"/>
      <c r="F19" s="430"/>
      <c r="G19" s="432" t="s">
        <v>15</v>
      </c>
      <c r="H19" s="11"/>
    </row>
    <row r="20" spans="1:9" ht="42" customHeight="1" x14ac:dyDescent="0.15">
      <c r="A20" s="514"/>
      <c r="B20" s="515"/>
      <c r="C20" s="433"/>
      <c r="D20" s="278" t="s">
        <v>281</v>
      </c>
      <c r="E20" s="278" t="s">
        <v>280</v>
      </c>
      <c r="F20" s="278" t="s">
        <v>282</v>
      </c>
      <c r="G20" s="433"/>
      <c r="H20" s="11"/>
    </row>
    <row r="21" spans="1:9" ht="28.5" customHeight="1" x14ac:dyDescent="0.15">
      <c r="A21" s="446"/>
      <c r="B21" s="447"/>
      <c r="C21" s="181">
        <f>SUM(D21:F21)</f>
        <v>0</v>
      </c>
      <c r="D21" s="182"/>
      <c r="E21" s="182"/>
      <c r="F21" s="182"/>
      <c r="G21" s="196"/>
      <c r="H21" s="11"/>
    </row>
    <row r="22" spans="1:9" ht="28.5" customHeight="1" x14ac:dyDescent="0.15">
      <c r="A22" s="446"/>
      <c r="B22" s="447"/>
      <c r="C22" s="181">
        <f t="shared" ref="C22:C26" si="4">SUM(D22:F22)</f>
        <v>0</v>
      </c>
      <c r="D22" s="174"/>
      <c r="E22" s="174"/>
      <c r="F22" s="174"/>
      <c r="G22" s="193"/>
    </row>
    <row r="23" spans="1:9" ht="28.5" customHeight="1" x14ac:dyDescent="0.15">
      <c r="A23" s="446"/>
      <c r="B23" s="447"/>
      <c r="C23" s="181">
        <f t="shared" si="4"/>
        <v>0</v>
      </c>
      <c r="D23" s="174"/>
      <c r="E23" s="174"/>
      <c r="F23" s="174"/>
      <c r="G23" s="193"/>
    </row>
    <row r="24" spans="1:9" ht="28.5" customHeight="1" x14ac:dyDescent="0.15">
      <c r="A24" s="446"/>
      <c r="B24" s="447"/>
      <c r="C24" s="181">
        <f t="shared" si="4"/>
        <v>0</v>
      </c>
      <c r="D24" s="174"/>
      <c r="E24" s="174"/>
      <c r="F24" s="174"/>
      <c r="G24" s="193"/>
    </row>
    <row r="25" spans="1:9" ht="28.5" customHeight="1" x14ac:dyDescent="0.15">
      <c r="A25" s="446"/>
      <c r="B25" s="447"/>
      <c r="C25" s="181">
        <f t="shared" si="4"/>
        <v>0</v>
      </c>
      <c r="D25" s="174"/>
      <c r="E25" s="174"/>
      <c r="F25" s="174"/>
      <c r="G25" s="193"/>
    </row>
    <row r="26" spans="1:9" ht="28.5" customHeight="1" x14ac:dyDescent="0.15">
      <c r="A26" s="429" t="s">
        <v>24</v>
      </c>
      <c r="B26" s="430"/>
      <c r="C26" s="181">
        <f t="shared" si="4"/>
        <v>0</v>
      </c>
      <c r="D26" s="182">
        <f>SUM(D21:D25)</f>
        <v>0</v>
      </c>
      <c r="E26" s="182">
        <f t="shared" ref="E26:F26" si="5">SUM(E21:E25)</f>
        <v>0</v>
      </c>
      <c r="F26" s="182">
        <f t="shared" si="5"/>
        <v>0</v>
      </c>
      <c r="G26" s="196"/>
      <c r="H26" s="11"/>
    </row>
    <row r="27" spans="1:9" ht="17.25" customHeight="1" x14ac:dyDescent="0.15">
      <c r="A27" s="440"/>
      <c r="B27" s="440"/>
      <c r="C27" s="440"/>
      <c r="D27" s="440"/>
      <c r="E27" s="440"/>
      <c r="F27" s="440"/>
      <c r="G27" s="440"/>
      <c r="H27" s="88"/>
      <c r="I27" s="118"/>
    </row>
    <row r="28" spans="1:9" x14ac:dyDescent="0.15">
      <c r="D28" s="1"/>
      <c r="E28" s="259"/>
    </row>
    <row r="29" spans="1:9" x14ac:dyDescent="0.15">
      <c r="D29" s="1"/>
      <c r="E29" s="259"/>
    </row>
  </sheetData>
  <mergeCells count="22">
    <mergeCell ref="A19:B20"/>
    <mergeCell ref="C19:C20"/>
    <mergeCell ref="D19:F19"/>
    <mergeCell ref="G19:G20"/>
    <mergeCell ref="A4:B5"/>
    <mergeCell ref="C4:C5"/>
    <mergeCell ref="D4:F4"/>
    <mergeCell ref="G4:G5"/>
    <mergeCell ref="A6:B6"/>
    <mergeCell ref="A7:A9"/>
    <mergeCell ref="A10:B10"/>
    <mergeCell ref="A11:A14"/>
    <mergeCell ref="A15:B15"/>
    <mergeCell ref="A17:G17"/>
    <mergeCell ref="A18:G18"/>
    <mergeCell ref="A27:G27"/>
    <mergeCell ref="A21:B21"/>
    <mergeCell ref="A22:B22"/>
    <mergeCell ref="A23:B23"/>
    <mergeCell ref="A24:B24"/>
    <mergeCell ref="A25:B25"/>
    <mergeCell ref="A26:B26"/>
  </mergeCells>
  <phoneticPr fontId="1"/>
  <pageMargins left="0.9" right="0.77" top="0.96" bottom="0.43307086614173229" header="0.31496062992125984" footer="0.31496062992125984"/>
  <pageSetup paperSize="9" scale="92" fitToWidth="0" fitToHeight="0" orientation="portrait"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59B5D-1380-49A2-A013-D9067945FCF4}">
  <sheetPr>
    <tabColor rgb="FF92D050"/>
  </sheetPr>
  <dimension ref="A1:I29"/>
  <sheetViews>
    <sheetView showGridLines="0" view="pageBreakPreview" zoomScale="90" zoomScaleNormal="100" zoomScaleSheetLayoutView="90" workbookViewId="0">
      <selection activeCell="I19" sqref="I19"/>
    </sheetView>
  </sheetViews>
  <sheetFormatPr defaultRowHeight="14.25" x14ac:dyDescent="0.15"/>
  <cols>
    <col min="1" max="1" width="3.75" style="1" customWidth="1"/>
    <col min="2" max="2" width="14.875" style="1" customWidth="1"/>
    <col min="3" max="3" width="17.5" style="1" customWidth="1"/>
    <col min="4" max="4" width="16.25" style="259" customWidth="1"/>
    <col min="5" max="6" width="16.25" style="1" customWidth="1"/>
    <col min="7" max="7" width="6.125" style="1" customWidth="1"/>
    <col min="8" max="254" width="9" style="1"/>
    <col min="255" max="255" width="23" style="1" customWidth="1"/>
    <col min="256" max="256" width="15.125" style="1" customWidth="1"/>
    <col min="257" max="257" width="9.875" style="1" customWidth="1"/>
    <col min="258" max="259" width="11" style="1" customWidth="1"/>
    <col min="260" max="260" width="17" style="1" customWidth="1"/>
    <col min="261" max="510" width="9" style="1"/>
    <col min="511" max="511" width="23" style="1" customWidth="1"/>
    <col min="512" max="512" width="15.125" style="1" customWidth="1"/>
    <col min="513" max="513" width="9.875" style="1" customWidth="1"/>
    <col min="514" max="515" width="11" style="1" customWidth="1"/>
    <col min="516" max="516" width="17" style="1" customWidth="1"/>
    <col min="517" max="766" width="9" style="1"/>
    <col min="767" max="767" width="23" style="1" customWidth="1"/>
    <col min="768" max="768" width="15.125" style="1" customWidth="1"/>
    <col min="769" max="769" width="9.875" style="1" customWidth="1"/>
    <col min="770" max="771" width="11" style="1" customWidth="1"/>
    <col min="772" max="772" width="17" style="1" customWidth="1"/>
    <col min="773" max="1022" width="9" style="1"/>
    <col min="1023" max="1023" width="23" style="1" customWidth="1"/>
    <col min="1024" max="1024" width="15.125" style="1" customWidth="1"/>
    <col min="1025" max="1025" width="9.875" style="1" customWidth="1"/>
    <col min="1026" max="1027" width="11" style="1" customWidth="1"/>
    <col min="1028" max="1028" width="17" style="1" customWidth="1"/>
    <col min="1029" max="1278" width="9" style="1"/>
    <col min="1279" max="1279" width="23" style="1" customWidth="1"/>
    <col min="1280" max="1280" width="15.125" style="1" customWidth="1"/>
    <col min="1281" max="1281" width="9.875" style="1" customWidth="1"/>
    <col min="1282" max="1283" width="11" style="1" customWidth="1"/>
    <col min="1284" max="1284" width="17" style="1" customWidth="1"/>
    <col min="1285" max="1534" width="9" style="1"/>
    <col min="1535" max="1535" width="23" style="1" customWidth="1"/>
    <col min="1536" max="1536" width="15.125" style="1" customWidth="1"/>
    <col min="1537" max="1537" width="9.875" style="1" customWidth="1"/>
    <col min="1538" max="1539" width="11" style="1" customWidth="1"/>
    <col min="1540" max="1540" width="17" style="1" customWidth="1"/>
    <col min="1541" max="1790" width="9" style="1"/>
    <col min="1791" max="1791" width="23" style="1" customWidth="1"/>
    <col min="1792" max="1792" width="15.125" style="1" customWidth="1"/>
    <col min="1793" max="1793" width="9.875" style="1" customWidth="1"/>
    <col min="1794" max="1795" width="11" style="1" customWidth="1"/>
    <col min="1796" max="1796" width="17" style="1" customWidth="1"/>
    <col min="1797" max="2046" width="9" style="1"/>
    <col min="2047" max="2047" width="23" style="1" customWidth="1"/>
    <col min="2048" max="2048" width="15.125" style="1" customWidth="1"/>
    <col min="2049" max="2049" width="9.875" style="1" customWidth="1"/>
    <col min="2050" max="2051" width="11" style="1" customWidth="1"/>
    <col min="2052" max="2052" width="17" style="1" customWidth="1"/>
    <col min="2053" max="2302" width="9" style="1"/>
    <col min="2303" max="2303" width="23" style="1" customWidth="1"/>
    <col min="2304" max="2304" width="15.125" style="1" customWidth="1"/>
    <col min="2305" max="2305" width="9.875" style="1" customWidth="1"/>
    <col min="2306" max="2307" width="11" style="1" customWidth="1"/>
    <col min="2308" max="2308" width="17" style="1" customWidth="1"/>
    <col min="2309" max="2558" width="9" style="1"/>
    <col min="2559" max="2559" width="23" style="1" customWidth="1"/>
    <col min="2560" max="2560" width="15.125" style="1" customWidth="1"/>
    <col min="2561" max="2561" width="9.875" style="1" customWidth="1"/>
    <col min="2562" max="2563" width="11" style="1" customWidth="1"/>
    <col min="2564" max="2564" width="17" style="1" customWidth="1"/>
    <col min="2565" max="2814" width="9" style="1"/>
    <col min="2815" max="2815" width="23" style="1" customWidth="1"/>
    <col min="2816" max="2816" width="15.125" style="1" customWidth="1"/>
    <col min="2817" max="2817" width="9.875" style="1" customWidth="1"/>
    <col min="2818" max="2819" width="11" style="1" customWidth="1"/>
    <col min="2820" max="2820" width="17" style="1" customWidth="1"/>
    <col min="2821" max="3070" width="9" style="1"/>
    <col min="3071" max="3071" width="23" style="1" customWidth="1"/>
    <col min="3072" max="3072" width="15.125" style="1" customWidth="1"/>
    <col min="3073" max="3073" width="9.875" style="1" customWidth="1"/>
    <col min="3074" max="3075" width="11" style="1" customWidth="1"/>
    <col min="3076" max="3076" width="17" style="1" customWidth="1"/>
    <col min="3077" max="3326" width="9" style="1"/>
    <col min="3327" max="3327" width="23" style="1" customWidth="1"/>
    <col min="3328" max="3328" width="15.125" style="1" customWidth="1"/>
    <col min="3329" max="3329" width="9.875" style="1" customWidth="1"/>
    <col min="3330" max="3331" width="11" style="1" customWidth="1"/>
    <col min="3332" max="3332" width="17" style="1" customWidth="1"/>
    <col min="3333" max="3582" width="9" style="1"/>
    <col min="3583" max="3583" width="23" style="1" customWidth="1"/>
    <col min="3584" max="3584" width="15.125" style="1" customWidth="1"/>
    <col min="3585" max="3585" width="9.875" style="1" customWidth="1"/>
    <col min="3586" max="3587" width="11" style="1" customWidth="1"/>
    <col min="3588" max="3588" width="17" style="1" customWidth="1"/>
    <col min="3589" max="3838" width="9" style="1"/>
    <col min="3839" max="3839" width="23" style="1" customWidth="1"/>
    <col min="3840" max="3840" width="15.125" style="1" customWidth="1"/>
    <col min="3841" max="3841" width="9.875" style="1" customWidth="1"/>
    <col min="3842" max="3843" width="11" style="1" customWidth="1"/>
    <col min="3844" max="3844" width="17" style="1" customWidth="1"/>
    <col min="3845" max="4094" width="9" style="1"/>
    <col min="4095" max="4095" width="23" style="1" customWidth="1"/>
    <col min="4096" max="4096" width="15.125" style="1" customWidth="1"/>
    <col min="4097" max="4097" width="9.875" style="1" customWidth="1"/>
    <col min="4098" max="4099" width="11" style="1" customWidth="1"/>
    <col min="4100" max="4100" width="17" style="1" customWidth="1"/>
    <col min="4101" max="4350" width="9" style="1"/>
    <col min="4351" max="4351" width="23" style="1" customWidth="1"/>
    <col min="4352" max="4352" width="15.125" style="1" customWidth="1"/>
    <col min="4353" max="4353" width="9.875" style="1" customWidth="1"/>
    <col min="4354" max="4355" width="11" style="1" customWidth="1"/>
    <col min="4356" max="4356" width="17" style="1" customWidth="1"/>
    <col min="4357" max="4606" width="9" style="1"/>
    <col min="4607" max="4607" width="23" style="1" customWidth="1"/>
    <col min="4608" max="4608" width="15.125" style="1" customWidth="1"/>
    <col min="4609" max="4609" width="9.875" style="1" customWidth="1"/>
    <col min="4610" max="4611" width="11" style="1" customWidth="1"/>
    <col min="4612" max="4612" width="17" style="1" customWidth="1"/>
    <col min="4613" max="4862" width="9" style="1"/>
    <col min="4863" max="4863" width="23" style="1" customWidth="1"/>
    <col min="4864" max="4864" width="15.125" style="1" customWidth="1"/>
    <col min="4865" max="4865" width="9.875" style="1" customWidth="1"/>
    <col min="4866" max="4867" width="11" style="1" customWidth="1"/>
    <col min="4868" max="4868" width="17" style="1" customWidth="1"/>
    <col min="4869" max="5118" width="9" style="1"/>
    <col min="5119" max="5119" width="23" style="1" customWidth="1"/>
    <col min="5120" max="5120" width="15.125" style="1" customWidth="1"/>
    <col min="5121" max="5121" width="9.875" style="1" customWidth="1"/>
    <col min="5122" max="5123" width="11" style="1" customWidth="1"/>
    <col min="5124" max="5124" width="17" style="1" customWidth="1"/>
    <col min="5125" max="5374" width="9" style="1"/>
    <col min="5375" max="5375" width="23" style="1" customWidth="1"/>
    <col min="5376" max="5376" width="15.125" style="1" customWidth="1"/>
    <col min="5377" max="5377" width="9.875" style="1" customWidth="1"/>
    <col min="5378" max="5379" width="11" style="1" customWidth="1"/>
    <col min="5380" max="5380" width="17" style="1" customWidth="1"/>
    <col min="5381" max="5630" width="9" style="1"/>
    <col min="5631" max="5631" width="23" style="1" customWidth="1"/>
    <col min="5632" max="5632" width="15.125" style="1" customWidth="1"/>
    <col min="5633" max="5633" width="9.875" style="1" customWidth="1"/>
    <col min="5634" max="5635" width="11" style="1" customWidth="1"/>
    <col min="5636" max="5636" width="17" style="1" customWidth="1"/>
    <col min="5637" max="5886" width="9" style="1"/>
    <col min="5887" max="5887" width="23" style="1" customWidth="1"/>
    <col min="5888" max="5888" width="15.125" style="1" customWidth="1"/>
    <col min="5889" max="5889" width="9.875" style="1" customWidth="1"/>
    <col min="5890" max="5891" width="11" style="1" customWidth="1"/>
    <col min="5892" max="5892" width="17" style="1" customWidth="1"/>
    <col min="5893" max="6142" width="9" style="1"/>
    <col min="6143" max="6143" width="23" style="1" customWidth="1"/>
    <col min="6144" max="6144" width="15.125" style="1" customWidth="1"/>
    <col min="6145" max="6145" width="9.875" style="1" customWidth="1"/>
    <col min="6146" max="6147" width="11" style="1" customWidth="1"/>
    <col min="6148" max="6148" width="17" style="1" customWidth="1"/>
    <col min="6149" max="6398" width="9" style="1"/>
    <col min="6399" max="6399" width="23" style="1" customWidth="1"/>
    <col min="6400" max="6400" width="15.125" style="1" customWidth="1"/>
    <col min="6401" max="6401" width="9.875" style="1" customWidth="1"/>
    <col min="6402" max="6403" width="11" style="1" customWidth="1"/>
    <col min="6404" max="6404" width="17" style="1" customWidth="1"/>
    <col min="6405" max="6654" width="9" style="1"/>
    <col min="6655" max="6655" width="23" style="1" customWidth="1"/>
    <col min="6656" max="6656" width="15.125" style="1" customWidth="1"/>
    <col min="6657" max="6657" width="9.875" style="1" customWidth="1"/>
    <col min="6658" max="6659" width="11" style="1" customWidth="1"/>
    <col min="6660" max="6660" width="17" style="1" customWidth="1"/>
    <col min="6661" max="6910" width="9" style="1"/>
    <col min="6911" max="6911" width="23" style="1" customWidth="1"/>
    <col min="6912" max="6912" width="15.125" style="1" customWidth="1"/>
    <col min="6913" max="6913" width="9.875" style="1" customWidth="1"/>
    <col min="6914" max="6915" width="11" style="1" customWidth="1"/>
    <col min="6916" max="6916" width="17" style="1" customWidth="1"/>
    <col min="6917" max="7166" width="9" style="1"/>
    <col min="7167" max="7167" width="23" style="1" customWidth="1"/>
    <col min="7168" max="7168" width="15.125" style="1" customWidth="1"/>
    <col min="7169" max="7169" width="9.875" style="1" customWidth="1"/>
    <col min="7170" max="7171" width="11" style="1" customWidth="1"/>
    <col min="7172" max="7172" width="17" style="1" customWidth="1"/>
    <col min="7173" max="7422" width="9" style="1"/>
    <col min="7423" max="7423" width="23" style="1" customWidth="1"/>
    <col min="7424" max="7424" width="15.125" style="1" customWidth="1"/>
    <col min="7425" max="7425" width="9.875" style="1" customWidth="1"/>
    <col min="7426" max="7427" width="11" style="1" customWidth="1"/>
    <col min="7428" max="7428" width="17" style="1" customWidth="1"/>
    <col min="7429" max="7678" width="9" style="1"/>
    <col min="7679" max="7679" width="23" style="1" customWidth="1"/>
    <col min="7680" max="7680" width="15.125" style="1" customWidth="1"/>
    <col min="7681" max="7681" width="9.875" style="1" customWidth="1"/>
    <col min="7682" max="7683" width="11" style="1" customWidth="1"/>
    <col min="7684" max="7684" width="17" style="1" customWidth="1"/>
    <col min="7685" max="7934" width="9" style="1"/>
    <col min="7935" max="7935" width="23" style="1" customWidth="1"/>
    <col min="7936" max="7936" width="15.125" style="1" customWidth="1"/>
    <col min="7937" max="7937" width="9.875" style="1" customWidth="1"/>
    <col min="7938" max="7939" width="11" style="1" customWidth="1"/>
    <col min="7940" max="7940" width="17" style="1" customWidth="1"/>
    <col min="7941" max="8190" width="9" style="1"/>
    <col min="8191" max="8191" width="23" style="1" customWidth="1"/>
    <col min="8192" max="8192" width="15.125" style="1" customWidth="1"/>
    <col min="8193" max="8193" width="9.875" style="1" customWidth="1"/>
    <col min="8194" max="8195" width="11" style="1" customWidth="1"/>
    <col min="8196" max="8196" width="17" style="1" customWidth="1"/>
    <col min="8197" max="8446" width="9" style="1"/>
    <col min="8447" max="8447" width="23" style="1" customWidth="1"/>
    <col min="8448" max="8448" width="15.125" style="1" customWidth="1"/>
    <col min="8449" max="8449" width="9.875" style="1" customWidth="1"/>
    <col min="8450" max="8451" width="11" style="1" customWidth="1"/>
    <col min="8452" max="8452" width="17" style="1" customWidth="1"/>
    <col min="8453" max="8702" width="9" style="1"/>
    <col min="8703" max="8703" width="23" style="1" customWidth="1"/>
    <col min="8704" max="8704" width="15.125" style="1" customWidth="1"/>
    <col min="8705" max="8705" width="9.875" style="1" customWidth="1"/>
    <col min="8706" max="8707" width="11" style="1" customWidth="1"/>
    <col min="8708" max="8708" width="17" style="1" customWidth="1"/>
    <col min="8709" max="8958" width="9" style="1"/>
    <col min="8959" max="8959" width="23" style="1" customWidth="1"/>
    <col min="8960" max="8960" width="15.125" style="1" customWidth="1"/>
    <col min="8961" max="8961" width="9.875" style="1" customWidth="1"/>
    <col min="8962" max="8963" width="11" style="1" customWidth="1"/>
    <col min="8964" max="8964" width="17" style="1" customWidth="1"/>
    <col min="8965" max="9214" width="9" style="1"/>
    <col min="9215" max="9215" width="23" style="1" customWidth="1"/>
    <col min="9216" max="9216" width="15.125" style="1" customWidth="1"/>
    <col min="9217" max="9217" width="9.875" style="1" customWidth="1"/>
    <col min="9218" max="9219" width="11" style="1" customWidth="1"/>
    <col min="9220" max="9220" width="17" style="1" customWidth="1"/>
    <col min="9221" max="9470" width="9" style="1"/>
    <col min="9471" max="9471" width="23" style="1" customWidth="1"/>
    <col min="9472" max="9472" width="15.125" style="1" customWidth="1"/>
    <col min="9473" max="9473" width="9.875" style="1" customWidth="1"/>
    <col min="9474" max="9475" width="11" style="1" customWidth="1"/>
    <col min="9476" max="9476" width="17" style="1" customWidth="1"/>
    <col min="9477" max="9726" width="9" style="1"/>
    <col min="9727" max="9727" width="23" style="1" customWidth="1"/>
    <col min="9728" max="9728" width="15.125" style="1" customWidth="1"/>
    <col min="9729" max="9729" width="9.875" style="1" customWidth="1"/>
    <col min="9730" max="9731" width="11" style="1" customWidth="1"/>
    <col min="9732" max="9732" width="17" style="1" customWidth="1"/>
    <col min="9733" max="9982" width="9" style="1"/>
    <col min="9983" max="9983" width="23" style="1" customWidth="1"/>
    <col min="9984" max="9984" width="15.125" style="1" customWidth="1"/>
    <col min="9985" max="9985" width="9.875" style="1" customWidth="1"/>
    <col min="9986" max="9987" width="11" style="1" customWidth="1"/>
    <col min="9988" max="9988" width="17" style="1" customWidth="1"/>
    <col min="9989" max="10238" width="9" style="1"/>
    <col min="10239" max="10239" width="23" style="1" customWidth="1"/>
    <col min="10240" max="10240" width="15.125" style="1" customWidth="1"/>
    <col min="10241" max="10241" width="9.875" style="1" customWidth="1"/>
    <col min="10242" max="10243" width="11" style="1" customWidth="1"/>
    <col min="10244" max="10244" width="17" style="1" customWidth="1"/>
    <col min="10245" max="10494" width="9" style="1"/>
    <col min="10495" max="10495" width="23" style="1" customWidth="1"/>
    <col min="10496" max="10496" width="15.125" style="1" customWidth="1"/>
    <col min="10497" max="10497" width="9.875" style="1" customWidth="1"/>
    <col min="10498" max="10499" width="11" style="1" customWidth="1"/>
    <col min="10500" max="10500" width="17" style="1" customWidth="1"/>
    <col min="10501" max="10750" width="9" style="1"/>
    <col min="10751" max="10751" width="23" style="1" customWidth="1"/>
    <col min="10752" max="10752" width="15.125" style="1" customWidth="1"/>
    <col min="10753" max="10753" width="9.875" style="1" customWidth="1"/>
    <col min="10754" max="10755" width="11" style="1" customWidth="1"/>
    <col min="10756" max="10756" width="17" style="1" customWidth="1"/>
    <col min="10757" max="11006" width="9" style="1"/>
    <col min="11007" max="11007" width="23" style="1" customWidth="1"/>
    <col min="11008" max="11008" width="15.125" style="1" customWidth="1"/>
    <col min="11009" max="11009" width="9.875" style="1" customWidth="1"/>
    <col min="11010" max="11011" width="11" style="1" customWidth="1"/>
    <col min="11012" max="11012" width="17" style="1" customWidth="1"/>
    <col min="11013" max="11262" width="9" style="1"/>
    <col min="11263" max="11263" width="23" style="1" customWidth="1"/>
    <col min="11264" max="11264" width="15.125" style="1" customWidth="1"/>
    <col min="11265" max="11265" width="9.875" style="1" customWidth="1"/>
    <col min="11266" max="11267" width="11" style="1" customWidth="1"/>
    <col min="11268" max="11268" width="17" style="1" customWidth="1"/>
    <col min="11269" max="11518" width="9" style="1"/>
    <col min="11519" max="11519" width="23" style="1" customWidth="1"/>
    <col min="11520" max="11520" width="15.125" style="1" customWidth="1"/>
    <col min="11521" max="11521" width="9.875" style="1" customWidth="1"/>
    <col min="11522" max="11523" width="11" style="1" customWidth="1"/>
    <col min="11524" max="11524" width="17" style="1" customWidth="1"/>
    <col min="11525" max="11774" width="9" style="1"/>
    <col min="11775" max="11775" width="23" style="1" customWidth="1"/>
    <col min="11776" max="11776" width="15.125" style="1" customWidth="1"/>
    <col min="11777" max="11777" width="9.875" style="1" customWidth="1"/>
    <col min="11778" max="11779" width="11" style="1" customWidth="1"/>
    <col min="11780" max="11780" width="17" style="1" customWidth="1"/>
    <col min="11781" max="12030" width="9" style="1"/>
    <col min="12031" max="12031" width="23" style="1" customWidth="1"/>
    <col min="12032" max="12032" width="15.125" style="1" customWidth="1"/>
    <col min="12033" max="12033" width="9.875" style="1" customWidth="1"/>
    <col min="12034" max="12035" width="11" style="1" customWidth="1"/>
    <col min="12036" max="12036" width="17" style="1" customWidth="1"/>
    <col min="12037" max="12286" width="9" style="1"/>
    <col min="12287" max="12287" width="23" style="1" customWidth="1"/>
    <col min="12288" max="12288" width="15.125" style="1" customWidth="1"/>
    <col min="12289" max="12289" width="9.875" style="1" customWidth="1"/>
    <col min="12290" max="12291" width="11" style="1" customWidth="1"/>
    <col min="12292" max="12292" width="17" style="1" customWidth="1"/>
    <col min="12293" max="12542" width="9" style="1"/>
    <col min="12543" max="12543" width="23" style="1" customWidth="1"/>
    <col min="12544" max="12544" width="15.125" style="1" customWidth="1"/>
    <col min="12545" max="12545" width="9.875" style="1" customWidth="1"/>
    <col min="12546" max="12547" width="11" style="1" customWidth="1"/>
    <col min="12548" max="12548" width="17" style="1" customWidth="1"/>
    <col min="12549" max="12798" width="9" style="1"/>
    <col min="12799" max="12799" width="23" style="1" customWidth="1"/>
    <col min="12800" max="12800" width="15.125" style="1" customWidth="1"/>
    <col min="12801" max="12801" width="9.875" style="1" customWidth="1"/>
    <col min="12802" max="12803" width="11" style="1" customWidth="1"/>
    <col min="12804" max="12804" width="17" style="1" customWidth="1"/>
    <col min="12805" max="13054" width="9" style="1"/>
    <col min="13055" max="13055" width="23" style="1" customWidth="1"/>
    <col min="13056" max="13056" width="15.125" style="1" customWidth="1"/>
    <col min="13057" max="13057" width="9.875" style="1" customWidth="1"/>
    <col min="13058" max="13059" width="11" style="1" customWidth="1"/>
    <col min="13060" max="13060" width="17" style="1" customWidth="1"/>
    <col min="13061" max="13310" width="9" style="1"/>
    <col min="13311" max="13311" width="23" style="1" customWidth="1"/>
    <col min="13312" max="13312" width="15.125" style="1" customWidth="1"/>
    <col min="13313" max="13313" width="9.875" style="1" customWidth="1"/>
    <col min="13314" max="13315" width="11" style="1" customWidth="1"/>
    <col min="13316" max="13316" width="17" style="1" customWidth="1"/>
    <col min="13317" max="13566" width="9" style="1"/>
    <col min="13567" max="13567" width="23" style="1" customWidth="1"/>
    <col min="13568" max="13568" width="15.125" style="1" customWidth="1"/>
    <col min="13569" max="13569" width="9.875" style="1" customWidth="1"/>
    <col min="13570" max="13571" width="11" style="1" customWidth="1"/>
    <col min="13572" max="13572" width="17" style="1" customWidth="1"/>
    <col min="13573" max="13822" width="9" style="1"/>
    <col min="13823" max="13823" width="23" style="1" customWidth="1"/>
    <col min="13824" max="13824" width="15.125" style="1" customWidth="1"/>
    <col min="13825" max="13825" width="9.875" style="1" customWidth="1"/>
    <col min="13826" max="13827" width="11" style="1" customWidth="1"/>
    <col min="13828" max="13828" width="17" style="1" customWidth="1"/>
    <col min="13829" max="14078" width="9" style="1"/>
    <col min="14079" max="14079" width="23" style="1" customWidth="1"/>
    <col min="14080" max="14080" width="15.125" style="1" customWidth="1"/>
    <col min="14081" max="14081" width="9.875" style="1" customWidth="1"/>
    <col min="14082" max="14083" width="11" style="1" customWidth="1"/>
    <col min="14084" max="14084" width="17" style="1" customWidth="1"/>
    <col min="14085" max="14334" width="9" style="1"/>
    <col min="14335" max="14335" width="23" style="1" customWidth="1"/>
    <col min="14336" max="14336" width="15.125" style="1" customWidth="1"/>
    <col min="14337" max="14337" width="9.875" style="1" customWidth="1"/>
    <col min="14338" max="14339" width="11" style="1" customWidth="1"/>
    <col min="14340" max="14340" width="17" style="1" customWidth="1"/>
    <col min="14341" max="14590" width="9" style="1"/>
    <col min="14591" max="14591" width="23" style="1" customWidth="1"/>
    <col min="14592" max="14592" width="15.125" style="1" customWidth="1"/>
    <col min="14593" max="14593" width="9.875" style="1" customWidth="1"/>
    <col min="14594" max="14595" width="11" style="1" customWidth="1"/>
    <col min="14596" max="14596" width="17" style="1" customWidth="1"/>
    <col min="14597" max="14846" width="9" style="1"/>
    <col min="14847" max="14847" width="23" style="1" customWidth="1"/>
    <col min="14848" max="14848" width="15.125" style="1" customWidth="1"/>
    <col min="14849" max="14849" width="9.875" style="1" customWidth="1"/>
    <col min="14850" max="14851" width="11" style="1" customWidth="1"/>
    <col min="14852" max="14852" width="17" style="1" customWidth="1"/>
    <col min="14853" max="15102" width="9" style="1"/>
    <col min="15103" max="15103" width="23" style="1" customWidth="1"/>
    <col min="15104" max="15104" width="15.125" style="1" customWidth="1"/>
    <col min="15105" max="15105" width="9.875" style="1" customWidth="1"/>
    <col min="15106" max="15107" width="11" style="1" customWidth="1"/>
    <col min="15108" max="15108" width="17" style="1" customWidth="1"/>
    <col min="15109" max="15358" width="9" style="1"/>
    <col min="15359" max="15359" width="23" style="1" customWidth="1"/>
    <col min="15360" max="15360" width="15.125" style="1" customWidth="1"/>
    <col min="15361" max="15361" width="9.875" style="1" customWidth="1"/>
    <col min="15362" max="15363" width="11" style="1" customWidth="1"/>
    <col min="15364" max="15364" width="17" style="1" customWidth="1"/>
    <col min="15365" max="15614" width="9" style="1"/>
    <col min="15615" max="15615" width="23" style="1" customWidth="1"/>
    <col min="15616" max="15616" width="15.125" style="1" customWidth="1"/>
    <col min="15617" max="15617" width="9.875" style="1" customWidth="1"/>
    <col min="15618" max="15619" width="11" style="1" customWidth="1"/>
    <col min="15620" max="15620" width="17" style="1" customWidth="1"/>
    <col min="15621" max="15870" width="9" style="1"/>
    <col min="15871" max="15871" width="23" style="1" customWidth="1"/>
    <col min="15872" max="15872" width="15.125" style="1" customWidth="1"/>
    <col min="15873" max="15873" width="9.875" style="1" customWidth="1"/>
    <col min="15874" max="15875" width="11" style="1" customWidth="1"/>
    <col min="15876" max="15876" width="17" style="1" customWidth="1"/>
    <col min="15877" max="16126" width="9" style="1"/>
    <col min="16127" max="16127" width="23" style="1" customWidth="1"/>
    <col min="16128" max="16128" width="15.125" style="1" customWidth="1"/>
    <col min="16129" max="16129" width="9.875" style="1" customWidth="1"/>
    <col min="16130" max="16131" width="11" style="1" customWidth="1"/>
    <col min="16132" max="16132" width="17" style="1" customWidth="1"/>
    <col min="16133" max="16384" width="9" style="1"/>
  </cols>
  <sheetData>
    <row r="1" spans="1:9" x14ac:dyDescent="0.15">
      <c r="A1" s="1" t="s">
        <v>221</v>
      </c>
    </row>
    <row r="2" spans="1:9" x14ac:dyDescent="0.15">
      <c r="A2" s="1" t="s">
        <v>278</v>
      </c>
    </row>
    <row r="3" spans="1:9" ht="10.5" customHeight="1" x14ac:dyDescent="0.15">
      <c r="A3" s="3"/>
      <c r="B3" s="3"/>
      <c r="C3" s="3"/>
      <c r="D3" s="3"/>
      <c r="E3" s="259"/>
      <c r="F3" s="259"/>
      <c r="G3" s="259"/>
      <c r="H3" s="259"/>
    </row>
    <row r="4" spans="1:9" ht="16.5" customHeight="1" x14ac:dyDescent="0.15">
      <c r="A4" s="327" t="s">
        <v>16</v>
      </c>
      <c r="B4" s="328"/>
      <c r="C4" s="341" t="s">
        <v>9</v>
      </c>
      <c r="D4" s="342" t="s">
        <v>10</v>
      </c>
      <c r="E4" s="343"/>
      <c r="F4" s="344"/>
      <c r="G4" s="341" t="s">
        <v>15</v>
      </c>
      <c r="H4" s="11"/>
      <c r="I4" s="11"/>
    </row>
    <row r="5" spans="1:9" ht="37.5" customHeight="1" x14ac:dyDescent="0.15">
      <c r="A5" s="329"/>
      <c r="B5" s="330"/>
      <c r="C5" s="341"/>
      <c r="D5" s="264" t="s">
        <v>11</v>
      </c>
      <c r="E5" s="264" t="s">
        <v>12</v>
      </c>
      <c r="F5" s="264" t="s">
        <v>13</v>
      </c>
      <c r="G5" s="341"/>
      <c r="H5" s="11"/>
      <c r="I5" s="11"/>
    </row>
    <row r="6" spans="1:9" ht="29.25" customHeight="1" x14ac:dyDescent="0.15">
      <c r="A6" s="333" t="s">
        <v>202</v>
      </c>
      <c r="B6" s="334"/>
      <c r="C6" s="172">
        <f>SUM(D6:F6)</f>
        <v>0</v>
      </c>
      <c r="D6" s="172">
        <f>SUM(D7:D9)</f>
        <v>0</v>
      </c>
      <c r="E6" s="172">
        <f t="shared" ref="E6:F6" si="0">SUM(E7:E9)</f>
        <v>0</v>
      </c>
      <c r="F6" s="172">
        <f t="shared" si="0"/>
        <v>0</v>
      </c>
      <c r="G6" s="23"/>
      <c r="H6" s="11"/>
      <c r="I6" s="11"/>
    </row>
    <row r="7" spans="1:9" ht="29.25" customHeight="1" x14ac:dyDescent="0.15">
      <c r="A7" s="331"/>
      <c r="B7" s="48" t="s">
        <v>18</v>
      </c>
      <c r="C7" s="172">
        <f t="shared" ref="C7:C14" si="1">SUM(D7:F7)</f>
        <v>0</v>
      </c>
      <c r="D7" s="172"/>
      <c r="E7" s="172"/>
      <c r="F7" s="172"/>
      <c r="G7" s="23"/>
      <c r="H7" s="11"/>
      <c r="I7" s="11"/>
    </row>
    <row r="8" spans="1:9" ht="29.25" customHeight="1" x14ac:dyDescent="0.15">
      <c r="A8" s="331"/>
      <c r="B8" s="48" t="s">
        <v>172</v>
      </c>
      <c r="C8" s="172">
        <f t="shared" si="1"/>
        <v>0</v>
      </c>
      <c r="D8" s="172"/>
      <c r="E8" s="172"/>
      <c r="F8" s="172"/>
      <c r="G8" s="23"/>
      <c r="H8" s="11"/>
      <c r="I8" s="11"/>
    </row>
    <row r="9" spans="1:9" ht="29.25" customHeight="1" x14ac:dyDescent="0.15">
      <c r="A9" s="332"/>
      <c r="B9" s="48" t="s">
        <v>20</v>
      </c>
      <c r="C9" s="172">
        <f t="shared" si="1"/>
        <v>0</v>
      </c>
      <c r="D9" s="172"/>
      <c r="E9" s="172"/>
      <c r="F9" s="172"/>
      <c r="G9" s="23"/>
      <c r="H9" s="11"/>
      <c r="I9" s="11"/>
    </row>
    <row r="10" spans="1:9" ht="29.25" customHeight="1" x14ac:dyDescent="0.15">
      <c r="A10" s="333" t="s">
        <v>21</v>
      </c>
      <c r="B10" s="334"/>
      <c r="C10" s="172">
        <f t="shared" si="1"/>
        <v>0</v>
      </c>
      <c r="D10" s="172">
        <f>SUM(D11:D14)</f>
        <v>0</v>
      </c>
      <c r="E10" s="172">
        <f t="shared" ref="E10:F10" si="2">SUM(E11:E14)</f>
        <v>0</v>
      </c>
      <c r="F10" s="172">
        <f t="shared" si="2"/>
        <v>0</v>
      </c>
      <c r="G10" s="23"/>
      <c r="H10" s="11"/>
      <c r="I10" s="11"/>
    </row>
    <row r="11" spans="1:9" ht="29.25" customHeight="1" x14ac:dyDescent="0.15">
      <c r="A11" s="331"/>
      <c r="B11" s="48" t="s">
        <v>22</v>
      </c>
      <c r="C11" s="172">
        <f t="shared" si="1"/>
        <v>0</v>
      </c>
      <c r="D11" s="172"/>
      <c r="E11" s="172"/>
      <c r="F11" s="172"/>
      <c r="G11" s="23"/>
      <c r="H11" s="11"/>
      <c r="I11" s="11"/>
    </row>
    <row r="12" spans="1:9" ht="29.25" customHeight="1" x14ac:dyDescent="0.15">
      <c r="A12" s="331"/>
      <c r="B12" s="48" t="s">
        <v>23</v>
      </c>
      <c r="C12" s="172">
        <f t="shared" si="1"/>
        <v>0</v>
      </c>
      <c r="D12" s="172"/>
      <c r="E12" s="172"/>
      <c r="F12" s="172"/>
      <c r="G12" s="23"/>
      <c r="H12" s="11"/>
      <c r="I12" s="11"/>
    </row>
    <row r="13" spans="1:9" ht="29.25" customHeight="1" x14ac:dyDescent="0.15">
      <c r="A13" s="331"/>
      <c r="B13" s="48" t="s">
        <v>223</v>
      </c>
      <c r="C13" s="172">
        <f t="shared" si="1"/>
        <v>0</v>
      </c>
      <c r="D13" s="172"/>
      <c r="E13" s="172"/>
      <c r="F13" s="172"/>
      <c r="G13" s="23"/>
      <c r="H13" s="11"/>
      <c r="I13" s="11"/>
    </row>
    <row r="14" spans="1:9" ht="29.25" customHeight="1" x14ac:dyDescent="0.15">
      <c r="A14" s="331"/>
      <c r="B14" s="48" t="s">
        <v>224</v>
      </c>
      <c r="C14" s="172">
        <f t="shared" si="1"/>
        <v>0</v>
      </c>
      <c r="D14" s="172"/>
      <c r="E14" s="172"/>
      <c r="F14" s="172"/>
      <c r="G14" s="23"/>
      <c r="H14" s="11"/>
      <c r="I14" s="11"/>
    </row>
    <row r="15" spans="1:9" ht="29.25" customHeight="1" x14ac:dyDescent="0.15">
      <c r="A15" s="338" t="s">
        <v>24</v>
      </c>
      <c r="B15" s="339"/>
      <c r="C15" s="172">
        <f>SUM(C6,C10)</f>
        <v>0</v>
      </c>
      <c r="D15" s="172">
        <f t="shared" ref="D15:F15" si="3">SUM(D6,D10)</f>
        <v>0</v>
      </c>
      <c r="E15" s="172">
        <f t="shared" si="3"/>
        <v>0</v>
      </c>
      <c r="F15" s="172">
        <f t="shared" si="3"/>
        <v>0</v>
      </c>
      <c r="G15" s="155"/>
      <c r="H15" s="11"/>
      <c r="I15" s="11"/>
    </row>
    <row r="16" spans="1:9" ht="18" customHeight="1" x14ac:dyDescent="0.15">
      <c r="A16" s="262"/>
      <c r="B16" s="262"/>
      <c r="C16" s="262"/>
      <c r="D16" s="262"/>
      <c r="E16" s="262"/>
      <c r="F16" s="262"/>
      <c r="G16" s="262"/>
      <c r="H16" s="262"/>
      <c r="I16" s="118"/>
    </row>
    <row r="17" spans="1:9" ht="22.5" customHeight="1" x14ac:dyDescent="0.15">
      <c r="A17" s="325" t="s">
        <v>203</v>
      </c>
      <c r="B17" s="325"/>
      <c r="C17" s="325"/>
      <c r="D17" s="320"/>
      <c r="E17" s="320"/>
      <c r="F17" s="320"/>
      <c r="G17" s="320"/>
    </row>
    <row r="18" spans="1:9" ht="18.75" customHeight="1" x14ac:dyDescent="0.15">
      <c r="A18" s="448" t="s">
        <v>14</v>
      </c>
      <c r="B18" s="448"/>
      <c r="C18" s="448"/>
      <c r="D18" s="448"/>
      <c r="E18" s="448"/>
      <c r="F18" s="448"/>
      <c r="G18" s="448"/>
    </row>
    <row r="19" spans="1:9" ht="19.5" customHeight="1" x14ac:dyDescent="0.15">
      <c r="A19" s="442" t="s">
        <v>82</v>
      </c>
      <c r="B19" s="443"/>
      <c r="C19" s="432" t="s">
        <v>9</v>
      </c>
      <c r="D19" s="429" t="s">
        <v>10</v>
      </c>
      <c r="E19" s="431"/>
      <c r="F19" s="430"/>
      <c r="G19" s="432" t="s">
        <v>15</v>
      </c>
      <c r="H19" s="11"/>
    </row>
    <row r="20" spans="1:9" ht="42" customHeight="1" x14ac:dyDescent="0.15">
      <c r="A20" s="444"/>
      <c r="B20" s="445"/>
      <c r="C20" s="433"/>
      <c r="D20" s="278" t="s">
        <v>281</v>
      </c>
      <c r="E20" s="278" t="s">
        <v>280</v>
      </c>
      <c r="F20" s="278" t="s">
        <v>282</v>
      </c>
      <c r="G20" s="433"/>
      <c r="H20" s="11"/>
    </row>
    <row r="21" spans="1:9" ht="28.5" customHeight="1" x14ac:dyDescent="0.15">
      <c r="A21" s="446"/>
      <c r="B21" s="447"/>
      <c r="C21" s="181">
        <f>SUM(D21:F21)</f>
        <v>0</v>
      </c>
      <c r="D21" s="182"/>
      <c r="E21" s="182"/>
      <c r="F21" s="182"/>
      <c r="G21" s="196"/>
      <c r="H21" s="11"/>
    </row>
    <row r="22" spans="1:9" ht="28.5" customHeight="1" x14ac:dyDescent="0.15">
      <c r="A22" s="446"/>
      <c r="B22" s="447"/>
      <c r="C22" s="181">
        <f t="shared" ref="C22:C26" si="4">SUM(D22:F22)</f>
        <v>0</v>
      </c>
      <c r="D22" s="174"/>
      <c r="E22" s="174"/>
      <c r="F22" s="174"/>
      <c r="G22" s="193"/>
    </row>
    <row r="23" spans="1:9" ht="28.5" customHeight="1" x14ac:dyDescent="0.15">
      <c r="A23" s="446"/>
      <c r="B23" s="447"/>
      <c r="C23" s="181">
        <f t="shared" si="4"/>
        <v>0</v>
      </c>
      <c r="D23" s="174"/>
      <c r="E23" s="174"/>
      <c r="F23" s="174"/>
      <c r="G23" s="193"/>
    </row>
    <row r="24" spans="1:9" ht="28.5" customHeight="1" x14ac:dyDescent="0.15">
      <c r="A24" s="446"/>
      <c r="B24" s="447"/>
      <c r="C24" s="181">
        <f t="shared" si="4"/>
        <v>0</v>
      </c>
      <c r="D24" s="174"/>
      <c r="E24" s="174"/>
      <c r="F24" s="174"/>
      <c r="G24" s="193"/>
    </row>
    <row r="25" spans="1:9" ht="28.5" customHeight="1" x14ac:dyDescent="0.15">
      <c r="A25" s="446"/>
      <c r="B25" s="447"/>
      <c r="C25" s="181">
        <f t="shared" si="4"/>
        <v>0</v>
      </c>
      <c r="D25" s="174"/>
      <c r="E25" s="174"/>
      <c r="F25" s="174"/>
      <c r="G25" s="193"/>
    </row>
    <row r="26" spans="1:9" ht="28.5" customHeight="1" x14ac:dyDescent="0.15">
      <c r="A26" s="429" t="s">
        <v>24</v>
      </c>
      <c r="B26" s="430"/>
      <c r="C26" s="181">
        <f t="shared" si="4"/>
        <v>0</v>
      </c>
      <c r="D26" s="182">
        <f>SUM(D21:D25)</f>
        <v>0</v>
      </c>
      <c r="E26" s="182">
        <f t="shared" ref="E26:F26" si="5">SUM(E21:E25)</f>
        <v>0</v>
      </c>
      <c r="F26" s="182">
        <f t="shared" si="5"/>
        <v>0</v>
      </c>
      <c r="G26" s="196"/>
      <c r="H26" s="11"/>
    </row>
    <row r="27" spans="1:9" ht="17.25" customHeight="1" x14ac:dyDescent="0.15">
      <c r="A27" s="440"/>
      <c r="B27" s="440"/>
      <c r="C27" s="440"/>
      <c r="D27" s="440"/>
      <c r="E27" s="440"/>
      <c r="F27" s="440"/>
      <c r="G27" s="440"/>
      <c r="H27" s="88"/>
      <c r="I27" s="118"/>
    </row>
    <row r="28" spans="1:9" x14ac:dyDescent="0.15">
      <c r="D28" s="1"/>
      <c r="E28" s="259"/>
    </row>
    <row r="29" spans="1:9" x14ac:dyDescent="0.15">
      <c r="D29" s="1"/>
      <c r="E29" s="259"/>
    </row>
  </sheetData>
  <mergeCells count="22">
    <mergeCell ref="A19:B20"/>
    <mergeCell ref="C19:C20"/>
    <mergeCell ref="D19:F19"/>
    <mergeCell ref="G19:G20"/>
    <mergeCell ref="A4:B5"/>
    <mergeCell ref="C4:C5"/>
    <mergeCell ref="D4:F4"/>
    <mergeCell ref="G4:G5"/>
    <mergeCell ref="A6:B6"/>
    <mergeCell ref="A7:A9"/>
    <mergeCell ref="A10:B10"/>
    <mergeCell ref="A11:A14"/>
    <mergeCell ref="A15:B15"/>
    <mergeCell ref="A17:G17"/>
    <mergeCell ref="A18:G18"/>
    <mergeCell ref="A27:G27"/>
    <mergeCell ref="A21:B21"/>
    <mergeCell ref="A22:B22"/>
    <mergeCell ref="A23:B23"/>
    <mergeCell ref="A24:B24"/>
    <mergeCell ref="A25:B25"/>
    <mergeCell ref="A26:B26"/>
  </mergeCells>
  <phoneticPr fontId="1"/>
  <pageMargins left="0.9" right="0.77" top="0.96" bottom="0.43307086614173229" header="0.31496062992125984" footer="0.31496062992125984"/>
  <pageSetup paperSize="9" scale="92" fitToWidth="0" fitToHeight="0" orientation="portrait"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0D69C-CFA8-436E-A0B8-52798C4FF996}">
  <sheetPr>
    <tabColor rgb="FF92D050"/>
  </sheetPr>
  <dimension ref="A1:H24"/>
  <sheetViews>
    <sheetView showGridLines="0" view="pageBreakPreview" zoomScale="90" zoomScaleNormal="100" zoomScaleSheetLayoutView="90" workbookViewId="0">
      <selection activeCell="M19" sqref="M19"/>
    </sheetView>
  </sheetViews>
  <sheetFormatPr defaultRowHeight="14.25" x14ac:dyDescent="0.15"/>
  <cols>
    <col min="1" max="1" width="14.75" style="1" customWidth="1"/>
    <col min="2" max="3" width="14.125" style="1" customWidth="1"/>
    <col min="4" max="4" width="14.125" style="259" customWidth="1"/>
    <col min="5" max="5" width="14.125" style="1" customWidth="1"/>
    <col min="6" max="6" width="11.5" style="1" customWidth="1"/>
    <col min="7" max="7" width="2.62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8" ht="21.75" customHeight="1" x14ac:dyDescent="0.15">
      <c r="A1" s="453" t="s">
        <v>228</v>
      </c>
      <c r="B1" s="453"/>
      <c r="C1" s="453"/>
      <c r="D1" s="453"/>
      <c r="E1" s="453"/>
      <c r="F1" s="453"/>
      <c r="G1" s="453"/>
      <c r="H1" s="11"/>
    </row>
    <row r="2" spans="1:8" ht="14.25" customHeight="1" x14ac:dyDescent="0.15">
      <c r="A2" s="456" t="s">
        <v>229</v>
      </c>
      <c r="B2" s="456"/>
      <c r="C2" s="456"/>
      <c r="D2" s="456"/>
      <c r="E2" s="456"/>
      <c r="F2" s="456"/>
      <c r="G2" s="456"/>
    </row>
    <row r="3" spans="1:8" ht="42.75" customHeight="1" x14ac:dyDescent="0.15">
      <c r="A3" s="278" t="s">
        <v>81</v>
      </c>
      <c r="B3" s="278" t="s">
        <v>82</v>
      </c>
      <c r="C3" s="278" t="s">
        <v>83</v>
      </c>
      <c r="D3" s="278" t="s">
        <v>84</v>
      </c>
      <c r="E3" s="278" t="s">
        <v>85</v>
      </c>
      <c r="F3" s="429" t="s">
        <v>285</v>
      </c>
      <c r="G3" s="430"/>
      <c r="H3" s="11"/>
    </row>
    <row r="4" spans="1:8" ht="39" customHeight="1" x14ac:dyDescent="0.15">
      <c r="A4" s="183" t="s">
        <v>232</v>
      </c>
      <c r="B4" s="156"/>
      <c r="C4" s="201"/>
      <c r="D4" s="202"/>
      <c r="E4" s="202"/>
      <c r="F4" s="457"/>
      <c r="G4" s="458"/>
      <c r="H4" s="11"/>
    </row>
    <row r="5" spans="1:8" ht="39" customHeight="1" x14ac:dyDescent="0.15">
      <c r="A5" s="511" t="s">
        <v>284</v>
      </c>
      <c r="B5" s="281"/>
      <c r="C5" s="283"/>
      <c r="D5" s="282"/>
      <c r="E5" s="282"/>
      <c r="F5" s="461"/>
      <c r="G5" s="461"/>
      <c r="H5" s="11"/>
    </row>
    <row r="6" spans="1:8" ht="39" customHeight="1" x14ac:dyDescent="0.15">
      <c r="A6" s="511"/>
      <c r="B6" s="281"/>
      <c r="C6" s="283"/>
      <c r="D6" s="282"/>
      <c r="E6" s="282"/>
      <c r="F6" s="461"/>
      <c r="G6" s="461"/>
      <c r="H6" s="11"/>
    </row>
    <row r="7" spans="1:8" ht="39" customHeight="1" x14ac:dyDescent="0.15">
      <c r="A7" s="511"/>
      <c r="B7" s="281"/>
      <c r="C7" s="283"/>
      <c r="D7" s="282"/>
      <c r="E7" s="282"/>
      <c r="F7" s="461"/>
      <c r="G7" s="461"/>
      <c r="H7" s="11"/>
    </row>
    <row r="8" spans="1:8" ht="39" customHeight="1" x14ac:dyDescent="0.15">
      <c r="A8" s="511"/>
      <c r="B8" s="281"/>
      <c r="C8" s="283"/>
      <c r="D8" s="282"/>
      <c r="E8" s="282"/>
      <c r="F8" s="461"/>
      <c r="G8" s="461"/>
      <c r="H8" s="11"/>
    </row>
    <row r="9" spans="1:8" ht="39" customHeight="1" x14ac:dyDescent="0.15">
      <c r="A9" s="511"/>
      <c r="B9" s="278" t="s">
        <v>40</v>
      </c>
      <c r="C9" s="282">
        <f>SUM(C5:C8)</f>
        <v>0</v>
      </c>
      <c r="D9" s="282">
        <f t="shared" ref="D9:E9" si="0">SUM(D5:D8)</f>
        <v>0</v>
      </c>
      <c r="E9" s="282">
        <f t="shared" si="0"/>
        <v>0</v>
      </c>
      <c r="F9" s="459"/>
      <c r="G9" s="459"/>
    </row>
    <row r="10" spans="1:8" ht="39" customHeight="1" x14ac:dyDescent="0.15">
      <c r="A10" s="454" t="s">
        <v>24</v>
      </c>
      <c r="B10" s="454"/>
      <c r="C10" s="283">
        <f>SUM(C4,C9)</f>
        <v>0</v>
      </c>
      <c r="D10" s="283">
        <f t="shared" ref="D10:E10" si="1">SUM(D4,D9)</f>
        <v>0</v>
      </c>
      <c r="E10" s="283">
        <f t="shared" si="1"/>
        <v>0</v>
      </c>
      <c r="F10" s="459"/>
      <c r="G10" s="459"/>
    </row>
    <row r="11" spans="1:8" ht="41.25" customHeight="1" x14ac:dyDescent="0.15">
      <c r="A11" s="455" t="s">
        <v>286</v>
      </c>
      <c r="B11" s="455"/>
      <c r="C11" s="455"/>
      <c r="D11" s="455"/>
      <c r="E11" s="455"/>
      <c r="F11" s="455"/>
      <c r="G11" s="455"/>
    </row>
    <row r="13" spans="1:8" ht="18.75" customHeight="1" x14ac:dyDescent="0.15">
      <c r="A13" s="451" t="s">
        <v>234</v>
      </c>
      <c r="B13" s="451"/>
      <c r="C13" s="451"/>
      <c r="D13" s="452"/>
      <c r="E13" s="452"/>
      <c r="F13" s="452"/>
      <c r="G13" s="452"/>
    </row>
    <row r="14" spans="1:8" ht="18.75" customHeight="1" x14ac:dyDescent="0.15">
      <c r="A14" s="449" t="s">
        <v>418</v>
      </c>
      <c r="B14" s="449"/>
      <c r="C14" s="449"/>
      <c r="D14" s="449"/>
      <c r="E14" s="449"/>
      <c r="F14" s="449"/>
      <c r="G14" s="449"/>
    </row>
    <row r="15" spans="1:8" ht="18.75" customHeight="1" x14ac:dyDescent="0.15">
      <c r="A15" s="449" t="s">
        <v>419</v>
      </c>
      <c r="B15" s="449"/>
      <c r="C15" s="449"/>
      <c r="D15" s="449"/>
      <c r="E15" s="449"/>
      <c r="F15" s="449"/>
      <c r="G15" s="449"/>
      <c r="H15" s="11"/>
    </row>
    <row r="16" spans="1:8" ht="18.75" customHeight="1" x14ac:dyDescent="0.15">
      <c r="A16" s="37"/>
      <c r="B16" s="37"/>
      <c r="C16" s="37"/>
      <c r="D16" s="37"/>
      <c r="E16" s="37"/>
      <c r="F16" s="37"/>
      <c r="G16" s="37"/>
      <c r="H16" s="11"/>
    </row>
    <row r="17" spans="1:8" ht="18.75" customHeight="1" x14ac:dyDescent="0.15">
      <c r="A17" s="449" t="s">
        <v>235</v>
      </c>
      <c r="B17" s="449"/>
      <c r="C17" s="449"/>
      <c r="D17" s="449"/>
      <c r="E17" s="449"/>
      <c r="F17" s="449"/>
      <c r="G17" s="449"/>
      <c r="H17" s="11"/>
    </row>
    <row r="18" spans="1:8" ht="18.75" customHeight="1" x14ac:dyDescent="0.15">
      <c r="A18" s="449" t="s">
        <v>87</v>
      </c>
      <c r="B18" s="449"/>
      <c r="C18" s="449"/>
      <c r="D18" s="449"/>
      <c r="E18" s="449"/>
      <c r="F18" s="449"/>
      <c r="G18" s="449"/>
    </row>
    <row r="19" spans="1:8" ht="18.75" customHeight="1" x14ac:dyDescent="0.15">
      <c r="A19" s="449" t="s">
        <v>88</v>
      </c>
      <c r="B19" s="449"/>
      <c r="C19" s="449"/>
      <c r="D19" s="449"/>
      <c r="E19" s="449"/>
      <c r="F19" s="449"/>
      <c r="G19" s="449"/>
    </row>
    <row r="20" spans="1:8" ht="18.75" customHeight="1" x14ac:dyDescent="0.15">
      <c r="A20" s="37" t="s">
        <v>89</v>
      </c>
      <c r="B20" s="37"/>
      <c r="C20" s="37"/>
      <c r="D20" s="38"/>
      <c r="E20" s="38"/>
      <c r="F20" s="38"/>
      <c r="G20" s="38"/>
    </row>
    <row r="21" spans="1:8" ht="18.75" customHeight="1" x14ac:dyDescent="0.15">
      <c r="A21" s="36" t="s">
        <v>237</v>
      </c>
      <c r="B21" s="37"/>
      <c r="C21" s="39"/>
      <c r="D21" s="40"/>
      <c r="E21" s="37"/>
      <c r="F21" s="37"/>
      <c r="G21" s="37"/>
      <c r="H21" s="11"/>
    </row>
    <row r="22" spans="1:8" ht="18.75" customHeight="1" x14ac:dyDescent="0.15">
      <c r="A22" s="40"/>
      <c r="B22" s="37"/>
      <c r="C22" s="39"/>
      <c r="D22" s="40"/>
      <c r="E22" s="37"/>
      <c r="F22" s="37"/>
      <c r="G22" s="37"/>
      <c r="H22" s="11"/>
    </row>
    <row r="23" spans="1:8" ht="18.75" customHeight="1" x14ac:dyDescent="0.15">
      <c r="A23" s="449" t="s">
        <v>236</v>
      </c>
      <c r="B23" s="449"/>
      <c r="C23" s="449"/>
      <c r="D23" s="449"/>
      <c r="E23" s="449"/>
      <c r="F23" s="449"/>
      <c r="G23" s="449"/>
      <c r="H23" s="11"/>
    </row>
    <row r="24" spans="1:8" ht="75" customHeight="1" x14ac:dyDescent="0.15">
      <c r="A24" s="449" t="s">
        <v>368</v>
      </c>
      <c r="B24" s="450"/>
      <c r="C24" s="450"/>
      <c r="D24" s="450"/>
      <c r="E24" s="450"/>
      <c r="F24" s="450"/>
      <c r="G24" s="450"/>
    </row>
  </sheetData>
  <mergeCells count="21">
    <mergeCell ref="A15:G15"/>
    <mergeCell ref="A1:G1"/>
    <mergeCell ref="A2:G2"/>
    <mergeCell ref="F3:G3"/>
    <mergeCell ref="F4:G4"/>
    <mergeCell ref="A5:A9"/>
    <mergeCell ref="F5:G5"/>
    <mergeCell ref="F6:G6"/>
    <mergeCell ref="F7:G7"/>
    <mergeCell ref="F8:G8"/>
    <mergeCell ref="F9:G9"/>
    <mergeCell ref="A10:B10"/>
    <mergeCell ref="F10:G10"/>
    <mergeCell ref="A11:G11"/>
    <mergeCell ref="A13:G13"/>
    <mergeCell ref="A14:G14"/>
    <mergeCell ref="A17:G17"/>
    <mergeCell ref="A18:G18"/>
    <mergeCell ref="A19:G19"/>
    <mergeCell ref="A23:G23"/>
    <mergeCell ref="A24:G24"/>
  </mergeCells>
  <phoneticPr fontId="1"/>
  <pageMargins left="0.9" right="0.77" top="0.96" bottom="0.43307086614173229" header="0.31496062992125984" footer="0.31496062992125984"/>
  <pageSetup paperSize="9" scale="92" fitToWidth="0" fitToHeight="0" orientation="portrait"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0">
    <tabColor rgb="FFFF0000"/>
  </sheetPr>
  <dimension ref="A1:I27"/>
  <sheetViews>
    <sheetView showGridLines="0" view="pageBreakPreview" zoomScale="90" zoomScaleNormal="100" zoomScaleSheetLayoutView="90" workbookViewId="0">
      <selection activeCell="K17" sqref="K17"/>
    </sheetView>
  </sheetViews>
  <sheetFormatPr defaultRowHeight="14.25" x14ac:dyDescent="0.15"/>
  <cols>
    <col min="1" max="1" width="4.25" style="1" customWidth="1"/>
    <col min="2" max="2" width="14.75" style="1" customWidth="1"/>
    <col min="3" max="4" width="12.125" style="1" customWidth="1"/>
    <col min="5" max="5" width="12.125" style="67" customWidth="1"/>
    <col min="6" max="7" width="12.125" style="1" customWidth="1"/>
    <col min="8" max="8" width="9.7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9" ht="22.5" customHeight="1" x14ac:dyDescent="0.15">
      <c r="A1" s="325" t="s">
        <v>287</v>
      </c>
      <c r="B1" s="325"/>
      <c r="C1" s="325"/>
      <c r="D1" s="325"/>
      <c r="E1" s="320"/>
      <c r="F1" s="320"/>
      <c r="G1" s="320"/>
      <c r="H1" s="320"/>
    </row>
    <row r="2" spans="1:9" ht="17.25" customHeight="1" x14ac:dyDescent="0.15"/>
    <row r="3" spans="1:9" x14ac:dyDescent="0.15">
      <c r="A3" s="321" t="s">
        <v>436</v>
      </c>
      <c r="B3" s="321"/>
      <c r="C3" s="321"/>
      <c r="D3" s="321"/>
      <c r="E3" s="321"/>
      <c r="F3" s="321"/>
      <c r="G3" s="321"/>
      <c r="H3" s="321"/>
    </row>
    <row r="4" spans="1:9" ht="20.25" customHeight="1" x14ac:dyDescent="0.15">
      <c r="A4" s="321" t="s">
        <v>147</v>
      </c>
      <c r="B4" s="321"/>
      <c r="C4" s="321"/>
      <c r="D4" s="321"/>
      <c r="E4" s="321"/>
      <c r="F4" s="321"/>
      <c r="G4" s="321"/>
      <c r="H4" s="321"/>
    </row>
    <row r="5" spans="1:9" ht="23.25" customHeight="1" x14ac:dyDescent="0.15">
      <c r="A5" s="67"/>
      <c r="B5" s="67"/>
      <c r="C5" s="67"/>
      <c r="D5" s="67"/>
      <c r="F5" s="67"/>
      <c r="G5" s="67"/>
      <c r="H5" s="67"/>
    </row>
    <row r="6" spans="1:9" x14ac:dyDescent="0.15">
      <c r="A6" s="67"/>
      <c r="B6" s="67"/>
      <c r="C6" s="67"/>
      <c r="D6" s="67"/>
      <c r="E6" s="324" t="s">
        <v>137</v>
      </c>
      <c r="F6" s="324"/>
      <c r="G6" s="324"/>
      <c r="H6" s="324"/>
    </row>
    <row r="7" spans="1:9" ht="17.25" customHeight="1" x14ac:dyDescent="0.15">
      <c r="A7" s="67"/>
      <c r="B7" s="67"/>
      <c r="C7" s="67"/>
      <c r="D7" s="67"/>
      <c r="E7" s="409" t="s">
        <v>136</v>
      </c>
      <c r="F7" s="409"/>
      <c r="G7" s="409"/>
      <c r="H7" s="409"/>
    </row>
    <row r="8" spans="1:9" ht="18" customHeight="1" x14ac:dyDescent="0.15">
      <c r="A8" s="320" t="s">
        <v>2</v>
      </c>
      <c r="B8" s="320"/>
      <c r="C8" s="320"/>
      <c r="D8" s="320"/>
      <c r="E8" s="320"/>
      <c r="F8" s="320"/>
      <c r="G8" s="320"/>
      <c r="H8" s="320"/>
    </row>
    <row r="9" spans="1:9" ht="18" customHeight="1" x14ac:dyDescent="0.15">
      <c r="A9" s="320" t="s">
        <v>410</v>
      </c>
      <c r="B9" s="320"/>
      <c r="C9" s="320"/>
      <c r="D9" s="320"/>
      <c r="E9" s="320"/>
      <c r="F9" s="320"/>
      <c r="G9" s="320"/>
      <c r="H9" s="320"/>
    </row>
    <row r="10" spans="1:9" ht="9.75" customHeight="1" x14ac:dyDescent="0.15">
      <c r="A10" s="320"/>
      <c r="B10" s="320"/>
      <c r="C10" s="320"/>
      <c r="D10" s="320"/>
      <c r="E10" s="320"/>
      <c r="F10" s="320"/>
      <c r="G10" s="320"/>
      <c r="H10" s="320"/>
    </row>
    <row r="11" spans="1:9" ht="18" customHeight="1" x14ac:dyDescent="0.15">
      <c r="A11" s="320" t="s">
        <v>288</v>
      </c>
      <c r="B11" s="320"/>
      <c r="C11" s="320"/>
      <c r="D11" s="320"/>
      <c r="E11" s="320"/>
      <c r="F11" s="320"/>
      <c r="G11" s="320"/>
      <c r="H11" s="320"/>
    </row>
    <row r="12" spans="1:9" ht="18" customHeight="1" x14ac:dyDescent="0.15">
      <c r="A12" s="320" t="s">
        <v>69</v>
      </c>
      <c r="B12" s="320"/>
      <c r="C12" s="320"/>
      <c r="D12" s="320"/>
      <c r="E12" s="320"/>
      <c r="F12" s="320"/>
      <c r="G12" s="320"/>
      <c r="H12" s="320"/>
    </row>
    <row r="13" spans="1:9" ht="18" customHeight="1" x14ac:dyDescent="0.15">
      <c r="A13" s="3"/>
      <c r="B13" s="3"/>
      <c r="C13" s="3"/>
      <c r="D13" s="3"/>
      <c r="E13" s="5"/>
      <c r="F13" s="320" t="s">
        <v>3</v>
      </c>
      <c r="G13" s="320"/>
      <c r="H13" s="320"/>
    </row>
    <row r="14" spans="1:9" ht="18" customHeight="1" x14ac:dyDescent="0.15">
      <c r="A14" s="3"/>
      <c r="B14" s="3"/>
      <c r="C14" s="3"/>
      <c r="D14" s="3"/>
      <c r="E14" s="5"/>
      <c r="F14" s="320" t="s">
        <v>138</v>
      </c>
      <c r="G14" s="320"/>
      <c r="H14" s="320"/>
    </row>
    <row r="15" spans="1:9" ht="18" customHeight="1" x14ac:dyDescent="0.15">
      <c r="A15" s="3"/>
      <c r="B15" s="3"/>
      <c r="C15" s="3"/>
      <c r="D15" s="3"/>
      <c r="E15" s="5"/>
      <c r="F15" s="320" t="s">
        <v>495</v>
      </c>
      <c r="G15" s="320"/>
      <c r="H15" s="320"/>
      <c r="I15" s="79"/>
    </row>
    <row r="16" spans="1:9" ht="15.75" customHeight="1" x14ac:dyDescent="0.15">
      <c r="A16" s="3"/>
      <c r="B16" s="3"/>
      <c r="C16" s="3"/>
      <c r="D16" s="3"/>
      <c r="E16" s="5"/>
      <c r="F16" s="72"/>
      <c r="G16" s="72"/>
      <c r="H16" s="72"/>
      <c r="I16" s="79"/>
    </row>
    <row r="17" spans="1:9" ht="84.75" customHeight="1" x14ac:dyDescent="0.15">
      <c r="A17" s="325" t="s">
        <v>437</v>
      </c>
      <c r="B17" s="320"/>
      <c r="C17" s="320"/>
      <c r="D17" s="320"/>
      <c r="E17" s="320"/>
      <c r="F17" s="320"/>
      <c r="G17" s="320"/>
      <c r="H17" s="320"/>
      <c r="I17" s="79"/>
    </row>
    <row r="18" spans="1:9" ht="21.75" customHeight="1" x14ac:dyDescent="0.15">
      <c r="A18" s="420" t="s">
        <v>131</v>
      </c>
      <c r="B18" s="420"/>
      <c r="C18" s="420"/>
      <c r="D18" s="420"/>
      <c r="E18" s="420"/>
      <c r="F18" s="420"/>
      <c r="G18" s="420"/>
      <c r="H18" s="420"/>
      <c r="I18" s="79"/>
    </row>
    <row r="19" spans="1:9" ht="126" customHeight="1" x14ac:dyDescent="0.15">
      <c r="A19" s="325" t="s">
        <v>496</v>
      </c>
      <c r="B19" s="325"/>
      <c r="C19" s="325"/>
      <c r="D19" s="325"/>
      <c r="E19" s="325"/>
      <c r="F19" s="325"/>
      <c r="G19" s="325"/>
      <c r="H19" s="325"/>
      <c r="I19" s="79"/>
    </row>
    <row r="20" spans="1:9" ht="11.25" customHeight="1" x14ac:dyDescent="0.15">
      <c r="A20" s="74"/>
      <c r="B20" s="74"/>
      <c r="C20" s="74"/>
      <c r="D20" s="74"/>
      <c r="E20" s="74"/>
      <c r="F20" s="74"/>
      <c r="G20" s="74"/>
      <c r="H20" s="74"/>
      <c r="I20" s="79"/>
    </row>
    <row r="21" spans="1:9" x14ac:dyDescent="0.15">
      <c r="A21" s="1" t="s">
        <v>220</v>
      </c>
      <c r="B21" s="67"/>
      <c r="E21" s="1"/>
    </row>
    <row r="22" spans="1:9" x14ac:dyDescent="0.15">
      <c r="A22" s="1" t="s">
        <v>165</v>
      </c>
      <c r="B22" s="67"/>
      <c r="E22" s="1"/>
    </row>
    <row r="23" spans="1:9" x14ac:dyDescent="0.15">
      <c r="A23" s="1" t="s">
        <v>166</v>
      </c>
      <c r="B23" s="67"/>
      <c r="E23" s="1"/>
    </row>
    <row r="24" spans="1:9" x14ac:dyDescent="0.15">
      <c r="A24" s="1" t="s">
        <v>167</v>
      </c>
      <c r="B24" s="67"/>
      <c r="E24" s="1"/>
    </row>
    <row r="25" spans="1:9" x14ac:dyDescent="0.15">
      <c r="A25" s="1" t="s">
        <v>168</v>
      </c>
      <c r="B25" s="67"/>
      <c r="E25" s="1"/>
    </row>
    <row r="26" spans="1:9" x14ac:dyDescent="0.15">
      <c r="A26" s="1" t="s">
        <v>169</v>
      </c>
      <c r="B26" s="67"/>
      <c r="E26" s="1"/>
    </row>
    <row r="27" spans="1:9" ht="17.25" customHeight="1" x14ac:dyDescent="0.15">
      <c r="A27" s="68"/>
      <c r="B27" s="68"/>
      <c r="C27" s="68"/>
      <c r="D27" s="68"/>
      <c r="E27" s="68"/>
      <c r="F27" s="68"/>
      <c r="G27" s="439"/>
      <c r="H27" s="439"/>
      <c r="I27" s="79"/>
    </row>
  </sheetData>
  <mergeCells count="17">
    <mergeCell ref="F13:H13"/>
    <mergeCell ref="F14:H14"/>
    <mergeCell ref="A11:H11"/>
    <mergeCell ref="A12:H12"/>
    <mergeCell ref="A1:H1"/>
    <mergeCell ref="A3:H3"/>
    <mergeCell ref="A4:H4"/>
    <mergeCell ref="E6:H6"/>
    <mergeCell ref="E7:H7"/>
    <mergeCell ref="A8:H8"/>
    <mergeCell ref="A9:H9"/>
    <mergeCell ref="A10:H10"/>
    <mergeCell ref="F15:H15"/>
    <mergeCell ref="A17:H17"/>
    <mergeCell ref="A18:H18"/>
    <mergeCell ref="G27:H27"/>
    <mergeCell ref="A19:H19"/>
  </mergeCells>
  <phoneticPr fontId="1"/>
  <pageMargins left="0.9" right="0.77" top="0.96" bottom="0.43307086614173229" header="0.31496062992125984" footer="0.31496062992125984"/>
  <pageSetup paperSize="9" scale="92" fitToWidth="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0000"/>
  </sheetPr>
  <dimension ref="A1:C11"/>
  <sheetViews>
    <sheetView showGridLines="0" view="pageBreakPreview" zoomScale="80" zoomScaleNormal="100" zoomScaleSheetLayoutView="80" workbookViewId="0">
      <selection activeCell="A22" sqref="A22:F22"/>
    </sheetView>
  </sheetViews>
  <sheetFormatPr defaultRowHeight="16.5" customHeight="1" x14ac:dyDescent="0.15"/>
  <cols>
    <col min="1" max="1" width="40.5" style="49" customWidth="1"/>
    <col min="2" max="3" width="40.5" style="97" customWidth="1"/>
    <col min="4" max="4" width="2" style="49" customWidth="1"/>
    <col min="5" max="240" width="9" style="49"/>
    <col min="241" max="241" width="23" style="49" customWidth="1"/>
    <col min="242" max="242" width="15.125" style="49" customWidth="1"/>
    <col min="243" max="243" width="9.875" style="49" customWidth="1"/>
    <col min="244" max="245" width="11" style="49" customWidth="1"/>
    <col min="246" max="246" width="17" style="49" customWidth="1"/>
    <col min="247" max="496" width="9" style="49"/>
    <col min="497" max="497" width="23" style="49" customWidth="1"/>
    <col min="498" max="498" width="15.125" style="49" customWidth="1"/>
    <col min="499" max="499" width="9.875" style="49" customWidth="1"/>
    <col min="500" max="501" width="11" style="49" customWidth="1"/>
    <col min="502" max="502" width="17" style="49" customWidth="1"/>
    <col min="503" max="752" width="9" style="49"/>
    <col min="753" max="753" width="23" style="49" customWidth="1"/>
    <col min="754" max="754" width="15.125" style="49" customWidth="1"/>
    <col min="755" max="755" width="9.875" style="49" customWidth="1"/>
    <col min="756" max="757" width="11" style="49" customWidth="1"/>
    <col min="758" max="758" width="17" style="49" customWidth="1"/>
    <col min="759" max="1008" width="9" style="49"/>
    <col min="1009" max="1009" width="23" style="49" customWidth="1"/>
    <col min="1010" max="1010" width="15.125" style="49" customWidth="1"/>
    <col min="1011" max="1011" width="9.875" style="49" customWidth="1"/>
    <col min="1012" max="1013" width="11" style="49" customWidth="1"/>
    <col min="1014" max="1014" width="17" style="49" customWidth="1"/>
    <col min="1015" max="1264" width="9" style="49"/>
    <col min="1265" max="1265" width="23" style="49" customWidth="1"/>
    <col min="1266" max="1266" width="15.125" style="49" customWidth="1"/>
    <col min="1267" max="1267" width="9.875" style="49" customWidth="1"/>
    <col min="1268" max="1269" width="11" style="49" customWidth="1"/>
    <col min="1270" max="1270" width="17" style="49" customWidth="1"/>
    <col min="1271" max="1520" width="9" style="49"/>
    <col min="1521" max="1521" width="23" style="49" customWidth="1"/>
    <col min="1522" max="1522" width="15.125" style="49" customWidth="1"/>
    <col min="1523" max="1523" width="9.875" style="49" customWidth="1"/>
    <col min="1524" max="1525" width="11" style="49" customWidth="1"/>
    <col min="1526" max="1526" width="17" style="49" customWidth="1"/>
    <col min="1527" max="1776" width="9" style="49"/>
    <col min="1777" max="1777" width="23" style="49" customWidth="1"/>
    <col min="1778" max="1778" width="15.125" style="49" customWidth="1"/>
    <col min="1779" max="1779" width="9.875" style="49" customWidth="1"/>
    <col min="1780" max="1781" width="11" style="49" customWidth="1"/>
    <col min="1782" max="1782" width="17" style="49" customWidth="1"/>
    <col min="1783" max="2032" width="9" style="49"/>
    <col min="2033" max="2033" width="23" style="49" customWidth="1"/>
    <col min="2034" max="2034" width="15.125" style="49" customWidth="1"/>
    <col min="2035" max="2035" width="9.875" style="49" customWidth="1"/>
    <col min="2036" max="2037" width="11" style="49" customWidth="1"/>
    <col min="2038" max="2038" width="17" style="49" customWidth="1"/>
    <col min="2039" max="2288" width="9" style="49"/>
    <col min="2289" max="2289" width="23" style="49" customWidth="1"/>
    <col min="2290" max="2290" width="15.125" style="49" customWidth="1"/>
    <col min="2291" max="2291" width="9.875" style="49" customWidth="1"/>
    <col min="2292" max="2293" width="11" style="49" customWidth="1"/>
    <col min="2294" max="2294" width="17" style="49" customWidth="1"/>
    <col min="2295" max="2544" width="9" style="49"/>
    <col min="2545" max="2545" width="23" style="49" customWidth="1"/>
    <col min="2546" max="2546" width="15.125" style="49" customWidth="1"/>
    <col min="2547" max="2547" width="9.875" style="49" customWidth="1"/>
    <col min="2548" max="2549" width="11" style="49" customWidth="1"/>
    <col min="2550" max="2550" width="17" style="49" customWidth="1"/>
    <col min="2551" max="2800" width="9" style="49"/>
    <col min="2801" max="2801" width="23" style="49" customWidth="1"/>
    <col min="2802" max="2802" width="15.125" style="49" customWidth="1"/>
    <col min="2803" max="2803" width="9.875" style="49" customWidth="1"/>
    <col min="2804" max="2805" width="11" style="49" customWidth="1"/>
    <col min="2806" max="2806" width="17" style="49" customWidth="1"/>
    <col min="2807" max="3056" width="9" style="49"/>
    <col min="3057" max="3057" width="23" style="49" customWidth="1"/>
    <col min="3058" max="3058" width="15.125" style="49" customWidth="1"/>
    <col min="3059" max="3059" width="9.875" style="49" customWidth="1"/>
    <col min="3060" max="3061" width="11" style="49" customWidth="1"/>
    <col min="3062" max="3062" width="17" style="49" customWidth="1"/>
    <col min="3063" max="3312" width="9" style="49"/>
    <col min="3313" max="3313" width="23" style="49" customWidth="1"/>
    <col min="3314" max="3314" width="15.125" style="49" customWidth="1"/>
    <col min="3315" max="3315" width="9.875" style="49" customWidth="1"/>
    <col min="3316" max="3317" width="11" style="49" customWidth="1"/>
    <col min="3318" max="3318" width="17" style="49" customWidth="1"/>
    <col min="3319" max="3568" width="9" style="49"/>
    <col min="3569" max="3569" width="23" style="49" customWidth="1"/>
    <col min="3570" max="3570" width="15.125" style="49" customWidth="1"/>
    <col min="3571" max="3571" width="9.875" style="49" customWidth="1"/>
    <col min="3572" max="3573" width="11" style="49" customWidth="1"/>
    <col min="3574" max="3574" width="17" style="49" customWidth="1"/>
    <col min="3575" max="3824" width="9" style="49"/>
    <col min="3825" max="3825" width="23" style="49" customWidth="1"/>
    <col min="3826" max="3826" width="15.125" style="49" customWidth="1"/>
    <col min="3827" max="3827" width="9.875" style="49" customWidth="1"/>
    <col min="3828" max="3829" width="11" style="49" customWidth="1"/>
    <col min="3830" max="3830" width="17" style="49" customWidth="1"/>
    <col min="3831" max="4080" width="9" style="49"/>
    <col min="4081" max="4081" width="23" style="49" customWidth="1"/>
    <col min="4082" max="4082" width="15.125" style="49" customWidth="1"/>
    <col min="4083" max="4083" width="9.875" style="49" customWidth="1"/>
    <col min="4084" max="4085" width="11" style="49" customWidth="1"/>
    <col min="4086" max="4086" width="17" style="49" customWidth="1"/>
    <col min="4087" max="4336" width="9" style="49"/>
    <col min="4337" max="4337" width="23" style="49" customWidth="1"/>
    <col min="4338" max="4338" width="15.125" style="49" customWidth="1"/>
    <col min="4339" max="4339" width="9.875" style="49" customWidth="1"/>
    <col min="4340" max="4341" width="11" style="49" customWidth="1"/>
    <col min="4342" max="4342" width="17" style="49" customWidth="1"/>
    <col min="4343" max="4592" width="9" style="49"/>
    <col min="4593" max="4593" width="23" style="49" customWidth="1"/>
    <col min="4594" max="4594" width="15.125" style="49" customWidth="1"/>
    <col min="4595" max="4595" width="9.875" style="49" customWidth="1"/>
    <col min="4596" max="4597" width="11" style="49" customWidth="1"/>
    <col min="4598" max="4598" width="17" style="49" customWidth="1"/>
    <col min="4599" max="4848" width="9" style="49"/>
    <col min="4849" max="4849" width="23" style="49" customWidth="1"/>
    <col min="4850" max="4850" width="15.125" style="49" customWidth="1"/>
    <col min="4851" max="4851" width="9.875" style="49" customWidth="1"/>
    <col min="4852" max="4853" width="11" style="49" customWidth="1"/>
    <col min="4854" max="4854" width="17" style="49" customWidth="1"/>
    <col min="4855" max="5104" width="9" style="49"/>
    <col min="5105" max="5105" width="23" style="49" customWidth="1"/>
    <col min="5106" max="5106" width="15.125" style="49" customWidth="1"/>
    <col min="5107" max="5107" width="9.875" style="49" customWidth="1"/>
    <col min="5108" max="5109" width="11" style="49" customWidth="1"/>
    <col min="5110" max="5110" width="17" style="49" customWidth="1"/>
    <col min="5111" max="5360" width="9" style="49"/>
    <col min="5361" max="5361" width="23" style="49" customWidth="1"/>
    <col min="5362" max="5362" width="15.125" style="49" customWidth="1"/>
    <col min="5363" max="5363" width="9.875" style="49" customWidth="1"/>
    <col min="5364" max="5365" width="11" style="49" customWidth="1"/>
    <col min="5366" max="5366" width="17" style="49" customWidth="1"/>
    <col min="5367" max="5616" width="9" style="49"/>
    <col min="5617" max="5617" width="23" style="49" customWidth="1"/>
    <col min="5618" max="5618" width="15.125" style="49" customWidth="1"/>
    <col min="5619" max="5619" width="9.875" style="49" customWidth="1"/>
    <col min="5620" max="5621" width="11" style="49" customWidth="1"/>
    <col min="5622" max="5622" width="17" style="49" customWidth="1"/>
    <col min="5623" max="5872" width="9" style="49"/>
    <col min="5873" max="5873" width="23" style="49" customWidth="1"/>
    <col min="5874" max="5874" width="15.125" style="49" customWidth="1"/>
    <col min="5875" max="5875" width="9.875" style="49" customWidth="1"/>
    <col min="5876" max="5877" width="11" style="49" customWidth="1"/>
    <col min="5878" max="5878" width="17" style="49" customWidth="1"/>
    <col min="5879" max="6128" width="9" style="49"/>
    <col min="6129" max="6129" width="23" style="49" customWidth="1"/>
    <col min="6130" max="6130" width="15.125" style="49" customWidth="1"/>
    <col min="6131" max="6131" width="9.875" style="49" customWidth="1"/>
    <col min="6132" max="6133" width="11" style="49" customWidth="1"/>
    <col min="6134" max="6134" width="17" style="49" customWidth="1"/>
    <col min="6135" max="6384" width="9" style="49"/>
    <col min="6385" max="6385" width="23" style="49" customWidth="1"/>
    <col min="6386" max="6386" width="15.125" style="49" customWidth="1"/>
    <col min="6387" max="6387" width="9.875" style="49" customWidth="1"/>
    <col min="6388" max="6389" width="11" style="49" customWidth="1"/>
    <col min="6390" max="6390" width="17" style="49" customWidth="1"/>
    <col min="6391" max="6640" width="9" style="49"/>
    <col min="6641" max="6641" width="23" style="49" customWidth="1"/>
    <col min="6642" max="6642" width="15.125" style="49" customWidth="1"/>
    <col min="6643" max="6643" width="9.875" style="49" customWidth="1"/>
    <col min="6644" max="6645" width="11" style="49" customWidth="1"/>
    <col min="6646" max="6646" width="17" style="49" customWidth="1"/>
    <col min="6647" max="6896" width="9" style="49"/>
    <col min="6897" max="6897" width="23" style="49" customWidth="1"/>
    <col min="6898" max="6898" width="15.125" style="49" customWidth="1"/>
    <col min="6899" max="6899" width="9.875" style="49" customWidth="1"/>
    <col min="6900" max="6901" width="11" style="49" customWidth="1"/>
    <col min="6902" max="6902" width="17" style="49" customWidth="1"/>
    <col min="6903" max="7152" width="9" style="49"/>
    <col min="7153" max="7153" width="23" style="49" customWidth="1"/>
    <col min="7154" max="7154" width="15.125" style="49" customWidth="1"/>
    <col min="7155" max="7155" width="9.875" style="49" customWidth="1"/>
    <col min="7156" max="7157" width="11" style="49" customWidth="1"/>
    <col min="7158" max="7158" width="17" style="49" customWidth="1"/>
    <col min="7159" max="7408" width="9" style="49"/>
    <col min="7409" max="7409" width="23" style="49" customWidth="1"/>
    <col min="7410" max="7410" width="15.125" style="49" customWidth="1"/>
    <col min="7411" max="7411" width="9.875" style="49" customWidth="1"/>
    <col min="7412" max="7413" width="11" style="49" customWidth="1"/>
    <col min="7414" max="7414" width="17" style="49" customWidth="1"/>
    <col min="7415" max="7664" width="9" style="49"/>
    <col min="7665" max="7665" width="23" style="49" customWidth="1"/>
    <col min="7666" max="7666" width="15.125" style="49" customWidth="1"/>
    <col min="7667" max="7667" width="9.875" style="49" customWidth="1"/>
    <col min="7668" max="7669" width="11" style="49" customWidth="1"/>
    <col min="7670" max="7670" width="17" style="49" customWidth="1"/>
    <col min="7671" max="7920" width="9" style="49"/>
    <col min="7921" max="7921" width="23" style="49" customWidth="1"/>
    <col min="7922" max="7922" width="15.125" style="49" customWidth="1"/>
    <col min="7923" max="7923" width="9.875" style="49" customWidth="1"/>
    <col min="7924" max="7925" width="11" style="49" customWidth="1"/>
    <col min="7926" max="7926" width="17" style="49" customWidth="1"/>
    <col min="7927" max="8176" width="9" style="49"/>
    <col min="8177" max="8177" width="23" style="49" customWidth="1"/>
    <col min="8178" max="8178" width="15.125" style="49" customWidth="1"/>
    <col min="8179" max="8179" width="9.875" style="49" customWidth="1"/>
    <col min="8180" max="8181" width="11" style="49" customWidth="1"/>
    <col min="8182" max="8182" width="17" style="49" customWidth="1"/>
    <col min="8183" max="8432" width="9" style="49"/>
    <col min="8433" max="8433" width="23" style="49" customWidth="1"/>
    <col min="8434" max="8434" width="15.125" style="49" customWidth="1"/>
    <col min="8435" max="8435" width="9.875" style="49" customWidth="1"/>
    <col min="8436" max="8437" width="11" style="49" customWidth="1"/>
    <col min="8438" max="8438" width="17" style="49" customWidth="1"/>
    <col min="8439" max="8688" width="9" style="49"/>
    <col min="8689" max="8689" width="23" style="49" customWidth="1"/>
    <col min="8690" max="8690" width="15.125" style="49" customWidth="1"/>
    <col min="8691" max="8691" width="9.875" style="49" customWidth="1"/>
    <col min="8692" max="8693" width="11" style="49" customWidth="1"/>
    <col min="8694" max="8694" width="17" style="49" customWidth="1"/>
    <col min="8695" max="8944" width="9" style="49"/>
    <col min="8945" max="8945" width="23" style="49" customWidth="1"/>
    <col min="8946" max="8946" width="15.125" style="49" customWidth="1"/>
    <col min="8947" max="8947" width="9.875" style="49" customWidth="1"/>
    <col min="8948" max="8949" width="11" style="49" customWidth="1"/>
    <col min="8950" max="8950" width="17" style="49" customWidth="1"/>
    <col min="8951" max="9200" width="9" style="49"/>
    <col min="9201" max="9201" width="23" style="49" customWidth="1"/>
    <col min="9202" max="9202" width="15.125" style="49" customWidth="1"/>
    <col min="9203" max="9203" width="9.875" style="49" customWidth="1"/>
    <col min="9204" max="9205" width="11" style="49" customWidth="1"/>
    <col min="9206" max="9206" width="17" style="49" customWidth="1"/>
    <col min="9207" max="9456" width="9" style="49"/>
    <col min="9457" max="9457" width="23" style="49" customWidth="1"/>
    <col min="9458" max="9458" width="15.125" style="49" customWidth="1"/>
    <col min="9459" max="9459" width="9.875" style="49" customWidth="1"/>
    <col min="9460" max="9461" width="11" style="49" customWidth="1"/>
    <col min="9462" max="9462" width="17" style="49" customWidth="1"/>
    <col min="9463" max="9712" width="9" style="49"/>
    <col min="9713" max="9713" width="23" style="49" customWidth="1"/>
    <col min="9714" max="9714" width="15.125" style="49" customWidth="1"/>
    <col min="9715" max="9715" width="9.875" style="49" customWidth="1"/>
    <col min="9716" max="9717" width="11" style="49" customWidth="1"/>
    <col min="9718" max="9718" width="17" style="49" customWidth="1"/>
    <col min="9719" max="9968" width="9" style="49"/>
    <col min="9969" max="9969" width="23" style="49" customWidth="1"/>
    <col min="9970" max="9970" width="15.125" style="49" customWidth="1"/>
    <col min="9971" max="9971" width="9.875" style="49" customWidth="1"/>
    <col min="9972" max="9973" width="11" style="49" customWidth="1"/>
    <col min="9974" max="9974" width="17" style="49" customWidth="1"/>
    <col min="9975" max="10224" width="9" style="49"/>
    <col min="10225" max="10225" width="23" style="49" customWidth="1"/>
    <col min="10226" max="10226" width="15.125" style="49" customWidth="1"/>
    <col min="10227" max="10227" width="9.875" style="49" customWidth="1"/>
    <col min="10228" max="10229" width="11" style="49" customWidth="1"/>
    <col min="10230" max="10230" width="17" style="49" customWidth="1"/>
    <col min="10231" max="10480" width="9" style="49"/>
    <col min="10481" max="10481" width="23" style="49" customWidth="1"/>
    <col min="10482" max="10482" width="15.125" style="49" customWidth="1"/>
    <col min="10483" max="10483" width="9.875" style="49" customWidth="1"/>
    <col min="10484" max="10485" width="11" style="49" customWidth="1"/>
    <col min="10486" max="10486" width="17" style="49" customWidth="1"/>
    <col min="10487" max="10736" width="9" style="49"/>
    <col min="10737" max="10737" width="23" style="49" customWidth="1"/>
    <col min="10738" max="10738" width="15.125" style="49" customWidth="1"/>
    <col min="10739" max="10739" width="9.875" style="49" customWidth="1"/>
    <col min="10740" max="10741" width="11" style="49" customWidth="1"/>
    <col min="10742" max="10742" width="17" style="49" customWidth="1"/>
    <col min="10743" max="10992" width="9" style="49"/>
    <col min="10993" max="10993" width="23" style="49" customWidth="1"/>
    <col min="10994" max="10994" width="15.125" style="49" customWidth="1"/>
    <col min="10995" max="10995" width="9.875" style="49" customWidth="1"/>
    <col min="10996" max="10997" width="11" style="49" customWidth="1"/>
    <col min="10998" max="10998" width="17" style="49" customWidth="1"/>
    <col min="10999" max="11248" width="9" style="49"/>
    <col min="11249" max="11249" width="23" style="49" customWidth="1"/>
    <col min="11250" max="11250" width="15.125" style="49" customWidth="1"/>
    <col min="11251" max="11251" width="9.875" style="49" customWidth="1"/>
    <col min="11252" max="11253" width="11" style="49" customWidth="1"/>
    <col min="11254" max="11254" width="17" style="49" customWidth="1"/>
    <col min="11255" max="11504" width="9" style="49"/>
    <col min="11505" max="11505" width="23" style="49" customWidth="1"/>
    <col min="11506" max="11506" width="15.125" style="49" customWidth="1"/>
    <col min="11507" max="11507" width="9.875" style="49" customWidth="1"/>
    <col min="11508" max="11509" width="11" style="49" customWidth="1"/>
    <col min="11510" max="11510" width="17" style="49" customWidth="1"/>
    <col min="11511" max="11760" width="9" style="49"/>
    <col min="11761" max="11761" width="23" style="49" customWidth="1"/>
    <col min="11762" max="11762" width="15.125" style="49" customWidth="1"/>
    <col min="11763" max="11763" width="9.875" style="49" customWidth="1"/>
    <col min="11764" max="11765" width="11" style="49" customWidth="1"/>
    <col min="11766" max="11766" width="17" style="49" customWidth="1"/>
    <col min="11767" max="12016" width="9" style="49"/>
    <col min="12017" max="12017" width="23" style="49" customWidth="1"/>
    <col min="12018" max="12018" width="15.125" style="49" customWidth="1"/>
    <col min="12019" max="12019" width="9.875" style="49" customWidth="1"/>
    <col min="12020" max="12021" width="11" style="49" customWidth="1"/>
    <col min="12022" max="12022" width="17" style="49" customWidth="1"/>
    <col min="12023" max="12272" width="9" style="49"/>
    <col min="12273" max="12273" width="23" style="49" customWidth="1"/>
    <col min="12274" max="12274" width="15.125" style="49" customWidth="1"/>
    <col min="12275" max="12275" width="9.875" style="49" customWidth="1"/>
    <col min="12276" max="12277" width="11" style="49" customWidth="1"/>
    <col min="12278" max="12278" width="17" style="49" customWidth="1"/>
    <col min="12279" max="12528" width="9" style="49"/>
    <col min="12529" max="12529" width="23" style="49" customWidth="1"/>
    <col min="12530" max="12530" width="15.125" style="49" customWidth="1"/>
    <col min="12531" max="12531" width="9.875" style="49" customWidth="1"/>
    <col min="12532" max="12533" width="11" style="49" customWidth="1"/>
    <col min="12534" max="12534" width="17" style="49" customWidth="1"/>
    <col min="12535" max="12784" width="9" style="49"/>
    <col min="12785" max="12785" width="23" style="49" customWidth="1"/>
    <col min="12786" max="12786" width="15.125" style="49" customWidth="1"/>
    <col min="12787" max="12787" width="9.875" style="49" customWidth="1"/>
    <col min="12788" max="12789" width="11" style="49" customWidth="1"/>
    <col min="12790" max="12790" width="17" style="49" customWidth="1"/>
    <col min="12791" max="13040" width="9" style="49"/>
    <col min="13041" max="13041" width="23" style="49" customWidth="1"/>
    <col min="13042" max="13042" width="15.125" style="49" customWidth="1"/>
    <col min="13043" max="13043" width="9.875" style="49" customWidth="1"/>
    <col min="13044" max="13045" width="11" style="49" customWidth="1"/>
    <col min="13046" max="13046" width="17" style="49" customWidth="1"/>
    <col min="13047" max="13296" width="9" style="49"/>
    <col min="13297" max="13297" width="23" style="49" customWidth="1"/>
    <col min="13298" max="13298" width="15.125" style="49" customWidth="1"/>
    <col min="13299" max="13299" width="9.875" style="49" customWidth="1"/>
    <col min="13300" max="13301" width="11" style="49" customWidth="1"/>
    <col min="13302" max="13302" width="17" style="49" customWidth="1"/>
    <col min="13303" max="13552" width="9" style="49"/>
    <col min="13553" max="13553" width="23" style="49" customWidth="1"/>
    <col min="13554" max="13554" width="15.125" style="49" customWidth="1"/>
    <col min="13555" max="13555" width="9.875" style="49" customWidth="1"/>
    <col min="13556" max="13557" width="11" style="49" customWidth="1"/>
    <col min="13558" max="13558" width="17" style="49" customWidth="1"/>
    <col min="13559" max="13808" width="9" style="49"/>
    <col min="13809" max="13809" width="23" style="49" customWidth="1"/>
    <col min="13810" max="13810" width="15.125" style="49" customWidth="1"/>
    <col min="13811" max="13811" width="9.875" style="49" customWidth="1"/>
    <col min="13812" max="13813" width="11" style="49" customWidth="1"/>
    <col min="13814" max="13814" width="17" style="49" customWidth="1"/>
    <col min="13815" max="14064" width="9" style="49"/>
    <col min="14065" max="14065" width="23" style="49" customWidth="1"/>
    <col min="14066" max="14066" width="15.125" style="49" customWidth="1"/>
    <col min="14067" max="14067" width="9.875" style="49" customWidth="1"/>
    <col min="14068" max="14069" width="11" style="49" customWidth="1"/>
    <col min="14070" max="14070" width="17" style="49" customWidth="1"/>
    <col min="14071" max="14320" width="9" style="49"/>
    <col min="14321" max="14321" width="23" style="49" customWidth="1"/>
    <col min="14322" max="14322" width="15.125" style="49" customWidth="1"/>
    <col min="14323" max="14323" width="9.875" style="49" customWidth="1"/>
    <col min="14324" max="14325" width="11" style="49" customWidth="1"/>
    <col min="14326" max="14326" width="17" style="49" customWidth="1"/>
    <col min="14327" max="14576" width="9" style="49"/>
    <col min="14577" max="14577" width="23" style="49" customWidth="1"/>
    <col min="14578" max="14578" width="15.125" style="49" customWidth="1"/>
    <col min="14579" max="14579" width="9.875" style="49" customWidth="1"/>
    <col min="14580" max="14581" width="11" style="49" customWidth="1"/>
    <col min="14582" max="14582" width="17" style="49" customWidth="1"/>
    <col min="14583" max="14832" width="9" style="49"/>
    <col min="14833" max="14833" width="23" style="49" customWidth="1"/>
    <col min="14834" max="14834" width="15.125" style="49" customWidth="1"/>
    <col min="14835" max="14835" width="9.875" style="49" customWidth="1"/>
    <col min="14836" max="14837" width="11" style="49" customWidth="1"/>
    <col min="14838" max="14838" width="17" style="49" customWidth="1"/>
    <col min="14839" max="15088" width="9" style="49"/>
    <col min="15089" max="15089" width="23" style="49" customWidth="1"/>
    <col min="15090" max="15090" width="15.125" style="49" customWidth="1"/>
    <col min="15091" max="15091" width="9.875" style="49" customWidth="1"/>
    <col min="15092" max="15093" width="11" style="49" customWidth="1"/>
    <col min="15094" max="15094" width="17" style="49" customWidth="1"/>
    <col min="15095" max="15344" width="9" style="49"/>
    <col min="15345" max="15345" width="23" style="49" customWidth="1"/>
    <col min="15346" max="15346" width="15.125" style="49" customWidth="1"/>
    <col min="15347" max="15347" width="9.875" style="49" customWidth="1"/>
    <col min="15348" max="15349" width="11" style="49" customWidth="1"/>
    <col min="15350" max="15350" width="17" style="49" customWidth="1"/>
    <col min="15351" max="15600" width="9" style="49"/>
    <col min="15601" max="15601" width="23" style="49" customWidth="1"/>
    <col min="15602" max="15602" width="15.125" style="49" customWidth="1"/>
    <col min="15603" max="15603" width="9.875" style="49" customWidth="1"/>
    <col min="15604" max="15605" width="11" style="49" customWidth="1"/>
    <col min="15606" max="15606" width="17" style="49" customWidth="1"/>
    <col min="15607" max="15856" width="9" style="49"/>
    <col min="15857" max="15857" width="23" style="49" customWidth="1"/>
    <col min="15858" max="15858" width="15.125" style="49" customWidth="1"/>
    <col min="15859" max="15859" width="9.875" style="49" customWidth="1"/>
    <col min="15860" max="15861" width="11" style="49" customWidth="1"/>
    <col min="15862" max="15862" width="17" style="49" customWidth="1"/>
    <col min="15863" max="16112" width="9" style="49"/>
    <col min="16113" max="16113" width="23" style="49" customWidth="1"/>
    <col min="16114" max="16114" width="15.125" style="49" customWidth="1"/>
    <col min="16115" max="16115" width="9.875" style="49" customWidth="1"/>
    <col min="16116" max="16117" width="11" style="49" customWidth="1"/>
    <col min="16118" max="16118" width="17" style="49" customWidth="1"/>
    <col min="16119" max="16384" width="9" style="49"/>
  </cols>
  <sheetData>
    <row r="1" spans="1:3" ht="14.25" customHeight="1" x14ac:dyDescent="0.15">
      <c r="A1" s="326"/>
      <c r="B1" s="326"/>
      <c r="C1" s="326"/>
    </row>
    <row r="2" spans="1:3" ht="14.25" customHeight="1" x14ac:dyDescent="0.15">
      <c r="A2" s="93"/>
      <c r="B2" s="93"/>
      <c r="C2" s="93"/>
    </row>
    <row r="3" spans="1:3" ht="16.5" customHeight="1" x14ac:dyDescent="0.15">
      <c r="A3" s="326" t="s">
        <v>299</v>
      </c>
      <c r="B3" s="326"/>
      <c r="C3" s="326"/>
    </row>
    <row r="4" spans="1:3" ht="16.5" customHeight="1" x14ac:dyDescent="0.15">
      <c r="A4" s="95"/>
      <c r="B4" s="95"/>
      <c r="C4" s="95"/>
    </row>
    <row r="5" spans="1:3" ht="16.5" customHeight="1" x14ac:dyDescent="0.15">
      <c r="A5" s="326" t="s">
        <v>22</v>
      </c>
      <c r="B5" s="326"/>
      <c r="C5" s="326"/>
    </row>
    <row r="6" spans="1:3" ht="6" customHeight="1" x14ac:dyDescent="0.15">
      <c r="A6" s="326"/>
      <c r="B6" s="326"/>
      <c r="C6" s="326"/>
    </row>
    <row r="7" spans="1:3" ht="16.5" customHeight="1" x14ac:dyDescent="0.15">
      <c r="A7" s="326" t="s">
        <v>48</v>
      </c>
      <c r="B7" s="326"/>
      <c r="C7" s="326"/>
    </row>
    <row r="8" spans="1:3" ht="23.25" customHeight="1" x14ac:dyDescent="0.15">
      <c r="A8" s="94" t="s">
        <v>49</v>
      </c>
      <c r="B8" s="94" t="s">
        <v>50</v>
      </c>
      <c r="C8" s="94" t="s">
        <v>300</v>
      </c>
    </row>
    <row r="9" spans="1:3" ht="140.25" customHeight="1" x14ac:dyDescent="0.15">
      <c r="A9" s="191"/>
      <c r="B9" s="191"/>
      <c r="C9" s="191"/>
    </row>
    <row r="10" spans="1:3" ht="140.25" customHeight="1" x14ac:dyDescent="0.15">
      <c r="A10" s="192"/>
      <c r="B10" s="192"/>
      <c r="C10" s="192"/>
    </row>
    <row r="11" spans="1:3" ht="16.5" customHeight="1" x14ac:dyDescent="0.15">
      <c r="A11" s="376" t="s">
        <v>193</v>
      </c>
      <c r="B11" s="377"/>
      <c r="C11" s="377"/>
    </row>
  </sheetData>
  <mergeCells count="6">
    <mergeCell ref="A11:C11"/>
    <mergeCell ref="A7:C7"/>
    <mergeCell ref="A1:C1"/>
    <mergeCell ref="A3:C3"/>
    <mergeCell ref="A5:C5"/>
    <mergeCell ref="A6:C6"/>
  </mergeCells>
  <phoneticPr fontId="1"/>
  <printOptions horizontalCentered="1"/>
  <pageMargins left="0.9055118110236221" right="0.78740157480314965" top="0.94488188976377963" bottom="0.43307086614173229" header="0.31496062992125984" footer="0.31496062992125984"/>
  <pageSetup paperSize="9" scale="98" fitToWidth="0" fitToHeight="0" orientation="landscape"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1">
    <tabColor rgb="FFFF0000"/>
  </sheetPr>
  <dimension ref="A1:I27"/>
  <sheetViews>
    <sheetView showGridLines="0" view="pageBreakPreview" topLeftCell="A7" zoomScale="90" zoomScaleNormal="100" zoomScaleSheetLayoutView="90" workbookViewId="0">
      <selection activeCell="I27" sqref="I27"/>
    </sheetView>
  </sheetViews>
  <sheetFormatPr defaultRowHeight="14.25" x14ac:dyDescent="0.15"/>
  <cols>
    <col min="1" max="1" width="3.75" style="1" customWidth="1"/>
    <col min="2" max="2" width="19" style="1" customWidth="1"/>
    <col min="3" max="3" width="20.375" style="1" customWidth="1"/>
    <col min="4" max="4" width="15.5" style="67" customWidth="1"/>
    <col min="5" max="6" width="15.5" style="1" customWidth="1"/>
    <col min="7" max="7" width="6.125" style="1" customWidth="1"/>
    <col min="8" max="254" width="9" style="1"/>
    <col min="255" max="255" width="23" style="1" customWidth="1"/>
    <col min="256" max="256" width="15.125" style="1" customWidth="1"/>
    <col min="257" max="257" width="9.875" style="1" customWidth="1"/>
    <col min="258" max="259" width="11" style="1" customWidth="1"/>
    <col min="260" max="260" width="17" style="1" customWidth="1"/>
    <col min="261" max="510" width="9" style="1"/>
    <col min="511" max="511" width="23" style="1" customWidth="1"/>
    <col min="512" max="512" width="15.125" style="1" customWidth="1"/>
    <col min="513" max="513" width="9.875" style="1" customWidth="1"/>
    <col min="514" max="515" width="11" style="1" customWidth="1"/>
    <col min="516" max="516" width="17" style="1" customWidth="1"/>
    <col min="517" max="766" width="9" style="1"/>
    <col min="767" max="767" width="23" style="1" customWidth="1"/>
    <col min="768" max="768" width="15.125" style="1" customWidth="1"/>
    <col min="769" max="769" width="9.875" style="1" customWidth="1"/>
    <col min="770" max="771" width="11" style="1" customWidth="1"/>
    <col min="772" max="772" width="17" style="1" customWidth="1"/>
    <col min="773" max="1022" width="9" style="1"/>
    <col min="1023" max="1023" width="23" style="1" customWidth="1"/>
    <col min="1024" max="1024" width="15.125" style="1" customWidth="1"/>
    <col min="1025" max="1025" width="9.875" style="1" customWidth="1"/>
    <col min="1026" max="1027" width="11" style="1" customWidth="1"/>
    <col min="1028" max="1028" width="17" style="1" customWidth="1"/>
    <col min="1029" max="1278" width="9" style="1"/>
    <col min="1279" max="1279" width="23" style="1" customWidth="1"/>
    <col min="1280" max="1280" width="15.125" style="1" customWidth="1"/>
    <col min="1281" max="1281" width="9.875" style="1" customWidth="1"/>
    <col min="1282" max="1283" width="11" style="1" customWidth="1"/>
    <col min="1284" max="1284" width="17" style="1" customWidth="1"/>
    <col min="1285" max="1534" width="9" style="1"/>
    <col min="1535" max="1535" width="23" style="1" customWidth="1"/>
    <col min="1536" max="1536" width="15.125" style="1" customWidth="1"/>
    <col min="1537" max="1537" width="9.875" style="1" customWidth="1"/>
    <col min="1538" max="1539" width="11" style="1" customWidth="1"/>
    <col min="1540" max="1540" width="17" style="1" customWidth="1"/>
    <col min="1541" max="1790" width="9" style="1"/>
    <col min="1791" max="1791" width="23" style="1" customWidth="1"/>
    <col min="1792" max="1792" width="15.125" style="1" customWidth="1"/>
    <col min="1793" max="1793" width="9.875" style="1" customWidth="1"/>
    <col min="1794" max="1795" width="11" style="1" customWidth="1"/>
    <col min="1796" max="1796" width="17" style="1" customWidth="1"/>
    <col min="1797" max="2046" width="9" style="1"/>
    <col min="2047" max="2047" width="23" style="1" customWidth="1"/>
    <col min="2048" max="2048" width="15.125" style="1" customWidth="1"/>
    <col min="2049" max="2049" width="9.875" style="1" customWidth="1"/>
    <col min="2050" max="2051" width="11" style="1" customWidth="1"/>
    <col min="2052" max="2052" width="17" style="1" customWidth="1"/>
    <col min="2053" max="2302" width="9" style="1"/>
    <col min="2303" max="2303" width="23" style="1" customWidth="1"/>
    <col min="2304" max="2304" width="15.125" style="1" customWidth="1"/>
    <col min="2305" max="2305" width="9.875" style="1" customWidth="1"/>
    <col min="2306" max="2307" width="11" style="1" customWidth="1"/>
    <col min="2308" max="2308" width="17" style="1" customWidth="1"/>
    <col min="2309" max="2558" width="9" style="1"/>
    <col min="2559" max="2559" width="23" style="1" customWidth="1"/>
    <col min="2560" max="2560" width="15.125" style="1" customWidth="1"/>
    <col min="2561" max="2561" width="9.875" style="1" customWidth="1"/>
    <col min="2562" max="2563" width="11" style="1" customWidth="1"/>
    <col min="2564" max="2564" width="17" style="1" customWidth="1"/>
    <col min="2565" max="2814" width="9" style="1"/>
    <col min="2815" max="2815" width="23" style="1" customWidth="1"/>
    <col min="2816" max="2816" width="15.125" style="1" customWidth="1"/>
    <col min="2817" max="2817" width="9.875" style="1" customWidth="1"/>
    <col min="2818" max="2819" width="11" style="1" customWidth="1"/>
    <col min="2820" max="2820" width="17" style="1" customWidth="1"/>
    <col min="2821" max="3070" width="9" style="1"/>
    <col min="3071" max="3071" width="23" style="1" customWidth="1"/>
    <col min="3072" max="3072" width="15.125" style="1" customWidth="1"/>
    <col min="3073" max="3073" width="9.875" style="1" customWidth="1"/>
    <col min="3074" max="3075" width="11" style="1" customWidth="1"/>
    <col min="3076" max="3076" width="17" style="1" customWidth="1"/>
    <col min="3077" max="3326" width="9" style="1"/>
    <col min="3327" max="3327" width="23" style="1" customWidth="1"/>
    <col min="3328" max="3328" width="15.125" style="1" customWidth="1"/>
    <col min="3329" max="3329" width="9.875" style="1" customWidth="1"/>
    <col min="3330" max="3331" width="11" style="1" customWidth="1"/>
    <col min="3332" max="3332" width="17" style="1" customWidth="1"/>
    <col min="3333" max="3582" width="9" style="1"/>
    <col min="3583" max="3583" width="23" style="1" customWidth="1"/>
    <col min="3584" max="3584" width="15.125" style="1" customWidth="1"/>
    <col min="3585" max="3585" width="9.875" style="1" customWidth="1"/>
    <col min="3586" max="3587" width="11" style="1" customWidth="1"/>
    <col min="3588" max="3588" width="17" style="1" customWidth="1"/>
    <col min="3589" max="3838" width="9" style="1"/>
    <col min="3839" max="3839" width="23" style="1" customWidth="1"/>
    <col min="3840" max="3840" width="15.125" style="1" customWidth="1"/>
    <col min="3841" max="3841" width="9.875" style="1" customWidth="1"/>
    <col min="3842" max="3843" width="11" style="1" customWidth="1"/>
    <col min="3844" max="3844" width="17" style="1" customWidth="1"/>
    <col min="3845" max="4094" width="9" style="1"/>
    <col min="4095" max="4095" width="23" style="1" customWidth="1"/>
    <col min="4096" max="4096" width="15.125" style="1" customWidth="1"/>
    <col min="4097" max="4097" width="9.875" style="1" customWidth="1"/>
    <col min="4098" max="4099" width="11" style="1" customWidth="1"/>
    <col min="4100" max="4100" width="17" style="1" customWidth="1"/>
    <col min="4101" max="4350" width="9" style="1"/>
    <col min="4351" max="4351" width="23" style="1" customWidth="1"/>
    <col min="4352" max="4352" width="15.125" style="1" customWidth="1"/>
    <col min="4353" max="4353" width="9.875" style="1" customWidth="1"/>
    <col min="4354" max="4355" width="11" style="1" customWidth="1"/>
    <col min="4356" max="4356" width="17" style="1" customWidth="1"/>
    <col min="4357" max="4606" width="9" style="1"/>
    <col min="4607" max="4607" width="23" style="1" customWidth="1"/>
    <col min="4608" max="4608" width="15.125" style="1" customWidth="1"/>
    <col min="4609" max="4609" width="9.875" style="1" customWidth="1"/>
    <col min="4610" max="4611" width="11" style="1" customWidth="1"/>
    <col min="4612" max="4612" width="17" style="1" customWidth="1"/>
    <col min="4613" max="4862" width="9" style="1"/>
    <col min="4863" max="4863" width="23" style="1" customWidth="1"/>
    <col min="4864" max="4864" width="15.125" style="1" customWidth="1"/>
    <col min="4865" max="4865" width="9.875" style="1" customWidth="1"/>
    <col min="4866" max="4867" width="11" style="1" customWidth="1"/>
    <col min="4868" max="4868" width="17" style="1" customWidth="1"/>
    <col min="4869" max="5118" width="9" style="1"/>
    <col min="5119" max="5119" width="23" style="1" customWidth="1"/>
    <col min="5120" max="5120" width="15.125" style="1" customWidth="1"/>
    <col min="5121" max="5121" width="9.875" style="1" customWidth="1"/>
    <col min="5122" max="5123" width="11" style="1" customWidth="1"/>
    <col min="5124" max="5124" width="17" style="1" customWidth="1"/>
    <col min="5125" max="5374" width="9" style="1"/>
    <col min="5375" max="5375" width="23" style="1" customWidth="1"/>
    <col min="5376" max="5376" width="15.125" style="1" customWidth="1"/>
    <col min="5377" max="5377" width="9.875" style="1" customWidth="1"/>
    <col min="5378" max="5379" width="11" style="1" customWidth="1"/>
    <col min="5380" max="5380" width="17" style="1" customWidth="1"/>
    <col min="5381" max="5630" width="9" style="1"/>
    <col min="5631" max="5631" width="23" style="1" customWidth="1"/>
    <col min="5632" max="5632" width="15.125" style="1" customWidth="1"/>
    <col min="5633" max="5633" width="9.875" style="1" customWidth="1"/>
    <col min="5634" max="5635" width="11" style="1" customWidth="1"/>
    <col min="5636" max="5636" width="17" style="1" customWidth="1"/>
    <col min="5637" max="5886" width="9" style="1"/>
    <col min="5887" max="5887" width="23" style="1" customWidth="1"/>
    <col min="5888" max="5888" width="15.125" style="1" customWidth="1"/>
    <col min="5889" max="5889" width="9.875" style="1" customWidth="1"/>
    <col min="5890" max="5891" width="11" style="1" customWidth="1"/>
    <col min="5892" max="5892" width="17" style="1" customWidth="1"/>
    <col min="5893" max="6142" width="9" style="1"/>
    <col min="6143" max="6143" width="23" style="1" customWidth="1"/>
    <col min="6144" max="6144" width="15.125" style="1" customWidth="1"/>
    <col min="6145" max="6145" width="9.875" style="1" customWidth="1"/>
    <col min="6146" max="6147" width="11" style="1" customWidth="1"/>
    <col min="6148" max="6148" width="17" style="1" customWidth="1"/>
    <col min="6149" max="6398" width="9" style="1"/>
    <col min="6399" max="6399" width="23" style="1" customWidth="1"/>
    <col min="6400" max="6400" width="15.125" style="1" customWidth="1"/>
    <col min="6401" max="6401" width="9.875" style="1" customWidth="1"/>
    <col min="6402" max="6403" width="11" style="1" customWidth="1"/>
    <col min="6404" max="6404" width="17" style="1" customWidth="1"/>
    <col min="6405" max="6654" width="9" style="1"/>
    <col min="6655" max="6655" width="23" style="1" customWidth="1"/>
    <col min="6656" max="6656" width="15.125" style="1" customWidth="1"/>
    <col min="6657" max="6657" width="9.875" style="1" customWidth="1"/>
    <col min="6658" max="6659" width="11" style="1" customWidth="1"/>
    <col min="6660" max="6660" width="17" style="1" customWidth="1"/>
    <col min="6661" max="6910" width="9" style="1"/>
    <col min="6911" max="6911" width="23" style="1" customWidth="1"/>
    <col min="6912" max="6912" width="15.125" style="1" customWidth="1"/>
    <col min="6913" max="6913" width="9.875" style="1" customWidth="1"/>
    <col min="6914" max="6915" width="11" style="1" customWidth="1"/>
    <col min="6916" max="6916" width="17" style="1" customWidth="1"/>
    <col min="6917" max="7166" width="9" style="1"/>
    <col min="7167" max="7167" width="23" style="1" customWidth="1"/>
    <col min="7168" max="7168" width="15.125" style="1" customWidth="1"/>
    <col min="7169" max="7169" width="9.875" style="1" customWidth="1"/>
    <col min="7170" max="7171" width="11" style="1" customWidth="1"/>
    <col min="7172" max="7172" width="17" style="1" customWidth="1"/>
    <col min="7173" max="7422" width="9" style="1"/>
    <col min="7423" max="7423" width="23" style="1" customWidth="1"/>
    <col min="7424" max="7424" width="15.125" style="1" customWidth="1"/>
    <col min="7425" max="7425" width="9.875" style="1" customWidth="1"/>
    <col min="7426" max="7427" width="11" style="1" customWidth="1"/>
    <col min="7428" max="7428" width="17" style="1" customWidth="1"/>
    <col min="7429" max="7678" width="9" style="1"/>
    <col min="7679" max="7679" width="23" style="1" customWidth="1"/>
    <col min="7680" max="7680" width="15.125" style="1" customWidth="1"/>
    <col min="7681" max="7681" width="9.875" style="1" customWidth="1"/>
    <col min="7682" max="7683" width="11" style="1" customWidth="1"/>
    <col min="7684" max="7684" width="17" style="1" customWidth="1"/>
    <col min="7685" max="7934" width="9" style="1"/>
    <col min="7935" max="7935" width="23" style="1" customWidth="1"/>
    <col min="7936" max="7936" width="15.125" style="1" customWidth="1"/>
    <col min="7937" max="7937" width="9.875" style="1" customWidth="1"/>
    <col min="7938" max="7939" width="11" style="1" customWidth="1"/>
    <col min="7940" max="7940" width="17" style="1" customWidth="1"/>
    <col min="7941" max="8190" width="9" style="1"/>
    <col min="8191" max="8191" width="23" style="1" customWidth="1"/>
    <col min="8192" max="8192" width="15.125" style="1" customWidth="1"/>
    <col min="8193" max="8193" width="9.875" style="1" customWidth="1"/>
    <col min="8194" max="8195" width="11" style="1" customWidth="1"/>
    <col min="8196" max="8196" width="17" style="1" customWidth="1"/>
    <col min="8197" max="8446" width="9" style="1"/>
    <col min="8447" max="8447" width="23" style="1" customWidth="1"/>
    <col min="8448" max="8448" width="15.125" style="1" customWidth="1"/>
    <col min="8449" max="8449" width="9.875" style="1" customWidth="1"/>
    <col min="8450" max="8451" width="11" style="1" customWidth="1"/>
    <col min="8452" max="8452" width="17" style="1" customWidth="1"/>
    <col min="8453" max="8702" width="9" style="1"/>
    <col min="8703" max="8703" width="23" style="1" customWidth="1"/>
    <col min="8704" max="8704" width="15.125" style="1" customWidth="1"/>
    <col min="8705" max="8705" width="9.875" style="1" customWidth="1"/>
    <col min="8706" max="8707" width="11" style="1" customWidth="1"/>
    <col min="8708" max="8708" width="17" style="1" customWidth="1"/>
    <col min="8709" max="8958" width="9" style="1"/>
    <col min="8959" max="8959" width="23" style="1" customWidth="1"/>
    <col min="8960" max="8960" width="15.125" style="1" customWidth="1"/>
    <col min="8961" max="8961" width="9.875" style="1" customWidth="1"/>
    <col min="8962" max="8963" width="11" style="1" customWidth="1"/>
    <col min="8964" max="8964" width="17" style="1" customWidth="1"/>
    <col min="8965" max="9214" width="9" style="1"/>
    <col min="9215" max="9215" width="23" style="1" customWidth="1"/>
    <col min="9216" max="9216" width="15.125" style="1" customWidth="1"/>
    <col min="9217" max="9217" width="9.875" style="1" customWidth="1"/>
    <col min="9218" max="9219" width="11" style="1" customWidth="1"/>
    <col min="9220" max="9220" width="17" style="1" customWidth="1"/>
    <col min="9221" max="9470" width="9" style="1"/>
    <col min="9471" max="9471" width="23" style="1" customWidth="1"/>
    <col min="9472" max="9472" width="15.125" style="1" customWidth="1"/>
    <col min="9473" max="9473" width="9.875" style="1" customWidth="1"/>
    <col min="9474" max="9475" width="11" style="1" customWidth="1"/>
    <col min="9476" max="9476" width="17" style="1" customWidth="1"/>
    <col min="9477" max="9726" width="9" style="1"/>
    <col min="9727" max="9727" width="23" style="1" customWidth="1"/>
    <col min="9728" max="9728" width="15.125" style="1" customWidth="1"/>
    <col min="9729" max="9729" width="9.875" style="1" customWidth="1"/>
    <col min="9730" max="9731" width="11" style="1" customWidth="1"/>
    <col min="9732" max="9732" width="17" style="1" customWidth="1"/>
    <col min="9733" max="9982" width="9" style="1"/>
    <col min="9983" max="9983" width="23" style="1" customWidth="1"/>
    <col min="9984" max="9984" width="15.125" style="1" customWidth="1"/>
    <col min="9985" max="9985" width="9.875" style="1" customWidth="1"/>
    <col min="9986" max="9987" width="11" style="1" customWidth="1"/>
    <col min="9988" max="9988" width="17" style="1" customWidth="1"/>
    <col min="9989" max="10238" width="9" style="1"/>
    <col min="10239" max="10239" width="23" style="1" customWidth="1"/>
    <col min="10240" max="10240" width="15.125" style="1" customWidth="1"/>
    <col min="10241" max="10241" width="9.875" style="1" customWidth="1"/>
    <col min="10242" max="10243" width="11" style="1" customWidth="1"/>
    <col min="10244" max="10244" width="17" style="1" customWidth="1"/>
    <col min="10245" max="10494" width="9" style="1"/>
    <col min="10495" max="10495" width="23" style="1" customWidth="1"/>
    <col min="10496" max="10496" width="15.125" style="1" customWidth="1"/>
    <col min="10497" max="10497" width="9.875" style="1" customWidth="1"/>
    <col min="10498" max="10499" width="11" style="1" customWidth="1"/>
    <col min="10500" max="10500" width="17" style="1" customWidth="1"/>
    <col min="10501" max="10750" width="9" style="1"/>
    <col min="10751" max="10751" width="23" style="1" customWidth="1"/>
    <col min="10752" max="10752" width="15.125" style="1" customWidth="1"/>
    <col min="10753" max="10753" width="9.875" style="1" customWidth="1"/>
    <col min="10754" max="10755" width="11" style="1" customWidth="1"/>
    <col min="10756" max="10756" width="17" style="1" customWidth="1"/>
    <col min="10757" max="11006" width="9" style="1"/>
    <col min="11007" max="11007" width="23" style="1" customWidth="1"/>
    <col min="11008" max="11008" width="15.125" style="1" customWidth="1"/>
    <col min="11009" max="11009" width="9.875" style="1" customWidth="1"/>
    <col min="11010" max="11011" width="11" style="1" customWidth="1"/>
    <col min="11012" max="11012" width="17" style="1" customWidth="1"/>
    <col min="11013" max="11262" width="9" style="1"/>
    <col min="11263" max="11263" width="23" style="1" customWidth="1"/>
    <col min="11264" max="11264" width="15.125" style="1" customWidth="1"/>
    <col min="11265" max="11265" width="9.875" style="1" customWidth="1"/>
    <col min="11266" max="11267" width="11" style="1" customWidth="1"/>
    <col min="11268" max="11268" width="17" style="1" customWidth="1"/>
    <col min="11269" max="11518" width="9" style="1"/>
    <col min="11519" max="11519" width="23" style="1" customWidth="1"/>
    <col min="11520" max="11520" width="15.125" style="1" customWidth="1"/>
    <col min="11521" max="11521" width="9.875" style="1" customWidth="1"/>
    <col min="11522" max="11523" width="11" style="1" customWidth="1"/>
    <col min="11524" max="11524" width="17" style="1" customWidth="1"/>
    <col min="11525" max="11774" width="9" style="1"/>
    <col min="11775" max="11775" width="23" style="1" customWidth="1"/>
    <col min="11776" max="11776" width="15.125" style="1" customWidth="1"/>
    <col min="11777" max="11777" width="9.875" style="1" customWidth="1"/>
    <col min="11778" max="11779" width="11" style="1" customWidth="1"/>
    <col min="11780" max="11780" width="17" style="1" customWidth="1"/>
    <col min="11781" max="12030" width="9" style="1"/>
    <col min="12031" max="12031" width="23" style="1" customWidth="1"/>
    <col min="12032" max="12032" width="15.125" style="1" customWidth="1"/>
    <col min="12033" max="12033" width="9.875" style="1" customWidth="1"/>
    <col min="12034" max="12035" width="11" style="1" customWidth="1"/>
    <col min="12036" max="12036" width="17" style="1" customWidth="1"/>
    <col min="12037" max="12286" width="9" style="1"/>
    <col min="12287" max="12287" width="23" style="1" customWidth="1"/>
    <col min="12288" max="12288" width="15.125" style="1" customWidth="1"/>
    <col min="12289" max="12289" width="9.875" style="1" customWidth="1"/>
    <col min="12290" max="12291" width="11" style="1" customWidth="1"/>
    <col min="12292" max="12292" width="17" style="1" customWidth="1"/>
    <col min="12293" max="12542" width="9" style="1"/>
    <col min="12543" max="12543" width="23" style="1" customWidth="1"/>
    <col min="12544" max="12544" width="15.125" style="1" customWidth="1"/>
    <col min="12545" max="12545" width="9.875" style="1" customWidth="1"/>
    <col min="12546" max="12547" width="11" style="1" customWidth="1"/>
    <col min="12548" max="12548" width="17" style="1" customWidth="1"/>
    <col min="12549" max="12798" width="9" style="1"/>
    <col min="12799" max="12799" width="23" style="1" customWidth="1"/>
    <col min="12800" max="12800" width="15.125" style="1" customWidth="1"/>
    <col min="12801" max="12801" width="9.875" style="1" customWidth="1"/>
    <col min="12802" max="12803" width="11" style="1" customWidth="1"/>
    <col min="12804" max="12804" width="17" style="1" customWidth="1"/>
    <col min="12805" max="13054" width="9" style="1"/>
    <col min="13055" max="13055" width="23" style="1" customWidth="1"/>
    <col min="13056" max="13056" width="15.125" style="1" customWidth="1"/>
    <col min="13057" max="13057" width="9.875" style="1" customWidth="1"/>
    <col min="13058" max="13059" width="11" style="1" customWidth="1"/>
    <col min="13060" max="13060" width="17" style="1" customWidth="1"/>
    <col min="13061" max="13310" width="9" style="1"/>
    <col min="13311" max="13311" width="23" style="1" customWidth="1"/>
    <col min="13312" max="13312" width="15.125" style="1" customWidth="1"/>
    <col min="13313" max="13313" width="9.875" style="1" customWidth="1"/>
    <col min="13314" max="13315" width="11" style="1" customWidth="1"/>
    <col min="13316" max="13316" width="17" style="1" customWidth="1"/>
    <col min="13317" max="13566" width="9" style="1"/>
    <col min="13567" max="13567" width="23" style="1" customWidth="1"/>
    <col min="13568" max="13568" width="15.125" style="1" customWidth="1"/>
    <col min="13569" max="13569" width="9.875" style="1" customWidth="1"/>
    <col min="13570" max="13571" width="11" style="1" customWidth="1"/>
    <col min="13572" max="13572" width="17" style="1" customWidth="1"/>
    <col min="13573" max="13822" width="9" style="1"/>
    <col min="13823" max="13823" width="23" style="1" customWidth="1"/>
    <col min="13824" max="13824" width="15.125" style="1" customWidth="1"/>
    <col min="13825" max="13825" width="9.875" style="1" customWidth="1"/>
    <col min="13826" max="13827" width="11" style="1" customWidth="1"/>
    <col min="13828" max="13828" width="17" style="1" customWidth="1"/>
    <col min="13829" max="14078" width="9" style="1"/>
    <col min="14079" max="14079" width="23" style="1" customWidth="1"/>
    <col min="14080" max="14080" width="15.125" style="1" customWidth="1"/>
    <col min="14081" max="14081" width="9.875" style="1" customWidth="1"/>
    <col min="14082" max="14083" width="11" style="1" customWidth="1"/>
    <col min="14084" max="14084" width="17" style="1" customWidth="1"/>
    <col min="14085" max="14334" width="9" style="1"/>
    <col min="14335" max="14335" width="23" style="1" customWidth="1"/>
    <col min="14336" max="14336" width="15.125" style="1" customWidth="1"/>
    <col min="14337" max="14337" width="9.875" style="1" customWidth="1"/>
    <col min="14338" max="14339" width="11" style="1" customWidth="1"/>
    <col min="14340" max="14340" width="17" style="1" customWidth="1"/>
    <col min="14341" max="14590" width="9" style="1"/>
    <col min="14591" max="14591" width="23" style="1" customWidth="1"/>
    <col min="14592" max="14592" width="15.125" style="1" customWidth="1"/>
    <col min="14593" max="14593" width="9.875" style="1" customWidth="1"/>
    <col min="14594" max="14595" width="11" style="1" customWidth="1"/>
    <col min="14596" max="14596" width="17" style="1" customWidth="1"/>
    <col min="14597" max="14846" width="9" style="1"/>
    <col min="14847" max="14847" width="23" style="1" customWidth="1"/>
    <col min="14848" max="14848" width="15.125" style="1" customWidth="1"/>
    <col min="14849" max="14849" width="9.875" style="1" customWidth="1"/>
    <col min="14850" max="14851" width="11" style="1" customWidth="1"/>
    <col min="14852" max="14852" width="17" style="1" customWidth="1"/>
    <col min="14853" max="15102" width="9" style="1"/>
    <col min="15103" max="15103" width="23" style="1" customWidth="1"/>
    <col min="15104" max="15104" width="15.125" style="1" customWidth="1"/>
    <col min="15105" max="15105" width="9.875" style="1" customWidth="1"/>
    <col min="15106" max="15107" width="11" style="1" customWidth="1"/>
    <col min="15108" max="15108" width="17" style="1" customWidth="1"/>
    <col min="15109" max="15358" width="9" style="1"/>
    <col min="15359" max="15359" width="23" style="1" customWidth="1"/>
    <col min="15360" max="15360" width="15.125" style="1" customWidth="1"/>
    <col min="15361" max="15361" width="9.875" style="1" customWidth="1"/>
    <col min="15362" max="15363" width="11" style="1" customWidth="1"/>
    <col min="15364" max="15364" width="17" style="1" customWidth="1"/>
    <col min="15365" max="15614" width="9" style="1"/>
    <col min="15615" max="15615" width="23" style="1" customWidth="1"/>
    <col min="15616" max="15616" width="15.125" style="1" customWidth="1"/>
    <col min="15617" max="15617" width="9.875" style="1" customWidth="1"/>
    <col min="15618" max="15619" width="11" style="1" customWidth="1"/>
    <col min="15620" max="15620" width="17" style="1" customWidth="1"/>
    <col min="15621" max="15870" width="9" style="1"/>
    <col min="15871" max="15871" width="23" style="1" customWidth="1"/>
    <col min="15872" max="15872" width="15.125" style="1" customWidth="1"/>
    <col min="15873" max="15873" width="9.875" style="1" customWidth="1"/>
    <col min="15874" max="15875" width="11" style="1" customWidth="1"/>
    <col min="15876" max="15876" width="17" style="1" customWidth="1"/>
    <col min="15877" max="16126" width="9" style="1"/>
    <col min="16127" max="16127" width="23" style="1" customWidth="1"/>
    <col min="16128" max="16128" width="15.125" style="1" customWidth="1"/>
    <col min="16129" max="16129" width="9.875" style="1" customWidth="1"/>
    <col min="16130" max="16131" width="11" style="1" customWidth="1"/>
    <col min="16132" max="16132" width="17" style="1" customWidth="1"/>
    <col min="16133" max="16384" width="9" style="1"/>
  </cols>
  <sheetData>
    <row r="1" spans="1:9" x14ac:dyDescent="0.15">
      <c r="A1" s="1" t="s">
        <v>221</v>
      </c>
    </row>
    <row r="2" spans="1:9" ht="10.5" customHeight="1" x14ac:dyDescent="0.15">
      <c r="A2" s="3"/>
      <c r="B2" s="3"/>
      <c r="C2" s="3"/>
      <c r="D2" s="3"/>
      <c r="E2" s="67"/>
      <c r="F2" s="456" t="s">
        <v>289</v>
      </c>
      <c r="G2" s="456"/>
      <c r="H2" s="67"/>
    </row>
    <row r="3" spans="1:9" ht="16.5" customHeight="1" x14ac:dyDescent="0.15">
      <c r="A3" s="327" t="s">
        <v>16</v>
      </c>
      <c r="B3" s="328"/>
      <c r="C3" s="341" t="s">
        <v>9</v>
      </c>
      <c r="D3" s="342" t="s">
        <v>10</v>
      </c>
      <c r="E3" s="343"/>
      <c r="F3" s="344"/>
      <c r="G3" s="341" t="s">
        <v>15</v>
      </c>
      <c r="H3" s="11"/>
      <c r="I3" s="11"/>
    </row>
    <row r="4" spans="1:9" ht="37.5" customHeight="1" x14ac:dyDescent="0.15">
      <c r="A4" s="329"/>
      <c r="B4" s="330"/>
      <c r="C4" s="341"/>
      <c r="D4" s="71" t="s">
        <v>11</v>
      </c>
      <c r="E4" s="71" t="s">
        <v>12</v>
      </c>
      <c r="F4" s="71" t="s">
        <v>13</v>
      </c>
      <c r="G4" s="341"/>
      <c r="H4" s="11"/>
      <c r="I4" s="11"/>
    </row>
    <row r="5" spans="1:9" ht="29.25" customHeight="1" x14ac:dyDescent="0.15">
      <c r="A5" s="333" t="s">
        <v>202</v>
      </c>
      <c r="B5" s="334"/>
      <c r="C5" s="172">
        <f>SUM(D5:F5)</f>
        <v>0</v>
      </c>
      <c r="D5" s="172">
        <f>SUM(D6:D8)</f>
        <v>0</v>
      </c>
      <c r="E5" s="172">
        <f t="shared" ref="E5:F5" si="0">SUM(E6:E8)</f>
        <v>0</v>
      </c>
      <c r="F5" s="172">
        <f t="shared" si="0"/>
        <v>0</v>
      </c>
      <c r="G5" s="23"/>
      <c r="H5" s="11"/>
      <c r="I5" s="11"/>
    </row>
    <row r="6" spans="1:9" ht="29.25" customHeight="1" x14ac:dyDescent="0.15">
      <c r="A6" s="331"/>
      <c r="B6" s="48" t="s">
        <v>18</v>
      </c>
      <c r="C6" s="172">
        <f t="shared" ref="C6:C13" si="1">SUM(D6:F6)</f>
        <v>0</v>
      </c>
      <c r="D6" s="172"/>
      <c r="E6" s="172"/>
      <c r="F6" s="172"/>
      <c r="G6" s="23"/>
      <c r="H6" s="11"/>
      <c r="I6" s="11"/>
    </row>
    <row r="7" spans="1:9" ht="29.25" customHeight="1" x14ac:dyDescent="0.15">
      <c r="A7" s="331"/>
      <c r="B7" s="48" t="s">
        <v>172</v>
      </c>
      <c r="C7" s="172">
        <f t="shared" si="1"/>
        <v>0</v>
      </c>
      <c r="D7" s="172"/>
      <c r="E7" s="172"/>
      <c r="F7" s="172"/>
      <c r="G7" s="23"/>
      <c r="H7" s="11"/>
      <c r="I7" s="11"/>
    </row>
    <row r="8" spans="1:9" ht="29.25" customHeight="1" x14ac:dyDescent="0.15">
      <c r="A8" s="332"/>
      <c r="B8" s="48" t="s">
        <v>20</v>
      </c>
      <c r="C8" s="172">
        <f t="shared" si="1"/>
        <v>0</v>
      </c>
      <c r="D8" s="172"/>
      <c r="E8" s="172"/>
      <c r="F8" s="172"/>
      <c r="G8" s="23"/>
      <c r="H8" s="11"/>
      <c r="I8" s="11"/>
    </row>
    <row r="9" spans="1:9" ht="29.25" customHeight="1" x14ac:dyDescent="0.15">
      <c r="A9" s="333" t="s">
        <v>21</v>
      </c>
      <c r="B9" s="334"/>
      <c r="C9" s="172">
        <f t="shared" si="1"/>
        <v>0</v>
      </c>
      <c r="D9" s="172">
        <f>SUM(D10:D13)</f>
        <v>0</v>
      </c>
      <c r="E9" s="172">
        <f t="shared" ref="E9:F9" si="2">SUM(E10:E13)</f>
        <v>0</v>
      </c>
      <c r="F9" s="172">
        <f t="shared" si="2"/>
        <v>0</v>
      </c>
      <c r="G9" s="23"/>
      <c r="H9" s="11"/>
      <c r="I9" s="11"/>
    </row>
    <row r="10" spans="1:9" ht="29.25" customHeight="1" x14ac:dyDescent="0.15">
      <c r="A10" s="331"/>
      <c r="B10" s="48" t="s">
        <v>22</v>
      </c>
      <c r="C10" s="172">
        <f t="shared" si="1"/>
        <v>0</v>
      </c>
      <c r="D10" s="172"/>
      <c r="E10" s="172"/>
      <c r="F10" s="172"/>
      <c r="G10" s="23"/>
      <c r="H10" s="11"/>
      <c r="I10" s="11"/>
    </row>
    <row r="11" spans="1:9" ht="29.25" customHeight="1" x14ac:dyDescent="0.15">
      <c r="A11" s="331"/>
      <c r="B11" s="48" t="s">
        <v>23</v>
      </c>
      <c r="C11" s="172">
        <f t="shared" si="1"/>
        <v>0</v>
      </c>
      <c r="D11" s="172"/>
      <c r="E11" s="172"/>
      <c r="F11" s="172"/>
      <c r="G11" s="23"/>
      <c r="H11" s="11"/>
      <c r="I11" s="11"/>
    </row>
    <row r="12" spans="1:9" ht="29.25" customHeight="1" x14ac:dyDescent="0.15">
      <c r="A12" s="331"/>
      <c r="B12" s="48" t="s">
        <v>223</v>
      </c>
      <c r="C12" s="172">
        <f t="shared" si="1"/>
        <v>0</v>
      </c>
      <c r="D12" s="172"/>
      <c r="E12" s="172"/>
      <c r="F12" s="172"/>
      <c r="G12" s="23"/>
      <c r="H12" s="11"/>
      <c r="I12" s="11"/>
    </row>
    <row r="13" spans="1:9" ht="29.25" customHeight="1" x14ac:dyDescent="0.15">
      <c r="A13" s="331"/>
      <c r="B13" s="48" t="s">
        <v>224</v>
      </c>
      <c r="C13" s="172">
        <f t="shared" si="1"/>
        <v>0</v>
      </c>
      <c r="D13" s="172"/>
      <c r="E13" s="172"/>
      <c r="F13" s="172"/>
      <c r="G13" s="23"/>
      <c r="H13" s="11"/>
      <c r="I13" s="11"/>
    </row>
    <row r="14" spans="1:9" ht="29.25" customHeight="1" x14ac:dyDescent="0.15">
      <c r="A14" s="338" t="s">
        <v>24</v>
      </c>
      <c r="B14" s="339"/>
      <c r="C14" s="172">
        <f>SUM(C5,C9)</f>
        <v>0</v>
      </c>
      <c r="D14" s="172">
        <f t="shared" ref="D14:F14" si="3">SUM(D5,D9)</f>
        <v>0</v>
      </c>
      <c r="E14" s="172">
        <f t="shared" si="3"/>
        <v>0</v>
      </c>
      <c r="F14" s="172">
        <f t="shared" si="3"/>
        <v>0</v>
      </c>
      <c r="G14" s="155"/>
      <c r="H14" s="11"/>
      <c r="I14" s="11"/>
    </row>
    <row r="15" spans="1:9" ht="18" customHeight="1" x14ac:dyDescent="0.15">
      <c r="A15" s="68"/>
      <c r="B15" s="68"/>
      <c r="C15" s="68"/>
      <c r="D15" s="68"/>
      <c r="E15" s="68"/>
      <c r="F15" s="68"/>
      <c r="G15" s="68"/>
      <c r="H15" s="68"/>
      <c r="I15" s="79"/>
    </row>
    <row r="16" spans="1:9" ht="21.75" customHeight="1" x14ac:dyDescent="0.15">
      <c r="A16" s="453" t="s">
        <v>228</v>
      </c>
      <c r="B16" s="453"/>
      <c r="C16" s="453"/>
      <c r="D16" s="453"/>
      <c r="E16" s="453"/>
      <c r="F16" s="453"/>
      <c r="G16" s="453"/>
      <c r="H16" s="11"/>
    </row>
    <row r="17" spans="1:9" ht="14.25" customHeight="1" x14ac:dyDescent="0.15">
      <c r="A17" s="456" t="s">
        <v>290</v>
      </c>
      <c r="B17" s="456"/>
      <c r="C17" s="456"/>
      <c r="D17" s="456"/>
      <c r="E17" s="456"/>
      <c r="F17" s="456"/>
      <c r="G17" s="456"/>
    </row>
    <row r="18" spans="1:9" ht="42.75" customHeight="1" x14ac:dyDescent="0.15">
      <c r="A18" s="429" t="s">
        <v>83</v>
      </c>
      <c r="B18" s="430"/>
      <c r="C18" s="76" t="s">
        <v>84</v>
      </c>
      <c r="D18" s="76" t="s">
        <v>231</v>
      </c>
      <c r="E18" s="442" t="s">
        <v>353</v>
      </c>
      <c r="F18" s="518"/>
      <c r="G18" s="91"/>
    </row>
    <row r="19" spans="1:9" ht="39" customHeight="1" x14ac:dyDescent="0.15">
      <c r="A19" s="457"/>
      <c r="B19" s="458"/>
      <c r="C19" s="202"/>
      <c r="D19" s="202"/>
      <c r="E19" s="457"/>
      <c r="F19" s="519"/>
      <c r="G19" s="519"/>
    </row>
    <row r="20" spans="1:9" ht="18.75" customHeight="1" x14ac:dyDescent="0.15">
      <c r="A20" s="455" t="s">
        <v>291</v>
      </c>
      <c r="B20" s="455"/>
      <c r="C20" s="455"/>
      <c r="D20" s="455"/>
      <c r="E20" s="455"/>
      <c r="F20" s="455"/>
      <c r="G20" s="455"/>
    </row>
    <row r="21" spans="1:9" ht="18.75" customHeight="1" x14ac:dyDescent="0.15">
      <c r="A21" s="92"/>
      <c r="B21" s="92"/>
      <c r="C21" s="92"/>
      <c r="D21" s="92"/>
      <c r="E21" s="92"/>
      <c r="F21" s="92"/>
      <c r="G21" s="92"/>
    </row>
    <row r="22" spans="1:9" ht="18.75" customHeight="1" x14ac:dyDescent="0.15">
      <c r="A22" s="451" t="s">
        <v>234</v>
      </c>
      <c r="B22" s="451"/>
      <c r="C22" s="451"/>
      <c r="D22" s="452"/>
      <c r="E22" s="452"/>
      <c r="F22" s="452"/>
      <c r="G22" s="452"/>
    </row>
    <row r="23" spans="1:9" ht="18.75" customHeight="1" x14ac:dyDescent="0.15">
      <c r="A23" s="449" t="s">
        <v>439</v>
      </c>
      <c r="B23" s="449"/>
      <c r="C23" s="449"/>
      <c r="D23" s="449"/>
      <c r="E23" s="449"/>
      <c r="F23" s="449"/>
      <c r="G23" s="449"/>
    </row>
    <row r="24" spans="1:9" ht="18.75" customHeight="1" x14ac:dyDescent="0.15">
      <c r="A24" s="449" t="s">
        <v>440</v>
      </c>
      <c r="B24" s="449"/>
      <c r="C24" s="449"/>
      <c r="D24" s="449"/>
      <c r="E24" s="449"/>
      <c r="F24" s="449"/>
      <c r="G24" s="449"/>
      <c r="H24" s="11"/>
    </row>
    <row r="25" spans="1:9" ht="93" customHeight="1" x14ac:dyDescent="0.15">
      <c r="A25" s="322" t="s">
        <v>438</v>
      </c>
      <c r="B25" s="322"/>
      <c r="C25" s="322"/>
      <c r="D25" s="322"/>
      <c r="E25" s="322"/>
      <c r="F25" s="322"/>
      <c r="G25" s="322"/>
      <c r="H25" s="322"/>
      <c r="I25" s="322"/>
    </row>
    <row r="26" spans="1:9" ht="18.75" customHeight="1" x14ac:dyDescent="0.15">
      <c r="A26" s="449" t="s">
        <v>236</v>
      </c>
      <c r="B26" s="449"/>
      <c r="C26" s="449"/>
      <c r="D26" s="449"/>
      <c r="E26" s="449"/>
      <c r="F26" s="449"/>
      <c r="G26" s="449"/>
      <c r="H26" s="11"/>
    </row>
    <row r="27" spans="1:9" ht="34.5" customHeight="1" x14ac:dyDescent="0.15">
      <c r="A27" s="516" t="s">
        <v>293</v>
      </c>
      <c r="B27" s="517"/>
      <c r="C27" s="517"/>
      <c r="D27" s="517"/>
      <c r="E27" s="517"/>
      <c r="F27" s="517"/>
      <c r="G27" s="517"/>
    </row>
  </sheetData>
  <mergeCells count="23">
    <mergeCell ref="A17:G17"/>
    <mergeCell ref="F2:G2"/>
    <mergeCell ref="A14:B14"/>
    <mergeCell ref="A16:G16"/>
    <mergeCell ref="A3:B4"/>
    <mergeCell ref="C3:C4"/>
    <mergeCell ref="D3:F3"/>
    <mergeCell ref="G3:G4"/>
    <mergeCell ref="A5:B5"/>
    <mergeCell ref="A6:A8"/>
    <mergeCell ref="A9:B9"/>
    <mergeCell ref="A10:A13"/>
    <mergeCell ref="A27:G27"/>
    <mergeCell ref="E18:F18"/>
    <mergeCell ref="A22:G22"/>
    <mergeCell ref="A23:G23"/>
    <mergeCell ref="A20:G20"/>
    <mergeCell ref="A18:B18"/>
    <mergeCell ref="A19:B19"/>
    <mergeCell ref="A25:I25"/>
    <mergeCell ref="A24:G24"/>
    <mergeCell ref="A26:G26"/>
    <mergeCell ref="E19:G19"/>
  </mergeCells>
  <phoneticPr fontId="1"/>
  <pageMargins left="0.9" right="0.77" top="0.96" bottom="0.43307086614173229" header="0.31496062992125984" footer="0.31496062992125984"/>
  <pageSetup paperSize="9" scale="86" fitToWidth="0" fitToHeight="0" orientation="portrait"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51D30-7D55-47E0-A193-296678A33FB0}">
  <sheetPr>
    <tabColor rgb="FF92D050"/>
  </sheetPr>
  <dimension ref="A1:I27"/>
  <sheetViews>
    <sheetView showGridLines="0" view="pageBreakPreview" zoomScale="90" zoomScaleNormal="100" zoomScaleSheetLayoutView="90" workbookViewId="0">
      <selection activeCell="N21" sqref="N21"/>
    </sheetView>
  </sheetViews>
  <sheetFormatPr defaultRowHeight="14.25" x14ac:dyDescent="0.15"/>
  <cols>
    <col min="1" max="1" width="4.25" style="1" customWidth="1"/>
    <col min="2" max="2" width="14.75" style="1" customWidth="1"/>
    <col min="3" max="4" width="12.125" style="1" customWidth="1"/>
    <col min="5" max="5" width="12.125" style="259" customWidth="1"/>
    <col min="6" max="7" width="12.125" style="1" customWidth="1"/>
    <col min="8" max="8" width="9.7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9" ht="22.5" customHeight="1" x14ac:dyDescent="0.15">
      <c r="A1" s="325" t="s">
        <v>287</v>
      </c>
      <c r="B1" s="325"/>
      <c r="C1" s="325"/>
      <c r="D1" s="325"/>
      <c r="E1" s="320"/>
      <c r="F1" s="320"/>
      <c r="G1" s="320"/>
      <c r="H1" s="320"/>
    </row>
    <row r="2" spans="1:9" ht="17.25" customHeight="1" x14ac:dyDescent="0.15"/>
    <row r="3" spans="1:9" x14ac:dyDescent="0.15">
      <c r="A3" s="321" t="s">
        <v>404</v>
      </c>
      <c r="B3" s="321"/>
      <c r="C3" s="321"/>
      <c r="D3" s="321"/>
      <c r="E3" s="321"/>
      <c r="F3" s="321"/>
      <c r="G3" s="321"/>
      <c r="H3" s="321"/>
    </row>
    <row r="4" spans="1:9" ht="20.25" customHeight="1" x14ac:dyDescent="0.15">
      <c r="A4" s="321" t="s">
        <v>147</v>
      </c>
      <c r="B4" s="321"/>
      <c r="C4" s="321"/>
      <c r="D4" s="321"/>
      <c r="E4" s="321"/>
      <c r="F4" s="321"/>
      <c r="G4" s="321"/>
      <c r="H4" s="321"/>
    </row>
    <row r="5" spans="1:9" ht="23.25" customHeight="1" x14ac:dyDescent="0.15">
      <c r="A5" s="259"/>
      <c r="B5" s="259"/>
      <c r="C5" s="259"/>
      <c r="D5" s="259"/>
      <c r="F5" s="259"/>
      <c r="G5" s="259"/>
      <c r="H5" s="259"/>
    </row>
    <row r="6" spans="1:9" x14ac:dyDescent="0.15">
      <c r="A6" s="259"/>
      <c r="B6" s="259"/>
      <c r="C6" s="259"/>
      <c r="D6" s="259"/>
      <c r="E6" s="324" t="s">
        <v>137</v>
      </c>
      <c r="F6" s="324"/>
      <c r="G6" s="324"/>
      <c r="H6" s="324"/>
    </row>
    <row r="7" spans="1:9" ht="17.25" customHeight="1" x14ac:dyDescent="0.15">
      <c r="A7" s="259"/>
      <c r="B7" s="259"/>
      <c r="C7" s="259"/>
      <c r="D7" s="259"/>
      <c r="E7" s="409" t="s">
        <v>136</v>
      </c>
      <c r="F7" s="409"/>
      <c r="G7" s="409"/>
      <c r="H7" s="409"/>
    </row>
    <row r="8" spans="1:9" ht="18" customHeight="1" x14ac:dyDescent="0.15">
      <c r="A8" s="320" t="s">
        <v>2</v>
      </c>
      <c r="B8" s="320"/>
      <c r="C8" s="320"/>
      <c r="D8" s="320"/>
      <c r="E8" s="320"/>
      <c r="F8" s="320"/>
      <c r="G8" s="320"/>
      <c r="H8" s="320"/>
    </row>
    <row r="9" spans="1:9" ht="18" customHeight="1" x14ac:dyDescent="0.15">
      <c r="A9" s="320" t="s">
        <v>410</v>
      </c>
      <c r="B9" s="320"/>
      <c r="C9" s="320"/>
      <c r="D9" s="320"/>
      <c r="E9" s="320"/>
      <c r="F9" s="320"/>
      <c r="G9" s="320"/>
      <c r="H9" s="320"/>
    </row>
    <row r="10" spans="1:9" ht="9.75" customHeight="1" x14ac:dyDescent="0.15">
      <c r="A10" s="320"/>
      <c r="B10" s="320"/>
      <c r="C10" s="320"/>
      <c r="D10" s="320"/>
      <c r="E10" s="320"/>
      <c r="F10" s="320"/>
      <c r="G10" s="320"/>
      <c r="H10" s="320"/>
    </row>
    <row r="11" spans="1:9" ht="18" customHeight="1" x14ac:dyDescent="0.15">
      <c r="A11" s="320" t="s">
        <v>288</v>
      </c>
      <c r="B11" s="320"/>
      <c r="C11" s="320"/>
      <c r="D11" s="320"/>
      <c r="E11" s="320"/>
      <c r="F11" s="320"/>
      <c r="G11" s="320"/>
      <c r="H11" s="320"/>
    </row>
    <row r="12" spans="1:9" ht="18" customHeight="1" x14ac:dyDescent="0.15">
      <c r="A12" s="320" t="s">
        <v>69</v>
      </c>
      <c r="B12" s="320"/>
      <c r="C12" s="320"/>
      <c r="D12" s="320"/>
      <c r="E12" s="320"/>
      <c r="F12" s="320"/>
      <c r="G12" s="320"/>
      <c r="H12" s="320"/>
    </row>
    <row r="13" spans="1:9" ht="18" customHeight="1" x14ac:dyDescent="0.15">
      <c r="A13" s="3"/>
      <c r="B13" s="3"/>
      <c r="C13" s="3"/>
      <c r="D13" s="3"/>
      <c r="E13" s="5"/>
      <c r="F13" s="320" t="s">
        <v>3</v>
      </c>
      <c r="G13" s="320"/>
      <c r="H13" s="320"/>
    </row>
    <row r="14" spans="1:9" ht="18" customHeight="1" x14ac:dyDescent="0.15">
      <c r="A14" s="3"/>
      <c r="B14" s="3"/>
      <c r="C14" s="3"/>
      <c r="D14" s="3"/>
      <c r="E14" s="5"/>
      <c r="F14" s="320" t="s">
        <v>138</v>
      </c>
      <c r="G14" s="320"/>
      <c r="H14" s="320"/>
    </row>
    <row r="15" spans="1:9" ht="18" customHeight="1" x14ac:dyDescent="0.15">
      <c r="A15" s="3"/>
      <c r="B15" s="3"/>
      <c r="C15" s="3"/>
      <c r="D15" s="3"/>
      <c r="E15" s="5"/>
      <c r="F15" s="320" t="s">
        <v>495</v>
      </c>
      <c r="G15" s="320"/>
      <c r="H15" s="320"/>
      <c r="I15" s="118"/>
    </row>
    <row r="16" spans="1:9" ht="15.75" customHeight="1" x14ac:dyDescent="0.15">
      <c r="A16" s="3"/>
      <c r="B16" s="3"/>
      <c r="C16" s="3"/>
      <c r="D16" s="3"/>
      <c r="E16" s="5"/>
      <c r="F16" s="272"/>
      <c r="G16" s="272"/>
      <c r="H16" s="272"/>
      <c r="I16" s="118"/>
    </row>
    <row r="17" spans="1:9" ht="84.75" customHeight="1" x14ac:dyDescent="0.15">
      <c r="A17" s="325" t="s">
        <v>437</v>
      </c>
      <c r="B17" s="320"/>
      <c r="C17" s="320"/>
      <c r="D17" s="320"/>
      <c r="E17" s="320"/>
      <c r="F17" s="320"/>
      <c r="G17" s="320"/>
      <c r="H17" s="320"/>
      <c r="I17" s="118"/>
    </row>
    <row r="18" spans="1:9" ht="21.75" customHeight="1" x14ac:dyDescent="0.15">
      <c r="A18" s="420" t="s">
        <v>131</v>
      </c>
      <c r="B18" s="420"/>
      <c r="C18" s="420"/>
      <c r="D18" s="420"/>
      <c r="E18" s="420"/>
      <c r="F18" s="420"/>
      <c r="G18" s="420"/>
      <c r="H18" s="420"/>
      <c r="I18" s="118"/>
    </row>
    <row r="19" spans="1:9" ht="126" customHeight="1" x14ac:dyDescent="0.15">
      <c r="A19" s="325" t="s">
        <v>496</v>
      </c>
      <c r="B19" s="325"/>
      <c r="C19" s="325"/>
      <c r="D19" s="325"/>
      <c r="E19" s="325"/>
      <c r="F19" s="325"/>
      <c r="G19" s="325"/>
      <c r="H19" s="325"/>
      <c r="I19" s="118"/>
    </row>
    <row r="20" spans="1:9" ht="11.25" customHeight="1" x14ac:dyDescent="0.15">
      <c r="A20" s="275"/>
      <c r="B20" s="275"/>
      <c r="C20" s="275"/>
      <c r="D20" s="275"/>
      <c r="E20" s="275"/>
      <c r="F20" s="275"/>
      <c r="G20" s="275"/>
      <c r="H20" s="275"/>
      <c r="I20" s="118"/>
    </row>
    <row r="21" spans="1:9" x14ac:dyDescent="0.15">
      <c r="A21" s="1" t="s">
        <v>220</v>
      </c>
      <c r="B21" s="259"/>
      <c r="E21" s="1"/>
    </row>
    <row r="22" spans="1:9" x14ac:dyDescent="0.15">
      <c r="A22" s="1" t="s">
        <v>165</v>
      </c>
      <c r="B22" s="259"/>
      <c r="E22" s="1"/>
    </row>
    <row r="23" spans="1:9" x14ac:dyDescent="0.15">
      <c r="A23" s="1" t="s">
        <v>166</v>
      </c>
      <c r="B23" s="259"/>
      <c r="E23" s="1"/>
    </row>
    <row r="24" spans="1:9" x14ac:dyDescent="0.15">
      <c r="A24" s="1" t="s">
        <v>167</v>
      </c>
      <c r="B24" s="259"/>
      <c r="E24" s="1"/>
    </row>
    <row r="25" spans="1:9" x14ac:dyDescent="0.15">
      <c r="A25" s="1" t="s">
        <v>168</v>
      </c>
      <c r="B25" s="259"/>
      <c r="E25" s="1"/>
    </row>
    <row r="26" spans="1:9" x14ac:dyDescent="0.15">
      <c r="A26" s="1" t="s">
        <v>169</v>
      </c>
      <c r="B26" s="259"/>
      <c r="E26" s="1"/>
    </row>
    <row r="27" spans="1:9" ht="17.25" customHeight="1" x14ac:dyDescent="0.15">
      <c r="A27" s="262"/>
      <c r="B27" s="262"/>
      <c r="C27" s="262"/>
      <c r="D27" s="262"/>
      <c r="E27" s="262"/>
      <c r="F27" s="262"/>
      <c r="G27" s="439"/>
      <c r="H27" s="439"/>
      <c r="I27" s="118"/>
    </row>
  </sheetData>
  <mergeCells count="17">
    <mergeCell ref="F14:H14"/>
    <mergeCell ref="A1:H1"/>
    <mergeCell ref="A3:H3"/>
    <mergeCell ref="A4:H4"/>
    <mergeCell ref="E6:H6"/>
    <mergeCell ref="E7:H7"/>
    <mergeCell ref="A8:H8"/>
    <mergeCell ref="A9:H9"/>
    <mergeCell ref="A10:H10"/>
    <mergeCell ref="A11:H11"/>
    <mergeCell ref="A12:H12"/>
    <mergeCell ref="F13:H13"/>
    <mergeCell ref="F15:H15"/>
    <mergeCell ref="A17:H17"/>
    <mergeCell ref="A18:H18"/>
    <mergeCell ref="A19:H19"/>
    <mergeCell ref="G27:H27"/>
  </mergeCells>
  <phoneticPr fontId="1"/>
  <pageMargins left="0.9" right="0.77" top="0.96" bottom="0.43307086614173229" header="0.31496062992125984" footer="0.31496062992125984"/>
  <pageSetup paperSize="9" scale="92" fitToWidth="0" fitToHeight="0" orientation="portrait" r:id="rId1"/>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652DA-ED11-42AB-B2BD-3F6BFBB6A48A}">
  <sheetPr>
    <tabColor rgb="FF92D050"/>
  </sheetPr>
  <dimension ref="A1:I27"/>
  <sheetViews>
    <sheetView showGridLines="0" view="pageBreakPreview" zoomScale="90" zoomScaleNormal="100" zoomScaleSheetLayoutView="90" workbookViewId="0">
      <selection activeCell="P19" sqref="P19"/>
    </sheetView>
  </sheetViews>
  <sheetFormatPr defaultRowHeight="14.25" x14ac:dyDescent="0.15"/>
  <cols>
    <col min="1" max="1" width="3.75" style="1" customWidth="1"/>
    <col min="2" max="2" width="19" style="1" customWidth="1"/>
    <col min="3" max="3" width="20.375" style="1" customWidth="1"/>
    <col min="4" max="4" width="15.5" style="259" customWidth="1"/>
    <col min="5" max="6" width="15.5" style="1" customWidth="1"/>
    <col min="7" max="7" width="6.125" style="1" customWidth="1"/>
    <col min="8" max="254" width="9" style="1"/>
    <col min="255" max="255" width="23" style="1" customWidth="1"/>
    <col min="256" max="256" width="15.125" style="1" customWidth="1"/>
    <col min="257" max="257" width="9.875" style="1" customWidth="1"/>
    <col min="258" max="259" width="11" style="1" customWidth="1"/>
    <col min="260" max="260" width="17" style="1" customWidth="1"/>
    <col min="261" max="510" width="9" style="1"/>
    <col min="511" max="511" width="23" style="1" customWidth="1"/>
    <col min="512" max="512" width="15.125" style="1" customWidth="1"/>
    <col min="513" max="513" width="9.875" style="1" customWidth="1"/>
    <col min="514" max="515" width="11" style="1" customWidth="1"/>
    <col min="516" max="516" width="17" style="1" customWidth="1"/>
    <col min="517" max="766" width="9" style="1"/>
    <col min="767" max="767" width="23" style="1" customWidth="1"/>
    <col min="768" max="768" width="15.125" style="1" customWidth="1"/>
    <col min="769" max="769" width="9.875" style="1" customWidth="1"/>
    <col min="770" max="771" width="11" style="1" customWidth="1"/>
    <col min="772" max="772" width="17" style="1" customWidth="1"/>
    <col min="773" max="1022" width="9" style="1"/>
    <col min="1023" max="1023" width="23" style="1" customWidth="1"/>
    <col min="1024" max="1024" width="15.125" style="1" customWidth="1"/>
    <col min="1025" max="1025" width="9.875" style="1" customWidth="1"/>
    <col min="1026" max="1027" width="11" style="1" customWidth="1"/>
    <col min="1028" max="1028" width="17" style="1" customWidth="1"/>
    <col min="1029" max="1278" width="9" style="1"/>
    <col min="1279" max="1279" width="23" style="1" customWidth="1"/>
    <col min="1280" max="1280" width="15.125" style="1" customWidth="1"/>
    <col min="1281" max="1281" width="9.875" style="1" customWidth="1"/>
    <col min="1282" max="1283" width="11" style="1" customWidth="1"/>
    <col min="1284" max="1284" width="17" style="1" customWidth="1"/>
    <col min="1285" max="1534" width="9" style="1"/>
    <col min="1535" max="1535" width="23" style="1" customWidth="1"/>
    <col min="1536" max="1536" width="15.125" style="1" customWidth="1"/>
    <col min="1537" max="1537" width="9.875" style="1" customWidth="1"/>
    <col min="1538" max="1539" width="11" style="1" customWidth="1"/>
    <col min="1540" max="1540" width="17" style="1" customWidth="1"/>
    <col min="1541" max="1790" width="9" style="1"/>
    <col min="1791" max="1791" width="23" style="1" customWidth="1"/>
    <col min="1792" max="1792" width="15.125" style="1" customWidth="1"/>
    <col min="1793" max="1793" width="9.875" style="1" customWidth="1"/>
    <col min="1794" max="1795" width="11" style="1" customWidth="1"/>
    <col min="1796" max="1796" width="17" style="1" customWidth="1"/>
    <col min="1797" max="2046" width="9" style="1"/>
    <col min="2047" max="2047" width="23" style="1" customWidth="1"/>
    <col min="2048" max="2048" width="15.125" style="1" customWidth="1"/>
    <col min="2049" max="2049" width="9.875" style="1" customWidth="1"/>
    <col min="2050" max="2051" width="11" style="1" customWidth="1"/>
    <col min="2052" max="2052" width="17" style="1" customWidth="1"/>
    <col min="2053" max="2302" width="9" style="1"/>
    <col min="2303" max="2303" width="23" style="1" customWidth="1"/>
    <col min="2304" max="2304" width="15.125" style="1" customWidth="1"/>
    <col min="2305" max="2305" width="9.875" style="1" customWidth="1"/>
    <col min="2306" max="2307" width="11" style="1" customWidth="1"/>
    <col min="2308" max="2308" width="17" style="1" customWidth="1"/>
    <col min="2309" max="2558" width="9" style="1"/>
    <col min="2559" max="2559" width="23" style="1" customWidth="1"/>
    <col min="2560" max="2560" width="15.125" style="1" customWidth="1"/>
    <col min="2561" max="2561" width="9.875" style="1" customWidth="1"/>
    <col min="2562" max="2563" width="11" style="1" customWidth="1"/>
    <col min="2564" max="2564" width="17" style="1" customWidth="1"/>
    <col min="2565" max="2814" width="9" style="1"/>
    <col min="2815" max="2815" width="23" style="1" customWidth="1"/>
    <col min="2816" max="2816" width="15.125" style="1" customWidth="1"/>
    <col min="2817" max="2817" width="9.875" style="1" customWidth="1"/>
    <col min="2818" max="2819" width="11" style="1" customWidth="1"/>
    <col min="2820" max="2820" width="17" style="1" customWidth="1"/>
    <col min="2821" max="3070" width="9" style="1"/>
    <col min="3071" max="3071" width="23" style="1" customWidth="1"/>
    <col min="3072" max="3072" width="15.125" style="1" customWidth="1"/>
    <col min="3073" max="3073" width="9.875" style="1" customWidth="1"/>
    <col min="3074" max="3075" width="11" style="1" customWidth="1"/>
    <col min="3076" max="3076" width="17" style="1" customWidth="1"/>
    <col min="3077" max="3326" width="9" style="1"/>
    <col min="3327" max="3327" width="23" style="1" customWidth="1"/>
    <col min="3328" max="3328" width="15.125" style="1" customWidth="1"/>
    <col min="3329" max="3329" width="9.875" style="1" customWidth="1"/>
    <col min="3330" max="3331" width="11" style="1" customWidth="1"/>
    <col min="3332" max="3332" width="17" style="1" customWidth="1"/>
    <col min="3333" max="3582" width="9" style="1"/>
    <col min="3583" max="3583" width="23" style="1" customWidth="1"/>
    <col min="3584" max="3584" width="15.125" style="1" customWidth="1"/>
    <col min="3585" max="3585" width="9.875" style="1" customWidth="1"/>
    <col min="3586" max="3587" width="11" style="1" customWidth="1"/>
    <col min="3588" max="3588" width="17" style="1" customWidth="1"/>
    <col min="3589" max="3838" width="9" style="1"/>
    <col min="3839" max="3839" width="23" style="1" customWidth="1"/>
    <col min="3840" max="3840" width="15.125" style="1" customWidth="1"/>
    <col min="3841" max="3841" width="9.875" style="1" customWidth="1"/>
    <col min="3842" max="3843" width="11" style="1" customWidth="1"/>
    <col min="3844" max="3844" width="17" style="1" customWidth="1"/>
    <col min="3845" max="4094" width="9" style="1"/>
    <col min="4095" max="4095" width="23" style="1" customWidth="1"/>
    <col min="4096" max="4096" width="15.125" style="1" customWidth="1"/>
    <col min="4097" max="4097" width="9.875" style="1" customWidth="1"/>
    <col min="4098" max="4099" width="11" style="1" customWidth="1"/>
    <col min="4100" max="4100" width="17" style="1" customWidth="1"/>
    <col min="4101" max="4350" width="9" style="1"/>
    <col min="4351" max="4351" width="23" style="1" customWidth="1"/>
    <col min="4352" max="4352" width="15.125" style="1" customWidth="1"/>
    <col min="4353" max="4353" width="9.875" style="1" customWidth="1"/>
    <col min="4354" max="4355" width="11" style="1" customWidth="1"/>
    <col min="4356" max="4356" width="17" style="1" customWidth="1"/>
    <col min="4357" max="4606" width="9" style="1"/>
    <col min="4607" max="4607" width="23" style="1" customWidth="1"/>
    <col min="4608" max="4608" width="15.125" style="1" customWidth="1"/>
    <col min="4609" max="4609" width="9.875" style="1" customWidth="1"/>
    <col min="4610" max="4611" width="11" style="1" customWidth="1"/>
    <col min="4612" max="4612" width="17" style="1" customWidth="1"/>
    <col min="4613" max="4862" width="9" style="1"/>
    <col min="4863" max="4863" width="23" style="1" customWidth="1"/>
    <col min="4864" max="4864" width="15.125" style="1" customWidth="1"/>
    <col min="4865" max="4865" width="9.875" style="1" customWidth="1"/>
    <col min="4866" max="4867" width="11" style="1" customWidth="1"/>
    <col min="4868" max="4868" width="17" style="1" customWidth="1"/>
    <col min="4869" max="5118" width="9" style="1"/>
    <col min="5119" max="5119" width="23" style="1" customWidth="1"/>
    <col min="5120" max="5120" width="15.125" style="1" customWidth="1"/>
    <col min="5121" max="5121" width="9.875" style="1" customWidth="1"/>
    <col min="5122" max="5123" width="11" style="1" customWidth="1"/>
    <col min="5124" max="5124" width="17" style="1" customWidth="1"/>
    <col min="5125" max="5374" width="9" style="1"/>
    <col min="5375" max="5375" width="23" style="1" customWidth="1"/>
    <col min="5376" max="5376" width="15.125" style="1" customWidth="1"/>
    <col min="5377" max="5377" width="9.875" style="1" customWidth="1"/>
    <col min="5378" max="5379" width="11" style="1" customWidth="1"/>
    <col min="5380" max="5380" width="17" style="1" customWidth="1"/>
    <col min="5381" max="5630" width="9" style="1"/>
    <col min="5631" max="5631" width="23" style="1" customWidth="1"/>
    <col min="5632" max="5632" width="15.125" style="1" customWidth="1"/>
    <col min="5633" max="5633" width="9.875" style="1" customWidth="1"/>
    <col min="5634" max="5635" width="11" style="1" customWidth="1"/>
    <col min="5636" max="5636" width="17" style="1" customWidth="1"/>
    <col min="5637" max="5886" width="9" style="1"/>
    <col min="5887" max="5887" width="23" style="1" customWidth="1"/>
    <col min="5888" max="5888" width="15.125" style="1" customWidth="1"/>
    <col min="5889" max="5889" width="9.875" style="1" customWidth="1"/>
    <col min="5890" max="5891" width="11" style="1" customWidth="1"/>
    <col min="5892" max="5892" width="17" style="1" customWidth="1"/>
    <col min="5893" max="6142" width="9" style="1"/>
    <col min="6143" max="6143" width="23" style="1" customWidth="1"/>
    <col min="6144" max="6144" width="15.125" style="1" customWidth="1"/>
    <col min="6145" max="6145" width="9.875" style="1" customWidth="1"/>
    <col min="6146" max="6147" width="11" style="1" customWidth="1"/>
    <col min="6148" max="6148" width="17" style="1" customWidth="1"/>
    <col min="6149" max="6398" width="9" style="1"/>
    <col min="6399" max="6399" width="23" style="1" customWidth="1"/>
    <col min="6400" max="6400" width="15.125" style="1" customWidth="1"/>
    <col min="6401" max="6401" width="9.875" style="1" customWidth="1"/>
    <col min="6402" max="6403" width="11" style="1" customWidth="1"/>
    <col min="6404" max="6404" width="17" style="1" customWidth="1"/>
    <col min="6405" max="6654" width="9" style="1"/>
    <col min="6655" max="6655" width="23" style="1" customWidth="1"/>
    <col min="6656" max="6656" width="15.125" style="1" customWidth="1"/>
    <col min="6657" max="6657" width="9.875" style="1" customWidth="1"/>
    <col min="6658" max="6659" width="11" style="1" customWidth="1"/>
    <col min="6660" max="6660" width="17" style="1" customWidth="1"/>
    <col min="6661" max="6910" width="9" style="1"/>
    <col min="6911" max="6911" width="23" style="1" customWidth="1"/>
    <col min="6912" max="6912" width="15.125" style="1" customWidth="1"/>
    <col min="6913" max="6913" width="9.875" style="1" customWidth="1"/>
    <col min="6914" max="6915" width="11" style="1" customWidth="1"/>
    <col min="6916" max="6916" width="17" style="1" customWidth="1"/>
    <col min="6917" max="7166" width="9" style="1"/>
    <col min="7167" max="7167" width="23" style="1" customWidth="1"/>
    <col min="7168" max="7168" width="15.125" style="1" customWidth="1"/>
    <col min="7169" max="7169" width="9.875" style="1" customWidth="1"/>
    <col min="7170" max="7171" width="11" style="1" customWidth="1"/>
    <col min="7172" max="7172" width="17" style="1" customWidth="1"/>
    <col min="7173" max="7422" width="9" style="1"/>
    <col min="7423" max="7423" width="23" style="1" customWidth="1"/>
    <col min="7424" max="7424" width="15.125" style="1" customWidth="1"/>
    <col min="7425" max="7425" width="9.875" style="1" customWidth="1"/>
    <col min="7426" max="7427" width="11" style="1" customWidth="1"/>
    <col min="7428" max="7428" width="17" style="1" customWidth="1"/>
    <col min="7429" max="7678" width="9" style="1"/>
    <col min="7679" max="7679" width="23" style="1" customWidth="1"/>
    <col min="7680" max="7680" width="15.125" style="1" customWidth="1"/>
    <col min="7681" max="7681" width="9.875" style="1" customWidth="1"/>
    <col min="7682" max="7683" width="11" style="1" customWidth="1"/>
    <col min="7684" max="7684" width="17" style="1" customWidth="1"/>
    <col min="7685" max="7934" width="9" style="1"/>
    <col min="7935" max="7935" width="23" style="1" customWidth="1"/>
    <col min="7936" max="7936" width="15.125" style="1" customWidth="1"/>
    <col min="7937" max="7937" width="9.875" style="1" customWidth="1"/>
    <col min="7938" max="7939" width="11" style="1" customWidth="1"/>
    <col min="7940" max="7940" width="17" style="1" customWidth="1"/>
    <col min="7941" max="8190" width="9" style="1"/>
    <col min="8191" max="8191" width="23" style="1" customWidth="1"/>
    <col min="8192" max="8192" width="15.125" style="1" customWidth="1"/>
    <col min="8193" max="8193" width="9.875" style="1" customWidth="1"/>
    <col min="8194" max="8195" width="11" style="1" customWidth="1"/>
    <col min="8196" max="8196" width="17" style="1" customWidth="1"/>
    <col min="8197" max="8446" width="9" style="1"/>
    <col min="8447" max="8447" width="23" style="1" customWidth="1"/>
    <col min="8448" max="8448" width="15.125" style="1" customWidth="1"/>
    <col min="8449" max="8449" width="9.875" style="1" customWidth="1"/>
    <col min="8450" max="8451" width="11" style="1" customWidth="1"/>
    <col min="8452" max="8452" width="17" style="1" customWidth="1"/>
    <col min="8453" max="8702" width="9" style="1"/>
    <col min="8703" max="8703" width="23" style="1" customWidth="1"/>
    <col min="8704" max="8704" width="15.125" style="1" customWidth="1"/>
    <col min="8705" max="8705" width="9.875" style="1" customWidth="1"/>
    <col min="8706" max="8707" width="11" style="1" customWidth="1"/>
    <col min="8708" max="8708" width="17" style="1" customWidth="1"/>
    <col min="8709" max="8958" width="9" style="1"/>
    <col min="8959" max="8959" width="23" style="1" customWidth="1"/>
    <col min="8960" max="8960" width="15.125" style="1" customWidth="1"/>
    <col min="8961" max="8961" width="9.875" style="1" customWidth="1"/>
    <col min="8962" max="8963" width="11" style="1" customWidth="1"/>
    <col min="8964" max="8964" width="17" style="1" customWidth="1"/>
    <col min="8965" max="9214" width="9" style="1"/>
    <col min="9215" max="9215" width="23" style="1" customWidth="1"/>
    <col min="9216" max="9216" width="15.125" style="1" customWidth="1"/>
    <col min="9217" max="9217" width="9.875" style="1" customWidth="1"/>
    <col min="9218" max="9219" width="11" style="1" customWidth="1"/>
    <col min="9220" max="9220" width="17" style="1" customWidth="1"/>
    <col min="9221" max="9470" width="9" style="1"/>
    <col min="9471" max="9471" width="23" style="1" customWidth="1"/>
    <col min="9472" max="9472" width="15.125" style="1" customWidth="1"/>
    <col min="9473" max="9473" width="9.875" style="1" customWidth="1"/>
    <col min="9474" max="9475" width="11" style="1" customWidth="1"/>
    <col min="9476" max="9476" width="17" style="1" customWidth="1"/>
    <col min="9477" max="9726" width="9" style="1"/>
    <col min="9727" max="9727" width="23" style="1" customWidth="1"/>
    <col min="9728" max="9728" width="15.125" style="1" customWidth="1"/>
    <col min="9729" max="9729" width="9.875" style="1" customWidth="1"/>
    <col min="9730" max="9731" width="11" style="1" customWidth="1"/>
    <col min="9732" max="9732" width="17" style="1" customWidth="1"/>
    <col min="9733" max="9982" width="9" style="1"/>
    <col min="9983" max="9983" width="23" style="1" customWidth="1"/>
    <col min="9984" max="9984" width="15.125" style="1" customWidth="1"/>
    <col min="9985" max="9985" width="9.875" style="1" customWidth="1"/>
    <col min="9986" max="9987" width="11" style="1" customWidth="1"/>
    <col min="9988" max="9988" width="17" style="1" customWidth="1"/>
    <col min="9989" max="10238" width="9" style="1"/>
    <col min="10239" max="10239" width="23" style="1" customWidth="1"/>
    <col min="10240" max="10240" width="15.125" style="1" customWidth="1"/>
    <col min="10241" max="10241" width="9.875" style="1" customWidth="1"/>
    <col min="10242" max="10243" width="11" style="1" customWidth="1"/>
    <col min="10244" max="10244" width="17" style="1" customWidth="1"/>
    <col min="10245" max="10494" width="9" style="1"/>
    <col min="10495" max="10495" width="23" style="1" customWidth="1"/>
    <col min="10496" max="10496" width="15.125" style="1" customWidth="1"/>
    <col min="10497" max="10497" width="9.875" style="1" customWidth="1"/>
    <col min="10498" max="10499" width="11" style="1" customWidth="1"/>
    <col min="10500" max="10500" width="17" style="1" customWidth="1"/>
    <col min="10501" max="10750" width="9" style="1"/>
    <col min="10751" max="10751" width="23" style="1" customWidth="1"/>
    <col min="10752" max="10752" width="15.125" style="1" customWidth="1"/>
    <col min="10753" max="10753" width="9.875" style="1" customWidth="1"/>
    <col min="10754" max="10755" width="11" style="1" customWidth="1"/>
    <col min="10756" max="10756" width="17" style="1" customWidth="1"/>
    <col min="10757" max="11006" width="9" style="1"/>
    <col min="11007" max="11007" width="23" style="1" customWidth="1"/>
    <col min="11008" max="11008" width="15.125" style="1" customWidth="1"/>
    <col min="11009" max="11009" width="9.875" style="1" customWidth="1"/>
    <col min="11010" max="11011" width="11" style="1" customWidth="1"/>
    <col min="11012" max="11012" width="17" style="1" customWidth="1"/>
    <col min="11013" max="11262" width="9" style="1"/>
    <col min="11263" max="11263" width="23" style="1" customWidth="1"/>
    <col min="11264" max="11264" width="15.125" style="1" customWidth="1"/>
    <col min="11265" max="11265" width="9.875" style="1" customWidth="1"/>
    <col min="11266" max="11267" width="11" style="1" customWidth="1"/>
    <col min="11268" max="11268" width="17" style="1" customWidth="1"/>
    <col min="11269" max="11518" width="9" style="1"/>
    <col min="11519" max="11519" width="23" style="1" customWidth="1"/>
    <col min="11520" max="11520" width="15.125" style="1" customWidth="1"/>
    <col min="11521" max="11521" width="9.875" style="1" customWidth="1"/>
    <col min="11522" max="11523" width="11" style="1" customWidth="1"/>
    <col min="11524" max="11524" width="17" style="1" customWidth="1"/>
    <col min="11525" max="11774" width="9" style="1"/>
    <col min="11775" max="11775" width="23" style="1" customWidth="1"/>
    <col min="11776" max="11776" width="15.125" style="1" customWidth="1"/>
    <col min="11777" max="11777" width="9.875" style="1" customWidth="1"/>
    <col min="11778" max="11779" width="11" style="1" customWidth="1"/>
    <col min="11780" max="11780" width="17" style="1" customWidth="1"/>
    <col min="11781" max="12030" width="9" style="1"/>
    <col min="12031" max="12031" width="23" style="1" customWidth="1"/>
    <col min="12032" max="12032" width="15.125" style="1" customWidth="1"/>
    <col min="12033" max="12033" width="9.875" style="1" customWidth="1"/>
    <col min="12034" max="12035" width="11" style="1" customWidth="1"/>
    <col min="12036" max="12036" width="17" style="1" customWidth="1"/>
    <col min="12037" max="12286" width="9" style="1"/>
    <col min="12287" max="12287" width="23" style="1" customWidth="1"/>
    <col min="12288" max="12288" width="15.125" style="1" customWidth="1"/>
    <col min="12289" max="12289" width="9.875" style="1" customWidth="1"/>
    <col min="12290" max="12291" width="11" style="1" customWidth="1"/>
    <col min="12292" max="12292" width="17" style="1" customWidth="1"/>
    <col min="12293" max="12542" width="9" style="1"/>
    <col min="12543" max="12543" width="23" style="1" customWidth="1"/>
    <col min="12544" max="12544" width="15.125" style="1" customWidth="1"/>
    <col min="12545" max="12545" width="9.875" style="1" customWidth="1"/>
    <col min="12546" max="12547" width="11" style="1" customWidth="1"/>
    <col min="12548" max="12548" width="17" style="1" customWidth="1"/>
    <col min="12549" max="12798" width="9" style="1"/>
    <col min="12799" max="12799" width="23" style="1" customWidth="1"/>
    <col min="12800" max="12800" width="15.125" style="1" customWidth="1"/>
    <col min="12801" max="12801" width="9.875" style="1" customWidth="1"/>
    <col min="12802" max="12803" width="11" style="1" customWidth="1"/>
    <col min="12804" max="12804" width="17" style="1" customWidth="1"/>
    <col min="12805" max="13054" width="9" style="1"/>
    <col min="13055" max="13055" width="23" style="1" customWidth="1"/>
    <col min="13056" max="13056" width="15.125" style="1" customWidth="1"/>
    <col min="13057" max="13057" width="9.875" style="1" customWidth="1"/>
    <col min="13058" max="13059" width="11" style="1" customWidth="1"/>
    <col min="13060" max="13060" width="17" style="1" customWidth="1"/>
    <col min="13061" max="13310" width="9" style="1"/>
    <col min="13311" max="13311" width="23" style="1" customWidth="1"/>
    <col min="13312" max="13312" width="15.125" style="1" customWidth="1"/>
    <col min="13313" max="13313" width="9.875" style="1" customWidth="1"/>
    <col min="13314" max="13315" width="11" style="1" customWidth="1"/>
    <col min="13316" max="13316" width="17" style="1" customWidth="1"/>
    <col min="13317" max="13566" width="9" style="1"/>
    <col min="13567" max="13567" width="23" style="1" customWidth="1"/>
    <col min="13568" max="13568" width="15.125" style="1" customWidth="1"/>
    <col min="13569" max="13569" width="9.875" style="1" customWidth="1"/>
    <col min="13570" max="13571" width="11" style="1" customWidth="1"/>
    <col min="13572" max="13572" width="17" style="1" customWidth="1"/>
    <col min="13573" max="13822" width="9" style="1"/>
    <col min="13823" max="13823" width="23" style="1" customWidth="1"/>
    <col min="13824" max="13824" width="15.125" style="1" customWidth="1"/>
    <col min="13825" max="13825" width="9.875" style="1" customWidth="1"/>
    <col min="13826" max="13827" width="11" style="1" customWidth="1"/>
    <col min="13828" max="13828" width="17" style="1" customWidth="1"/>
    <col min="13829" max="14078" width="9" style="1"/>
    <col min="14079" max="14079" width="23" style="1" customWidth="1"/>
    <col min="14080" max="14080" width="15.125" style="1" customWidth="1"/>
    <col min="14081" max="14081" width="9.875" style="1" customWidth="1"/>
    <col min="14082" max="14083" width="11" style="1" customWidth="1"/>
    <col min="14084" max="14084" width="17" style="1" customWidth="1"/>
    <col min="14085" max="14334" width="9" style="1"/>
    <col min="14335" max="14335" width="23" style="1" customWidth="1"/>
    <col min="14336" max="14336" width="15.125" style="1" customWidth="1"/>
    <col min="14337" max="14337" width="9.875" style="1" customWidth="1"/>
    <col min="14338" max="14339" width="11" style="1" customWidth="1"/>
    <col min="14340" max="14340" width="17" style="1" customWidth="1"/>
    <col min="14341" max="14590" width="9" style="1"/>
    <col min="14591" max="14591" width="23" style="1" customWidth="1"/>
    <col min="14592" max="14592" width="15.125" style="1" customWidth="1"/>
    <col min="14593" max="14593" width="9.875" style="1" customWidth="1"/>
    <col min="14594" max="14595" width="11" style="1" customWidth="1"/>
    <col min="14596" max="14596" width="17" style="1" customWidth="1"/>
    <col min="14597" max="14846" width="9" style="1"/>
    <col min="14847" max="14847" width="23" style="1" customWidth="1"/>
    <col min="14848" max="14848" width="15.125" style="1" customWidth="1"/>
    <col min="14849" max="14849" width="9.875" style="1" customWidth="1"/>
    <col min="14850" max="14851" width="11" style="1" customWidth="1"/>
    <col min="14852" max="14852" width="17" style="1" customWidth="1"/>
    <col min="14853" max="15102" width="9" style="1"/>
    <col min="15103" max="15103" width="23" style="1" customWidth="1"/>
    <col min="15104" max="15104" width="15.125" style="1" customWidth="1"/>
    <col min="15105" max="15105" width="9.875" style="1" customWidth="1"/>
    <col min="15106" max="15107" width="11" style="1" customWidth="1"/>
    <col min="15108" max="15108" width="17" style="1" customWidth="1"/>
    <col min="15109" max="15358" width="9" style="1"/>
    <col min="15359" max="15359" width="23" style="1" customWidth="1"/>
    <col min="15360" max="15360" width="15.125" style="1" customWidth="1"/>
    <col min="15361" max="15361" width="9.875" style="1" customWidth="1"/>
    <col min="15362" max="15363" width="11" style="1" customWidth="1"/>
    <col min="15364" max="15364" width="17" style="1" customWidth="1"/>
    <col min="15365" max="15614" width="9" style="1"/>
    <col min="15615" max="15615" width="23" style="1" customWidth="1"/>
    <col min="15616" max="15616" width="15.125" style="1" customWidth="1"/>
    <col min="15617" max="15617" width="9.875" style="1" customWidth="1"/>
    <col min="15618" max="15619" width="11" style="1" customWidth="1"/>
    <col min="15620" max="15620" width="17" style="1" customWidth="1"/>
    <col min="15621" max="15870" width="9" style="1"/>
    <col min="15871" max="15871" width="23" style="1" customWidth="1"/>
    <col min="15872" max="15872" width="15.125" style="1" customWidth="1"/>
    <col min="15873" max="15873" width="9.875" style="1" customWidth="1"/>
    <col min="15874" max="15875" width="11" style="1" customWidth="1"/>
    <col min="15876" max="15876" width="17" style="1" customWidth="1"/>
    <col min="15877" max="16126" width="9" style="1"/>
    <col min="16127" max="16127" width="23" style="1" customWidth="1"/>
    <col min="16128" max="16128" width="15.125" style="1" customWidth="1"/>
    <col min="16129" max="16129" width="9.875" style="1" customWidth="1"/>
    <col min="16130" max="16131" width="11" style="1" customWidth="1"/>
    <col min="16132" max="16132" width="17" style="1" customWidth="1"/>
    <col min="16133" max="16384" width="9" style="1"/>
  </cols>
  <sheetData>
    <row r="1" spans="1:9" x14ac:dyDescent="0.15">
      <c r="A1" s="1" t="s">
        <v>221</v>
      </c>
    </row>
    <row r="2" spans="1:9" ht="10.5" customHeight="1" x14ac:dyDescent="0.15">
      <c r="A2" s="3"/>
      <c r="B2" s="3"/>
      <c r="C2" s="3"/>
      <c r="D2" s="3"/>
      <c r="E2" s="259"/>
      <c r="F2" s="456" t="s">
        <v>266</v>
      </c>
      <c r="G2" s="456"/>
      <c r="H2" s="259"/>
    </row>
    <row r="3" spans="1:9" ht="16.5" customHeight="1" x14ac:dyDescent="0.15">
      <c r="A3" s="327" t="s">
        <v>16</v>
      </c>
      <c r="B3" s="328"/>
      <c r="C3" s="341" t="s">
        <v>9</v>
      </c>
      <c r="D3" s="342" t="s">
        <v>10</v>
      </c>
      <c r="E3" s="343"/>
      <c r="F3" s="344"/>
      <c r="G3" s="341" t="s">
        <v>15</v>
      </c>
      <c r="H3" s="11"/>
      <c r="I3" s="11"/>
    </row>
    <row r="4" spans="1:9" ht="37.5" customHeight="1" x14ac:dyDescent="0.15">
      <c r="A4" s="329"/>
      <c r="B4" s="330"/>
      <c r="C4" s="341"/>
      <c r="D4" s="264" t="s">
        <v>11</v>
      </c>
      <c r="E4" s="264" t="s">
        <v>12</v>
      </c>
      <c r="F4" s="264" t="s">
        <v>13</v>
      </c>
      <c r="G4" s="341"/>
      <c r="H4" s="11"/>
      <c r="I4" s="11"/>
    </row>
    <row r="5" spans="1:9" ht="29.25" customHeight="1" x14ac:dyDescent="0.15">
      <c r="A5" s="333" t="s">
        <v>202</v>
      </c>
      <c r="B5" s="334"/>
      <c r="C5" s="172">
        <f>SUM(D5:F5)</f>
        <v>0</v>
      </c>
      <c r="D5" s="172">
        <f>SUM(D6:D8)</f>
        <v>0</v>
      </c>
      <c r="E5" s="172">
        <f t="shared" ref="E5:F5" si="0">SUM(E6:E8)</f>
        <v>0</v>
      </c>
      <c r="F5" s="172">
        <f t="shared" si="0"/>
        <v>0</v>
      </c>
      <c r="G5" s="23"/>
      <c r="H5" s="11"/>
      <c r="I5" s="11"/>
    </row>
    <row r="6" spans="1:9" ht="29.25" customHeight="1" x14ac:dyDescent="0.15">
      <c r="A6" s="331"/>
      <c r="B6" s="48" t="s">
        <v>18</v>
      </c>
      <c r="C6" s="172">
        <f t="shared" ref="C6:C13" si="1">SUM(D6:F6)</f>
        <v>0</v>
      </c>
      <c r="D6" s="172"/>
      <c r="E6" s="172"/>
      <c r="F6" s="172"/>
      <c r="G6" s="23"/>
      <c r="H6" s="11"/>
      <c r="I6" s="11"/>
    </row>
    <row r="7" spans="1:9" ht="29.25" customHeight="1" x14ac:dyDescent="0.15">
      <c r="A7" s="331"/>
      <c r="B7" s="48" t="s">
        <v>172</v>
      </c>
      <c r="C7" s="172">
        <f t="shared" si="1"/>
        <v>0</v>
      </c>
      <c r="D7" s="172"/>
      <c r="E7" s="172"/>
      <c r="F7" s="172"/>
      <c r="G7" s="23"/>
      <c r="H7" s="11"/>
      <c r="I7" s="11"/>
    </row>
    <row r="8" spans="1:9" ht="29.25" customHeight="1" x14ac:dyDescent="0.15">
      <c r="A8" s="332"/>
      <c r="B8" s="48" t="s">
        <v>20</v>
      </c>
      <c r="C8" s="172">
        <f t="shared" si="1"/>
        <v>0</v>
      </c>
      <c r="D8" s="172"/>
      <c r="E8" s="172"/>
      <c r="F8" s="172"/>
      <c r="G8" s="23"/>
      <c r="H8" s="11"/>
      <c r="I8" s="11"/>
    </row>
    <row r="9" spans="1:9" ht="29.25" customHeight="1" x14ac:dyDescent="0.15">
      <c r="A9" s="333" t="s">
        <v>21</v>
      </c>
      <c r="B9" s="334"/>
      <c r="C9" s="172">
        <f t="shared" si="1"/>
        <v>0</v>
      </c>
      <c r="D9" s="172">
        <f>SUM(D10:D13)</f>
        <v>0</v>
      </c>
      <c r="E9" s="172">
        <f t="shared" ref="E9:F9" si="2">SUM(E10:E13)</f>
        <v>0</v>
      </c>
      <c r="F9" s="172">
        <f t="shared" si="2"/>
        <v>0</v>
      </c>
      <c r="G9" s="23"/>
      <c r="H9" s="11"/>
      <c r="I9" s="11"/>
    </row>
    <row r="10" spans="1:9" ht="29.25" customHeight="1" x14ac:dyDescent="0.15">
      <c r="A10" s="331"/>
      <c r="B10" s="48" t="s">
        <v>22</v>
      </c>
      <c r="C10" s="172">
        <f t="shared" si="1"/>
        <v>0</v>
      </c>
      <c r="D10" s="172"/>
      <c r="E10" s="172"/>
      <c r="F10" s="172"/>
      <c r="G10" s="23"/>
      <c r="H10" s="11"/>
      <c r="I10" s="11"/>
    </row>
    <row r="11" spans="1:9" ht="29.25" customHeight="1" x14ac:dyDescent="0.15">
      <c r="A11" s="331"/>
      <c r="B11" s="48" t="s">
        <v>23</v>
      </c>
      <c r="C11" s="172">
        <f t="shared" si="1"/>
        <v>0</v>
      </c>
      <c r="D11" s="172"/>
      <c r="E11" s="172"/>
      <c r="F11" s="172"/>
      <c r="G11" s="23"/>
      <c r="H11" s="11"/>
      <c r="I11" s="11"/>
    </row>
    <row r="12" spans="1:9" ht="29.25" customHeight="1" x14ac:dyDescent="0.15">
      <c r="A12" s="331"/>
      <c r="B12" s="48" t="s">
        <v>223</v>
      </c>
      <c r="C12" s="172">
        <f t="shared" si="1"/>
        <v>0</v>
      </c>
      <c r="D12" s="172"/>
      <c r="E12" s="172"/>
      <c r="F12" s="172"/>
      <c r="G12" s="23"/>
      <c r="H12" s="11"/>
      <c r="I12" s="11"/>
    </row>
    <row r="13" spans="1:9" ht="29.25" customHeight="1" x14ac:dyDescent="0.15">
      <c r="A13" s="331"/>
      <c r="B13" s="48" t="s">
        <v>224</v>
      </c>
      <c r="C13" s="172">
        <f t="shared" si="1"/>
        <v>0</v>
      </c>
      <c r="D13" s="172"/>
      <c r="E13" s="172"/>
      <c r="F13" s="172"/>
      <c r="G13" s="23"/>
      <c r="H13" s="11"/>
      <c r="I13" s="11"/>
    </row>
    <row r="14" spans="1:9" ht="29.25" customHeight="1" x14ac:dyDescent="0.15">
      <c r="A14" s="338" t="s">
        <v>24</v>
      </c>
      <c r="B14" s="339"/>
      <c r="C14" s="172">
        <f>SUM(C5,C9)</f>
        <v>0</v>
      </c>
      <c r="D14" s="172">
        <f t="shared" ref="D14:F14" si="3">SUM(D5,D9)</f>
        <v>0</v>
      </c>
      <c r="E14" s="172">
        <f t="shared" si="3"/>
        <v>0</v>
      </c>
      <c r="F14" s="172">
        <f t="shared" si="3"/>
        <v>0</v>
      </c>
      <c r="G14" s="155"/>
      <c r="H14" s="11"/>
      <c r="I14" s="11"/>
    </row>
    <row r="15" spans="1:9" ht="18" customHeight="1" x14ac:dyDescent="0.15">
      <c r="A15" s="262"/>
      <c r="B15" s="262"/>
      <c r="C15" s="262"/>
      <c r="D15" s="262"/>
      <c r="E15" s="262"/>
      <c r="F15" s="262"/>
      <c r="G15" s="262"/>
      <c r="H15" s="262"/>
      <c r="I15" s="118"/>
    </row>
    <row r="16" spans="1:9" ht="21.75" customHeight="1" x14ac:dyDescent="0.15">
      <c r="A16" s="453" t="s">
        <v>228</v>
      </c>
      <c r="B16" s="453"/>
      <c r="C16" s="453"/>
      <c r="D16" s="453"/>
      <c r="E16" s="453"/>
      <c r="F16" s="453"/>
      <c r="G16" s="453"/>
      <c r="H16" s="11"/>
    </row>
    <row r="17" spans="1:9" ht="14.25" customHeight="1" x14ac:dyDescent="0.15">
      <c r="A17" s="456" t="s">
        <v>14</v>
      </c>
      <c r="B17" s="456"/>
      <c r="C17" s="456"/>
      <c r="D17" s="456"/>
      <c r="E17" s="456"/>
      <c r="F17" s="456"/>
      <c r="G17" s="456"/>
    </row>
    <row r="18" spans="1:9" ht="42.75" customHeight="1" x14ac:dyDescent="0.15">
      <c r="A18" s="429" t="s">
        <v>83</v>
      </c>
      <c r="B18" s="430"/>
      <c r="C18" s="278" t="s">
        <v>84</v>
      </c>
      <c r="D18" s="278" t="s">
        <v>85</v>
      </c>
      <c r="E18" s="442" t="s">
        <v>353</v>
      </c>
      <c r="F18" s="518"/>
      <c r="G18" s="91"/>
    </row>
    <row r="19" spans="1:9" ht="39" customHeight="1" x14ac:dyDescent="0.15">
      <c r="A19" s="457"/>
      <c r="B19" s="458"/>
      <c r="C19" s="202"/>
      <c r="D19" s="202"/>
      <c r="E19" s="457"/>
      <c r="F19" s="519"/>
      <c r="G19" s="519"/>
    </row>
    <row r="20" spans="1:9" ht="18.75" customHeight="1" x14ac:dyDescent="0.15">
      <c r="A20" s="455" t="s">
        <v>127</v>
      </c>
      <c r="B20" s="455"/>
      <c r="C20" s="455"/>
      <c r="D20" s="455"/>
      <c r="E20" s="455"/>
      <c r="F20" s="455"/>
      <c r="G20" s="455"/>
    </row>
    <row r="21" spans="1:9" ht="18.75" customHeight="1" x14ac:dyDescent="0.15">
      <c r="A21" s="280"/>
      <c r="B21" s="280"/>
      <c r="C21" s="280"/>
      <c r="D21" s="280"/>
      <c r="E21" s="280"/>
      <c r="F21" s="280"/>
      <c r="G21" s="280"/>
    </row>
    <row r="22" spans="1:9" ht="18.75" customHeight="1" x14ac:dyDescent="0.15">
      <c r="A22" s="451" t="s">
        <v>234</v>
      </c>
      <c r="B22" s="451"/>
      <c r="C22" s="451"/>
      <c r="D22" s="452"/>
      <c r="E22" s="452"/>
      <c r="F22" s="452"/>
      <c r="G22" s="452"/>
    </row>
    <row r="23" spans="1:9" ht="18.75" customHeight="1" x14ac:dyDescent="0.15">
      <c r="A23" s="449" t="s">
        <v>418</v>
      </c>
      <c r="B23" s="449"/>
      <c r="C23" s="449"/>
      <c r="D23" s="449"/>
      <c r="E23" s="449"/>
      <c r="F23" s="449"/>
      <c r="G23" s="449"/>
    </row>
    <row r="24" spans="1:9" ht="18.75" customHeight="1" x14ac:dyDescent="0.15">
      <c r="A24" s="449" t="s">
        <v>440</v>
      </c>
      <c r="B24" s="449"/>
      <c r="C24" s="449"/>
      <c r="D24" s="449"/>
      <c r="E24" s="449"/>
      <c r="F24" s="449"/>
      <c r="G24" s="449"/>
      <c r="H24" s="11"/>
    </row>
    <row r="25" spans="1:9" ht="93" customHeight="1" x14ac:dyDescent="0.15">
      <c r="A25" s="322" t="s">
        <v>292</v>
      </c>
      <c r="B25" s="322"/>
      <c r="C25" s="322"/>
      <c r="D25" s="322"/>
      <c r="E25" s="322"/>
      <c r="F25" s="322"/>
      <c r="G25" s="322"/>
      <c r="H25" s="322"/>
      <c r="I25" s="322"/>
    </row>
    <row r="26" spans="1:9" ht="18.75" customHeight="1" x14ac:dyDescent="0.15">
      <c r="A26" s="449" t="s">
        <v>236</v>
      </c>
      <c r="B26" s="449"/>
      <c r="C26" s="449"/>
      <c r="D26" s="449"/>
      <c r="E26" s="449"/>
      <c r="F26" s="449"/>
      <c r="G26" s="449"/>
      <c r="H26" s="11"/>
    </row>
    <row r="27" spans="1:9" ht="34.5" customHeight="1" x14ac:dyDescent="0.15">
      <c r="A27" s="516" t="s">
        <v>293</v>
      </c>
      <c r="B27" s="517"/>
      <c r="C27" s="517"/>
      <c r="D27" s="517"/>
      <c r="E27" s="517"/>
      <c r="F27" s="517"/>
      <c r="G27" s="517"/>
    </row>
  </sheetData>
  <mergeCells count="23">
    <mergeCell ref="A5:B5"/>
    <mergeCell ref="F2:G2"/>
    <mergeCell ref="A3:B4"/>
    <mergeCell ref="C3:C4"/>
    <mergeCell ref="D3:F3"/>
    <mergeCell ref="G3:G4"/>
    <mergeCell ref="A22:G22"/>
    <mergeCell ref="A6:A8"/>
    <mergeCell ref="A9:B9"/>
    <mergeCell ref="A10:A13"/>
    <mergeCell ref="A14:B14"/>
    <mergeCell ref="A16:G16"/>
    <mergeCell ref="A17:G17"/>
    <mergeCell ref="A18:B18"/>
    <mergeCell ref="E18:F18"/>
    <mergeCell ref="A19:B19"/>
    <mergeCell ref="E19:G19"/>
    <mergeCell ref="A20:G20"/>
    <mergeCell ref="A23:G23"/>
    <mergeCell ref="A24:G24"/>
    <mergeCell ref="A25:I25"/>
    <mergeCell ref="A26:G26"/>
    <mergeCell ref="A27:G27"/>
  </mergeCells>
  <phoneticPr fontId="1"/>
  <pageMargins left="0.9" right="0.77" top="0.96" bottom="0.43307086614173229" header="0.31496062992125984" footer="0.31496062992125984"/>
  <pageSetup paperSize="9" scale="86" fitToWidth="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0000"/>
  </sheetPr>
  <dimension ref="A1:K25"/>
  <sheetViews>
    <sheetView showGridLines="0" view="pageBreakPreview" topLeftCell="A4" zoomScale="80" zoomScaleNormal="100" zoomScaleSheetLayoutView="80" workbookViewId="0">
      <selection activeCell="A22" sqref="A22:F22"/>
    </sheetView>
  </sheetViews>
  <sheetFormatPr defaultRowHeight="16.5" customHeight="1" x14ac:dyDescent="0.15"/>
  <cols>
    <col min="1" max="1" width="21.875" style="1" customWidth="1"/>
    <col min="2" max="2" width="14.25" style="16" customWidth="1"/>
    <col min="3" max="3" width="12.625" style="16" customWidth="1"/>
    <col min="4" max="5" width="8.375" style="16" customWidth="1"/>
    <col min="6" max="9" width="14.125" style="1" customWidth="1"/>
    <col min="10" max="10" width="11.5" style="1" customWidth="1"/>
    <col min="11" max="11" width="1.62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26"/>
      <c r="B1" s="326"/>
      <c r="C1" s="326"/>
      <c r="D1" s="326"/>
      <c r="E1" s="326"/>
      <c r="F1" s="326"/>
      <c r="G1" s="326"/>
      <c r="H1" s="326"/>
      <c r="I1" s="326"/>
      <c r="J1" s="326"/>
      <c r="K1" s="326"/>
    </row>
    <row r="2" spans="1:11" ht="14.25" customHeight="1" x14ac:dyDescent="0.15">
      <c r="A2" s="17"/>
      <c r="B2" s="17"/>
      <c r="C2" s="17"/>
      <c r="D2" s="17"/>
      <c r="E2" s="17"/>
      <c r="F2" s="17"/>
      <c r="G2" s="17"/>
      <c r="H2" s="17"/>
      <c r="I2" s="17"/>
      <c r="J2" s="17"/>
      <c r="K2" s="17"/>
    </row>
    <row r="3" spans="1:11" ht="16.5" customHeight="1" x14ac:dyDescent="0.15">
      <c r="A3" s="370"/>
      <c r="B3" s="370"/>
      <c r="C3" s="370"/>
      <c r="D3" s="370"/>
      <c r="E3" s="370"/>
      <c r="F3" s="370"/>
      <c r="G3" s="370"/>
      <c r="H3" s="370"/>
      <c r="I3" s="370"/>
      <c r="J3" s="370"/>
      <c r="K3" s="370"/>
    </row>
    <row r="4" spans="1:11" ht="16.5" customHeight="1" x14ac:dyDescent="0.15">
      <c r="A4" s="14"/>
      <c r="B4" s="14"/>
      <c r="C4" s="14"/>
      <c r="D4" s="14"/>
      <c r="E4" s="14"/>
      <c r="F4" s="14"/>
      <c r="G4" s="14"/>
      <c r="H4" s="14"/>
      <c r="I4" s="14"/>
      <c r="J4" s="14"/>
      <c r="K4" s="14"/>
    </row>
    <row r="5" spans="1:11" ht="16.5" customHeight="1" x14ac:dyDescent="0.15">
      <c r="A5" s="326"/>
      <c r="B5" s="326"/>
      <c r="C5" s="326"/>
      <c r="D5" s="326"/>
      <c r="E5" s="326"/>
      <c r="F5" s="326"/>
      <c r="G5" s="326"/>
      <c r="H5" s="326"/>
      <c r="I5" s="326"/>
      <c r="J5" s="326"/>
      <c r="K5" s="326"/>
    </row>
    <row r="6" spans="1:11" ht="16.5" customHeight="1" x14ac:dyDescent="0.15">
      <c r="A6" s="326" t="s">
        <v>52</v>
      </c>
      <c r="B6" s="326"/>
      <c r="C6" s="326"/>
      <c r="D6" s="326"/>
      <c r="E6" s="326"/>
      <c r="F6" s="326"/>
      <c r="G6" s="326"/>
      <c r="H6" s="326"/>
      <c r="I6" s="326"/>
      <c r="J6" s="326"/>
      <c r="K6" s="326"/>
    </row>
    <row r="7" spans="1:11" ht="16.5" customHeight="1" x14ac:dyDescent="0.15">
      <c r="A7" s="65"/>
      <c r="B7" s="64"/>
      <c r="C7" s="64"/>
      <c r="D7" s="64"/>
      <c r="E7" s="64"/>
      <c r="F7" s="65"/>
      <c r="G7" s="65"/>
      <c r="H7" s="65"/>
      <c r="I7" s="340" t="s">
        <v>29</v>
      </c>
      <c r="J7" s="340"/>
      <c r="K7" s="84"/>
    </row>
    <row r="8" spans="1:11" ht="16.5" customHeight="1" x14ac:dyDescent="0.15">
      <c r="A8" s="371" t="s">
        <v>30</v>
      </c>
      <c r="B8" s="342" t="s">
        <v>182</v>
      </c>
      <c r="C8" s="343"/>
      <c r="D8" s="343"/>
      <c r="E8" s="343"/>
      <c r="F8" s="344"/>
      <c r="G8" s="342" t="s">
        <v>10</v>
      </c>
      <c r="H8" s="343"/>
      <c r="I8" s="343"/>
      <c r="J8" s="341" t="s">
        <v>15</v>
      </c>
      <c r="K8" s="49"/>
    </row>
    <row r="9" spans="1:11" ht="44.25" customHeight="1" x14ac:dyDescent="0.15">
      <c r="A9" s="372"/>
      <c r="B9" s="62" t="s">
        <v>31</v>
      </c>
      <c r="C9" s="62" t="s">
        <v>32</v>
      </c>
      <c r="D9" s="62" t="s">
        <v>33</v>
      </c>
      <c r="E9" s="62" t="s">
        <v>34</v>
      </c>
      <c r="F9" s="62" t="s">
        <v>183</v>
      </c>
      <c r="G9" s="63" t="s">
        <v>186</v>
      </c>
      <c r="H9" s="63" t="s">
        <v>187</v>
      </c>
      <c r="I9" s="63" t="s">
        <v>184</v>
      </c>
      <c r="J9" s="341"/>
    </row>
    <row r="10" spans="1:11" ht="23.25" customHeight="1" x14ac:dyDescent="0.15">
      <c r="A10" s="365"/>
      <c r="B10" s="23"/>
      <c r="C10" s="52"/>
      <c r="D10" s="52"/>
      <c r="E10" s="52"/>
      <c r="F10" s="172"/>
      <c r="G10" s="172"/>
      <c r="H10" s="172"/>
      <c r="I10" s="172"/>
      <c r="J10" s="104"/>
    </row>
    <row r="11" spans="1:11" ht="23.25" customHeight="1" x14ac:dyDescent="0.15">
      <c r="A11" s="366"/>
      <c r="B11" s="23"/>
      <c r="C11" s="52"/>
      <c r="D11" s="52"/>
      <c r="E11" s="52"/>
      <c r="F11" s="172"/>
      <c r="G11" s="172"/>
      <c r="H11" s="172"/>
      <c r="I11" s="172"/>
      <c r="J11" s="104"/>
    </row>
    <row r="12" spans="1:11" ht="23.25" customHeight="1" x14ac:dyDescent="0.15">
      <c r="A12" s="366"/>
      <c r="B12" s="23"/>
      <c r="C12" s="52"/>
      <c r="D12" s="52"/>
      <c r="E12" s="52"/>
      <c r="F12" s="172"/>
      <c r="G12" s="172"/>
      <c r="H12" s="172"/>
      <c r="I12" s="172"/>
      <c r="J12" s="104"/>
    </row>
    <row r="13" spans="1:11" ht="23.25" customHeight="1" x14ac:dyDescent="0.15">
      <c r="A13" s="366"/>
      <c r="B13" s="23"/>
      <c r="C13" s="52"/>
      <c r="D13" s="52"/>
      <c r="E13" s="52"/>
      <c r="F13" s="172"/>
      <c r="G13" s="172"/>
      <c r="H13" s="172"/>
      <c r="I13" s="172"/>
      <c r="J13" s="104"/>
    </row>
    <row r="14" spans="1:11" ht="23.25" customHeight="1" x14ac:dyDescent="0.15">
      <c r="A14" s="366"/>
      <c r="B14" s="23"/>
      <c r="C14" s="52"/>
      <c r="D14" s="52"/>
      <c r="E14" s="52"/>
      <c r="F14" s="172"/>
      <c r="G14" s="172"/>
      <c r="H14" s="172"/>
      <c r="I14" s="172"/>
      <c r="J14" s="104"/>
    </row>
    <row r="15" spans="1:11" ht="23.25" customHeight="1" x14ac:dyDescent="0.15">
      <c r="A15" s="366"/>
      <c r="B15" s="23" t="s">
        <v>39</v>
      </c>
      <c r="C15" s="52"/>
      <c r="D15" s="52"/>
      <c r="E15" s="52"/>
      <c r="F15" s="172"/>
      <c r="G15" s="172"/>
      <c r="H15" s="172"/>
      <c r="I15" s="172"/>
      <c r="J15" s="104"/>
    </row>
    <row r="16" spans="1:11" ht="23.25" customHeight="1" x14ac:dyDescent="0.15">
      <c r="A16" s="367"/>
      <c r="B16" s="23" t="s">
        <v>40</v>
      </c>
      <c r="C16" s="52"/>
      <c r="D16" s="52"/>
      <c r="E16" s="52"/>
      <c r="F16" s="172">
        <f>SUM(F10:F15)</f>
        <v>0</v>
      </c>
      <c r="G16" s="172">
        <f>SUM(G10:G15)</f>
        <v>0</v>
      </c>
      <c r="H16" s="172">
        <f>SUM(H10:H15)</f>
        <v>0</v>
      </c>
      <c r="I16" s="172">
        <f>SUM(I10:I15)</f>
        <v>0</v>
      </c>
      <c r="J16" s="104"/>
    </row>
    <row r="17" spans="1:10" ht="23.25" customHeight="1" x14ac:dyDescent="0.15">
      <c r="A17" s="365"/>
      <c r="B17" s="23"/>
      <c r="C17" s="52"/>
      <c r="D17" s="52"/>
      <c r="E17" s="52"/>
      <c r="F17" s="172"/>
      <c r="G17" s="172"/>
      <c r="H17" s="172"/>
      <c r="I17" s="172"/>
      <c r="J17" s="104"/>
    </row>
    <row r="18" spans="1:10" ht="23.25" customHeight="1" x14ac:dyDescent="0.15">
      <c r="A18" s="366"/>
      <c r="B18" s="23"/>
      <c r="C18" s="52"/>
      <c r="D18" s="52"/>
      <c r="E18" s="52"/>
      <c r="F18" s="172"/>
      <c r="G18" s="172"/>
      <c r="H18" s="172"/>
      <c r="I18" s="172"/>
      <c r="J18" s="104"/>
    </row>
    <row r="19" spans="1:10" ht="23.25" customHeight="1" x14ac:dyDescent="0.15">
      <c r="A19" s="366"/>
      <c r="B19" s="23"/>
      <c r="C19" s="52"/>
      <c r="D19" s="52"/>
      <c r="E19" s="52"/>
      <c r="F19" s="172"/>
      <c r="G19" s="172"/>
      <c r="H19" s="172"/>
      <c r="I19" s="172"/>
      <c r="J19" s="104"/>
    </row>
    <row r="20" spans="1:10" ht="23.25" customHeight="1" x14ac:dyDescent="0.15">
      <c r="A20" s="366"/>
      <c r="B20" s="23"/>
      <c r="C20" s="52"/>
      <c r="D20" s="52"/>
      <c r="E20" s="52"/>
      <c r="F20" s="172"/>
      <c r="G20" s="172"/>
      <c r="H20" s="172"/>
      <c r="I20" s="172"/>
      <c r="J20" s="104"/>
    </row>
    <row r="21" spans="1:10" ht="23.25" customHeight="1" x14ac:dyDescent="0.15">
      <c r="A21" s="366"/>
      <c r="B21" s="23"/>
      <c r="C21" s="52"/>
      <c r="D21" s="52"/>
      <c r="E21" s="52"/>
      <c r="F21" s="172"/>
      <c r="G21" s="172"/>
      <c r="H21" s="172"/>
      <c r="I21" s="172"/>
      <c r="J21" s="104"/>
    </row>
    <row r="22" spans="1:10" ht="23.25" customHeight="1" x14ac:dyDescent="0.15">
      <c r="A22" s="366"/>
      <c r="B22" s="23" t="s">
        <v>39</v>
      </c>
      <c r="C22" s="52"/>
      <c r="D22" s="52"/>
      <c r="E22" s="52"/>
      <c r="F22" s="172"/>
      <c r="G22" s="172"/>
      <c r="H22" s="172"/>
      <c r="I22" s="172"/>
      <c r="J22" s="104"/>
    </row>
    <row r="23" spans="1:10" ht="23.25" customHeight="1" x14ac:dyDescent="0.15">
      <c r="A23" s="367"/>
      <c r="B23" s="23" t="s">
        <v>40</v>
      </c>
      <c r="C23" s="52"/>
      <c r="D23" s="52"/>
      <c r="E23" s="52"/>
      <c r="F23" s="172">
        <f>SUM(F17:F22)</f>
        <v>0</v>
      </c>
      <c r="G23" s="172">
        <f>SUM(G17:G22)</f>
        <v>0</v>
      </c>
      <c r="H23" s="172">
        <f>SUM(H17:H22)</f>
        <v>0</v>
      </c>
      <c r="I23" s="172">
        <f>SUM(I17:I22)</f>
        <v>0</v>
      </c>
      <c r="J23" s="104"/>
    </row>
    <row r="24" spans="1:10" ht="16.5" customHeight="1" x14ac:dyDescent="0.15">
      <c r="A24" s="368" t="s">
        <v>24</v>
      </c>
      <c r="B24" s="369"/>
      <c r="C24" s="173"/>
      <c r="D24" s="173"/>
      <c r="E24" s="173"/>
      <c r="F24" s="174">
        <f>SUM(F23,F16)</f>
        <v>0</v>
      </c>
      <c r="G24" s="174">
        <f>SUM(G23,G16)</f>
        <v>0</v>
      </c>
      <c r="H24" s="174">
        <f>SUM(H23,H16)</f>
        <v>0</v>
      </c>
      <c r="I24" s="174">
        <f>SUM(I23,I16)</f>
        <v>0</v>
      </c>
      <c r="J24" s="104"/>
    </row>
    <row r="25" spans="1:10" ht="16.5" customHeight="1" x14ac:dyDescent="0.15">
      <c r="A25" s="1" t="s">
        <v>389</v>
      </c>
    </row>
  </sheetData>
  <mergeCells count="12">
    <mergeCell ref="A24:B24"/>
    <mergeCell ref="A17:A23"/>
    <mergeCell ref="A10:A16"/>
    <mergeCell ref="A1:K1"/>
    <mergeCell ref="A3:K3"/>
    <mergeCell ref="A5:K5"/>
    <mergeCell ref="A6:K6"/>
    <mergeCell ref="A8:A9"/>
    <mergeCell ref="B8:F8"/>
    <mergeCell ref="I7:J7"/>
    <mergeCell ref="G8:I8"/>
    <mergeCell ref="J8:J9"/>
  </mergeCells>
  <phoneticPr fontId="1"/>
  <pageMargins left="0.9055118110236221" right="0.78740157480314965" top="0.94488188976377963" bottom="0.43307086614173229" header="0.31496062992125984" footer="0.31496062992125984"/>
  <pageSetup paperSize="9" scale="92"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82</vt:i4>
      </vt:variant>
      <vt:variant>
        <vt:lpstr>名前付き一覧</vt:lpstr>
      </vt:variant>
      <vt:variant>
        <vt:i4>85</vt:i4>
      </vt:variant>
    </vt:vector>
  </HeadingPairs>
  <TitlesOfParts>
    <vt:vector size="167" baseType="lpstr">
      <vt:lpstr>【本エクセルデータについて】</vt:lpstr>
      <vt:lpstr>第1号①</vt:lpstr>
      <vt:lpstr>第1号②</vt:lpstr>
      <vt:lpstr>第1号③</vt:lpstr>
      <vt:lpstr>第1号別紙A①</vt:lpstr>
      <vt:lpstr>第1号別紙A②</vt:lpstr>
      <vt:lpstr>第1号別紙A③</vt:lpstr>
      <vt:lpstr>第1号別紙A④</vt:lpstr>
      <vt:lpstr>第1号別紙A⑤</vt:lpstr>
      <vt:lpstr>第1号別紙A⑥</vt:lpstr>
      <vt:lpstr>第1号別紙A⑦</vt:lpstr>
      <vt:lpstr>第1号別紙A⑧</vt:lpstr>
      <vt:lpstr>第1号別紙A⑨</vt:lpstr>
      <vt:lpstr>第1号別紙B①</vt:lpstr>
      <vt:lpstr>第1号別紙B②</vt:lpstr>
      <vt:lpstr>第1号①(記入例)</vt:lpstr>
      <vt:lpstr>第1号②(記入例)</vt:lpstr>
      <vt:lpstr>第1号③(記入例)</vt:lpstr>
      <vt:lpstr>第1号別紙A①(記入例)</vt:lpstr>
      <vt:lpstr>第1号別紙A②(記入例)</vt:lpstr>
      <vt:lpstr>第1号別紙A③(記入例)</vt:lpstr>
      <vt:lpstr>第1号別紙A④(記入例)</vt:lpstr>
      <vt:lpstr>第1号別紙A⑤(記入例)</vt:lpstr>
      <vt:lpstr>第1号別紙A⑥(記入例1)助成上限以内の場合</vt:lpstr>
      <vt:lpstr>第1号別紙A⑥(記入例2)助成上限超過の場合</vt:lpstr>
      <vt:lpstr>第1号別紙A⑦(記入例1-1)</vt:lpstr>
      <vt:lpstr>第1号別紙Ａ⑦(記入例1-2)</vt:lpstr>
      <vt:lpstr>第1号別紙A⑧(記入例1-1)</vt:lpstr>
      <vt:lpstr>第1号別紙A⑧(記入例1-2)</vt:lpstr>
      <vt:lpstr>第1号別紙A⑨(記入例1-1)</vt:lpstr>
      <vt:lpstr>第1号別紙A⑨(記入例1-2)</vt:lpstr>
      <vt:lpstr>第1号別紙B①(記入例)</vt:lpstr>
      <vt:lpstr>第1号別紙B②(記入例)</vt:lpstr>
      <vt:lpstr>第2号①</vt:lpstr>
      <vt:lpstr>第2号②</vt:lpstr>
      <vt:lpstr>第2号③</vt:lpstr>
      <vt:lpstr>第2号①(記入例)</vt:lpstr>
      <vt:lpstr>第2号②(記入例)</vt:lpstr>
      <vt:lpstr>第2号③(記入例1)通常</vt:lpstr>
      <vt:lpstr>第2号③(記入例2)複数段階会員用</vt:lpstr>
      <vt:lpstr>第3号①</vt:lpstr>
      <vt:lpstr>第3号②</vt:lpstr>
      <vt:lpstr>第3号①(記入例)</vt:lpstr>
      <vt:lpstr>第3号②(記入例)</vt:lpstr>
      <vt:lpstr>第4号</vt:lpstr>
      <vt:lpstr>第4号(記入例)</vt:lpstr>
      <vt:lpstr>第5号</vt:lpstr>
      <vt:lpstr>第5号(記入例)</vt:lpstr>
      <vt:lpstr>第6号①</vt:lpstr>
      <vt:lpstr>第6号②</vt:lpstr>
      <vt:lpstr>第6号③</vt:lpstr>
      <vt:lpstr>第6別紙A①</vt:lpstr>
      <vt:lpstr>第6別紙A②</vt:lpstr>
      <vt:lpstr>第6別紙A③</vt:lpstr>
      <vt:lpstr>第6別紙A④</vt:lpstr>
      <vt:lpstr>第6A別紙A⑤</vt:lpstr>
      <vt:lpstr>第6別紙A⑥</vt:lpstr>
      <vt:lpstr>第6号別紙B①</vt:lpstr>
      <vt:lpstr>第6号別紙B②</vt:lpstr>
      <vt:lpstr>第6号①(記入例)</vt:lpstr>
      <vt:lpstr>第6号②(記入例)</vt:lpstr>
      <vt:lpstr>第6号③(記入例)</vt:lpstr>
      <vt:lpstr>第6別紙A①(記入例)</vt:lpstr>
      <vt:lpstr>第6別紙A②(記入例)</vt:lpstr>
      <vt:lpstr>第6別紙A③(記入例)</vt:lpstr>
      <vt:lpstr>第6別紙A④(記入例)</vt:lpstr>
      <vt:lpstr>第6A別紙A⑤ (2)助成上限以内の場合</vt:lpstr>
      <vt:lpstr>第6A別紙A⑤ (3)助成上限超過の場合</vt:lpstr>
      <vt:lpstr>第6別紙A⑥(記入例)</vt:lpstr>
      <vt:lpstr>第6号別紙B①(記入例)</vt:lpstr>
      <vt:lpstr>第6号別紙B②(記入例)</vt:lpstr>
      <vt:lpstr>第7号①</vt:lpstr>
      <vt:lpstr>第7号②</vt:lpstr>
      <vt:lpstr>第7号③</vt:lpstr>
      <vt:lpstr>第7号①(記入例)</vt:lpstr>
      <vt:lpstr>第7号②(記入例)通常</vt:lpstr>
      <vt:lpstr>第7号②(記入例)複数段階会員用</vt:lpstr>
      <vt:lpstr>第7号③(記入例)</vt:lpstr>
      <vt:lpstr>第８号①</vt:lpstr>
      <vt:lpstr>第８号②</vt:lpstr>
      <vt:lpstr>第８号①(記入例)</vt:lpstr>
      <vt:lpstr>第８号②(記入例)</vt:lpstr>
      <vt:lpstr>【本エクセルデータについて】!Print_Area</vt:lpstr>
      <vt:lpstr>第1号①!Print_Area</vt:lpstr>
      <vt:lpstr>'第1号①(記入例)'!Print_Area</vt:lpstr>
      <vt:lpstr>第1号②!Print_Area</vt:lpstr>
      <vt:lpstr>'第1号②(記入例)'!Print_Area</vt:lpstr>
      <vt:lpstr>第1号③!Print_Area</vt:lpstr>
      <vt:lpstr>'第1号③(記入例)'!Print_Area</vt:lpstr>
      <vt:lpstr>第1号別紙A①!Print_Area</vt:lpstr>
      <vt:lpstr>'第1号別紙A①(記入例)'!Print_Area</vt:lpstr>
      <vt:lpstr>第1号別紙A②!Print_Area</vt:lpstr>
      <vt:lpstr>'第1号別紙A②(記入例)'!Print_Area</vt:lpstr>
      <vt:lpstr>第1号別紙A③!Print_Area</vt:lpstr>
      <vt:lpstr>'第1号別紙A③(記入例)'!Print_Area</vt:lpstr>
      <vt:lpstr>第1号別紙A④!Print_Area</vt:lpstr>
      <vt:lpstr>'第1号別紙A④(記入例)'!Print_Area</vt:lpstr>
      <vt:lpstr>第1号別紙A⑤!Print_Area</vt:lpstr>
      <vt:lpstr>'第1号別紙A⑤(記入例)'!Print_Area</vt:lpstr>
      <vt:lpstr>第1号別紙A⑥!Print_Area</vt:lpstr>
      <vt:lpstr>'第1号別紙A⑥(記入例1)助成上限以内の場合'!Print_Area</vt:lpstr>
      <vt:lpstr>'第1号別紙A⑥(記入例2)助成上限超過の場合'!Print_Area</vt:lpstr>
      <vt:lpstr>第1号別紙A⑦!Print_Area</vt:lpstr>
      <vt:lpstr>'第1号別紙A⑦(記入例1-1)'!Print_Area</vt:lpstr>
      <vt:lpstr>'第1号別紙Ａ⑦(記入例1-2)'!Print_Area</vt:lpstr>
      <vt:lpstr>第1号別紙A⑧!Print_Area</vt:lpstr>
      <vt:lpstr>'第1号別紙A⑧(記入例1-1)'!Print_Area</vt:lpstr>
      <vt:lpstr>'第1号別紙A⑧(記入例1-2)'!Print_Area</vt:lpstr>
      <vt:lpstr>第1号別紙A⑨!Print_Area</vt:lpstr>
      <vt:lpstr>'第1号別紙A⑨(記入例1-1)'!Print_Area</vt:lpstr>
      <vt:lpstr>'第1号別紙A⑨(記入例1-2)'!Print_Area</vt:lpstr>
      <vt:lpstr>第1号別紙B①!Print_Area</vt:lpstr>
      <vt:lpstr>'第1号別紙B①(記入例)'!Print_Area</vt:lpstr>
      <vt:lpstr>第1号別紙B②!Print_Area</vt:lpstr>
      <vt:lpstr>'第1号別紙B②(記入例)'!Print_Area</vt:lpstr>
      <vt:lpstr>第2号①!Print_Area</vt:lpstr>
      <vt:lpstr>'第2号①(記入例)'!Print_Area</vt:lpstr>
      <vt:lpstr>第2号②!Print_Area</vt:lpstr>
      <vt:lpstr>'第2号②(記入例)'!Print_Area</vt:lpstr>
      <vt:lpstr>第2号③!Print_Area</vt:lpstr>
      <vt:lpstr>'第2号③(記入例1)通常'!Print_Area</vt:lpstr>
      <vt:lpstr>'第2号③(記入例2)複数段階会員用'!Print_Area</vt:lpstr>
      <vt:lpstr>第3号①!Print_Area</vt:lpstr>
      <vt:lpstr>'第3号①(記入例)'!Print_Area</vt:lpstr>
      <vt:lpstr>第3号②!Print_Area</vt:lpstr>
      <vt:lpstr>'第3号②(記入例)'!Print_Area</vt:lpstr>
      <vt:lpstr>第4号!Print_Area</vt:lpstr>
      <vt:lpstr>'第4号(記入例)'!Print_Area</vt:lpstr>
      <vt:lpstr>第5号!Print_Area</vt:lpstr>
      <vt:lpstr>'第5号(記入例)'!Print_Area</vt:lpstr>
      <vt:lpstr>第6A別紙A⑤!Print_Area</vt:lpstr>
      <vt:lpstr>'第6A別紙A⑤ (2)助成上限以内の場合'!Print_Area</vt:lpstr>
      <vt:lpstr>'第6A別紙A⑤ (3)助成上限超過の場合'!Print_Area</vt:lpstr>
      <vt:lpstr>第6号①!Print_Area</vt:lpstr>
      <vt:lpstr>'第6号①(記入例)'!Print_Area</vt:lpstr>
      <vt:lpstr>第6号②!Print_Area</vt:lpstr>
      <vt:lpstr>'第6号②(記入例)'!Print_Area</vt:lpstr>
      <vt:lpstr>第6号③!Print_Area</vt:lpstr>
      <vt:lpstr>'第6号③(記入例)'!Print_Area</vt:lpstr>
      <vt:lpstr>第6号別紙B①!Print_Area</vt:lpstr>
      <vt:lpstr>'第6号別紙B①(記入例)'!Print_Area</vt:lpstr>
      <vt:lpstr>第6号別紙B②!Print_Area</vt:lpstr>
      <vt:lpstr>'第6号別紙B②(記入例)'!Print_Area</vt:lpstr>
      <vt:lpstr>第6別紙A①!Print_Area</vt:lpstr>
      <vt:lpstr>'第6別紙A①(記入例)'!Print_Area</vt:lpstr>
      <vt:lpstr>第6別紙A②!Print_Area</vt:lpstr>
      <vt:lpstr>'第6別紙A②(記入例)'!Print_Area</vt:lpstr>
      <vt:lpstr>第6別紙A③!Print_Area</vt:lpstr>
      <vt:lpstr>'第6別紙A③(記入例)'!Print_Area</vt:lpstr>
      <vt:lpstr>第6別紙A④!Print_Area</vt:lpstr>
      <vt:lpstr>'第6別紙A④(記入例)'!Print_Area</vt:lpstr>
      <vt:lpstr>第6別紙A⑥!Print_Area</vt:lpstr>
      <vt:lpstr>'第6別紙A⑥(記入例)'!Print_Area</vt:lpstr>
      <vt:lpstr>第7号①!Print_Area</vt:lpstr>
      <vt:lpstr>'第7号①(記入例)'!Print_Area</vt:lpstr>
      <vt:lpstr>第7号②!Print_Area</vt:lpstr>
      <vt:lpstr>'第7号②(記入例)通常'!Print_Area</vt:lpstr>
      <vt:lpstr>'第7号②(記入例)複数段階会員用'!Print_Area</vt:lpstr>
      <vt:lpstr>第7号③!Print_Area</vt:lpstr>
      <vt:lpstr>'第7号③(記入例)'!Print_Area</vt:lpstr>
      <vt:lpstr>第８号①!Print_Area</vt:lpstr>
      <vt:lpstr>'第８号①(記入例)'!Print_Area</vt:lpstr>
      <vt:lpstr>第８号②!Print_Area</vt:lpstr>
      <vt:lpstr>'第８号②(記入例)'!Print_Area</vt:lpstr>
      <vt:lpstr>'第1号別紙Ａ⑦(記入例1-2)'!Print_Titles</vt:lpstr>
      <vt:lpstr>第6別紙A⑥!Print_Titles</vt:lpstr>
      <vt:lpstr>'第6別紙A⑥(記入例)'!Print_Titles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user20</dc:creator>
  <cp:lastModifiedBy>user05</cp:lastModifiedBy>
  <cp:lastPrinted>2019-07-16T07:39:28Z</cp:lastPrinted>
  <dcterms:created xsi:type="dcterms:W3CDTF">2017-06-20T07:19:04Z</dcterms:created>
  <dcterms:modified xsi:type="dcterms:W3CDTF">2019-07-16T08:02:09Z</dcterms:modified>
</cp:coreProperties>
</file>