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192.168.1.100\jouhou\■生産流通G共有\■●会議関連\2020  (R2) 年度会議資料 (委任状関係）\酪農乳業産業基盤強化特別対策事業\2020実施要領制定・案内\"/>
    </mc:Choice>
  </mc:AlternateContent>
  <xr:revisionPtr revIDLastSave="0" documentId="13_ncr:1_{6DC2A269-3CBD-4D69-8ED9-DA7BFC72D95B}" xr6:coauthVersionLast="45" xr6:coauthVersionMax="45" xr10:uidLastSave="{00000000-0000-0000-0000-000000000000}"/>
  <bookViews>
    <workbookView xWindow="-108" yWindow="-108" windowWidth="23256" windowHeight="12576" tabRatio="847" xr2:uid="{E8F78E4D-55C4-41D0-A339-B772A6B8CEED}"/>
  </bookViews>
  <sheets>
    <sheet name="別紙様式第1号(申請書)" sheetId="1" r:id="rId1"/>
    <sheet name="別添1(1)" sheetId="22" r:id="rId2"/>
    <sheet name="別添1(2)ア" sheetId="23" r:id="rId3"/>
    <sheet name="別添1(2)イ" sheetId="21" r:id="rId4"/>
    <sheet name="別添1(2)イ　新規同意者リスト" sheetId="19" r:id="rId5"/>
    <sheet name="別添2(1)ア" sheetId="17" r:id="rId6"/>
    <sheet name="別添2(1)イ" sheetId="16" r:id="rId7"/>
    <sheet name="別添2(1)ウ" sheetId="25" r:id="rId8"/>
    <sheet name="別添2(2)" sheetId="26" r:id="rId9"/>
    <sheet name="別添2(3)" sheetId="24" r:id="rId10"/>
    <sheet name="別紙様式第2号(変更申請書)" sheetId="27" r:id="rId11"/>
    <sheet name="別紙様式第3号(概算払請求書)" sheetId="28" r:id="rId12"/>
    <sheet name="別紙様式第4号(実績報告書)" sheetId="29" r:id="rId13"/>
  </sheets>
  <definedNames>
    <definedName name="_xlnm.Print_Area" localSheetId="0">'別紙様式第1号(申請書)'!$A$1:$AG$52</definedName>
    <definedName name="_xlnm.Print_Area" localSheetId="10">'別紙様式第2号(変更申請書)'!$A$1:$AG$35</definedName>
    <definedName name="_xlnm.Print_Area" localSheetId="11">'別紙様式第3号(概算払請求書)'!$A$1:$AG$38</definedName>
    <definedName name="_xlnm.Print_Area" localSheetId="12">'別紙様式第4号(実績報告書)'!$A$1:$AG$54</definedName>
    <definedName name="_xlnm.Print_Area" localSheetId="1">'別添1(1)'!$A$1:$I$20</definedName>
    <definedName name="_xlnm.Print_Area" localSheetId="2">'別添1(2)ア'!$A$1:$V$27</definedName>
    <definedName name="_xlnm.Print_Area" localSheetId="3">'別添1(2)イ'!$A$1:$H$27</definedName>
    <definedName name="_xlnm.Print_Area" localSheetId="4">'別添1(2)イ　新規同意者リスト'!$A$1:$F$19</definedName>
    <definedName name="_xlnm.Print_Area" localSheetId="5">'別添2(1)ア'!$A$1:$N$21</definedName>
    <definedName name="_xlnm.Print_Area" localSheetId="6">'別添2(1)イ'!$A$1:$H$20</definedName>
    <definedName name="_xlnm.Print_Area" localSheetId="7">'別添2(1)ウ'!$A$1:$O$17</definedName>
    <definedName name="_xlnm.Print_Area" localSheetId="8">'別添2(2)'!$A$1:$O$16</definedName>
    <definedName name="_xlnm.Print_Area" localSheetId="9">'別添2(3)'!$A$1:$N$15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12" i="29" l="1"/>
  <c r="T11" i="29"/>
  <c r="T12" i="29"/>
  <c r="T10" i="29"/>
  <c r="A35" i="28"/>
  <c r="A36" i="28"/>
  <c r="A37" i="28"/>
  <c r="A38" i="28"/>
  <c r="A34" i="28"/>
  <c r="AA12" i="28"/>
  <c r="T11" i="28"/>
  <c r="T12" i="28"/>
  <c r="T10" i="28"/>
  <c r="A32" i="27"/>
  <c r="A33" i="27"/>
  <c r="A34" i="27"/>
  <c r="A35" i="27"/>
  <c r="A31" i="27"/>
  <c r="AA12" i="27"/>
  <c r="T11" i="27"/>
  <c r="T12" i="27"/>
  <c r="T10" i="27"/>
  <c r="M41" i="29" l="1"/>
  <c r="M42" i="29"/>
  <c r="T42" i="29"/>
  <c r="Q42" i="29"/>
  <c r="T41" i="29"/>
  <c r="Q41" i="29"/>
  <c r="Y35" i="29"/>
  <c r="U35" i="29"/>
  <c r="P35" i="29"/>
  <c r="Y34" i="29"/>
  <c r="U34" i="29"/>
  <c r="P34" i="29"/>
  <c r="Y33" i="29"/>
  <c r="U33" i="29"/>
  <c r="P33" i="29"/>
  <c r="U32" i="29"/>
  <c r="P32" i="29"/>
  <c r="U31" i="29"/>
  <c r="P31" i="29"/>
  <c r="Y30" i="29"/>
  <c r="U30" i="29"/>
  <c r="P30" i="29"/>
  <c r="U29" i="29"/>
  <c r="P29" i="29"/>
  <c r="Y28" i="29"/>
  <c r="U28" i="29"/>
  <c r="P28" i="29"/>
  <c r="Y27" i="29"/>
  <c r="U27" i="29"/>
  <c r="P27" i="29"/>
  <c r="Y36" i="29"/>
  <c r="Y35" i="1"/>
  <c r="U35" i="1"/>
  <c r="P35" i="1"/>
  <c r="Y34" i="1"/>
  <c r="P34" i="1"/>
  <c r="P28" i="1"/>
  <c r="Y33" i="1"/>
  <c r="U33" i="1"/>
  <c r="P33" i="1"/>
  <c r="Y32" i="1"/>
  <c r="U32" i="1"/>
  <c r="P32" i="1"/>
  <c r="Y31" i="1"/>
  <c r="U31" i="1"/>
  <c r="P31" i="1"/>
  <c r="U30" i="1"/>
  <c r="U34" i="1" s="1"/>
  <c r="P30" i="1"/>
  <c r="U29" i="1"/>
  <c r="P29" i="1"/>
  <c r="U27" i="1"/>
  <c r="P27" i="1"/>
  <c r="Y26" i="1"/>
  <c r="U26" i="1"/>
  <c r="U28" i="1" s="1"/>
  <c r="P26" i="1"/>
  <c r="Y25" i="1"/>
  <c r="U25" i="1"/>
  <c r="P25" i="1"/>
  <c r="H9" i="24"/>
  <c r="I9" i="24"/>
  <c r="J9" i="24"/>
  <c r="G9" i="24"/>
  <c r="I7" i="24"/>
  <c r="I8" i="24"/>
  <c r="I6" i="24"/>
  <c r="L12" i="25"/>
  <c r="L11" i="26"/>
  <c r="J11" i="26"/>
  <c r="K11" i="26"/>
  <c r="I11" i="26"/>
  <c r="K7" i="26"/>
  <c r="K8" i="26"/>
  <c r="K9" i="26"/>
  <c r="K10" i="26"/>
  <c r="K6" i="26"/>
  <c r="J12" i="25"/>
  <c r="K12" i="25"/>
  <c r="I12" i="25"/>
  <c r="K7" i="25"/>
  <c r="K8" i="25"/>
  <c r="K9" i="25"/>
  <c r="K10" i="25"/>
  <c r="K11" i="25"/>
  <c r="K6" i="25"/>
  <c r="E15" i="16"/>
  <c r="K13" i="17"/>
  <c r="F10" i="21"/>
  <c r="F11" i="21"/>
  <c r="F12" i="21"/>
  <c r="F13" i="21"/>
  <c r="F14" i="21"/>
  <c r="F15" i="21"/>
  <c r="F19" i="21" s="1"/>
  <c r="F16" i="21"/>
  <c r="F17" i="21"/>
  <c r="F18" i="21"/>
  <c r="F9" i="21"/>
  <c r="S17" i="23"/>
  <c r="R17" i="23"/>
  <c r="T17" i="23" s="1"/>
  <c r="S14" i="23"/>
  <c r="R14" i="23"/>
  <c r="T14" i="23" s="1"/>
  <c r="P17" i="23"/>
  <c r="P14" i="23"/>
  <c r="O17" i="23"/>
  <c r="N17" i="23"/>
  <c r="M17" i="23"/>
  <c r="L17" i="23"/>
  <c r="K17" i="23"/>
  <c r="J17" i="23"/>
  <c r="I17" i="23"/>
  <c r="H17" i="23"/>
  <c r="G17" i="23"/>
  <c r="F17" i="23"/>
  <c r="E17" i="23"/>
  <c r="D17" i="23"/>
  <c r="O14" i="23"/>
  <c r="N14" i="23"/>
  <c r="M14" i="23"/>
  <c r="L14" i="23"/>
  <c r="K14" i="23"/>
  <c r="J14" i="23"/>
  <c r="I14" i="23"/>
  <c r="H14" i="23"/>
  <c r="G14" i="23"/>
  <c r="F14" i="23"/>
  <c r="E14" i="23"/>
  <c r="D14" i="23"/>
  <c r="E11" i="23"/>
  <c r="F11" i="23"/>
  <c r="G11" i="23"/>
  <c r="H11" i="23"/>
  <c r="I11" i="23"/>
  <c r="J11" i="23"/>
  <c r="K11" i="23"/>
  <c r="L11" i="23"/>
  <c r="M11" i="23"/>
  <c r="N11" i="23"/>
  <c r="O11" i="23"/>
  <c r="D11" i="23"/>
  <c r="E13" i="22"/>
  <c r="F13" i="22"/>
  <c r="D13" i="22"/>
  <c r="H24" i="28"/>
  <c r="AD24" i="28" s="1"/>
  <c r="H23" i="28"/>
  <c r="AD23" i="28" s="1"/>
  <c r="AD25" i="28" s="1"/>
  <c r="D24" i="28"/>
  <c r="T24" i="28" s="1"/>
  <c r="D23" i="28"/>
  <c r="Z25" i="28"/>
  <c r="P16" i="28" s="1"/>
  <c r="W25" i="28"/>
  <c r="P25" i="28"/>
  <c r="L25" i="28"/>
  <c r="Y28" i="1"/>
  <c r="D25" i="28" l="1"/>
  <c r="T25" i="28" s="1"/>
  <c r="P36" i="29"/>
  <c r="U36" i="29"/>
  <c r="U37" i="29" s="1"/>
  <c r="K17" i="29" s="1"/>
  <c r="P37" i="29"/>
  <c r="Y37" i="29"/>
  <c r="V15" i="1"/>
  <c r="T23" i="28"/>
  <c r="H25" i="28"/>
  <c r="P11" i="23"/>
  <c r="S11" i="23" l="1"/>
  <c r="S18" i="23" s="1"/>
  <c r="P18" i="23"/>
  <c r="R11" i="23"/>
  <c r="R18" i="23" l="1"/>
  <c r="T11" i="23"/>
  <c r="T18" i="23" s="1"/>
</calcChain>
</file>

<file path=xl/sharedStrings.xml><?xml version="1.0" encoding="utf-8"?>
<sst xmlns="http://schemas.openxmlformats.org/spreadsheetml/2006/main" count="456" uniqueCount="269">
  <si>
    <t>住所　　　　　　　　</t>
  </si>
  <si>
    <t>団体名　　　　　　　　</t>
  </si>
  <si>
    <t>記</t>
  </si>
  <si>
    <t>区分</t>
  </si>
  <si>
    <t>負担区分</t>
  </si>
  <si>
    <t>備考</t>
  </si>
  <si>
    <t>合計</t>
  </si>
  <si>
    <t>１　概算払請求額</t>
  </si>
  <si>
    <t>日</t>
    <phoneticPr fontId="4"/>
  </si>
  <si>
    <t>月</t>
    <rPh sb="0" eb="1">
      <t>ガツ</t>
    </rPh>
    <phoneticPr fontId="4"/>
  </si>
  <si>
    <t>2020年</t>
    <rPh sb="4" eb="5">
      <t>ネン</t>
    </rPh>
    <phoneticPr fontId="4"/>
  </si>
  <si>
    <t>役職</t>
    <rPh sb="0" eb="2">
      <t>ヤクショク</t>
    </rPh>
    <phoneticPr fontId="4"/>
  </si>
  <si>
    <t>代表者氏名</t>
    <rPh sb="0" eb="3">
      <t>ダイヒョウシャ</t>
    </rPh>
    <rPh sb="3" eb="5">
      <t>シメイ</t>
    </rPh>
    <phoneticPr fontId="4"/>
  </si>
  <si>
    <t>（単位：円）</t>
    <phoneticPr fontId="4"/>
  </si>
  <si>
    <t>（１）事業着手年月日</t>
    <phoneticPr fontId="4"/>
  </si>
  <si>
    <t>（２）事業完了予定年月日</t>
    <phoneticPr fontId="4"/>
  </si>
  <si>
    <t>一般社団法人Jミルク</t>
  </si>
  <si>
    <t>会長　　殿</t>
    <phoneticPr fontId="4"/>
  </si>
  <si>
    <t>（２）事業完了年月日</t>
    <phoneticPr fontId="4"/>
  </si>
  <si>
    <t>㊞</t>
    <phoneticPr fontId="4"/>
  </si>
  <si>
    <t>月</t>
    <phoneticPr fontId="4"/>
  </si>
  <si>
    <t>会長　　殿</t>
    <phoneticPr fontId="4"/>
  </si>
  <si>
    <t>2020年度　酪農生産基盤強化総合対策事業</t>
    <phoneticPr fontId="4"/>
  </si>
  <si>
    <t>事業実施計画及び助成申請書</t>
    <phoneticPr fontId="4"/>
  </si>
  <si>
    <t>事業実施要領第６の１の（１）の規定に基づき、助成金</t>
    <rPh sb="0" eb="2">
      <t>ジギョウ</t>
    </rPh>
    <rPh sb="2" eb="4">
      <t>ジッシ</t>
    </rPh>
    <rPh sb="4" eb="6">
      <t>ヨウリョウ</t>
    </rPh>
    <rPh sb="6" eb="7">
      <t>ダイ</t>
    </rPh>
    <rPh sb="15" eb="17">
      <t>キテイ</t>
    </rPh>
    <rPh sb="18" eb="19">
      <t>モト</t>
    </rPh>
    <rPh sb="22" eb="25">
      <t>ジョセイキン</t>
    </rPh>
    <phoneticPr fontId="4"/>
  </si>
  <si>
    <t>円</t>
    <rPh sb="0" eb="1">
      <t>エン</t>
    </rPh>
    <phoneticPr fontId="4"/>
  </si>
  <si>
    <t>を交付されたく、関係書類を添えて申請します。</t>
    <rPh sb="1" eb="3">
      <t>コウフ</t>
    </rPh>
    <rPh sb="8" eb="10">
      <t>カンケイ</t>
    </rPh>
    <rPh sb="10" eb="12">
      <t>ショルイ</t>
    </rPh>
    <rPh sb="13" eb="14">
      <t>ソ</t>
    </rPh>
    <rPh sb="16" eb="18">
      <t>シンセイ</t>
    </rPh>
    <phoneticPr fontId="4"/>
  </si>
  <si>
    <t>１　事業実施計画</t>
    <rPh sb="4" eb="6">
      <t>ジッシ</t>
    </rPh>
    <rPh sb="6" eb="8">
      <t>ケイカク</t>
    </rPh>
    <phoneticPr fontId="4"/>
  </si>
  <si>
    <t>２　事業に要する経費及び負担区分</t>
    <phoneticPr fontId="4"/>
  </si>
  <si>
    <t>１生産基盤強化</t>
    <phoneticPr fontId="4"/>
  </si>
  <si>
    <t>２持続可能性向上</t>
    <phoneticPr fontId="4"/>
  </si>
  <si>
    <t>(２)地域育成支援</t>
    <phoneticPr fontId="4"/>
  </si>
  <si>
    <t>(１)生産基盤の改善・指導</t>
    <phoneticPr fontId="4"/>
  </si>
  <si>
    <t>(１)担い手育成対策</t>
    <phoneticPr fontId="4"/>
  </si>
  <si>
    <t>ア 乳用牛育成基盤強化</t>
    <rPh sb="2" eb="3">
      <t>ニュウ</t>
    </rPh>
    <rPh sb="3" eb="4">
      <t>ヨウ</t>
    </rPh>
    <rPh sb="4" eb="5">
      <t>ギュウ</t>
    </rPh>
    <rPh sb="5" eb="7">
      <t>イクセイ</t>
    </rPh>
    <rPh sb="7" eb="9">
      <t>キバン</t>
    </rPh>
    <rPh sb="9" eb="11">
      <t>キョウカ</t>
    </rPh>
    <phoneticPr fontId="4"/>
  </si>
  <si>
    <t>イ 都府県自家生産強化</t>
    <rPh sb="5" eb="7">
      <t>ジカ</t>
    </rPh>
    <rPh sb="9" eb="11">
      <t>キョウカ</t>
    </rPh>
    <phoneticPr fontId="4"/>
  </si>
  <si>
    <t>(２)酪農生産への理解醸成活動</t>
    <phoneticPr fontId="4"/>
  </si>
  <si>
    <t>(３)持続可能性向上独自対策</t>
    <phoneticPr fontId="4"/>
  </si>
  <si>
    <t>ア 後継者等研修支援</t>
    <rPh sb="2" eb="5">
      <t>コウケイシャ</t>
    </rPh>
    <rPh sb="5" eb="6">
      <t>トウ</t>
    </rPh>
    <rPh sb="6" eb="8">
      <t>ケンシュウ</t>
    </rPh>
    <rPh sb="8" eb="10">
      <t>シエン</t>
    </rPh>
    <phoneticPr fontId="4"/>
  </si>
  <si>
    <t>イ 酪農家受入支援　</t>
    <rPh sb="2" eb="5">
      <t>ラクノウカ</t>
    </rPh>
    <rPh sb="5" eb="7">
      <t>ウケイレ</t>
    </rPh>
    <rPh sb="7" eb="9">
      <t>シエン</t>
    </rPh>
    <phoneticPr fontId="4"/>
  </si>
  <si>
    <t>ウ 求人イベント等</t>
    <rPh sb="2" eb="4">
      <t>キュウジン</t>
    </rPh>
    <rPh sb="8" eb="9">
      <t>トウ</t>
    </rPh>
    <phoneticPr fontId="4"/>
  </si>
  <si>
    <t>（１）担当者氏名（フリガナ）</t>
    <rPh sb="3" eb="6">
      <t>タントウシャ</t>
    </rPh>
    <rPh sb="6" eb="8">
      <t>シメイ</t>
    </rPh>
    <phoneticPr fontId="18"/>
  </si>
  <si>
    <t>（２）所属部署・職名</t>
    <rPh sb="3" eb="5">
      <t>ショゾク</t>
    </rPh>
    <rPh sb="5" eb="7">
      <t>ブショ</t>
    </rPh>
    <rPh sb="8" eb="10">
      <t>ショクメイ</t>
    </rPh>
    <phoneticPr fontId="18"/>
  </si>
  <si>
    <t>（３）郵便番号・住所</t>
    <rPh sb="3" eb="7">
      <t>ユウビンバンゴウ</t>
    </rPh>
    <rPh sb="8" eb="10">
      <t>ジュウショ</t>
    </rPh>
    <phoneticPr fontId="18"/>
  </si>
  <si>
    <t>（５）メールアドレス</t>
    <phoneticPr fontId="18"/>
  </si>
  <si>
    <t>年</t>
    <rPh sb="0" eb="1">
      <t>ネン</t>
    </rPh>
    <phoneticPr fontId="4"/>
  </si>
  <si>
    <t>３　事業実施期間</t>
    <phoneticPr fontId="4"/>
  </si>
  <si>
    <t>４　添付書類</t>
    <phoneticPr fontId="4"/>
  </si>
  <si>
    <t>５　連絡先</t>
    <rPh sb="2" eb="5">
      <t>レンラクサキ</t>
    </rPh>
    <phoneticPr fontId="18"/>
  </si>
  <si>
    <t>（４）電話番号</t>
    <rPh sb="3" eb="5">
      <t>デンワ</t>
    </rPh>
    <rPh sb="5" eb="7">
      <t>バンゴウ</t>
    </rPh>
    <phoneticPr fontId="18"/>
  </si>
  <si>
    <t>2020年度酪農生産基盤強化総合対策事業を下記のとおり実施したいので、</t>
    <rPh sb="21" eb="23">
      <t>カキ</t>
    </rPh>
    <rPh sb="27" eb="29">
      <t>ジッシ</t>
    </rPh>
    <phoneticPr fontId="4"/>
  </si>
  <si>
    <t>要件を満たすことがわかる書類</t>
    <phoneticPr fontId="4"/>
  </si>
  <si>
    <t>（２）酪農家による自主的なネットワーク組織の場合は、構成員名簿や規約等、</t>
    <rPh sb="22" eb="24">
      <t>バアイ</t>
    </rPh>
    <rPh sb="26" eb="29">
      <t>コウセイイン</t>
    </rPh>
    <rPh sb="29" eb="31">
      <t>メイボ</t>
    </rPh>
    <rPh sb="32" eb="34">
      <t>キヤク</t>
    </rPh>
    <rPh sb="34" eb="35">
      <t>トウ</t>
    </rPh>
    <phoneticPr fontId="4"/>
  </si>
  <si>
    <t>事業内容</t>
    <phoneticPr fontId="18"/>
  </si>
  <si>
    <t>備考</t>
    <phoneticPr fontId="18"/>
  </si>
  <si>
    <t>合計</t>
    <phoneticPr fontId="18"/>
  </si>
  <si>
    <t>※助成金の仕入れに係る消費税等相当額を区分できない事業実施主体を除いて、税抜で記載すること。</t>
    <rPh sb="32" eb="33">
      <t>ノゾ</t>
    </rPh>
    <rPh sb="36" eb="37">
      <t>ゼイ</t>
    </rPh>
    <rPh sb="37" eb="38">
      <t>ヌ</t>
    </rPh>
    <rPh sb="39" eb="41">
      <t>キサイ</t>
    </rPh>
    <phoneticPr fontId="4"/>
  </si>
  <si>
    <t>負担区分</t>
    <rPh sb="0" eb="2">
      <t>フタン</t>
    </rPh>
    <rPh sb="2" eb="4">
      <t>クブン</t>
    </rPh>
    <phoneticPr fontId="4"/>
  </si>
  <si>
    <t>助成金
①</t>
    <rPh sb="0" eb="3">
      <t>ジョセイキン</t>
    </rPh>
    <phoneticPr fontId="4"/>
  </si>
  <si>
    <t>自己負担等②</t>
    <rPh sb="0" eb="2">
      <t>ジコ</t>
    </rPh>
    <rPh sb="2" eb="4">
      <t>フタン</t>
    </rPh>
    <rPh sb="4" eb="5">
      <t>トウ</t>
    </rPh>
    <phoneticPr fontId="4"/>
  </si>
  <si>
    <t>事業費
①＋②</t>
    <phoneticPr fontId="4"/>
  </si>
  <si>
    <t>自己負担等②</t>
    <rPh sb="0" eb="2">
      <t>ジコ</t>
    </rPh>
    <rPh sb="2" eb="4">
      <t>フタン</t>
    </rPh>
    <rPh sb="4" eb="5">
      <t>トウ</t>
    </rPh>
    <phoneticPr fontId="4"/>
  </si>
  <si>
    <t>事業費
①＋②</t>
    <rPh sb="0" eb="3">
      <t>ジギョウヒ</t>
    </rPh>
    <phoneticPr fontId="4"/>
  </si>
  <si>
    <t>積算基礎（単価、人数、回数などを費目毎に記載）</t>
    <rPh sb="0" eb="2">
      <t>セキサン</t>
    </rPh>
    <rPh sb="2" eb="4">
      <t>キソ</t>
    </rPh>
    <rPh sb="5" eb="7">
      <t>タンカ</t>
    </rPh>
    <rPh sb="8" eb="10">
      <t>ニンズウ</t>
    </rPh>
    <rPh sb="11" eb="13">
      <t>カイスウ</t>
    </rPh>
    <rPh sb="16" eb="18">
      <t>ヒモク</t>
    </rPh>
    <rPh sb="18" eb="19">
      <t>ゴト</t>
    </rPh>
    <rPh sb="20" eb="22">
      <t>キサイ</t>
    </rPh>
    <phoneticPr fontId="4"/>
  </si>
  <si>
    <t>（単位：円、税抜）</t>
    <rPh sb="6" eb="7">
      <t>ゼイ</t>
    </rPh>
    <rPh sb="7" eb="8">
      <t>ヌ</t>
    </rPh>
    <phoneticPr fontId="4"/>
  </si>
  <si>
    <t>※１）事業区分はア～エのいずれかを記載ください。</t>
    <rPh sb="3" eb="5">
      <t>ジギョウ</t>
    </rPh>
    <rPh sb="5" eb="7">
      <t>クブン</t>
    </rPh>
    <rPh sb="17" eb="19">
      <t>キサイ</t>
    </rPh>
    <phoneticPr fontId="4"/>
  </si>
  <si>
    <t>※２）事業内容は会議の趣旨や研修会の内容など、具体的に記載ください。</t>
    <rPh sb="3" eb="5">
      <t>ジギョウ</t>
    </rPh>
    <rPh sb="5" eb="7">
      <t>ナイヨウ</t>
    </rPh>
    <rPh sb="8" eb="10">
      <t>カイギ</t>
    </rPh>
    <rPh sb="11" eb="13">
      <t>シュシ</t>
    </rPh>
    <rPh sb="14" eb="17">
      <t>ケンシュウカイ</t>
    </rPh>
    <rPh sb="18" eb="20">
      <t>ナイヨウ</t>
    </rPh>
    <rPh sb="23" eb="26">
      <t>グタイテキ</t>
    </rPh>
    <rPh sb="27" eb="29">
      <t>キサイ</t>
    </rPh>
    <phoneticPr fontId="4"/>
  </si>
  <si>
    <t>※５）実績が計画と大きく乖離した場合は、備考欄等に理由を記載ください。</t>
    <rPh sb="3" eb="5">
      <t>ジッセキ</t>
    </rPh>
    <rPh sb="6" eb="8">
      <t>ケイカク</t>
    </rPh>
    <rPh sb="9" eb="10">
      <t>オオ</t>
    </rPh>
    <rPh sb="12" eb="14">
      <t>カイリ</t>
    </rPh>
    <rPh sb="16" eb="18">
      <t>バアイ</t>
    </rPh>
    <rPh sb="20" eb="22">
      <t>ビコウ</t>
    </rPh>
    <rPh sb="22" eb="23">
      <t>ラン</t>
    </rPh>
    <rPh sb="23" eb="24">
      <t>トウ</t>
    </rPh>
    <rPh sb="25" eb="27">
      <t>リユウ</t>
    </rPh>
    <rPh sb="28" eb="30">
      <t>キサイ</t>
    </rPh>
    <phoneticPr fontId="4"/>
  </si>
  <si>
    <t>【記入時の留意事項】</t>
    <rPh sb="1" eb="3">
      <t>キニュウ</t>
    </rPh>
    <rPh sb="3" eb="4">
      <t>ジ</t>
    </rPh>
    <rPh sb="5" eb="7">
      <t>リュウイ</t>
    </rPh>
    <rPh sb="7" eb="9">
      <t>ジコウ</t>
    </rPh>
    <phoneticPr fontId="4"/>
  </si>
  <si>
    <t>月</t>
    <phoneticPr fontId="18"/>
  </si>
  <si>
    <t>４月</t>
    <phoneticPr fontId="18"/>
  </si>
  <si>
    <t>５月</t>
    <phoneticPr fontId="18"/>
  </si>
  <si>
    <t>６月</t>
    <phoneticPr fontId="18"/>
  </si>
  <si>
    <t>７月</t>
    <phoneticPr fontId="18"/>
  </si>
  <si>
    <t>８月</t>
    <phoneticPr fontId="18"/>
  </si>
  <si>
    <t>９月</t>
    <phoneticPr fontId="18"/>
  </si>
  <si>
    <t>10月</t>
    <rPh sb="2" eb="3">
      <t>ツキ</t>
    </rPh>
    <phoneticPr fontId="18"/>
  </si>
  <si>
    <t>11月</t>
    <phoneticPr fontId="18"/>
  </si>
  <si>
    <t>12月</t>
    <phoneticPr fontId="18"/>
  </si>
  <si>
    <t>１月</t>
    <phoneticPr fontId="18"/>
  </si>
  <si>
    <t>２月</t>
    <phoneticPr fontId="18"/>
  </si>
  <si>
    <t>３月</t>
    <phoneticPr fontId="18"/>
  </si>
  <si>
    <t>前年度</t>
    <phoneticPr fontId="18"/>
  </si>
  <si>
    <t>2020年度</t>
    <phoneticPr fontId="18"/>
  </si>
  <si>
    <t>事業費
①＋②</t>
    <phoneticPr fontId="18"/>
  </si>
  <si>
    <t>差引 A</t>
    <phoneticPr fontId="18"/>
  </si>
  <si>
    <t>差引 B</t>
    <phoneticPr fontId="18"/>
  </si>
  <si>
    <t>差引 C</t>
    <phoneticPr fontId="18"/>
  </si>
  <si>
    <t>合計（A＋B＋C＋…）</t>
    <phoneticPr fontId="18"/>
  </si>
  <si>
    <t>【メニュー】</t>
    <phoneticPr fontId="4"/>
  </si>
  <si>
    <t>【助成単価等】</t>
    <rPh sb="1" eb="3">
      <t>ジョセイ</t>
    </rPh>
    <rPh sb="3" eb="5">
      <t>タンカ</t>
    </rPh>
    <rPh sb="5" eb="6">
      <t>トウ</t>
    </rPh>
    <phoneticPr fontId="4"/>
  </si>
  <si>
    <t>※２）事業費は、施設毎に対象頭数（【差引】欄の合計）に助成単価を乗じて算出してください。</t>
    <rPh sb="3" eb="5">
      <t>ジギョウ</t>
    </rPh>
    <rPh sb="8" eb="10">
      <t>シセツ</t>
    </rPh>
    <rPh sb="10" eb="11">
      <t>ゴト</t>
    </rPh>
    <rPh sb="12" eb="14">
      <t>タイショウ</t>
    </rPh>
    <rPh sb="14" eb="16">
      <t>トウスウ</t>
    </rPh>
    <rPh sb="18" eb="20">
      <t>サシヒキ</t>
    </rPh>
    <rPh sb="21" eb="22">
      <t>ラン</t>
    </rPh>
    <rPh sb="23" eb="25">
      <t>ゴウケイ</t>
    </rPh>
    <rPh sb="27" eb="29">
      <t>ジョセイ</t>
    </rPh>
    <rPh sb="29" eb="31">
      <t>タンカ</t>
    </rPh>
    <rPh sb="32" eb="33">
      <t>ジョウ</t>
    </rPh>
    <rPh sb="35" eb="37">
      <t>サンシュツ</t>
    </rPh>
    <phoneticPr fontId="4"/>
  </si>
  <si>
    <t>備考</t>
    <rPh sb="0" eb="2">
      <t>ビコウ</t>
    </rPh>
    <phoneticPr fontId="4"/>
  </si>
  <si>
    <t>自己負担等
②</t>
    <rPh sb="0" eb="2">
      <t>ジコ</t>
    </rPh>
    <rPh sb="2" eb="4">
      <t>フタン</t>
    </rPh>
    <rPh sb="4" eb="5">
      <t>トウ</t>
    </rPh>
    <phoneticPr fontId="4"/>
  </si>
  <si>
    <t>事業区分
（ア～エ）</t>
    <rPh sb="0" eb="2">
      <t>ジギョウ</t>
    </rPh>
    <rPh sb="2" eb="4">
      <t>クブン</t>
    </rPh>
    <phoneticPr fontId="4"/>
  </si>
  <si>
    <t>管理者等
コード番号</t>
    <rPh sb="0" eb="2">
      <t>カンリ</t>
    </rPh>
    <rPh sb="2" eb="3">
      <t>シャ</t>
    </rPh>
    <rPh sb="3" eb="4">
      <t>トウ</t>
    </rPh>
    <rPh sb="8" eb="10">
      <t>バンゴウ</t>
    </rPh>
    <phoneticPr fontId="18"/>
  </si>
  <si>
    <t>氏名又は名称</t>
    <rPh sb="0" eb="2">
      <t>シメイ</t>
    </rPh>
    <rPh sb="2" eb="3">
      <t>マタ</t>
    </rPh>
    <rPh sb="4" eb="6">
      <t>メイショウ</t>
    </rPh>
    <phoneticPr fontId="18"/>
  </si>
  <si>
    <t>住所又は所在地</t>
    <rPh sb="0" eb="2">
      <t>ジュウショ</t>
    </rPh>
    <rPh sb="2" eb="3">
      <t>マタ</t>
    </rPh>
    <rPh sb="4" eb="7">
      <t>ショザイチ</t>
    </rPh>
    <phoneticPr fontId="18"/>
  </si>
  <si>
    <t>備考</t>
    <rPh sb="0" eb="2">
      <t>ビコウ</t>
    </rPh>
    <phoneticPr fontId="18"/>
  </si>
  <si>
    <t>同意管理者（事業申請者）</t>
    <rPh sb="0" eb="2">
      <t>ドウイ</t>
    </rPh>
    <rPh sb="2" eb="5">
      <t>カンリシャ</t>
    </rPh>
    <rPh sb="6" eb="8">
      <t>ジギョウ</t>
    </rPh>
    <rPh sb="8" eb="10">
      <t>シンセイ</t>
    </rPh>
    <rPh sb="10" eb="11">
      <t>シャ</t>
    </rPh>
    <phoneticPr fontId="18"/>
  </si>
  <si>
    <t>№</t>
    <phoneticPr fontId="4"/>
  </si>
  <si>
    <t>飼養している24か月齢以上の乳用雌牛の自家出生率が100%の都府県の酪農家</t>
    <phoneticPr fontId="4"/>
  </si>
  <si>
    <t>合計</t>
    <rPh sb="0" eb="2">
      <t>ゴウケイ</t>
    </rPh>
    <phoneticPr fontId="4"/>
  </si>
  <si>
    <t>（単位：円、税抜）</t>
    <rPh sb="1" eb="3">
      <t>タンイ</t>
    </rPh>
    <rPh sb="4" eb="5">
      <t>エン</t>
    </rPh>
    <rPh sb="6" eb="7">
      <t>ゼイ</t>
    </rPh>
    <rPh sb="7" eb="8">
      <t>ヌ</t>
    </rPh>
    <phoneticPr fontId="4"/>
  </si>
  <si>
    <t>※５）データの収集・提出に当たっては、事業実施要領第11に基づき、個人情報の適切な管理を行ってください。</t>
    <rPh sb="7" eb="9">
      <t>シュウシュウ</t>
    </rPh>
    <rPh sb="10" eb="12">
      <t>テイシュツ</t>
    </rPh>
    <rPh sb="13" eb="14">
      <t>ア</t>
    </rPh>
    <rPh sb="19" eb="21">
      <t>ジギョウ</t>
    </rPh>
    <rPh sb="21" eb="23">
      <t>ジッシ</t>
    </rPh>
    <rPh sb="23" eb="25">
      <t>ヨウリョウ</t>
    </rPh>
    <rPh sb="25" eb="26">
      <t>ダイ</t>
    </rPh>
    <rPh sb="29" eb="30">
      <t>モト</t>
    </rPh>
    <rPh sb="33" eb="35">
      <t>コジン</t>
    </rPh>
    <rPh sb="35" eb="37">
      <t>ジョウホウ</t>
    </rPh>
    <rPh sb="38" eb="40">
      <t>テキセツ</t>
    </rPh>
    <rPh sb="44" eb="45">
      <t>オコナ</t>
    </rPh>
    <phoneticPr fontId="18"/>
  </si>
  <si>
    <t>印</t>
    <rPh sb="0" eb="1">
      <t>イン</t>
    </rPh>
    <phoneticPr fontId="4"/>
  </si>
  <si>
    <t>同意管理者（新規）</t>
    <rPh sb="0" eb="2">
      <t>ドウイ</t>
    </rPh>
    <rPh sb="2" eb="5">
      <t>カンリシャ</t>
    </rPh>
    <rPh sb="6" eb="8">
      <t>シンキ</t>
    </rPh>
    <phoneticPr fontId="18"/>
  </si>
  <si>
    <t>　　　本同意書に基づき、独立行政法人家畜改良センターにJミルクがデータ利用請求を一括して行います。</t>
    <rPh sb="3" eb="4">
      <t>ホン</t>
    </rPh>
    <rPh sb="4" eb="7">
      <t>ドウイショ</t>
    </rPh>
    <rPh sb="8" eb="9">
      <t>モト</t>
    </rPh>
    <rPh sb="12" eb="14">
      <t>ドクリツ</t>
    </rPh>
    <rPh sb="14" eb="16">
      <t>ギョウセイ</t>
    </rPh>
    <rPh sb="16" eb="18">
      <t>ホウジン</t>
    </rPh>
    <rPh sb="18" eb="20">
      <t>カチク</t>
    </rPh>
    <rPh sb="20" eb="22">
      <t>カイリョウ</t>
    </rPh>
    <rPh sb="35" eb="37">
      <t>リヨウ</t>
    </rPh>
    <rPh sb="37" eb="39">
      <t>セイキュウ</t>
    </rPh>
    <rPh sb="40" eb="42">
      <t>イッカツ</t>
    </rPh>
    <rPh sb="44" eb="45">
      <t>オコナ</t>
    </rPh>
    <phoneticPr fontId="4"/>
  </si>
  <si>
    <t>※２）データの収集・提出に当たっては、事業実施要領第11に基づき、個人情報の適切な管理を行ってください。</t>
    <rPh sb="7" eb="9">
      <t>シュウシュウ</t>
    </rPh>
    <rPh sb="10" eb="12">
      <t>テイシュツ</t>
    </rPh>
    <rPh sb="13" eb="14">
      <t>ア</t>
    </rPh>
    <rPh sb="19" eb="21">
      <t>ジギョウ</t>
    </rPh>
    <rPh sb="21" eb="23">
      <t>ジッシ</t>
    </rPh>
    <rPh sb="23" eb="25">
      <t>ヨウリョウ</t>
    </rPh>
    <rPh sb="25" eb="26">
      <t>ダイ</t>
    </rPh>
    <rPh sb="29" eb="30">
      <t>モト</t>
    </rPh>
    <rPh sb="33" eb="35">
      <t>コジン</t>
    </rPh>
    <rPh sb="35" eb="37">
      <t>ジョウホウ</t>
    </rPh>
    <rPh sb="38" eb="40">
      <t>テキセツ</t>
    </rPh>
    <rPh sb="44" eb="45">
      <t>オコナ</t>
    </rPh>
    <phoneticPr fontId="18"/>
  </si>
  <si>
    <t>【留意事項】</t>
    <rPh sb="1" eb="3">
      <t>リュウイ</t>
    </rPh>
    <rPh sb="3" eb="5">
      <t>ジコウ</t>
    </rPh>
    <phoneticPr fontId="4"/>
  </si>
  <si>
    <t>助成対象者情報</t>
    <rPh sb="0" eb="2">
      <t>ジョセイ</t>
    </rPh>
    <rPh sb="2" eb="4">
      <t>タイショウ</t>
    </rPh>
    <rPh sb="4" eb="5">
      <t>シャ</t>
    </rPh>
    <rPh sb="5" eb="7">
      <t>ジョウホウ</t>
    </rPh>
    <phoneticPr fontId="18"/>
  </si>
  <si>
    <t>氏名</t>
    <rPh sb="0" eb="2">
      <t>シメイ</t>
    </rPh>
    <phoneticPr fontId="4"/>
  </si>
  <si>
    <t>住所</t>
    <rPh sb="0" eb="2">
      <t>ジュウショ</t>
    </rPh>
    <phoneticPr fontId="4"/>
  </si>
  <si>
    <t>年齢</t>
    <rPh sb="0" eb="2">
      <t>ネンレイ</t>
    </rPh>
    <phoneticPr fontId="4"/>
  </si>
  <si>
    <t>性別</t>
    <rPh sb="0" eb="2">
      <t>セイベツ</t>
    </rPh>
    <phoneticPr fontId="4"/>
  </si>
  <si>
    <t>所属</t>
    <rPh sb="0" eb="2">
      <t>ショゾク</t>
    </rPh>
    <phoneticPr fontId="4"/>
  </si>
  <si>
    <t>※１）事業区分はアまたはイのいずれかを記載ください。</t>
    <rPh sb="3" eb="5">
      <t>ジギョウ</t>
    </rPh>
    <rPh sb="5" eb="7">
      <t>クブン</t>
    </rPh>
    <rPh sb="19" eb="21">
      <t>キサイ</t>
    </rPh>
    <phoneticPr fontId="4"/>
  </si>
  <si>
    <t>※２）助成対象者の年齢については、2020年４月１日を基準とします。</t>
    <phoneticPr fontId="4"/>
  </si>
  <si>
    <t>【助成対象者】</t>
    <rPh sb="1" eb="3">
      <t>ジョセイ</t>
    </rPh>
    <rPh sb="3" eb="6">
      <t>タイショウシャ</t>
    </rPh>
    <phoneticPr fontId="4"/>
  </si>
  <si>
    <t>牧場名</t>
    <rPh sb="0" eb="2">
      <t>ボクジョウ</t>
    </rPh>
    <rPh sb="2" eb="3">
      <t>メイ</t>
    </rPh>
    <phoneticPr fontId="4"/>
  </si>
  <si>
    <t>受入日報</t>
    <rPh sb="0" eb="2">
      <t>ウケイレ</t>
    </rPh>
    <rPh sb="2" eb="4">
      <t>ニッポウ</t>
    </rPh>
    <phoneticPr fontId="4"/>
  </si>
  <si>
    <t>要件確認書</t>
    <rPh sb="0" eb="2">
      <t>ヨウケン</t>
    </rPh>
    <rPh sb="2" eb="5">
      <t>カクニンショ</t>
    </rPh>
    <phoneticPr fontId="4"/>
  </si>
  <si>
    <t>※１）受入者情報は、主な受入者の所属団体名や属性（酪農後継者、大学生、高校生等）等を記入ください。</t>
    <rPh sb="3" eb="5">
      <t>ウケイレ</t>
    </rPh>
    <rPh sb="5" eb="6">
      <t>シャ</t>
    </rPh>
    <rPh sb="6" eb="8">
      <t>ジョウホウ</t>
    </rPh>
    <rPh sb="10" eb="11">
      <t>オモ</t>
    </rPh>
    <rPh sb="12" eb="14">
      <t>ウケイレ</t>
    </rPh>
    <rPh sb="14" eb="15">
      <t>シャ</t>
    </rPh>
    <rPh sb="16" eb="18">
      <t>ショゾク</t>
    </rPh>
    <rPh sb="18" eb="20">
      <t>ダンタイ</t>
    </rPh>
    <rPh sb="20" eb="21">
      <t>メイ</t>
    </rPh>
    <rPh sb="22" eb="24">
      <t>ゾクセイ</t>
    </rPh>
    <rPh sb="25" eb="27">
      <t>ラクノウ</t>
    </rPh>
    <rPh sb="27" eb="30">
      <t>コウケイシャ</t>
    </rPh>
    <rPh sb="31" eb="32">
      <t>ダイ</t>
    </rPh>
    <rPh sb="32" eb="34">
      <t>ガクセイ</t>
    </rPh>
    <rPh sb="35" eb="38">
      <t>コウコウセイ</t>
    </rPh>
    <rPh sb="38" eb="39">
      <t>トウ</t>
    </rPh>
    <rPh sb="40" eb="41">
      <t>トウ</t>
    </rPh>
    <rPh sb="42" eb="44">
      <t>キニュウ</t>
    </rPh>
    <phoneticPr fontId="4"/>
  </si>
  <si>
    <t>主催または出展等の区分</t>
    <rPh sb="0" eb="2">
      <t>シュサイ</t>
    </rPh>
    <rPh sb="5" eb="7">
      <t>シュッテン</t>
    </rPh>
    <rPh sb="7" eb="8">
      <t>トウ</t>
    </rPh>
    <rPh sb="9" eb="11">
      <t>クブン</t>
    </rPh>
    <phoneticPr fontId="4"/>
  </si>
  <si>
    <t>開催場所</t>
    <rPh sb="0" eb="2">
      <t>カイサイ</t>
    </rPh>
    <rPh sb="2" eb="4">
      <t>バショ</t>
    </rPh>
    <phoneticPr fontId="4"/>
  </si>
  <si>
    <t>参集範囲</t>
    <rPh sb="0" eb="2">
      <t>サンシュウ</t>
    </rPh>
    <rPh sb="2" eb="4">
      <t>ハンイ</t>
    </rPh>
    <phoneticPr fontId="4"/>
  </si>
  <si>
    <t>趣旨（主なねらい）</t>
    <rPh sb="0" eb="2">
      <t>シュシ</t>
    </rPh>
    <rPh sb="3" eb="4">
      <t>オモ</t>
    </rPh>
    <phoneticPr fontId="4"/>
  </si>
  <si>
    <t>特記事項等</t>
    <rPh sb="0" eb="2">
      <t>トッキ</t>
    </rPh>
    <rPh sb="2" eb="4">
      <t>ジコウ</t>
    </rPh>
    <rPh sb="4" eb="5">
      <t>トウ</t>
    </rPh>
    <phoneticPr fontId="4"/>
  </si>
  <si>
    <t>対象者</t>
    <rPh sb="0" eb="3">
      <t>タイショウシャ</t>
    </rPh>
    <phoneticPr fontId="4"/>
  </si>
  <si>
    <t>自己負担等　②</t>
    <rPh sb="0" eb="2">
      <t>ジコ</t>
    </rPh>
    <rPh sb="2" eb="4">
      <t>フタン</t>
    </rPh>
    <rPh sb="4" eb="5">
      <t>トウ</t>
    </rPh>
    <phoneticPr fontId="4"/>
  </si>
  <si>
    <t>開催時期</t>
    <rPh sb="0" eb="2">
      <t>カイサイ</t>
    </rPh>
    <rPh sb="2" eb="4">
      <t>ジキ</t>
    </rPh>
    <phoneticPr fontId="4"/>
  </si>
  <si>
    <t>実施時期</t>
    <rPh sb="0" eb="2">
      <t>ジッシ</t>
    </rPh>
    <rPh sb="2" eb="4">
      <t>ジキ</t>
    </rPh>
    <phoneticPr fontId="4"/>
  </si>
  <si>
    <t>実施場所</t>
    <rPh sb="0" eb="2">
      <t>ジッシ</t>
    </rPh>
    <rPh sb="2" eb="4">
      <t>バショ</t>
    </rPh>
    <phoneticPr fontId="4"/>
  </si>
  <si>
    <t>別添１の（１）生産基盤の改善・指導</t>
    <rPh sb="0" eb="2">
      <t>ベッテン</t>
    </rPh>
    <phoneticPr fontId="18"/>
  </si>
  <si>
    <t>別添のとおり（申請メニューのみ添付）</t>
    <rPh sb="7" eb="9">
      <t>シンセイ</t>
    </rPh>
    <rPh sb="15" eb="17">
      <t>テンプ</t>
    </rPh>
    <phoneticPr fontId="4"/>
  </si>
  <si>
    <t>別添１の（２）のア　乳用牛育成基盤強化</t>
    <rPh sb="0" eb="2">
      <t>ベッテン</t>
    </rPh>
    <rPh sb="10" eb="11">
      <t>ニュウ</t>
    </rPh>
    <rPh sb="11" eb="12">
      <t>ヨウ</t>
    </rPh>
    <rPh sb="12" eb="13">
      <t>ギュウ</t>
    </rPh>
    <rPh sb="13" eb="15">
      <t>イクセイ</t>
    </rPh>
    <rPh sb="15" eb="17">
      <t>キバン</t>
    </rPh>
    <rPh sb="17" eb="19">
      <t>キョウカ</t>
    </rPh>
    <phoneticPr fontId="18"/>
  </si>
  <si>
    <t>別添１の（２）のイ　都府県酪農自家生産強化支援</t>
    <rPh sb="0" eb="2">
      <t>ベッテン</t>
    </rPh>
    <rPh sb="10" eb="13">
      <t>トフケン</t>
    </rPh>
    <rPh sb="13" eb="15">
      <t>ラクノウ</t>
    </rPh>
    <rPh sb="15" eb="17">
      <t>ジカ</t>
    </rPh>
    <rPh sb="17" eb="19">
      <t>セイサン</t>
    </rPh>
    <rPh sb="19" eb="21">
      <t>キョウカ</t>
    </rPh>
    <rPh sb="21" eb="23">
      <t>シエン</t>
    </rPh>
    <phoneticPr fontId="18"/>
  </si>
  <si>
    <t>別添２の（１）のア　後継者等研修支援</t>
    <rPh sb="0" eb="2">
      <t>ベッテン</t>
    </rPh>
    <phoneticPr fontId="18"/>
  </si>
  <si>
    <t>別添２の（１）のイ　酪農家受入支援　</t>
    <rPh sb="0" eb="2">
      <t>ベッテン</t>
    </rPh>
    <phoneticPr fontId="18"/>
  </si>
  <si>
    <t>別添２の（１）のウ　求人イベント等の出展や開催</t>
    <rPh sb="0" eb="2">
      <t>ベッテン</t>
    </rPh>
    <rPh sb="18" eb="20">
      <t>シュッテン</t>
    </rPh>
    <rPh sb="21" eb="23">
      <t>カイサイ</t>
    </rPh>
    <phoneticPr fontId="18"/>
  </si>
  <si>
    <t>別添２の（２）　酪農生産への理解醸成活動</t>
    <rPh sb="0" eb="2">
      <t>ベッテン</t>
    </rPh>
    <rPh sb="8" eb="10">
      <t>ラクノウ</t>
    </rPh>
    <rPh sb="10" eb="12">
      <t>セイサン</t>
    </rPh>
    <rPh sb="14" eb="16">
      <t>リカイ</t>
    </rPh>
    <rPh sb="16" eb="18">
      <t>ジョウセイ</t>
    </rPh>
    <rPh sb="18" eb="20">
      <t>カツドウ</t>
    </rPh>
    <phoneticPr fontId="18"/>
  </si>
  <si>
    <t>別添２の（３）　持続可能性向上独自対策</t>
    <rPh sb="0" eb="2">
      <t>ベッテン</t>
    </rPh>
    <rPh sb="8" eb="10">
      <t>ジゾク</t>
    </rPh>
    <rPh sb="10" eb="13">
      <t>カノウセイ</t>
    </rPh>
    <rPh sb="13" eb="15">
      <t>コウジョウ</t>
    </rPh>
    <rPh sb="15" eb="17">
      <t>ドクジ</t>
    </rPh>
    <rPh sb="17" eb="19">
      <t>タイサク</t>
    </rPh>
    <phoneticPr fontId="18"/>
  </si>
  <si>
    <t>手法</t>
    <rPh sb="0" eb="2">
      <t>シュホウ</t>
    </rPh>
    <phoneticPr fontId="4"/>
  </si>
  <si>
    <t>事業実施計画及び助成変更承認申請書</t>
    <phoneticPr fontId="4"/>
  </si>
  <si>
    <t>2020年度酪農生産基盤強化総合対策事業を下記のとおり変更したいので、</t>
    <rPh sb="21" eb="23">
      <t>カキ</t>
    </rPh>
    <rPh sb="27" eb="29">
      <t>ヘンコウ</t>
    </rPh>
    <phoneticPr fontId="4"/>
  </si>
  <si>
    <t>事業実施要領第６の２の規定に基づき、関係書類を添えて申請します。</t>
    <rPh sb="0" eb="2">
      <t>ジギョウ</t>
    </rPh>
    <rPh sb="2" eb="4">
      <t>ジッシ</t>
    </rPh>
    <rPh sb="4" eb="6">
      <t>ヨウリョウ</t>
    </rPh>
    <rPh sb="6" eb="7">
      <t>ダイ</t>
    </rPh>
    <rPh sb="11" eb="13">
      <t>キテイ</t>
    </rPh>
    <rPh sb="14" eb="15">
      <t>モト</t>
    </rPh>
    <rPh sb="18" eb="20">
      <t>カンケイ</t>
    </rPh>
    <rPh sb="20" eb="22">
      <t>ショルイ</t>
    </rPh>
    <rPh sb="23" eb="24">
      <t>ソ</t>
    </rPh>
    <rPh sb="26" eb="28">
      <t>シンセイ</t>
    </rPh>
    <phoneticPr fontId="4"/>
  </si>
  <si>
    <t>１　変更の理由及び内容</t>
    <rPh sb="2" eb="4">
      <t>ヘンコウ</t>
    </rPh>
    <rPh sb="5" eb="7">
      <t>リユウ</t>
    </rPh>
    <rPh sb="7" eb="8">
      <t>オヨ</t>
    </rPh>
    <rPh sb="9" eb="11">
      <t>ナイヨウ</t>
    </rPh>
    <phoneticPr fontId="4"/>
  </si>
  <si>
    <t>２　変更後の事業実施計画</t>
    <rPh sb="2" eb="4">
      <t>ヘンコウ</t>
    </rPh>
    <rPh sb="4" eb="5">
      <t>ゴ</t>
    </rPh>
    <rPh sb="8" eb="10">
      <t>ジッシ</t>
    </rPh>
    <rPh sb="10" eb="12">
      <t>ケイカク</t>
    </rPh>
    <phoneticPr fontId="4"/>
  </si>
  <si>
    <t>３　添付書類</t>
    <phoneticPr fontId="4"/>
  </si>
  <si>
    <t>４　連絡先</t>
    <rPh sb="2" eb="5">
      <t>レンラクサキ</t>
    </rPh>
    <phoneticPr fontId="18"/>
  </si>
  <si>
    <t>注）別紙様式第１号に準じ、変更部分が容易に対照できるよう二段書きにし、</t>
    <phoneticPr fontId="4"/>
  </si>
  <si>
    <t>変更前の内容を（　）書きで上段に記載すること。</t>
    <phoneticPr fontId="4"/>
  </si>
  <si>
    <t>注）申請時から変更があったものがあれば添付すること。</t>
    <rPh sb="0" eb="1">
      <t>チュウ</t>
    </rPh>
    <phoneticPr fontId="4"/>
  </si>
  <si>
    <t>概算払請求書</t>
    <rPh sb="0" eb="2">
      <t>ガイサン</t>
    </rPh>
    <rPh sb="2" eb="3">
      <t>バラ</t>
    </rPh>
    <rPh sb="3" eb="5">
      <t>セイキュウ</t>
    </rPh>
    <rPh sb="5" eb="6">
      <t>ショ</t>
    </rPh>
    <phoneticPr fontId="4"/>
  </si>
  <si>
    <t>2020年度酪農生産基盤強化総合対策事業について、事業実施要領第６の３の（２）</t>
    <rPh sb="4" eb="6">
      <t>ネンド</t>
    </rPh>
    <rPh sb="6" eb="8">
      <t>ラクノウ</t>
    </rPh>
    <rPh sb="8" eb="10">
      <t>セイサン</t>
    </rPh>
    <rPh sb="10" eb="12">
      <t>キバン</t>
    </rPh>
    <rPh sb="12" eb="14">
      <t>キョウカ</t>
    </rPh>
    <rPh sb="14" eb="16">
      <t>ソウゴウ</t>
    </rPh>
    <rPh sb="16" eb="18">
      <t>タイサク</t>
    </rPh>
    <rPh sb="18" eb="20">
      <t>ジギョウ</t>
    </rPh>
    <phoneticPr fontId="4"/>
  </si>
  <si>
    <t>円の概算払いを請求します。</t>
    <rPh sb="0" eb="1">
      <t>エン</t>
    </rPh>
    <rPh sb="2" eb="4">
      <t>ガイサン</t>
    </rPh>
    <rPh sb="4" eb="5">
      <t>バラ</t>
    </rPh>
    <rPh sb="7" eb="9">
      <t>セイキュウ</t>
    </rPh>
    <phoneticPr fontId="4"/>
  </si>
  <si>
    <t>の規定に基づき、下記のとおり助成金</t>
    <phoneticPr fontId="4"/>
  </si>
  <si>
    <t>既概算払受領額
⑤</t>
    <phoneticPr fontId="18"/>
  </si>
  <si>
    <t>今回概算払請求額
⑥</t>
    <phoneticPr fontId="18"/>
  </si>
  <si>
    <t>２　振込先金融機関名等
　　</t>
    <phoneticPr fontId="18"/>
  </si>
  <si>
    <t>３　連絡先</t>
    <rPh sb="2" eb="5">
      <t>レンラクサキ</t>
    </rPh>
    <phoneticPr fontId="18"/>
  </si>
  <si>
    <t>（１）金融機関名・支店名</t>
    <rPh sb="9" eb="12">
      <t>シテンメイ</t>
    </rPh>
    <phoneticPr fontId="4"/>
  </si>
  <si>
    <t>助成決定額</t>
    <rPh sb="0" eb="2">
      <t>ジョセイ</t>
    </rPh>
    <rPh sb="4" eb="5">
      <t>ガク</t>
    </rPh>
    <phoneticPr fontId="18"/>
  </si>
  <si>
    <t>事業費
①</t>
    <phoneticPr fontId="18"/>
  </si>
  <si>
    <t>（単位：円、%）</t>
    <phoneticPr fontId="18"/>
  </si>
  <si>
    <t>助成金
②</t>
    <phoneticPr fontId="18"/>
  </si>
  <si>
    <t>事業費
③</t>
    <phoneticPr fontId="18"/>
  </si>
  <si>
    <t>残額⑦＝②－⑤－⑥</t>
    <phoneticPr fontId="18"/>
  </si>
  <si>
    <t>注）請求時点での事業実施状況が明らかとなる書類を添付すること。</t>
    <phoneticPr fontId="18"/>
  </si>
  <si>
    <t xml:space="preserve">助成金
</t>
    <phoneticPr fontId="18"/>
  </si>
  <si>
    <t>事業実績報告書</t>
    <rPh sb="0" eb="2">
      <t>ジギョウ</t>
    </rPh>
    <rPh sb="2" eb="4">
      <t>ジッセキ</t>
    </rPh>
    <rPh sb="4" eb="7">
      <t>ホウコクショ</t>
    </rPh>
    <rPh sb="6" eb="7">
      <t>ショ</t>
    </rPh>
    <phoneticPr fontId="4"/>
  </si>
  <si>
    <t>2020年度酪農生産基盤強化総合対策事業について、事業実施要領第６の４の（１）</t>
    <rPh sb="4" eb="6">
      <t>ネンド</t>
    </rPh>
    <rPh sb="6" eb="8">
      <t>ラクノウ</t>
    </rPh>
    <rPh sb="8" eb="10">
      <t>セイサン</t>
    </rPh>
    <rPh sb="10" eb="12">
      <t>キバン</t>
    </rPh>
    <rPh sb="12" eb="14">
      <t>キョウカ</t>
    </rPh>
    <rPh sb="14" eb="16">
      <t>ソウゴウ</t>
    </rPh>
    <rPh sb="16" eb="18">
      <t>タイサク</t>
    </rPh>
    <rPh sb="18" eb="20">
      <t>ジギョウ</t>
    </rPh>
    <phoneticPr fontId="4"/>
  </si>
  <si>
    <t>の規定に基づき、下記のとおり関係書類を添えてその実績を報告します。</t>
    <rPh sb="14" eb="16">
      <t>カンケイ</t>
    </rPh>
    <rPh sb="16" eb="18">
      <t>ショルイ</t>
    </rPh>
    <rPh sb="19" eb="20">
      <t>ソ</t>
    </rPh>
    <rPh sb="24" eb="26">
      <t>ジッセキ</t>
    </rPh>
    <rPh sb="27" eb="29">
      <t>ホウコク</t>
    </rPh>
    <phoneticPr fontId="4"/>
  </si>
  <si>
    <t>なお、併せて精算額</t>
    <rPh sb="3" eb="4">
      <t>アワ</t>
    </rPh>
    <rPh sb="6" eb="9">
      <t>セイサンガク</t>
    </rPh>
    <phoneticPr fontId="4"/>
  </si>
  <si>
    <t>円を請求します。</t>
    <rPh sb="0" eb="1">
      <t>エン</t>
    </rPh>
    <rPh sb="2" eb="4">
      <t>セイキュウ</t>
    </rPh>
    <phoneticPr fontId="4"/>
  </si>
  <si>
    <t>１　事業実施実績</t>
    <rPh sb="4" eb="6">
      <t>ジッシ</t>
    </rPh>
    <rPh sb="6" eb="8">
      <t>ジッセキ</t>
    </rPh>
    <phoneticPr fontId="4"/>
  </si>
  <si>
    <t>２　事業に要した経費及び負担区分</t>
    <phoneticPr fontId="4"/>
  </si>
  <si>
    <t>（１）各事業申請に必要な書類（別添の留意事項参照）</t>
    <rPh sb="3" eb="4">
      <t>カク</t>
    </rPh>
    <rPh sb="4" eb="6">
      <t>ジギョウ</t>
    </rPh>
    <rPh sb="6" eb="8">
      <t>シンセイ</t>
    </rPh>
    <rPh sb="9" eb="11">
      <t>ヒツヨウ</t>
    </rPh>
    <rPh sb="12" eb="14">
      <t>ショルイ</t>
    </rPh>
    <rPh sb="15" eb="17">
      <t>ベッテン</t>
    </rPh>
    <rPh sb="18" eb="20">
      <t>リュウイ</t>
    </rPh>
    <rPh sb="20" eb="22">
      <t>ジコウ</t>
    </rPh>
    <rPh sb="22" eb="24">
      <t>サンショウ</t>
    </rPh>
    <phoneticPr fontId="4"/>
  </si>
  <si>
    <t>注）各事業の実績報告に必要な書類を添付すること（別添の留意事項参照）</t>
    <rPh sb="0" eb="1">
      <t>チュウ</t>
    </rPh>
    <rPh sb="17" eb="19">
      <t>テンプ</t>
    </rPh>
    <phoneticPr fontId="4"/>
  </si>
  <si>
    <t>４　振込先金融機関名等
　　</t>
    <phoneticPr fontId="18"/>
  </si>
  <si>
    <t>（２）預金種類・口座番号</t>
    <rPh sb="3" eb="5">
      <t>ヨキン</t>
    </rPh>
    <rPh sb="5" eb="7">
      <t>シュルイ</t>
    </rPh>
    <rPh sb="8" eb="10">
      <t>コウザ</t>
    </rPh>
    <rPh sb="10" eb="12">
      <t>バンゴウ</t>
    </rPh>
    <phoneticPr fontId="4"/>
  </si>
  <si>
    <t>（３）口座名義（フリガナ）</t>
    <rPh sb="3" eb="5">
      <t>コウザ</t>
    </rPh>
    <rPh sb="5" eb="7">
      <t>メイギ</t>
    </rPh>
    <phoneticPr fontId="4"/>
  </si>
  <si>
    <t>←金額は自動的に入力されます</t>
    <rPh sb="1" eb="3">
      <t>キンガク</t>
    </rPh>
    <rPh sb="4" eb="6">
      <t>ジドウ</t>
    </rPh>
    <rPh sb="6" eb="7">
      <t>テキ</t>
    </rPh>
    <rPh sb="8" eb="10">
      <t>ニュウリョク</t>
    </rPh>
    <phoneticPr fontId="4"/>
  </si>
  <si>
    <t>区分</t>
    <rPh sb="0" eb="2">
      <t>クブン</t>
    </rPh>
    <phoneticPr fontId="4"/>
  </si>
  <si>
    <t>※１）本様式は、2019年度事業でＪミルクから事業実施主体に送信した最終の登録確認エクセルデータに基づき、事業申請者の情報を記載ください。</t>
    <rPh sb="12" eb="13">
      <t>ネン</t>
    </rPh>
    <rPh sb="14" eb="16">
      <t>ジギョウ</t>
    </rPh>
    <rPh sb="53" eb="55">
      <t>ジギョウ</t>
    </rPh>
    <rPh sb="55" eb="57">
      <t>シンセイ</t>
    </rPh>
    <rPh sb="57" eb="58">
      <t>シャ</t>
    </rPh>
    <rPh sb="59" eb="61">
      <t>ジョウホウ</t>
    </rPh>
    <rPh sb="62" eb="64">
      <t>キサイ</t>
    </rPh>
    <phoneticPr fontId="18"/>
  </si>
  <si>
    <t>別添１の（２）のイの別記様式　酪農乳業産業基盤強化特別対策事業（都府県酪農自家生産強化支援）に係る同意書の別記</t>
    <rPh sb="0" eb="2">
      <t>ベッテン</t>
    </rPh>
    <rPh sb="10" eb="12">
      <t>ベッキ</t>
    </rPh>
    <rPh sb="12" eb="14">
      <t>ヨウシキ</t>
    </rPh>
    <rPh sb="15" eb="17">
      <t>ラクノウ</t>
    </rPh>
    <rPh sb="17" eb="19">
      <t>ニュウギョウ</t>
    </rPh>
    <rPh sb="19" eb="21">
      <t>サンギョウ</t>
    </rPh>
    <rPh sb="21" eb="23">
      <t>キバン</t>
    </rPh>
    <rPh sb="23" eb="25">
      <t>キョウカ</t>
    </rPh>
    <rPh sb="25" eb="27">
      <t>トクベツ</t>
    </rPh>
    <rPh sb="27" eb="29">
      <t>タイサク</t>
    </rPh>
    <rPh sb="29" eb="31">
      <t>ジギョウ</t>
    </rPh>
    <rPh sb="32" eb="35">
      <t>トフケン</t>
    </rPh>
    <rPh sb="35" eb="37">
      <t>ラクノウ</t>
    </rPh>
    <rPh sb="37" eb="39">
      <t>ジカ</t>
    </rPh>
    <rPh sb="39" eb="41">
      <t>セイサン</t>
    </rPh>
    <rPh sb="41" eb="43">
      <t>キョウカ</t>
    </rPh>
    <rPh sb="43" eb="45">
      <t>シエン</t>
    </rPh>
    <rPh sb="47" eb="48">
      <t>カカ</t>
    </rPh>
    <rPh sb="49" eb="52">
      <t>ドウイショ</t>
    </rPh>
    <rPh sb="53" eb="55">
      <t>ベッキ</t>
    </rPh>
    <phoneticPr fontId="18"/>
  </si>
  <si>
    <t>小計</t>
    <rPh sb="0" eb="2">
      <t>ショウケイ</t>
    </rPh>
    <phoneticPr fontId="4"/>
  </si>
  <si>
    <t>←2020年4月1日以降です</t>
    <rPh sb="5" eb="6">
      <t>ネン</t>
    </rPh>
    <rPh sb="7" eb="8">
      <t>ガツ</t>
    </rPh>
    <rPh sb="9" eb="10">
      <t>ニチ</t>
    </rPh>
    <rPh sb="10" eb="12">
      <t>イコウ</t>
    </rPh>
    <phoneticPr fontId="4"/>
  </si>
  <si>
    <t>←2021年3月31日　または　2022年3月31日</t>
    <rPh sb="5" eb="6">
      <t>ネン</t>
    </rPh>
    <rPh sb="7" eb="8">
      <t>ガツ</t>
    </rPh>
    <rPh sb="10" eb="11">
      <t>ニチ</t>
    </rPh>
    <rPh sb="20" eb="21">
      <t>ネン</t>
    </rPh>
    <rPh sb="22" eb="23">
      <t>ガツ</t>
    </rPh>
    <rPh sb="25" eb="26">
      <t>ニチ</t>
    </rPh>
    <phoneticPr fontId="4"/>
  </si>
  <si>
    <t>※第2の1の(2)(3)の事業実施主体は第2の1の(1)の事業実施主体を経由して申請書を提出すること</t>
    <phoneticPr fontId="4"/>
  </si>
  <si>
    <t>別紙様式第４号</t>
    <phoneticPr fontId="4"/>
  </si>
  <si>
    <t>別紙様式第３号</t>
    <phoneticPr fontId="4"/>
  </si>
  <si>
    <t>別紙様式第２号</t>
    <phoneticPr fontId="4"/>
  </si>
  <si>
    <t>別紙様式第１号</t>
    <phoneticPr fontId="4"/>
  </si>
  <si>
    <t>年</t>
    <phoneticPr fontId="4"/>
  </si>
  <si>
    <t>日付け</t>
    <phoneticPr fontId="4"/>
  </si>
  <si>
    <t>Jミルク発第</t>
    <rPh sb="4" eb="5">
      <t>ハツ</t>
    </rPh>
    <phoneticPr fontId="4"/>
  </si>
  <si>
    <t>号で助成決定通知のあった</t>
    <phoneticPr fontId="4"/>
  </si>
  <si>
    <t>事業費出来高③／①＝④</t>
    <phoneticPr fontId="18"/>
  </si>
  <si>
    <t>←白色セルの金額等は自動的に入力されます</t>
    <rPh sb="1" eb="3">
      <t>シロイロ</t>
    </rPh>
    <rPh sb="6" eb="8">
      <t>キンガク</t>
    </rPh>
    <rPh sb="8" eb="9">
      <t>トウ</t>
    </rPh>
    <rPh sb="10" eb="12">
      <t>ジドウ</t>
    </rPh>
    <rPh sb="12" eb="13">
      <t>テキ</t>
    </rPh>
    <rPh sb="14" eb="16">
      <t>ニュウリョク</t>
    </rPh>
    <phoneticPr fontId="4"/>
  </si>
  <si>
    <t>←助成決定額には様式1号（当初申請額）の金額が入ります</t>
    <rPh sb="1" eb="3">
      <t>ジョセイ</t>
    </rPh>
    <rPh sb="3" eb="5">
      <t>ケッテイ</t>
    </rPh>
    <rPh sb="5" eb="6">
      <t>ガク</t>
    </rPh>
    <rPh sb="8" eb="10">
      <t>ヨウシキ</t>
    </rPh>
    <rPh sb="11" eb="12">
      <t>ゴウ</t>
    </rPh>
    <rPh sb="13" eb="15">
      <t>トウショ</t>
    </rPh>
    <rPh sb="15" eb="18">
      <t>シンセイガク</t>
    </rPh>
    <rPh sb="20" eb="22">
      <t>キンガク</t>
    </rPh>
    <rPh sb="23" eb="24">
      <t>ハイ</t>
    </rPh>
    <phoneticPr fontId="4"/>
  </si>
  <si>
    <t>←申請書（様式1号）の記載内容が入力されます</t>
    <rPh sb="1" eb="4">
      <t>シンセイショ</t>
    </rPh>
    <rPh sb="5" eb="7">
      <t>ヨウシキ</t>
    </rPh>
    <rPh sb="8" eb="9">
      <t>ゴウ</t>
    </rPh>
    <rPh sb="11" eb="13">
      <t>キサイ</t>
    </rPh>
    <rPh sb="13" eb="15">
      <t>ナイヨウ</t>
    </rPh>
    <rPh sb="16" eb="18">
      <t>ニュウリョク</t>
    </rPh>
    <phoneticPr fontId="4"/>
  </si>
  <si>
    <t>積算基礎
（単価、人数、回数などを費目毎に記載）</t>
    <rPh sb="0" eb="2">
      <t>セキサン</t>
    </rPh>
    <rPh sb="2" eb="4">
      <t>キソ</t>
    </rPh>
    <rPh sb="6" eb="8">
      <t>タンカ</t>
    </rPh>
    <rPh sb="9" eb="11">
      <t>ニンズウ</t>
    </rPh>
    <rPh sb="12" eb="14">
      <t>カイスウ</t>
    </rPh>
    <rPh sb="17" eb="19">
      <t>ヒモク</t>
    </rPh>
    <rPh sb="19" eb="20">
      <t>ゴト</t>
    </rPh>
    <rPh sb="21" eb="23">
      <t>キサイ</t>
    </rPh>
    <phoneticPr fontId="4"/>
  </si>
  <si>
    <t>ア 酪農家等を対象にした研修会の開催及びその推進に係る会議の開催。
イ 指導体制を構築・強化するために、指導員やその候補者等を対象にした会議・研修会の開催及び現地指導の実施。
ウ 酪農家又はその集団等に対し、専門家の派遣や地域の関係者と連携した現地指導等を通じて行う経営改善の模範となる取り組み。
エ 酪農経営や技術改善のための啓発用資材作成。（1資材当たり原則100万円以内）</t>
    <rPh sb="174" eb="176">
      <t>シザイ</t>
    </rPh>
    <rPh sb="176" eb="177">
      <t>ア</t>
    </rPh>
    <rPh sb="179" eb="181">
      <t>ゲンソク</t>
    </rPh>
    <rPh sb="184" eb="186">
      <t>マンエン</t>
    </rPh>
    <rPh sb="186" eb="188">
      <t>イナイ</t>
    </rPh>
    <phoneticPr fontId="18"/>
  </si>
  <si>
    <t>単価</t>
    <rPh sb="0" eb="2">
      <t>タンカ</t>
    </rPh>
    <phoneticPr fontId="4"/>
  </si>
  <si>
    <t>育成施設名称(市町村等)</t>
    <rPh sb="4" eb="6">
      <t>メイショウ</t>
    </rPh>
    <rPh sb="7" eb="10">
      <t>シチョウソン</t>
    </rPh>
    <rPh sb="10" eb="11">
      <t>トウ</t>
    </rPh>
    <phoneticPr fontId="18"/>
  </si>
  <si>
    <t>月別の預託頭数（【2020年度－前年度】がマイナスの場合、差引欄には0と記入すること）</t>
    <rPh sb="18" eb="19">
      <t>ド</t>
    </rPh>
    <rPh sb="29" eb="31">
      <t>サシヒキ</t>
    </rPh>
    <rPh sb="31" eb="32">
      <t>ラン</t>
    </rPh>
    <rPh sb="36" eb="38">
      <t>キニュウ</t>
    </rPh>
    <phoneticPr fontId="18"/>
  </si>
  <si>
    <t>① 助成対象施設において、前年同月に比べて新たに増頭させた育成牛１頭当たり月額1,500円。在場頭数は育成を行う施設ごとに算出。
② 都府県の事業実施主体の場合、①に500円を加算。
③ 設備増強や新設の場合、①に1,000円を加算。</t>
    <phoneticPr fontId="4"/>
  </si>
  <si>
    <t>事業費
(助成金)</t>
    <rPh sb="0" eb="3">
      <t>ジギョウヒ</t>
    </rPh>
    <rPh sb="5" eb="8">
      <t>ジョセイキン</t>
    </rPh>
    <phoneticPr fontId="4"/>
  </si>
  <si>
    <t>①新規
②Jミルク事業
  参加実績有</t>
    <phoneticPr fontId="4"/>
  </si>
  <si>
    <t>研修報告書(実績報告時)</t>
    <rPh sb="0" eb="2">
      <t>ケンシュウ</t>
    </rPh>
    <rPh sb="2" eb="5">
      <t>ホウコクショ</t>
    </rPh>
    <rPh sb="6" eb="8">
      <t>ジッセキ</t>
    </rPh>
    <rPh sb="8" eb="10">
      <t>ホウコク</t>
    </rPh>
    <rPh sb="10" eb="11">
      <t>ジ</t>
    </rPh>
    <phoneticPr fontId="4"/>
  </si>
  <si>
    <t>研修計画書(申請時)</t>
    <rPh sb="0" eb="2">
      <t>ケンシュウ</t>
    </rPh>
    <rPh sb="2" eb="4">
      <t>ケイカク</t>
    </rPh>
    <rPh sb="4" eb="5">
      <t>ショ</t>
    </rPh>
    <rPh sb="6" eb="9">
      <t>シンセイジ</t>
    </rPh>
    <phoneticPr fontId="4"/>
  </si>
  <si>
    <r>
      <t>※３）</t>
    </r>
    <r>
      <rPr>
        <u/>
        <sz val="11"/>
        <color theme="1"/>
        <rFont val="ＭＳ ゴシック"/>
        <family val="3"/>
        <charset val="128"/>
      </rPr>
      <t>事業要件を満たしているか、上限額を超えていないか等、実施要領を確認の上</t>
    </r>
    <r>
      <rPr>
        <sz val="11"/>
        <color theme="1"/>
        <rFont val="ＭＳ ゴシック"/>
        <family val="3"/>
        <charset val="128"/>
      </rPr>
      <t>、申請ください。</t>
    </r>
    <rPh sb="3" eb="5">
      <t>ジギョウ</t>
    </rPh>
    <rPh sb="5" eb="7">
      <t>ヨウケン</t>
    </rPh>
    <rPh sb="8" eb="9">
      <t>ミ</t>
    </rPh>
    <rPh sb="16" eb="19">
      <t>ジョウゲンガク</t>
    </rPh>
    <rPh sb="20" eb="21">
      <t>コ</t>
    </rPh>
    <rPh sb="27" eb="28">
      <t>トウ</t>
    </rPh>
    <rPh sb="29" eb="31">
      <t>ジッシ</t>
    </rPh>
    <rPh sb="31" eb="33">
      <t>ヨウリョウ</t>
    </rPh>
    <rPh sb="34" eb="36">
      <t>カクニン</t>
    </rPh>
    <rPh sb="37" eb="38">
      <t>ウエ</t>
    </rPh>
    <rPh sb="39" eb="41">
      <t>シンセイ</t>
    </rPh>
    <phoneticPr fontId="4"/>
  </si>
  <si>
    <r>
      <t>※４）</t>
    </r>
    <r>
      <rPr>
        <u/>
        <sz val="11"/>
        <color rgb="FF0070C0"/>
        <rFont val="ＭＳ ゴシック"/>
        <family val="3"/>
        <charset val="128"/>
      </rPr>
      <t>会議や研修会の開催結果、作成資材など、実績報告時には成果物の添付が必要</t>
    </r>
    <r>
      <rPr>
        <sz val="11"/>
        <color rgb="FF0070C0"/>
        <rFont val="ＭＳ ゴシック"/>
        <family val="3"/>
        <charset val="128"/>
      </rPr>
      <t>です。</t>
    </r>
    <rPh sb="3" eb="5">
      <t>カイギ</t>
    </rPh>
    <rPh sb="6" eb="9">
      <t>ケンシュウカイ</t>
    </rPh>
    <rPh sb="10" eb="12">
      <t>カイサイ</t>
    </rPh>
    <rPh sb="12" eb="14">
      <t>ケッカ</t>
    </rPh>
    <rPh sb="15" eb="17">
      <t>サクセイ</t>
    </rPh>
    <rPh sb="17" eb="19">
      <t>シザイ</t>
    </rPh>
    <rPh sb="22" eb="24">
      <t>ジッセキ</t>
    </rPh>
    <rPh sb="24" eb="26">
      <t>ホウコク</t>
    </rPh>
    <rPh sb="26" eb="27">
      <t>ジ</t>
    </rPh>
    <rPh sb="29" eb="32">
      <t>セイカブツ</t>
    </rPh>
    <rPh sb="33" eb="35">
      <t>テンプ</t>
    </rPh>
    <rPh sb="36" eb="38">
      <t>ヒツヨウ</t>
    </rPh>
    <phoneticPr fontId="4"/>
  </si>
  <si>
    <r>
      <t>※１）対象頭数は外部からの預託頭数です。</t>
    </r>
    <r>
      <rPr>
        <u/>
        <sz val="11"/>
        <color theme="1"/>
        <rFont val="ＭＳ ゴシック"/>
        <family val="3"/>
        <charset val="128"/>
      </rPr>
      <t>施設の出資者や構成員の預託牛は対象となりません</t>
    </r>
    <r>
      <rPr>
        <sz val="11"/>
        <color theme="1"/>
        <rFont val="ＭＳ ゴシック"/>
        <family val="3"/>
        <charset val="128"/>
      </rPr>
      <t>。</t>
    </r>
    <rPh sb="3" eb="5">
      <t>タイショウ</t>
    </rPh>
    <rPh sb="5" eb="7">
      <t>トウスウ</t>
    </rPh>
    <rPh sb="8" eb="10">
      <t>ガイブ</t>
    </rPh>
    <rPh sb="13" eb="15">
      <t>ヨタク</t>
    </rPh>
    <rPh sb="15" eb="17">
      <t>トウスウ</t>
    </rPh>
    <rPh sb="20" eb="22">
      <t>シセツ</t>
    </rPh>
    <rPh sb="23" eb="26">
      <t>シュッシシャ</t>
    </rPh>
    <rPh sb="27" eb="30">
      <t>コウセイイン</t>
    </rPh>
    <rPh sb="31" eb="33">
      <t>ヨタク</t>
    </rPh>
    <rPh sb="33" eb="34">
      <t>ギュウ</t>
    </rPh>
    <rPh sb="35" eb="37">
      <t>タイショウ</t>
    </rPh>
    <phoneticPr fontId="4"/>
  </si>
  <si>
    <r>
      <t>※３）合計の対象頭数が上限頭数（</t>
    </r>
    <r>
      <rPr>
        <u/>
        <sz val="11"/>
        <color theme="1"/>
        <rFont val="ＭＳ ゴシック"/>
        <family val="3"/>
        <charset val="128"/>
      </rPr>
      <t>1事業実施主体当たり2,800頭以内</t>
    </r>
    <r>
      <rPr>
        <sz val="11"/>
        <color theme="1"/>
        <rFont val="ＭＳ ゴシック"/>
        <family val="3"/>
        <charset val="128"/>
      </rPr>
      <t>）を超えた場合は、超過分を自己負担等に記載ください。</t>
    </r>
    <rPh sb="3" eb="5">
      <t>ゴウケイ</t>
    </rPh>
    <rPh sb="6" eb="8">
      <t>タイショウ</t>
    </rPh>
    <rPh sb="8" eb="10">
      <t>トウスウ</t>
    </rPh>
    <rPh sb="11" eb="13">
      <t>ジョウゲン</t>
    </rPh>
    <rPh sb="13" eb="15">
      <t>トウスウ</t>
    </rPh>
    <rPh sb="17" eb="19">
      <t>ジギョウ</t>
    </rPh>
    <rPh sb="19" eb="21">
      <t>ジッシ</t>
    </rPh>
    <rPh sb="21" eb="23">
      <t>シュタイ</t>
    </rPh>
    <rPh sb="23" eb="24">
      <t>ア</t>
    </rPh>
    <rPh sb="27" eb="32">
      <t>８００トウ</t>
    </rPh>
    <rPh sb="32" eb="34">
      <t>イナイ</t>
    </rPh>
    <rPh sb="36" eb="37">
      <t>コ</t>
    </rPh>
    <rPh sb="39" eb="41">
      <t>バアイ</t>
    </rPh>
    <rPh sb="43" eb="45">
      <t>チョウカ</t>
    </rPh>
    <rPh sb="45" eb="46">
      <t>ブン</t>
    </rPh>
    <rPh sb="47" eb="49">
      <t>ジコ</t>
    </rPh>
    <rPh sb="49" eb="51">
      <t>フタン</t>
    </rPh>
    <rPh sb="51" eb="52">
      <t>トウ</t>
    </rPh>
    <rPh sb="53" eb="55">
      <t>キサイ</t>
    </rPh>
    <phoneticPr fontId="4"/>
  </si>
  <si>
    <r>
      <t>※４）</t>
    </r>
    <r>
      <rPr>
        <u/>
        <sz val="11"/>
        <color theme="1"/>
        <rFont val="ＭＳ ゴシック"/>
        <family val="3"/>
        <charset val="128"/>
      </rPr>
      <t>「都府県」単価加算、「設備増強・新設」単価加算がある場合は、備考欄に記載</t>
    </r>
    <r>
      <rPr>
        <sz val="11"/>
        <color theme="1"/>
        <rFont val="ＭＳ ゴシック"/>
        <family val="3"/>
        <charset val="128"/>
      </rPr>
      <t>ください。</t>
    </r>
    <rPh sb="4" eb="7">
      <t>トフケン</t>
    </rPh>
    <rPh sb="8" eb="10">
      <t>タンカ</t>
    </rPh>
    <rPh sb="10" eb="12">
      <t>カサン</t>
    </rPh>
    <rPh sb="22" eb="24">
      <t>タンカ</t>
    </rPh>
    <rPh sb="24" eb="26">
      <t>カサン</t>
    </rPh>
    <rPh sb="33" eb="35">
      <t>ビコウ</t>
    </rPh>
    <rPh sb="35" eb="36">
      <t>ラン</t>
    </rPh>
    <rPh sb="37" eb="39">
      <t>キサイ</t>
    </rPh>
    <phoneticPr fontId="4"/>
  </si>
  <si>
    <r>
      <t>※５）</t>
    </r>
    <r>
      <rPr>
        <u/>
        <sz val="11"/>
        <color rgb="FF0070C0"/>
        <rFont val="ＭＳ ゴシック"/>
        <family val="3"/>
        <charset val="128"/>
      </rPr>
      <t>預託実績頭数が確認できる書類</t>
    </r>
    <r>
      <rPr>
        <sz val="11"/>
        <color rgb="FF0070C0"/>
        <rFont val="ＭＳ ゴシック"/>
        <family val="3"/>
        <charset val="128"/>
      </rPr>
      <t>を実績報告時に添付する必要があります。その際、</t>
    </r>
    <r>
      <rPr>
        <u/>
        <sz val="11"/>
        <color rgb="FF0070C0"/>
        <rFont val="ＭＳ ゴシック"/>
        <family val="3"/>
        <charset val="128"/>
      </rPr>
      <t>算出基準日を明記</t>
    </r>
    <r>
      <rPr>
        <sz val="11"/>
        <color rgb="FF0070C0"/>
        <rFont val="ＭＳ ゴシック"/>
        <family val="3"/>
        <charset val="128"/>
      </rPr>
      <t>してください。</t>
    </r>
    <rPh sb="3" eb="5">
      <t>ヨタク</t>
    </rPh>
    <rPh sb="5" eb="7">
      <t>ジッセキ</t>
    </rPh>
    <rPh sb="7" eb="9">
      <t>トウスウ</t>
    </rPh>
    <rPh sb="10" eb="12">
      <t>カクニン</t>
    </rPh>
    <rPh sb="15" eb="17">
      <t>ショルイ</t>
    </rPh>
    <rPh sb="18" eb="20">
      <t>ジッセキ</t>
    </rPh>
    <rPh sb="20" eb="22">
      <t>ホウコク</t>
    </rPh>
    <rPh sb="22" eb="23">
      <t>ジ</t>
    </rPh>
    <rPh sb="24" eb="26">
      <t>テンプ</t>
    </rPh>
    <rPh sb="28" eb="30">
      <t>ヒツヨウ</t>
    </rPh>
    <rPh sb="38" eb="39">
      <t>サイ</t>
    </rPh>
    <rPh sb="40" eb="42">
      <t>サンシュツ</t>
    </rPh>
    <rPh sb="42" eb="45">
      <t>キジュンビ</t>
    </rPh>
    <rPh sb="46" eb="48">
      <t>メイキ</t>
    </rPh>
    <phoneticPr fontId="4"/>
  </si>
  <si>
    <r>
      <t>※６）</t>
    </r>
    <r>
      <rPr>
        <u/>
        <sz val="11"/>
        <color rgb="FF0070C0"/>
        <rFont val="ＭＳ ゴシック"/>
        <family val="3"/>
        <charset val="128"/>
      </rPr>
      <t>設備増強・新設の場合は、その内容と工事完了時期（対象期間：2019年４月１日から2021年３月31日）が確認できる書類</t>
    </r>
    <r>
      <rPr>
        <sz val="11"/>
        <color rgb="FF0070C0"/>
        <rFont val="ＭＳ ゴシック"/>
        <family val="3"/>
        <charset val="128"/>
      </rPr>
      <t>を実績報告時に添付する必要があります。</t>
    </r>
    <rPh sb="3" eb="5">
      <t>セツビ</t>
    </rPh>
    <rPh sb="5" eb="7">
      <t>ゾウキョウ</t>
    </rPh>
    <rPh sb="8" eb="10">
      <t>シンセツ</t>
    </rPh>
    <rPh sb="11" eb="13">
      <t>バアイ</t>
    </rPh>
    <rPh sb="17" eb="19">
      <t>ナイヨウ</t>
    </rPh>
    <rPh sb="20" eb="22">
      <t>コウジ</t>
    </rPh>
    <rPh sb="22" eb="24">
      <t>カンリョウ</t>
    </rPh>
    <rPh sb="24" eb="26">
      <t>ジキ</t>
    </rPh>
    <rPh sb="27" eb="29">
      <t>タイショウ</t>
    </rPh>
    <rPh sb="29" eb="31">
      <t>キカン</t>
    </rPh>
    <rPh sb="55" eb="57">
      <t>カクニン</t>
    </rPh>
    <rPh sb="60" eb="62">
      <t>ショルイ</t>
    </rPh>
    <rPh sb="63" eb="65">
      <t>ジッセキ</t>
    </rPh>
    <rPh sb="65" eb="67">
      <t>ホウコク</t>
    </rPh>
    <rPh sb="67" eb="68">
      <t>ジ</t>
    </rPh>
    <rPh sb="69" eb="71">
      <t>テンプ</t>
    </rPh>
    <rPh sb="73" eb="75">
      <t>ヒツヨウ</t>
    </rPh>
    <phoneticPr fontId="4"/>
  </si>
  <si>
    <r>
      <t>※７）</t>
    </r>
    <r>
      <rPr>
        <u/>
        <sz val="11"/>
        <color theme="1"/>
        <rFont val="ＭＳ ゴシック"/>
        <family val="3"/>
        <charset val="128"/>
      </rPr>
      <t>事業要件を満たしているか、上限額を超えていないか等、実施要領を確認の上</t>
    </r>
    <r>
      <rPr>
        <sz val="11"/>
        <color theme="1"/>
        <rFont val="ＭＳ ゴシック"/>
        <family val="3"/>
        <charset val="128"/>
      </rPr>
      <t>、申請ください。</t>
    </r>
    <rPh sb="3" eb="5">
      <t>ジギョウ</t>
    </rPh>
    <rPh sb="5" eb="7">
      <t>ヨウケン</t>
    </rPh>
    <rPh sb="8" eb="9">
      <t>ミ</t>
    </rPh>
    <rPh sb="16" eb="19">
      <t>ジョウゲンガク</t>
    </rPh>
    <rPh sb="20" eb="21">
      <t>コ</t>
    </rPh>
    <rPh sb="27" eb="28">
      <t>トウ</t>
    </rPh>
    <rPh sb="29" eb="31">
      <t>ジッシ</t>
    </rPh>
    <rPh sb="31" eb="33">
      <t>ヨウリョウ</t>
    </rPh>
    <rPh sb="34" eb="36">
      <t>カクニン</t>
    </rPh>
    <rPh sb="37" eb="38">
      <t>ウエ</t>
    </rPh>
    <rPh sb="39" eb="41">
      <t>シンセイ</t>
    </rPh>
    <phoneticPr fontId="4"/>
  </si>
  <si>
    <r>
      <t>※２）</t>
    </r>
    <r>
      <rPr>
        <u/>
        <sz val="11"/>
        <color rgb="FFFF0000"/>
        <rFont val="ＭＳ ゴシック"/>
        <family val="3"/>
        <charset val="128"/>
      </rPr>
      <t>区分が「新規」の方は、別記様式に記載（要押印）</t>
    </r>
    <r>
      <rPr>
        <sz val="11"/>
        <color rgb="FFFF0000"/>
        <rFont val="ＭＳ ゴシック"/>
        <family val="3"/>
        <charset val="128"/>
      </rPr>
      <t>が必要です。</t>
    </r>
    <rPh sb="3" eb="5">
      <t>クブン</t>
    </rPh>
    <rPh sb="7" eb="9">
      <t>シンキ</t>
    </rPh>
    <rPh sb="11" eb="12">
      <t>カタ</t>
    </rPh>
    <rPh sb="14" eb="16">
      <t>ベッキ</t>
    </rPh>
    <rPh sb="16" eb="18">
      <t>ヨウシキ</t>
    </rPh>
    <rPh sb="19" eb="21">
      <t>キサイ</t>
    </rPh>
    <rPh sb="22" eb="23">
      <t>ヨウ</t>
    </rPh>
    <rPh sb="23" eb="25">
      <t>オウイン</t>
    </rPh>
    <rPh sb="27" eb="29">
      <t>ヒツヨウ</t>
    </rPh>
    <phoneticPr fontId="4"/>
  </si>
  <si>
    <r>
      <t>※３）</t>
    </r>
    <r>
      <rPr>
        <u/>
        <sz val="11"/>
        <color theme="1"/>
        <rFont val="ＭＳ ゴシック"/>
        <family val="3"/>
        <charset val="128"/>
      </rPr>
      <t>助成金単価は１管理者（農家）あたり５万円で申請</t>
    </r>
    <r>
      <rPr>
        <sz val="11"/>
        <color theme="1"/>
        <rFont val="ＭＳ ゴシック"/>
        <family val="3"/>
        <charset val="128"/>
      </rPr>
      <t>してください。</t>
    </r>
    <rPh sb="3" eb="6">
      <t>ジョセイキン</t>
    </rPh>
    <rPh sb="6" eb="8">
      <t>タンカ</t>
    </rPh>
    <rPh sb="10" eb="13">
      <t>カンリシャ</t>
    </rPh>
    <rPh sb="14" eb="16">
      <t>ノウカ</t>
    </rPh>
    <rPh sb="21" eb="23">
      <t>マンエン</t>
    </rPh>
    <rPh sb="24" eb="26">
      <t>シンセイ</t>
    </rPh>
    <phoneticPr fontId="4"/>
  </si>
  <si>
    <r>
      <t>　　　ただし、助成対象戸数により</t>
    </r>
    <r>
      <rPr>
        <u/>
        <sz val="11"/>
        <color theme="1"/>
        <rFont val="ＭＳ ゴシック"/>
        <family val="3"/>
        <charset val="128"/>
      </rPr>
      <t>最終的な助成単価をJミルクから通知</t>
    </r>
    <r>
      <rPr>
        <sz val="11"/>
        <color theme="1"/>
        <rFont val="ＭＳ ゴシック"/>
        <family val="3"/>
        <charset val="128"/>
      </rPr>
      <t>しますので、</t>
    </r>
    <r>
      <rPr>
        <u/>
        <sz val="11"/>
        <color theme="1"/>
        <rFont val="ＭＳ ゴシック"/>
        <family val="3"/>
        <charset val="128"/>
      </rPr>
      <t>実績報告時は当該単価で計算</t>
    </r>
    <r>
      <rPr>
        <sz val="11"/>
        <color theme="1"/>
        <rFont val="ＭＳ ゴシック"/>
        <family val="3"/>
        <charset val="128"/>
      </rPr>
      <t>してください。</t>
    </r>
    <rPh sb="7" eb="9">
      <t>ジョセイ</t>
    </rPh>
    <phoneticPr fontId="4"/>
  </si>
  <si>
    <r>
      <t>※４）助成対象者は、</t>
    </r>
    <r>
      <rPr>
        <u/>
        <sz val="11"/>
        <color rgb="FF0070C0"/>
        <rFont val="ＭＳ ゴシック"/>
        <family val="3"/>
        <charset val="128"/>
      </rPr>
      <t>2021年４月時点において酪農経営を継続</t>
    </r>
    <r>
      <rPr>
        <sz val="11"/>
        <color rgb="FF0070C0"/>
        <rFont val="ＭＳ ゴシック"/>
        <family val="3"/>
        <charset val="128"/>
      </rPr>
      <t>している必要があります。</t>
    </r>
    <rPh sb="3" eb="5">
      <t>ジョセイ</t>
    </rPh>
    <rPh sb="5" eb="7">
      <t>タイショウ</t>
    </rPh>
    <rPh sb="7" eb="8">
      <t>モノ</t>
    </rPh>
    <rPh sb="34" eb="36">
      <t>ヒツヨウ</t>
    </rPh>
    <phoneticPr fontId="4"/>
  </si>
  <si>
    <r>
      <t>※１）本様式は</t>
    </r>
    <r>
      <rPr>
        <u/>
        <sz val="11"/>
        <color rgb="FFFF0000"/>
        <rFont val="ＭＳ ゴシック"/>
        <family val="3"/>
        <charset val="128"/>
      </rPr>
      <t>事業申請時に「原本」を提出</t>
    </r>
    <r>
      <rPr>
        <sz val="11"/>
        <color rgb="FFFF0000"/>
        <rFont val="ＭＳ ゴシック"/>
        <family val="3"/>
        <charset val="128"/>
      </rPr>
      <t>してください。新規同意管理者の押印が必要です。</t>
    </r>
    <rPh sb="3" eb="4">
      <t>オシモト</t>
    </rPh>
    <rPh sb="4" eb="6">
      <t>ヨウシキ</t>
    </rPh>
    <rPh sb="7" eb="9">
      <t>ジギョウ</t>
    </rPh>
    <rPh sb="9" eb="12">
      <t>シンセイジ</t>
    </rPh>
    <rPh sb="14" eb="16">
      <t>ゲンポン</t>
    </rPh>
    <rPh sb="18" eb="20">
      <t>テイシュツ</t>
    </rPh>
    <rPh sb="27" eb="29">
      <t>シンキ</t>
    </rPh>
    <rPh sb="29" eb="31">
      <t>ドウイ</t>
    </rPh>
    <rPh sb="31" eb="34">
      <t>カンリシャ</t>
    </rPh>
    <rPh sb="35" eb="37">
      <t>オウイン</t>
    </rPh>
    <rPh sb="38" eb="40">
      <t>ヒツヨウ</t>
    </rPh>
    <phoneticPr fontId="18"/>
  </si>
  <si>
    <r>
      <t>※６）</t>
    </r>
    <r>
      <rPr>
        <u/>
        <sz val="11"/>
        <color theme="1"/>
        <rFont val="ＭＳ ゴシック"/>
        <family val="3"/>
        <charset val="128"/>
      </rPr>
      <t>事業要件を満たしているか、上限額を超えていないか等、実施要領を確認の上</t>
    </r>
    <r>
      <rPr>
        <sz val="11"/>
        <color theme="1"/>
        <rFont val="ＭＳ ゴシック"/>
        <family val="3"/>
        <charset val="128"/>
      </rPr>
      <t>、申請ください。</t>
    </r>
    <rPh sb="3" eb="5">
      <t>ジギョウ</t>
    </rPh>
    <rPh sb="5" eb="7">
      <t>ヨウケン</t>
    </rPh>
    <rPh sb="8" eb="9">
      <t>ミ</t>
    </rPh>
    <rPh sb="16" eb="19">
      <t>ジョウゲンガク</t>
    </rPh>
    <rPh sb="20" eb="21">
      <t>コ</t>
    </rPh>
    <rPh sb="27" eb="28">
      <t>トウ</t>
    </rPh>
    <rPh sb="29" eb="31">
      <t>ジッシ</t>
    </rPh>
    <rPh sb="31" eb="33">
      <t>ヨウリョウ</t>
    </rPh>
    <rPh sb="34" eb="36">
      <t>カクニン</t>
    </rPh>
    <rPh sb="37" eb="38">
      <t>ウエ</t>
    </rPh>
    <rPh sb="39" eb="41">
      <t>シンセイ</t>
    </rPh>
    <phoneticPr fontId="4"/>
  </si>
  <si>
    <r>
      <t>※３）研修修了後の就業先として、</t>
    </r>
    <r>
      <rPr>
        <u/>
        <sz val="11"/>
        <color rgb="FFFF0000"/>
        <rFont val="ＭＳ ゴシック"/>
        <family val="3"/>
        <charset val="128"/>
      </rPr>
      <t>酪農ヘルパーを選択する予定がありましたら、備考欄に記載</t>
    </r>
    <r>
      <rPr>
        <sz val="11"/>
        <color rgb="FFFF0000"/>
        <rFont val="ＭＳ ゴシック"/>
        <family val="3"/>
        <charset val="128"/>
      </rPr>
      <t>ください。</t>
    </r>
    <rPh sb="3" eb="5">
      <t>ケンシュウ</t>
    </rPh>
    <rPh sb="5" eb="8">
      <t>シュウリョウゴ</t>
    </rPh>
    <rPh sb="9" eb="11">
      <t>シュウギョウ</t>
    </rPh>
    <rPh sb="11" eb="12">
      <t>サキ</t>
    </rPh>
    <rPh sb="16" eb="18">
      <t>ラクノウ</t>
    </rPh>
    <rPh sb="23" eb="25">
      <t>センタク</t>
    </rPh>
    <rPh sb="27" eb="29">
      <t>ヨテイ</t>
    </rPh>
    <rPh sb="37" eb="39">
      <t>ビコウ</t>
    </rPh>
    <rPh sb="39" eb="40">
      <t>ラン</t>
    </rPh>
    <rPh sb="41" eb="43">
      <t>キサイ</t>
    </rPh>
    <phoneticPr fontId="4"/>
  </si>
  <si>
    <r>
      <t>※４）助成対象者毎に</t>
    </r>
    <r>
      <rPr>
        <u/>
        <sz val="11"/>
        <color rgb="FFFF0000"/>
        <rFont val="ＭＳ ゴシック"/>
        <family val="3"/>
        <charset val="128"/>
      </rPr>
      <t>「研修計画書」の提出が申請時に必要</t>
    </r>
    <r>
      <rPr>
        <sz val="11"/>
        <color rgb="FFFF0000"/>
        <rFont val="ＭＳ ゴシック"/>
        <family val="3"/>
        <charset val="128"/>
      </rPr>
      <t>です。事業要件を満たしていることが確認できるよう、可能な限り詳細に作成ください。</t>
    </r>
    <rPh sb="3" eb="5">
      <t>ジョセイ</t>
    </rPh>
    <rPh sb="5" eb="7">
      <t>タイショウ</t>
    </rPh>
    <rPh sb="7" eb="8">
      <t>シャ</t>
    </rPh>
    <rPh sb="8" eb="9">
      <t>ゴト</t>
    </rPh>
    <rPh sb="11" eb="13">
      <t>ケンシュウ</t>
    </rPh>
    <rPh sb="13" eb="15">
      <t>ケイカク</t>
    </rPh>
    <rPh sb="15" eb="16">
      <t>ショ</t>
    </rPh>
    <rPh sb="18" eb="20">
      <t>テイシュツ</t>
    </rPh>
    <rPh sb="21" eb="24">
      <t>シンセイジ</t>
    </rPh>
    <rPh sb="25" eb="27">
      <t>ヒツヨウ</t>
    </rPh>
    <rPh sb="30" eb="32">
      <t>ジギョウ</t>
    </rPh>
    <rPh sb="32" eb="34">
      <t>ヨウケン</t>
    </rPh>
    <rPh sb="35" eb="36">
      <t>ミ</t>
    </rPh>
    <rPh sb="44" eb="46">
      <t>カクニン</t>
    </rPh>
    <rPh sb="52" eb="54">
      <t>カノウ</t>
    </rPh>
    <rPh sb="55" eb="56">
      <t>カギ</t>
    </rPh>
    <rPh sb="57" eb="59">
      <t>ショウサイ</t>
    </rPh>
    <rPh sb="60" eb="62">
      <t>サクセイ</t>
    </rPh>
    <phoneticPr fontId="4"/>
  </si>
  <si>
    <r>
      <t>※５）研修報告書など、</t>
    </r>
    <r>
      <rPr>
        <u/>
        <sz val="11"/>
        <color rgb="FF0070C0"/>
        <rFont val="ＭＳ ゴシック"/>
        <family val="3"/>
        <charset val="128"/>
      </rPr>
      <t>実績報告時には成果物の添付が必要</t>
    </r>
    <r>
      <rPr>
        <sz val="11"/>
        <color rgb="FF0070C0"/>
        <rFont val="ＭＳ ゴシック"/>
        <family val="3"/>
        <charset val="128"/>
      </rPr>
      <t>です。</t>
    </r>
    <rPh sb="3" eb="5">
      <t>ケンシュウ</t>
    </rPh>
    <rPh sb="5" eb="8">
      <t>ホウコクショ</t>
    </rPh>
    <rPh sb="11" eb="13">
      <t>ジッセキ</t>
    </rPh>
    <rPh sb="13" eb="15">
      <t>ホウコク</t>
    </rPh>
    <rPh sb="15" eb="16">
      <t>ジ</t>
    </rPh>
    <rPh sb="18" eb="21">
      <t>セイカブツ</t>
    </rPh>
    <rPh sb="22" eb="24">
      <t>テンプ</t>
    </rPh>
    <rPh sb="25" eb="27">
      <t>ヒツヨウ</t>
    </rPh>
    <phoneticPr fontId="4"/>
  </si>
  <si>
    <t>事業区分(アまたはイ)</t>
    <rPh sb="0" eb="2">
      <t>ジギョウ</t>
    </rPh>
    <rPh sb="2" eb="4">
      <t>クブン</t>
    </rPh>
    <phoneticPr fontId="4"/>
  </si>
  <si>
    <t>酪農後継者または新規就農(予定)者の区分</t>
    <rPh sb="0" eb="2">
      <t>ラクノウ</t>
    </rPh>
    <rPh sb="2" eb="5">
      <t>コウケイシャ</t>
    </rPh>
    <rPh sb="8" eb="10">
      <t>シンキ</t>
    </rPh>
    <rPh sb="10" eb="12">
      <t>シュウノウ</t>
    </rPh>
    <rPh sb="13" eb="15">
      <t>ヨテイ</t>
    </rPh>
    <rPh sb="16" eb="17">
      <t>シャ</t>
    </rPh>
    <rPh sb="18" eb="20">
      <t>クブン</t>
    </rPh>
    <phoneticPr fontId="4"/>
  </si>
  <si>
    <t>主な研修(予定)先牧場名【住所】</t>
    <rPh sb="0" eb="1">
      <t>オモ</t>
    </rPh>
    <rPh sb="2" eb="4">
      <t>ケンシュウ</t>
    </rPh>
    <rPh sb="5" eb="7">
      <t>ヨテイ</t>
    </rPh>
    <rPh sb="8" eb="9">
      <t>サキ</t>
    </rPh>
    <rPh sb="9" eb="11">
      <t>ボクジョウ</t>
    </rPh>
    <rPh sb="11" eb="12">
      <t>メイ</t>
    </rPh>
    <rPh sb="13" eb="15">
      <t>ジュウショ</t>
    </rPh>
    <phoneticPr fontId="4"/>
  </si>
  <si>
    <t>研修(予定)期間【通算】</t>
    <rPh sb="0" eb="2">
      <t>ケンシュウ</t>
    </rPh>
    <rPh sb="3" eb="5">
      <t>ヨテイ</t>
    </rPh>
    <rPh sb="6" eb="8">
      <t>キカン</t>
    </rPh>
    <rPh sb="9" eb="11">
      <t>ツウサン</t>
    </rPh>
    <phoneticPr fontId="4"/>
  </si>
  <si>
    <r>
      <t>※２）実績報告時には</t>
    </r>
    <r>
      <rPr>
        <u/>
        <sz val="11"/>
        <color rgb="FF0070C0"/>
        <rFont val="ＭＳ ゴシック"/>
        <family val="3"/>
        <charset val="128"/>
      </rPr>
      <t>受入状況が確認できる受入日報</t>
    </r>
    <r>
      <rPr>
        <sz val="11"/>
        <color rgb="FF0070C0"/>
        <rFont val="ＭＳ ゴシック"/>
        <family val="3"/>
        <charset val="128"/>
      </rPr>
      <t>と</t>
    </r>
    <r>
      <rPr>
        <u/>
        <sz val="11"/>
        <color rgb="FF0070C0"/>
        <rFont val="ＭＳ ゴシック"/>
        <family val="3"/>
        <charset val="128"/>
      </rPr>
      <t>要件確認書(助成対象者が金品を受け取っていないことを確認)の添付が必要</t>
    </r>
    <r>
      <rPr>
        <sz val="11"/>
        <color rgb="FF0070C0"/>
        <rFont val="ＭＳ ゴシック"/>
        <family val="3"/>
        <charset val="128"/>
      </rPr>
      <t>です。</t>
    </r>
    <rPh sb="3" eb="5">
      <t>ジッセキ</t>
    </rPh>
    <rPh sb="5" eb="7">
      <t>ホウコク</t>
    </rPh>
    <rPh sb="7" eb="8">
      <t>ジ</t>
    </rPh>
    <rPh sb="10" eb="12">
      <t>ウケイレ</t>
    </rPh>
    <rPh sb="12" eb="14">
      <t>ジョウキョウ</t>
    </rPh>
    <rPh sb="15" eb="17">
      <t>カクニン</t>
    </rPh>
    <rPh sb="20" eb="22">
      <t>ウケイレ</t>
    </rPh>
    <rPh sb="22" eb="24">
      <t>ニッポウ</t>
    </rPh>
    <rPh sb="25" eb="27">
      <t>ヨウケン</t>
    </rPh>
    <rPh sb="27" eb="30">
      <t>カクニンショ</t>
    </rPh>
    <rPh sb="31" eb="33">
      <t>ジョセイ</t>
    </rPh>
    <rPh sb="33" eb="35">
      <t>タイショウ</t>
    </rPh>
    <rPh sb="35" eb="36">
      <t>シャ</t>
    </rPh>
    <rPh sb="37" eb="39">
      <t>キンピン</t>
    </rPh>
    <rPh sb="40" eb="41">
      <t>ウ</t>
    </rPh>
    <rPh sb="42" eb="43">
      <t>ト</t>
    </rPh>
    <rPh sb="51" eb="53">
      <t>カクニン</t>
    </rPh>
    <rPh sb="55" eb="57">
      <t>テンプ</t>
    </rPh>
    <rPh sb="58" eb="60">
      <t>ヒツヨウ</t>
    </rPh>
    <phoneticPr fontId="4"/>
  </si>
  <si>
    <r>
      <t xml:space="preserve">受入(予定)
</t>
    </r>
    <r>
      <rPr>
        <sz val="10"/>
        <color theme="1"/>
        <rFont val="ＭＳ 明朝"/>
        <family val="1"/>
        <charset val="128"/>
      </rPr>
      <t>※人数、日数、主な受入者情報等</t>
    </r>
    <rPh sb="0" eb="2">
      <t>ウケイレ</t>
    </rPh>
    <rPh sb="3" eb="5">
      <t>ヨテイ</t>
    </rPh>
    <rPh sb="8" eb="10">
      <t>ニンズウ</t>
    </rPh>
    <rPh sb="11" eb="13">
      <t>ニッスウ</t>
    </rPh>
    <rPh sb="14" eb="15">
      <t>オモ</t>
    </rPh>
    <rPh sb="16" eb="18">
      <t>ウケイレ</t>
    </rPh>
    <rPh sb="18" eb="19">
      <t>シャ</t>
    </rPh>
    <rPh sb="19" eb="21">
      <t>ジョウホウ</t>
    </rPh>
    <rPh sb="21" eb="22">
      <t>トウ</t>
    </rPh>
    <phoneticPr fontId="4"/>
  </si>
  <si>
    <r>
      <t>※２）</t>
    </r>
    <r>
      <rPr>
        <u/>
        <sz val="11"/>
        <color theme="1"/>
        <rFont val="ＭＳ ゴシック"/>
        <family val="3"/>
        <charset val="128"/>
      </rPr>
      <t>事業要件を満たしているか、上限額を超えていないか等、実施要領を確認の上</t>
    </r>
    <r>
      <rPr>
        <sz val="11"/>
        <color theme="1"/>
        <rFont val="ＭＳ ゴシック"/>
        <family val="3"/>
        <charset val="128"/>
      </rPr>
      <t>、申請ください。</t>
    </r>
    <rPh sb="3" eb="5">
      <t>ジギョウ</t>
    </rPh>
    <rPh sb="5" eb="7">
      <t>ヨウケン</t>
    </rPh>
    <rPh sb="8" eb="9">
      <t>ミ</t>
    </rPh>
    <rPh sb="16" eb="19">
      <t>ジョウゲンガク</t>
    </rPh>
    <rPh sb="20" eb="21">
      <t>コ</t>
    </rPh>
    <rPh sb="27" eb="28">
      <t>トウ</t>
    </rPh>
    <rPh sb="29" eb="31">
      <t>ジッシ</t>
    </rPh>
    <rPh sb="31" eb="33">
      <t>ヨウリョウ</t>
    </rPh>
    <rPh sb="34" eb="36">
      <t>カクニン</t>
    </rPh>
    <rPh sb="37" eb="38">
      <t>ウエ</t>
    </rPh>
    <rPh sb="39" eb="41">
      <t>シンセイ</t>
    </rPh>
    <phoneticPr fontId="4"/>
  </si>
  <si>
    <t>自己負担等  ②</t>
    <rPh sb="0" eb="2">
      <t>ジコ</t>
    </rPh>
    <rPh sb="2" eb="4">
      <t>フタン</t>
    </rPh>
    <rPh sb="4" eb="5">
      <t>トウ</t>
    </rPh>
    <phoneticPr fontId="4"/>
  </si>
  <si>
    <t>参加(予定)人数</t>
    <rPh sb="0" eb="2">
      <t>サンカ</t>
    </rPh>
    <rPh sb="3" eb="5">
      <t>ヨテイ</t>
    </rPh>
    <rPh sb="6" eb="8">
      <t>ニンズウ</t>
    </rPh>
    <phoneticPr fontId="4"/>
  </si>
  <si>
    <r>
      <t>※３）</t>
    </r>
    <r>
      <rPr>
        <u/>
        <sz val="11"/>
        <color rgb="FF0070C0"/>
        <rFont val="ＭＳ ゴシック"/>
        <family val="3"/>
        <charset val="128"/>
      </rPr>
      <t>成果報告書など、実績報告時には成果物の添付が必要</t>
    </r>
    <r>
      <rPr>
        <sz val="11"/>
        <color rgb="FF0070C0"/>
        <rFont val="ＭＳ ゴシック"/>
        <family val="3"/>
        <charset val="128"/>
      </rPr>
      <t>です。</t>
    </r>
    <rPh sb="3" eb="5">
      <t>セイカ</t>
    </rPh>
    <rPh sb="5" eb="8">
      <t>ホウコクショ</t>
    </rPh>
    <rPh sb="11" eb="13">
      <t>ジッセキ</t>
    </rPh>
    <rPh sb="13" eb="15">
      <t>ホウコク</t>
    </rPh>
    <rPh sb="15" eb="16">
      <t>ジ</t>
    </rPh>
    <rPh sb="18" eb="21">
      <t>セイカブツ</t>
    </rPh>
    <rPh sb="22" eb="24">
      <t>テンプ</t>
    </rPh>
    <rPh sb="25" eb="27">
      <t>ヒツヨウ</t>
    </rPh>
    <phoneticPr fontId="4"/>
  </si>
  <si>
    <t>協力(予定)者　※乳業者、牛乳販売店等</t>
    <rPh sb="0" eb="2">
      <t>キョウリョク</t>
    </rPh>
    <rPh sb="3" eb="5">
      <t>ヨテイ</t>
    </rPh>
    <rPh sb="6" eb="7">
      <t>シャ</t>
    </rPh>
    <rPh sb="9" eb="11">
      <t>ニュウギョウ</t>
    </rPh>
    <rPh sb="11" eb="12">
      <t>シャ</t>
    </rPh>
    <rPh sb="13" eb="15">
      <t>ギュウニュウ</t>
    </rPh>
    <rPh sb="15" eb="17">
      <t>ハンバイ</t>
    </rPh>
    <rPh sb="17" eb="18">
      <t>テン</t>
    </rPh>
    <rPh sb="18" eb="19">
      <t>トウ</t>
    </rPh>
    <phoneticPr fontId="4"/>
  </si>
  <si>
    <r>
      <t>※４）</t>
    </r>
    <r>
      <rPr>
        <u/>
        <sz val="11"/>
        <color theme="1"/>
        <rFont val="ＭＳ ゴシック"/>
        <family val="3"/>
        <charset val="128"/>
      </rPr>
      <t>事業要件を満たしているか、上限額を超えていないか等、実施要領を確認の上</t>
    </r>
    <r>
      <rPr>
        <sz val="11"/>
        <color theme="1"/>
        <rFont val="ＭＳ ゴシック"/>
        <family val="3"/>
        <charset val="128"/>
      </rPr>
      <t>、申請ください。</t>
    </r>
    <rPh sb="3" eb="5">
      <t>ジギョウ</t>
    </rPh>
    <rPh sb="5" eb="7">
      <t>ヨウケン</t>
    </rPh>
    <rPh sb="8" eb="9">
      <t>ミ</t>
    </rPh>
    <rPh sb="16" eb="19">
      <t>ジョウゲンガク</t>
    </rPh>
    <rPh sb="20" eb="21">
      <t>コ</t>
    </rPh>
    <rPh sb="27" eb="28">
      <t>トウ</t>
    </rPh>
    <rPh sb="29" eb="31">
      <t>ジッシ</t>
    </rPh>
    <rPh sb="31" eb="33">
      <t>ヨウリョウ</t>
    </rPh>
    <rPh sb="34" eb="36">
      <t>カクニン</t>
    </rPh>
    <rPh sb="37" eb="38">
      <t>ウエ</t>
    </rPh>
    <rPh sb="39" eb="41">
      <t>シンセイ</t>
    </rPh>
    <phoneticPr fontId="4"/>
  </si>
  <si>
    <r>
      <t>※２）事業内容毎に</t>
    </r>
    <r>
      <rPr>
        <u/>
        <sz val="11"/>
        <color rgb="FFFF0000"/>
        <rFont val="ＭＳ ゴシック"/>
        <family val="3"/>
        <charset val="128"/>
      </rPr>
      <t>「取組計画書」の提出が申請時に必要</t>
    </r>
    <r>
      <rPr>
        <sz val="11"/>
        <color rgb="FFFF0000"/>
        <rFont val="ＭＳ ゴシック"/>
        <family val="3"/>
        <charset val="128"/>
      </rPr>
      <t>です。</t>
    </r>
    <r>
      <rPr>
        <u/>
        <sz val="11"/>
        <color rgb="FFFF0000"/>
        <rFont val="ＭＳ ゴシック"/>
        <family val="3"/>
        <charset val="128"/>
      </rPr>
      <t>取組にあたっては事業審査会の審査が必要</t>
    </r>
    <r>
      <rPr>
        <sz val="11"/>
        <color rgb="FFFF0000"/>
        <rFont val="ＭＳ ゴシック"/>
        <family val="3"/>
        <charset val="128"/>
      </rPr>
      <t>ですので、可能な限り詳細に作成ください。</t>
    </r>
    <rPh sb="3" eb="5">
      <t>ジギョウ</t>
    </rPh>
    <rPh sb="5" eb="7">
      <t>ナイヨウ</t>
    </rPh>
    <rPh sb="7" eb="8">
      <t>ゴト</t>
    </rPh>
    <rPh sb="10" eb="12">
      <t>トリクミ</t>
    </rPh>
    <rPh sb="12" eb="14">
      <t>ケイカク</t>
    </rPh>
    <rPh sb="14" eb="15">
      <t>ショ</t>
    </rPh>
    <rPh sb="17" eb="19">
      <t>テイシュツ</t>
    </rPh>
    <rPh sb="20" eb="23">
      <t>シンセイジ</t>
    </rPh>
    <rPh sb="24" eb="26">
      <t>ヒツヨウ</t>
    </rPh>
    <rPh sb="29" eb="31">
      <t>トリクミ</t>
    </rPh>
    <rPh sb="37" eb="39">
      <t>ジギョウ</t>
    </rPh>
    <rPh sb="39" eb="41">
      <t>シンサ</t>
    </rPh>
    <rPh sb="41" eb="42">
      <t>カイ</t>
    </rPh>
    <rPh sb="43" eb="45">
      <t>シンサ</t>
    </rPh>
    <rPh sb="46" eb="48">
      <t>ヒツヨウ</t>
    </rPh>
    <rPh sb="53" eb="55">
      <t>カノウ</t>
    </rPh>
    <rPh sb="56" eb="57">
      <t>カギ</t>
    </rPh>
    <rPh sb="58" eb="60">
      <t>ショウサイ</t>
    </rPh>
    <rPh sb="61" eb="63">
      <t>サクセイ</t>
    </rPh>
    <phoneticPr fontId="4"/>
  </si>
  <si>
    <r>
      <t>※３）研究報告書、成果報告書など、</t>
    </r>
    <r>
      <rPr>
        <u/>
        <sz val="11"/>
        <color rgb="FF0070C0"/>
        <rFont val="ＭＳ ゴシック"/>
        <family val="3"/>
        <charset val="128"/>
      </rPr>
      <t>実績報告時には成果物の添付が必要</t>
    </r>
    <r>
      <rPr>
        <sz val="11"/>
        <color rgb="FF0070C0"/>
        <rFont val="ＭＳ ゴシック"/>
        <family val="3"/>
        <charset val="128"/>
      </rPr>
      <t>です。</t>
    </r>
    <rPh sb="3" eb="5">
      <t>ケンキュウ</t>
    </rPh>
    <rPh sb="5" eb="8">
      <t>ホウコクショ</t>
    </rPh>
    <rPh sb="9" eb="11">
      <t>セイカ</t>
    </rPh>
    <rPh sb="11" eb="14">
      <t>ホウコクショ</t>
    </rPh>
    <rPh sb="17" eb="19">
      <t>ジッセキ</t>
    </rPh>
    <rPh sb="19" eb="21">
      <t>ホウコク</t>
    </rPh>
    <rPh sb="21" eb="22">
      <t>ジ</t>
    </rPh>
    <rPh sb="24" eb="27">
      <t>セイカブツ</t>
    </rPh>
    <rPh sb="28" eb="30">
      <t>テンプ</t>
    </rPh>
    <rPh sb="31" eb="33">
      <t>ヒツヨウ</t>
    </rPh>
    <phoneticPr fontId="4"/>
  </si>
  <si>
    <t>成果報告書(実績報告時)</t>
    <rPh sb="0" eb="2">
      <t>セイカ</t>
    </rPh>
    <rPh sb="2" eb="5">
      <t>ホウコクショ</t>
    </rPh>
    <rPh sb="6" eb="7">
      <t>イサオ</t>
    </rPh>
    <rPh sb="7" eb="9">
      <t>ホウコク</t>
    </rPh>
    <rPh sb="9" eb="10">
      <t>ジ</t>
    </rPh>
    <phoneticPr fontId="4"/>
  </si>
  <si>
    <t>取組計画書(申請時)</t>
    <rPh sb="0" eb="2">
      <t>トリクミ</t>
    </rPh>
    <rPh sb="2" eb="4">
      <t>ケイカク</t>
    </rPh>
    <rPh sb="4" eb="5">
      <t>ショ</t>
    </rPh>
    <rPh sb="6" eb="9">
      <t>シンセイジ</t>
    </rPh>
    <phoneticPr fontId="4"/>
  </si>
  <si>
    <t>消費税相当額(助成金に消費税を含む場合)</t>
    <rPh sb="0" eb="3">
      <t>ショウヒゼイ</t>
    </rPh>
    <rPh sb="3" eb="5">
      <t>ソウトウ</t>
    </rPh>
    <rPh sb="5" eb="6">
      <t>ガク</t>
    </rPh>
    <rPh sb="7" eb="10">
      <t>ジョセイキン</t>
    </rPh>
    <rPh sb="11" eb="14">
      <t>ショウヒゼイ</t>
    </rPh>
    <rPh sb="15" eb="16">
      <t>フク</t>
    </rPh>
    <rPh sb="17" eb="19">
      <t>バアイ</t>
    </rPh>
    <phoneticPr fontId="4"/>
  </si>
  <si>
    <t>←Jミルクの助成決定通知の右上の「日付・番号」を記載ください</t>
    <rPh sb="6" eb="8">
      <t>ジョセイ</t>
    </rPh>
    <rPh sb="8" eb="10">
      <t>ケッテイ</t>
    </rPh>
    <rPh sb="10" eb="12">
      <t>ツウチ</t>
    </rPh>
    <rPh sb="13" eb="15">
      <t>ミギウエ</t>
    </rPh>
    <rPh sb="17" eb="19">
      <t>ヒヅケ</t>
    </rPh>
    <rPh sb="20" eb="22">
      <t>バンゴウ</t>
    </rPh>
    <rPh sb="24" eb="26">
      <t>キサイ</t>
    </rPh>
    <phoneticPr fontId="4"/>
  </si>
  <si>
    <r>
      <t>事業費遂行状況
（</t>
    </r>
    <r>
      <rPr>
        <sz val="10"/>
        <color rgb="FFFF0000"/>
        <rFont val="ＭＳ 明朝"/>
        <family val="1"/>
        <charset val="128"/>
      </rPr>
      <t>　年　月　日</t>
    </r>
    <r>
      <rPr>
        <sz val="10"/>
        <color theme="1"/>
        <rFont val="ＭＳ 明朝"/>
        <family val="1"/>
        <charset val="128"/>
      </rPr>
      <t>現在）</t>
    </r>
    <phoneticPr fontId="18"/>
  </si>
  <si>
    <t>←Jミルクの助成決定通知（直近）の右上の「日付・番号」を記載ください</t>
    <rPh sb="6" eb="8">
      <t>ジョセイ</t>
    </rPh>
    <rPh sb="8" eb="10">
      <t>ケッテイ</t>
    </rPh>
    <rPh sb="10" eb="12">
      <t>ツウチ</t>
    </rPh>
    <rPh sb="13" eb="15">
      <t>チョッキン</t>
    </rPh>
    <rPh sb="17" eb="19">
      <t>ミギウエ</t>
    </rPh>
    <rPh sb="21" eb="23">
      <t>ヒヅケ</t>
    </rPh>
    <rPh sb="24" eb="26">
      <t>バンゴウ</t>
    </rPh>
    <rPh sb="28" eb="30">
      <t>キサイ</t>
    </rPh>
    <phoneticPr fontId="4"/>
  </si>
  <si>
    <t>※自己負担等②は自動的に算出されます</t>
    <rPh sb="1" eb="3">
      <t>ジコ</t>
    </rPh>
    <rPh sb="3" eb="5">
      <t>フタン</t>
    </rPh>
    <rPh sb="5" eb="6">
      <t>トウ</t>
    </rPh>
    <rPh sb="8" eb="11">
      <t>ジドウテキ</t>
    </rPh>
    <rPh sb="12" eb="14">
      <t>サンシュツ</t>
    </rPh>
    <phoneticPr fontId="4"/>
  </si>
  <si>
    <t>※合計値は自動的に算出されます</t>
    <rPh sb="1" eb="4">
      <t>ゴウケイチ</t>
    </rPh>
    <rPh sb="5" eb="8">
      <t>ジドウテキ</t>
    </rPh>
    <rPh sb="9" eb="11">
      <t>サンシュツ</t>
    </rPh>
    <phoneticPr fontId="4"/>
  </si>
  <si>
    <t>※差引値、金額は自動的に算出されます</t>
    <rPh sb="1" eb="3">
      <t>サシヒキ</t>
    </rPh>
    <rPh sb="3" eb="4">
      <t>チ</t>
    </rPh>
    <rPh sb="5" eb="7">
      <t>キンガク</t>
    </rPh>
    <rPh sb="8" eb="11">
      <t>ジドウテキ</t>
    </rPh>
    <rPh sb="12" eb="14">
      <t>サンシュツ</t>
    </rPh>
    <phoneticPr fontId="4"/>
  </si>
  <si>
    <t>※コード番号が記入されると、事業費（助成金）は自動的に算出されます</t>
    <rPh sb="4" eb="6">
      <t>バンゴウ</t>
    </rPh>
    <rPh sb="7" eb="9">
      <t>キニュウ</t>
    </rPh>
    <rPh sb="14" eb="17">
      <t>ジギョウヒ</t>
    </rPh>
    <rPh sb="18" eb="21">
      <t>ジョセイキン</t>
    </rPh>
    <rPh sb="23" eb="26">
      <t>ジドウテキ</t>
    </rPh>
    <rPh sb="27" eb="29">
      <t>サンシュツ</t>
    </rPh>
    <phoneticPr fontId="4"/>
  </si>
  <si>
    <t>※事業費（助成金）合計値は自動的に算出されます</t>
    <rPh sb="1" eb="4">
      <t>ジギョウヒ</t>
    </rPh>
    <rPh sb="5" eb="8">
      <t>ジョセイキン</t>
    </rPh>
    <rPh sb="9" eb="12">
      <t>ゴウケイチ</t>
    </rPh>
    <rPh sb="13" eb="16">
      <t>ジドウテキ</t>
    </rPh>
    <rPh sb="17" eb="19">
      <t>サンシュツ</t>
    </rPh>
    <phoneticPr fontId="4"/>
  </si>
  <si>
    <t>必要添付資料</t>
    <rPh sb="0" eb="2">
      <t>ヒツヨウ</t>
    </rPh>
    <rPh sb="2" eb="4">
      <t>テンプ</t>
    </rPh>
    <rPh sb="4" eb="6">
      <t>シリョウ</t>
    </rPh>
    <phoneticPr fontId="4"/>
  </si>
  <si>
    <t>必要添付資料(実績報告時)</t>
    <rPh sb="0" eb="2">
      <t>ヒツヨウ</t>
    </rPh>
    <rPh sb="2" eb="4">
      <t>テンプ</t>
    </rPh>
    <rPh sb="4" eb="6">
      <t>シリョウ</t>
    </rPh>
    <rPh sb="7" eb="9">
      <t>ジッセキ</t>
    </rPh>
    <rPh sb="9" eb="11">
      <t>ホウコク</t>
    </rPh>
    <rPh sb="11" eb="12">
      <t>ジ</t>
    </rPh>
    <phoneticPr fontId="4"/>
  </si>
  <si>
    <t>必要添付資料
(実績報告時)</t>
    <rPh sb="0" eb="2">
      <t>ヒツヨウ</t>
    </rPh>
    <rPh sb="2" eb="4">
      <t>テンプ</t>
    </rPh>
    <rPh sb="4" eb="6">
      <t>シリョウ</t>
    </rPh>
    <rPh sb="8" eb="10">
      <t>ジッセキ</t>
    </rPh>
    <rPh sb="10" eb="12">
      <t>ホウコク</t>
    </rPh>
    <rPh sb="12" eb="13">
      <t>ジ</t>
    </rPh>
    <phoneticPr fontId="4"/>
  </si>
  <si>
    <t>酪農経営継続確認(実績報告時)</t>
    <rPh sb="0" eb="2">
      <t>ラクノウ</t>
    </rPh>
    <rPh sb="2" eb="4">
      <t>ケイエイ</t>
    </rPh>
    <rPh sb="4" eb="6">
      <t>ケイゾク</t>
    </rPh>
    <rPh sb="6" eb="8">
      <t>カクニン</t>
    </rPh>
    <rPh sb="9" eb="11">
      <t>ジッセキ</t>
    </rPh>
    <rPh sb="11" eb="13">
      <t>ホウコク</t>
    </rPh>
    <rPh sb="13" eb="14">
      <t>ジ</t>
    </rPh>
    <phoneticPr fontId="4"/>
  </si>
  <si>
    <t>←「別添」シートの合計値が記載されるよう数式を入れていますが、提出前にご確認ください。</t>
    <rPh sb="2" eb="4">
      <t>ベッテン</t>
    </rPh>
    <rPh sb="9" eb="12">
      <t>ゴウケイチ</t>
    </rPh>
    <rPh sb="13" eb="15">
      <t>キサイ</t>
    </rPh>
    <rPh sb="20" eb="22">
      <t>スウシキ</t>
    </rPh>
    <rPh sb="23" eb="24">
      <t>イ</t>
    </rPh>
    <rPh sb="31" eb="33">
      <t>テイシュツ</t>
    </rPh>
    <rPh sb="33" eb="34">
      <t>マエ</t>
    </rPh>
    <rPh sb="36" eb="38">
      <t>カクニン</t>
    </rPh>
    <phoneticPr fontId="4"/>
  </si>
  <si>
    <t>←申請書（様式1号）の記載内容が入力されます（必要に応じて修正ください）</t>
    <rPh sb="1" eb="4">
      <t>シンセイショ</t>
    </rPh>
    <rPh sb="5" eb="7">
      <t>ヨウシキ</t>
    </rPh>
    <rPh sb="8" eb="9">
      <t>ゴウ</t>
    </rPh>
    <rPh sb="11" eb="13">
      <t>キサイ</t>
    </rPh>
    <rPh sb="13" eb="15">
      <t>ナイヨウ</t>
    </rPh>
    <rPh sb="16" eb="18">
      <t>ニュウリョク</t>
    </rPh>
    <rPh sb="23" eb="25">
      <t>ヒツヨウ</t>
    </rPh>
    <rPh sb="26" eb="27">
      <t>オウ</t>
    </rPh>
    <rPh sb="29" eb="31">
      <t>シュウセイ</t>
    </rPh>
    <phoneticPr fontId="4"/>
  </si>
  <si>
    <t>※事業申請する「別添」を作成ください</t>
    <rPh sb="1" eb="3">
      <t>ジギョウ</t>
    </rPh>
    <rPh sb="3" eb="5">
      <t>シンセイ</t>
    </rPh>
    <rPh sb="8" eb="10">
      <t>ベッテン</t>
    </rPh>
    <rPh sb="12" eb="14">
      <t>サクセイ</t>
    </rPh>
    <phoneticPr fontId="4"/>
  </si>
  <si>
    <t>←申請日を記載ください</t>
    <rPh sb="1" eb="3">
      <t>シンセイ</t>
    </rPh>
    <rPh sb="3" eb="4">
      <t>ビ</t>
    </rPh>
    <rPh sb="5" eb="7">
      <t>キサイ</t>
    </rPh>
    <phoneticPr fontId="4"/>
  </si>
  <si>
    <t>←添付漏れがないか、提出前にご確認ください</t>
    <rPh sb="1" eb="3">
      <t>テンプ</t>
    </rPh>
    <rPh sb="3" eb="4">
      <t>モ</t>
    </rPh>
    <rPh sb="10" eb="12">
      <t>テイシュツ</t>
    </rPh>
    <rPh sb="12" eb="13">
      <t>マエ</t>
    </rPh>
    <rPh sb="15" eb="17">
      <t>カクニン</t>
    </rPh>
    <phoneticPr fontId="4"/>
  </si>
  <si>
    <t>ア　酪農ステップアップ支援（新規就農者支援）　海外：90万円～120万円、国内：30万円以内（通算６か月以上）
イ　酪農チャレンジ支援（新規就農候補者支援）　海外：20万円以内、国内：10万円以内（通算６か月程度）</t>
    <rPh sb="2" eb="4">
      <t>ラクノウ</t>
    </rPh>
    <rPh sb="11" eb="13">
      <t>シエン</t>
    </rPh>
    <rPh sb="14" eb="16">
      <t>シンキ</t>
    </rPh>
    <rPh sb="16" eb="18">
      <t>シュウノウ</t>
    </rPh>
    <rPh sb="18" eb="19">
      <t>シャ</t>
    </rPh>
    <rPh sb="19" eb="21">
      <t>シエン</t>
    </rPh>
    <rPh sb="23" eb="25">
      <t>カイガイ</t>
    </rPh>
    <rPh sb="28" eb="30">
      <t>マンエン</t>
    </rPh>
    <rPh sb="34" eb="36">
      <t>マンエン</t>
    </rPh>
    <rPh sb="37" eb="39">
      <t>コクナイ</t>
    </rPh>
    <rPh sb="42" eb="44">
      <t>マンエン</t>
    </rPh>
    <rPh sb="44" eb="46">
      <t>イナイ</t>
    </rPh>
    <rPh sb="47" eb="49">
      <t>ツウサン</t>
    </rPh>
    <rPh sb="51" eb="54">
      <t>ゲツイジョウ</t>
    </rPh>
    <rPh sb="58" eb="60">
      <t>ラクノウ</t>
    </rPh>
    <rPh sb="65" eb="67">
      <t>シエン</t>
    </rPh>
    <rPh sb="68" eb="70">
      <t>シンキ</t>
    </rPh>
    <rPh sb="70" eb="72">
      <t>シュウノウ</t>
    </rPh>
    <rPh sb="72" eb="75">
      <t>コウホシャ</t>
    </rPh>
    <rPh sb="75" eb="77">
      <t>シエン</t>
    </rPh>
    <rPh sb="79" eb="81">
      <t>カイガイ</t>
    </rPh>
    <rPh sb="84" eb="86">
      <t>マンエン</t>
    </rPh>
    <rPh sb="86" eb="88">
      <t>イナイ</t>
    </rPh>
    <rPh sb="89" eb="91">
      <t>コクナイ</t>
    </rPh>
    <rPh sb="94" eb="96">
      <t>マンエン</t>
    </rPh>
    <rPh sb="96" eb="98">
      <t>イナイ</t>
    </rPh>
    <rPh sb="99" eb="101">
      <t>ツウサン</t>
    </rPh>
    <rPh sb="103" eb="104">
      <t>ゲツ</t>
    </rPh>
    <rPh sb="104" eb="106">
      <t>テイド</t>
    </rPh>
    <phoneticPr fontId="18"/>
  </si>
  <si>
    <t>酪農後継者や新規就農希望者、酪農に興味のある学生などの受け入れを行う酪農家
※3,000円/人・日（1戸あたり30万円以内）</t>
    <rPh sb="40" eb="45">
      <t>０００エン</t>
    </rPh>
    <rPh sb="46" eb="47">
      <t>ニン</t>
    </rPh>
    <rPh sb="48" eb="49">
      <t>ニチ</t>
    </rPh>
    <rPh sb="51" eb="52">
      <t>コ</t>
    </rPh>
    <rPh sb="57" eb="59">
      <t>マンエン</t>
    </rPh>
    <rPh sb="59" eb="61">
      <t>イナイ</t>
    </rPh>
    <phoneticPr fontId="18"/>
  </si>
  <si>
    <t>※１）非課税事業者で助成金に消費税を含んで申請する場合は、消費税相当額を記載ください。</t>
    <rPh sb="3" eb="6">
      <t>ヒカゼイ</t>
    </rPh>
    <rPh sb="6" eb="9">
      <t>ジギョウシャ</t>
    </rPh>
    <rPh sb="10" eb="13">
      <t>ジョセイキン</t>
    </rPh>
    <rPh sb="14" eb="17">
      <t>ショウヒゼイ</t>
    </rPh>
    <rPh sb="18" eb="19">
      <t>フク</t>
    </rPh>
    <rPh sb="21" eb="23">
      <t>シンセイ</t>
    </rPh>
    <rPh sb="25" eb="27">
      <t>バアイ</t>
    </rPh>
    <rPh sb="29" eb="32">
      <t>ショウヒゼイ</t>
    </rPh>
    <rPh sb="32" eb="34">
      <t>ソウトウ</t>
    </rPh>
    <rPh sb="34" eb="35">
      <t>ガク</t>
    </rPh>
    <rPh sb="36" eb="38">
      <t>キサイ</t>
    </rPh>
    <phoneticPr fontId="4"/>
  </si>
  <si>
    <t>←記入ください</t>
    <rPh sb="1" eb="3">
      <t>キニュウ</t>
    </rPh>
    <phoneticPr fontId="4"/>
  </si>
  <si>
    <t>←変更箇所・内容がわかるように作成ください</t>
    <rPh sb="1" eb="3">
      <t>ヘンコウ</t>
    </rPh>
    <rPh sb="3" eb="5">
      <t>カショ</t>
    </rPh>
    <rPh sb="6" eb="8">
      <t>ナイヨウ</t>
    </rPh>
    <rPh sb="15" eb="17">
      <t>サクセイ</t>
    </rPh>
    <phoneticPr fontId="4"/>
  </si>
  <si>
    <t>←「別添」を作成するなどして、事業の進捗状況（実施済とこれから実施予定）がわかるものを提出ください</t>
    <rPh sb="2" eb="4">
      <t>ベッテン</t>
    </rPh>
    <rPh sb="6" eb="8">
      <t>サクセイ</t>
    </rPh>
    <rPh sb="15" eb="17">
      <t>ジギョウ</t>
    </rPh>
    <rPh sb="18" eb="20">
      <t>シンチョク</t>
    </rPh>
    <rPh sb="20" eb="22">
      <t>ジョウキョウ</t>
    </rPh>
    <rPh sb="23" eb="25">
      <t>ジッシ</t>
    </rPh>
    <rPh sb="25" eb="26">
      <t>ズ</t>
    </rPh>
    <rPh sb="31" eb="33">
      <t>ジッシ</t>
    </rPh>
    <rPh sb="33" eb="35">
      <t>ヨテイ</t>
    </rPh>
    <rPh sb="43" eb="45">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</si>
</sst>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5"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12"/>
      <color theme="1"/>
      <name val="ＭＳ 明朝"/>
      <family val="1"/>
      <charset val="128"/>
    </font>
    <font>
      <sz val="6"/>
      <name val="游ゴシック"/>
      <family val="2"/>
      <charset val="128"/>
      <scheme val="minor"/>
    </font>
    <font>
      <sz val="11"/>
      <color theme="1"/>
      <name val="ＭＳ 明朝"/>
      <family val="1"/>
      <charset val="128"/>
    </font>
    <font>
      <sz val="12"/>
      <color rgb="FFFF0000"/>
      <name val="ＭＳ 明朝"/>
      <family val="1"/>
      <charset val="128"/>
    </font>
    <font>
      <sz val="12"/>
      <color rgb="FFFF0000"/>
      <name val="ＭＳ ゴシック"/>
      <family val="3"/>
      <charset val="128"/>
    </font>
    <font>
      <sz val="11"/>
      <color rgb="FF000000"/>
      <name val="ＭＳ 明朝"/>
      <family val="1"/>
      <charset val="128"/>
    </font>
    <font>
      <sz val="12"/>
      <color rgb="FF0070C0"/>
      <name val="ＭＳ 明朝"/>
      <family val="1"/>
      <charset val="128"/>
    </font>
    <font>
      <sz val="12"/>
      <name val="ＭＳ 明朝"/>
      <family val="1"/>
      <charset val="128"/>
    </font>
    <font>
      <sz val="12"/>
      <name val="ＭＳ ゴシック"/>
      <family val="3"/>
      <charset val="128"/>
    </font>
    <font>
      <sz val="11"/>
      <name val="ＭＳ 明朝"/>
      <family val="1"/>
      <charset val="128"/>
    </font>
    <font>
      <sz val="11"/>
      <color rgb="FFFF0000"/>
      <name val="ＭＳ 明朝"/>
      <family val="1"/>
      <charset val="128"/>
    </font>
    <font>
      <sz val="11"/>
      <color rgb="FFFF0000"/>
      <name val="ＭＳ ゴシック"/>
      <family val="3"/>
      <charset val="128"/>
    </font>
    <font>
      <sz val="12"/>
      <color theme="1"/>
      <name val="ＭＳ ゴシック"/>
      <family val="3"/>
      <charset val="128"/>
    </font>
    <font>
      <sz val="10"/>
      <color theme="1"/>
      <name val="ＭＳ 明朝"/>
      <family val="1"/>
      <charset val="128"/>
    </font>
    <font>
      <sz val="11"/>
      <color theme="1"/>
      <name val="游ゴシック"/>
      <family val="3"/>
      <charset val="128"/>
      <scheme val="minor"/>
    </font>
    <font>
      <sz val="6"/>
      <name val="ＭＳ Ｐゴシック"/>
      <family val="2"/>
      <charset val="128"/>
    </font>
    <font>
      <sz val="9"/>
      <color theme="1"/>
      <name val="ＭＳ 明朝"/>
      <family val="1"/>
      <charset val="128"/>
    </font>
    <font>
      <sz val="10"/>
      <name val="ＭＳ 明朝"/>
      <family val="1"/>
      <charset val="128"/>
    </font>
    <font>
      <sz val="9"/>
      <name val="ＭＳ 明朝"/>
      <family val="1"/>
      <charset val="128"/>
    </font>
    <font>
      <sz val="11"/>
      <name val="ＭＳ ゴシック"/>
      <family val="3"/>
      <charset val="128"/>
    </font>
    <font>
      <sz val="9"/>
      <color rgb="FF0070C0"/>
      <name val="ＭＳ 明朝"/>
      <family val="1"/>
      <charset val="128"/>
    </font>
    <font>
      <sz val="11"/>
      <color rgb="FF0070C0"/>
      <name val="ＭＳ 明朝"/>
      <family val="1"/>
      <charset val="128"/>
    </font>
    <font>
      <sz val="9"/>
      <color rgb="FFFF0000"/>
      <name val="ＭＳ 明朝"/>
      <family val="1"/>
      <charset val="128"/>
    </font>
    <font>
      <sz val="11"/>
      <color theme="1"/>
      <name val="ＭＳ ゴシック"/>
      <family val="3"/>
      <charset val="128"/>
    </font>
    <font>
      <sz val="10"/>
      <color rgb="FF0070C0"/>
      <name val="ＭＳ 明朝"/>
      <family val="1"/>
      <charset val="128"/>
    </font>
    <font>
      <u/>
      <sz val="11"/>
      <color theme="1"/>
      <name val="ＭＳ ゴシック"/>
      <family val="3"/>
      <charset val="128"/>
    </font>
    <font>
      <sz val="11"/>
      <color rgb="FF0070C0"/>
      <name val="ＭＳ ゴシック"/>
      <family val="3"/>
      <charset val="128"/>
    </font>
    <font>
      <u/>
      <sz val="11"/>
      <color rgb="FF0070C0"/>
      <name val="ＭＳ ゴシック"/>
      <family val="3"/>
      <charset val="128"/>
    </font>
    <font>
      <u/>
      <sz val="11"/>
      <color rgb="FFFF0000"/>
      <name val="ＭＳ ゴシック"/>
      <family val="3"/>
      <charset val="128"/>
    </font>
    <font>
      <sz val="11"/>
      <color rgb="FF0070C0"/>
      <name val="游ゴシック"/>
      <family val="2"/>
      <charset val="128"/>
      <scheme val="minor"/>
    </font>
    <font>
      <sz val="10"/>
      <color rgb="FFFF0000"/>
      <name val="ＭＳ 明朝"/>
      <family val="1"/>
      <charset val="128"/>
    </font>
    <font>
      <sz val="12"/>
      <color rgb="FF0070C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7" fillId="0" borderId="0">
      <alignment vertical="center"/>
    </xf>
  </cellStyleXfs>
  <cellXfs count="256">
    <xf numFmtId="0" fontId="0" fillId="0" borderId="0" xfId="0">
      <alignment vertical="center"/>
    </xf>
    <xf numFmtId="0" fontId="8" fillId="0" borderId="0" xfId="0" applyFont="1" applyAlignment="1">
      <alignment horizontal="right" vertical="center"/>
    </xf>
    <xf numFmtId="0" fontId="5" fillId="0" borderId="0" xfId="0" applyFont="1" applyBorder="1" applyAlignment="1">
      <alignment vertical="center"/>
    </xf>
    <xf numFmtId="0" fontId="3" fillId="0" borderId="0" xfId="2" applyFont="1" applyAlignment="1">
      <alignment horizontal="left" vertical="center" wrapText="1"/>
    </xf>
    <xf numFmtId="0" fontId="3" fillId="0" borderId="0" xfId="2" applyFont="1" applyAlignment="1">
      <alignment vertical="center" wrapText="1"/>
    </xf>
    <xf numFmtId="0" fontId="19" fillId="0" borderId="0" xfId="2" applyFont="1" applyAlignment="1">
      <alignment vertical="center" wrapText="1"/>
    </xf>
    <xf numFmtId="0" fontId="3" fillId="2" borderId="0" xfId="2" applyFont="1" applyFill="1" applyAlignment="1">
      <alignment horizontal="center" vertical="center"/>
    </xf>
    <xf numFmtId="0" fontId="3" fillId="0" borderId="0" xfId="2" applyFont="1" applyAlignment="1">
      <alignment vertical="center"/>
    </xf>
    <xf numFmtId="0" fontId="19" fillId="2" borderId="0" xfId="2" applyFont="1" applyFill="1" applyBorder="1" applyAlignment="1">
      <alignment vertical="center"/>
    </xf>
    <xf numFmtId="0" fontId="19" fillId="2" borderId="0" xfId="2" applyFont="1" applyFill="1" applyBorder="1" applyAlignment="1">
      <alignment horizontal="left" vertical="center" wrapText="1"/>
    </xf>
    <xf numFmtId="0" fontId="5" fillId="2" borderId="0" xfId="2" applyFont="1" applyFill="1" applyBorder="1" applyAlignment="1">
      <alignment vertical="center"/>
    </xf>
    <xf numFmtId="0" fontId="5" fillId="0" borderId="0" xfId="2" applyFont="1" applyAlignment="1">
      <alignment vertical="center" wrapText="1"/>
    </xf>
    <xf numFmtId="0" fontId="5" fillId="2" borderId="1" xfId="2" applyFont="1" applyFill="1" applyBorder="1" applyAlignment="1">
      <alignment horizontal="left" vertical="center" wrapText="1"/>
    </xf>
    <xf numFmtId="0" fontId="5" fillId="2" borderId="1" xfId="2" applyFont="1" applyFill="1" applyBorder="1" applyAlignment="1">
      <alignment vertical="center"/>
    </xf>
    <xf numFmtId="0" fontId="5" fillId="2" borderId="0" xfId="2" applyFont="1" applyFill="1" applyBorder="1" applyAlignment="1">
      <alignment horizontal="center" vertical="center"/>
    </xf>
    <xf numFmtId="0" fontId="5" fillId="2" borderId="0" xfId="2" applyFont="1" applyFill="1" applyBorder="1" applyAlignment="1">
      <alignment horizontal="left" vertical="center" wrapText="1"/>
    </xf>
    <xf numFmtId="0" fontId="5" fillId="2" borderId="0" xfId="2" applyFont="1" applyFill="1" applyBorder="1" applyAlignment="1">
      <alignment horizontal="left" vertical="center"/>
    </xf>
    <xf numFmtId="0" fontId="3" fillId="2" borderId="0" xfId="2" applyFont="1" applyFill="1" applyAlignment="1">
      <alignment vertical="center"/>
    </xf>
    <xf numFmtId="0" fontId="3" fillId="0" borderId="0" xfId="2" applyFont="1" applyAlignment="1">
      <alignment horizontal="center" vertical="center"/>
    </xf>
    <xf numFmtId="0" fontId="19" fillId="0" borderId="0" xfId="2" applyFont="1" applyBorder="1" applyAlignment="1">
      <alignment vertical="center"/>
    </xf>
    <xf numFmtId="0" fontId="5" fillId="2" borderId="0" xfId="2" applyFont="1" applyFill="1" applyAlignment="1">
      <alignment vertical="center"/>
    </xf>
    <xf numFmtId="0" fontId="5" fillId="0" borderId="0" xfId="2" applyFont="1" applyBorder="1" applyAlignment="1">
      <alignment horizontal="left" vertical="center" wrapText="1"/>
    </xf>
    <xf numFmtId="0" fontId="5" fillId="0" borderId="0" xfId="2" applyFont="1" applyAlignment="1">
      <alignment vertical="center"/>
    </xf>
    <xf numFmtId="176" fontId="5" fillId="2" borderId="5" xfId="2" applyNumberFormat="1" applyFont="1" applyFill="1" applyBorder="1" applyAlignment="1">
      <alignment horizontal="right" vertical="center"/>
    </xf>
    <xf numFmtId="0" fontId="5" fillId="0" borderId="0" xfId="2" applyFont="1" applyBorder="1" applyAlignment="1">
      <alignment vertical="center" wrapText="1"/>
    </xf>
    <xf numFmtId="0" fontId="5" fillId="0" borderId="16" xfId="2" applyFont="1" applyBorder="1" applyAlignment="1">
      <alignment horizontal="center" vertical="center"/>
    </xf>
    <xf numFmtId="0" fontId="5" fillId="0" borderId="1" xfId="2" applyFont="1" applyBorder="1" applyAlignment="1">
      <alignment horizontal="left" vertical="center" wrapText="1"/>
    </xf>
    <xf numFmtId="0" fontId="19" fillId="0" borderId="1" xfId="2" applyFont="1" applyBorder="1" applyAlignment="1">
      <alignment horizontal="center" vertical="center" wrapText="1"/>
    </xf>
    <xf numFmtId="49" fontId="5" fillId="2" borderId="0" xfId="2" applyNumberFormat="1" applyFont="1" applyFill="1" applyAlignment="1">
      <alignment vertical="center"/>
    </xf>
    <xf numFmtId="0" fontId="5" fillId="2" borderId="0" xfId="2" applyFont="1" applyFill="1" applyAlignment="1">
      <alignment horizontal="left" vertical="center"/>
    </xf>
    <xf numFmtId="49" fontId="5" fillId="2" borderId="0" xfId="2" applyNumberFormat="1" applyFont="1" applyFill="1" applyAlignment="1">
      <alignment vertical="center" wrapText="1"/>
    </xf>
    <xf numFmtId="0" fontId="5" fillId="0" borderId="0" xfId="2" applyFont="1" applyAlignment="1">
      <alignment horizontal="right" vertical="center"/>
    </xf>
    <xf numFmtId="0" fontId="5" fillId="2" borderId="8" xfId="2" applyFont="1" applyFill="1" applyBorder="1" applyAlignment="1">
      <alignment horizontal="center" vertical="center" wrapText="1"/>
    </xf>
    <xf numFmtId="0" fontId="0" fillId="0" borderId="0" xfId="0" applyAlignment="1">
      <alignment horizontal="center" vertical="center"/>
    </xf>
    <xf numFmtId="0" fontId="10" fillId="2" borderId="0" xfId="0" applyFont="1" applyFill="1" applyAlignment="1">
      <alignment vertical="center"/>
    </xf>
    <xf numFmtId="0" fontId="11" fillId="2" borderId="0" xfId="0" applyFont="1" applyFill="1" applyAlignment="1">
      <alignment vertical="center"/>
    </xf>
    <xf numFmtId="0" fontId="10" fillId="2" borderId="0" xfId="0" applyFont="1" applyFill="1" applyAlignment="1">
      <alignment horizontal="justify" vertical="center"/>
    </xf>
    <xf numFmtId="0" fontId="12" fillId="2" borderId="0" xfId="0" applyFont="1" applyFill="1" applyAlignment="1">
      <alignment horizontal="right" vertical="center"/>
    </xf>
    <xf numFmtId="0" fontId="10" fillId="2" borderId="0" xfId="0" applyFont="1" applyFill="1" applyBorder="1" applyAlignment="1">
      <alignment vertical="center"/>
    </xf>
    <xf numFmtId="0" fontId="11" fillId="2" borderId="0" xfId="0" applyFont="1" applyFill="1" applyBorder="1" applyAlignment="1">
      <alignment vertical="center"/>
    </xf>
    <xf numFmtId="0" fontId="21" fillId="2" borderId="0" xfId="0" applyFont="1" applyFill="1" applyBorder="1" applyAlignment="1">
      <alignment horizontal="left" vertical="center"/>
    </xf>
    <xf numFmtId="0" fontId="12" fillId="2" borderId="0" xfId="0" applyFont="1" applyFill="1" applyBorder="1" applyAlignment="1">
      <alignment horizontal="center" vertical="center"/>
    </xf>
    <xf numFmtId="38" fontId="12" fillId="2" borderId="0" xfId="1" applyFont="1" applyFill="1" applyBorder="1" applyAlignment="1">
      <alignment horizontal="right" vertical="center"/>
    </xf>
    <xf numFmtId="0" fontId="12" fillId="2" borderId="0" xfId="0" applyFont="1" applyFill="1" applyBorder="1" applyAlignment="1">
      <alignment horizontal="left" vertical="center"/>
    </xf>
    <xf numFmtId="0" fontId="5" fillId="2" borderId="8" xfId="2" applyFont="1" applyFill="1" applyBorder="1" applyAlignment="1">
      <alignment horizontal="center" vertical="center"/>
    </xf>
    <xf numFmtId="0" fontId="5" fillId="0" borderId="1" xfId="2" applyFont="1" applyBorder="1" applyAlignment="1">
      <alignment horizontal="center" vertical="center" wrapText="1"/>
    </xf>
    <xf numFmtId="0" fontId="16" fillId="0" borderId="1" xfId="2" applyFont="1" applyBorder="1" applyAlignment="1">
      <alignment horizontal="center" vertical="center" wrapText="1"/>
    </xf>
    <xf numFmtId="0" fontId="5" fillId="2" borderId="1" xfId="2" applyFont="1" applyFill="1" applyBorder="1" applyAlignment="1">
      <alignment horizontal="center" vertical="center"/>
    </xf>
    <xf numFmtId="0" fontId="5" fillId="0" borderId="6" xfId="2" applyFont="1" applyBorder="1" applyAlignment="1">
      <alignment horizontal="center" vertical="center" wrapText="1"/>
    </xf>
    <xf numFmtId="0" fontId="5" fillId="0" borderId="0" xfId="2" applyFont="1" applyBorder="1" applyAlignment="1">
      <alignment horizontal="right" vertical="center"/>
    </xf>
    <xf numFmtId="0" fontId="12" fillId="2" borderId="0" xfId="0" applyFont="1" applyFill="1" applyAlignment="1">
      <alignment horizontal="left" vertical="center"/>
    </xf>
    <xf numFmtId="0" fontId="12" fillId="2" borderId="0" xfId="0" applyFont="1" applyFill="1" applyAlignment="1">
      <alignment vertical="center"/>
    </xf>
    <xf numFmtId="0" fontId="22" fillId="2" borderId="0" xfId="0" applyFont="1" applyFill="1" applyAlignment="1">
      <alignment vertical="center"/>
    </xf>
    <xf numFmtId="0" fontId="12" fillId="2" borderId="0" xfId="0" applyFont="1" applyFill="1" applyAlignment="1">
      <alignment horizontal="justify" vertical="center"/>
    </xf>
    <xf numFmtId="38" fontId="12" fillId="2" borderId="0" xfId="1" applyFont="1" applyFill="1" applyAlignment="1">
      <alignment vertical="center" shrinkToFit="1"/>
    </xf>
    <xf numFmtId="38" fontId="12" fillId="2" borderId="0" xfId="1" applyFont="1" applyFill="1" applyAlignment="1">
      <alignment vertical="center"/>
    </xf>
    <xf numFmtId="0" fontId="12" fillId="2" borderId="0" xfId="0" applyFont="1" applyFill="1" applyAlignment="1">
      <alignment horizontal="center" vertical="center"/>
    </xf>
    <xf numFmtId="0" fontId="12" fillId="3" borderId="0" xfId="0" applyFont="1" applyFill="1" applyAlignment="1">
      <alignment vertical="center"/>
    </xf>
    <xf numFmtId="0" fontId="13" fillId="3" borderId="0" xfId="0" applyFont="1" applyFill="1" applyAlignment="1">
      <alignment vertical="center"/>
    </xf>
    <xf numFmtId="0" fontId="13" fillId="3" borderId="0" xfId="0" applyFont="1" applyFill="1" applyAlignment="1">
      <alignment horizontal="right" vertical="center"/>
    </xf>
    <xf numFmtId="0" fontId="7" fillId="2" borderId="0" xfId="0" applyFont="1" applyFill="1" applyBorder="1" applyAlignment="1">
      <alignment vertical="center"/>
    </xf>
    <xf numFmtId="0" fontId="23" fillId="2" borderId="0" xfId="0" applyFont="1" applyFill="1" applyAlignment="1">
      <alignment vertical="center"/>
    </xf>
    <xf numFmtId="0" fontId="22" fillId="3" borderId="0" xfId="0" applyFont="1" applyFill="1" applyAlignment="1">
      <alignment vertical="center"/>
    </xf>
    <xf numFmtId="0" fontId="12" fillId="2" borderId="0" xfId="0" applyFont="1" applyFill="1" applyBorder="1" applyAlignment="1">
      <alignment vertical="center"/>
    </xf>
    <xf numFmtId="0" fontId="12" fillId="2" borderId="0" xfId="0" applyFont="1" applyFill="1" applyAlignment="1">
      <alignment vertical="center" wrapText="1"/>
    </xf>
    <xf numFmtId="0" fontId="13" fillId="3" borderId="0" xfId="2" applyFont="1" applyFill="1" applyAlignment="1">
      <alignment horizontal="left" vertical="center"/>
    </xf>
    <xf numFmtId="0" fontId="13" fillId="3" borderId="0" xfId="2" applyFont="1" applyFill="1" applyAlignment="1">
      <alignment horizontal="left" vertical="center" wrapText="1"/>
    </xf>
    <xf numFmtId="0" fontId="13" fillId="3" borderId="0" xfId="0" applyFont="1" applyFill="1" applyAlignment="1">
      <alignment horizontal="left" vertical="center"/>
    </xf>
    <xf numFmtId="0" fontId="12" fillId="2" borderId="0" xfId="2" applyFont="1" applyFill="1" applyAlignment="1">
      <alignment vertical="center"/>
    </xf>
    <xf numFmtId="0" fontId="7" fillId="2" borderId="0" xfId="0" applyFont="1" applyFill="1" applyAlignment="1">
      <alignment vertical="center"/>
    </xf>
    <xf numFmtId="0" fontId="15" fillId="0" borderId="0" xfId="2" applyFont="1" applyAlignment="1">
      <alignment horizontal="left" vertical="center" wrapText="1"/>
    </xf>
    <xf numFmtId="0" fontId="26" fillId="0" borderId="0" xfId="2" applyFont="1" applyAlignment="1">
      <alignment vertical="center"/>
    </xf>
    <xf numFmtId="0" fontId="15" fillId="0" borderId="0" xfId="2" applyFont="1" applyAlignment="1">
      <alignment vertical="center"/>
    </xf>
    <xf numFmtId="0" fontId="5" fillId="0" borderId="14" xfId="2" applyFont="1" applyBorder="1" applyAlignment="1">
      <alignment horizontal="center" vertical="center"/>
    </xf>
    <xf numFmtId="0" fontId="16" fillId="0" borderId="1" xfId="2" applyFont="1" applyBorder="1" applyAlignment="1">
      <alignment vertical="center"/>
    </xf>
    <xf numFmtId="0" fontId="16" fillId="0" borderId="1" xfId="2" applyFont="1" applyBorder="1" applyAlignment="1">
      <alignment horizontal="left" vertical="center"/>
    </xf>
    <xf numFmtId="0" fontId="23" fillId="4" borderId="1" xfId="2" applyFont="1" applyFill="1" applyBorder="1" applyAlignment="1">
      <alignment horizontal="center" vertical="center" wrapText="1"/>
    </xf>
    <xf numFmtId="0" fontId="26" fillId="0" borderId="0" xfId="2" applyFont="1" applyAlignment="1">
      <alignment vertical="center" wrapText="1"/>
    </xf>
    <xf numFmtId="0" fontId="5" fillId="0" borderId="0" xfId="2" applyFont="1" applyAlignment="1">
      <alignment horizontal="left" vertical="center" wrapText="1"/>
    </xf>
    <xf numFmtId="0" fontId="5" fillId="0" borderId="1" xfId="2" applyFont="1" applyBorder="1" applyAlignment="1">
      <alignment vertical="center" wrapText="1"/>
    </xf>
    <xf numFmtId="0" fontId="5" fillId="2" borderId="0" xfId="2" applyFont="1" applyFill="1" applyAlignment="1">
      <alignment horizontal="center" vertical="center"/>
    </xf>
    <xf numFmtId="0" fontId="16" fillId="0" borderId="1" xfId="2" applyFont="1" applyBorder="1" applyAlignment="1">
      <alignment horizontal="left" vertical="center" wrapText="1"/>
    </xf>
    <xf numFmtId="0" fontId="13" fillId="2" borderId="0" xfId="2" applyFont="1" applyFill="1" applyAlignment="1">
      <alignment horizontal="left" vertical="center"/>
    </xf>
    <xf numFmtId="49" fontId="13" fillId="2" borderId="0" xfId="2" applyNumberFormat="1" applyFont="1" applyFill="1" applyAlignment="1">
      <alignment vertical="center" wrapText="1"/>
    </xf>
    <xf numFmtId="0" fontId="24" fillId="2" borderId="0" xfId="2" applyFont="1" applyFill="1" applyAlignment="1">
      <alignment horizontal="left" vertical="center"/>
    </xf>
    <xf numFmtId="49" fontId="24" fillId="2" borderId="0" xfId="2" applyNumberFormat="1" applyFont="1" applyFill="1" applyAlignment="1">
      <alignment vertical="center" wrapText="1"/>
    </xf>
    <xf numFmtId="0" fontId="24" fillId="2" borderId="1" xfId="2" applyFont="1" applyFill="1" applyBorder="1" applyAlignment="1">
      <alignment horizontal="left" vertical="center"/>
    </xf>
    <xf numFmtId="0" fontId="24" fillId="2" borderId="0" xfId="2" applyFont="1" applyFill="1" applyBorder="1" applyAlignment="1">
      <alignment vertical="center"/>
    </xf>
    <xf numFmtId="0" fontId="24" fillId="4" borderId="1" xfId="2" applyFont="1" applyFill="1" applyBorder="1" applyAlignment="1">
      <alignment vertical="center" wrapText="1"/>
    </xf>
    <xf numFmtId="0" fontId="24" fillId="4" borderId="1" xfId="2" applyFont="1" applyFill="1" applyBorder="1" applyAlignment="1">
      <alignment horizontal="left" vertical="center"/>
    </xf>
    <xf numFmtId="0" fontId="5" fillId="3" borderId="17" xfId="2" applyFont="1" applyFill="1" applyBorder="1" applyAlignment="1">
      <alignment horizontal="center" vertical="center" wrapText="1"/>
    </xf>
    <xf numFmtId="0" fontId="5" fillId="3" borderId="18" xfId="2" applyFont="1" applyFill="1" applyBorder="1" applyAlignment="1">
      <alignment horizontal="center" vertical="center" wrapText="1"/>
    </xf>
    <xf numFmtId="0" fontId="5" fillId="3" borderId="18" xfId="2" applyFont="1" applyFill="1" applyBorder="1" applyAlignment="1">
      <alignment vertical="center" wrapText="1"/>
    </xf>
    <xf numFmtId="0" fontId="5" fillId="3" borderId="19" xfId="2" applyFont="1" applyFill="1" applyBorder="1" applyAlignment="1">
      <alignment horizontal="center" vertical="center" wrapText="1"/>
    </xf>
    <xf numFmtId="0" fontId="26" fillId="0" borderId="0" xfId="2" applyFont="1" applyAlignment="1">
      <alignment horizontal="left" vertical="center"/>
    </xf>
    <xf numFmtId="0" fontId="26" fillId="0" borderId="0" xfId="2" applyFont="1" applyAlignment="1">
      <alignment horizontal="left" vertical="center" wrapText="1"/>
    </xf>
    <xf numFmtId="0" fontId="26" fillId="2" borderId="0" xfId="2" applyFont="1" applyFill="1" applyBorder="1" applyAlignment="1">
      <alignment horizontal="left" vertical="center"/>
    </xf>
    <xf numFmtId="0" fontId="26" fillId="2" borderId="0" xfId="2" applyFont="1" applyFill="1" applyBorder="1" applyAlignment="1">
      <alignment vertical="center"/>
    </xf>
    <xf numFmtId="49" fontId="26" fillId="2" borderId="0" xfId="2" applyNumberFormat="1" applyFont="1" applyFill="1" applyAlignment="1">
      <alignment vertical="center"/>
    </xf>
    <xf numFmtId="0" fontId="14" fillId="2" borderId="0" xfId="2" applyFont="1" applyFill="1" applyAlignment="1">
      <alignment horizontal="left" vertical="center"/>
    </xf>
    <xf numFmtId="0" fontId="26" fillId="2" borderId="0" xfId="2" applyFont="1" applyFill="1" applyAlignment="1">
      <alignment horizontal="left" vertical="center"/>
    </xf>
    <xf numFmtId="0" fontId="29" fillId="2" borderId="0" xfId="2" applyFont="1" applyFill="1" applyAlignment="1">
      <alignment horizontal="left" vertical="center"/>
    </xf>
    <xf numFmtId="49" fontId="14" fillId="2" borderId="0" xfId="2" applyNumberFormat="1" applyFont="1" applyFill="1" applyAlignment="1">
      <alignment vertical="center"/>
    </xf>
    <xf numFmtId="0" fontId="14" fillId="2" borderId="0" xfId="2" applyFont="1" applyFill="1" applyBorder="1" applyAlignment="1">
      <alignment vertical="center"/>
    </xf>
    <xf numFmtId="0" fontId="25" fillId="2" borderId="0" xfId="2" applyFont="1" applyFill="1" applyBorder="1" applyAlignment="1">
      <alignment vertical="center"/>
    </xf>
    <xf numFmtId="0" fontId="25" fillId="2" borderId="0" xfId="2" applyFont="1" applyFill="1" applyBorder="1" applyAlignment="1">
      <alignment horizontal="left" vertical="center" wrapText="1"/>
    </xf>
    <xf numFmtId="0" fontId="5" fillId="3" borderId="1" xfId="2" applyFont="1" applyFill="1" applyBorder="1" applyAlignment="1">
      <alignment horizontal="left" vertical="center" wrapText="1"/>
    </xf>
    <xf numFmtId="0" fontId="25" fillId="3" borderId="1" xfId="2" applyFont="1" applyFill="1" applyBorder="1" applyAlignment="1">
      <alignment horizontal="center" vertical="center" wrapText="1"/>
    </xf>
    <xf numFmtId="0" fontId="5" fillId="0" borderId="1" xfId="2" applyFont="1" applyBorder="1" applyAlignment="1">
      <alignment horizontal="right" vertical="center" wrapText="1"/>
    </xf>
    <xf numFmtId="0" fontId="24" fillId="4" borderId="1" xfId="2" applyFont="1" applyFill="1" applyBorder="1" applyAlignment="1">
      <alignment horizontal="left" vertical="center" wrapText="1"/>
    </xf>
    <xf numFmtId="0" fontId="27" fillId="4" borderId="1" xfId="2" applyFont="1" applyFill="1" applyBorder="1" applyAlignment="1">
      <alignment horizontal="center" vertical="center" wrapText="1"/>
    </xf>
    <xf numFmtId="0" fontId="27" fillId="4" borderId="1" xfId="0" applyFont="1" applyFill="1" applyBorder="1" applyAlignment="1">
      <alignment horizontal="center" vertical="center" wrapText="1"/>
    </xf>
    <xf numFmtId="0" fontId="26" fillId="2" borderId="0" xfId="2" applyFont="1" applyFill="1" applyBorder="1" applyAlignment="1">
      <alignment horizontal="center" vertical="center"/>
    </xf>
    <xf numFmtId="0" fontId="26" fillId="2" borderId="0" xfId="2" applyFont="1" applyFill="1" applyBorder="1" applyAlignment="1">
      <alignment horizontal="left" vertical="center" wrapText="1"/>
    </xf>
    <xf numFmtId="0" fontId="12" fillId="3" borderId="0" xfId="0" applyFont="1" applyFill="1" applyAlignment="1">
      <alignment horizontal="right" vertical="center"/>
    </xf>
    <xf numFmtId="0" fontId="12" fillId="3" borderId="0" xfId="0" applyFont="1" applyFill="1" applyAlignment="1">
      <alignment vertical="center"/>
    </xf>
    <xf numFmtId="38" fontId="5" fillId="2" borderId="1" xfId="1" applyFont="1" applyFill="1" applyBorder="1" applyAlignment="1">
      <alignment horizontal="right" vertical="center"/>
    </xf>
    <xf numFmtId="38" fontId="13" fillId="4" borderId="15" xfId="1" applyFont="1" applyFill="1" applyBorder="1" applyAlignment="1">
      <alignment horizontal="right" vertical="center"/>
    </xf>
    <xf numFmtId="38" fontId="13" fillId="4" borderId="16" xfId="1" applyFont="1" applyFill="1" applyBorder="1" applyAlignment="1">
      <alignment horizontal="right" vertical="center"/>
    </xf>
    <xf numFmtId="38" fontId="13" fillId="4" borderId="14" xfId="1" applyFont="1" applyFill="1" applyBorder="1" applyAlignment="1">
      <alignment horizontal="right" vertical="center"/>
    </xf>
    <xf numFmtId="38" fontId="13" fillId="2" borderId="14" xfId="1" applyFont="1" applyFill="1" applyBorder="1" applyAlignment="1">
      <alignment horizontal="right" vertical="center"/>
    </xf>
    <xf numFmtId="38" fontId="16" fillId="3" borderId="1" xfId="1" applyFont="1" applyFill="1" applyBorder="1" applyAlignment="1">
      <alignment vertical="center"/>
    </xf>
    <xf numFmtId="38" fontId="16" fillId="3" borderId="6" xfId="1" applyFont="1" applyFill="1" applyBorder="1" applyAlignment="1">
      <alignment vertical="center"/>
    </xf>
    <xf numFmtId="38" fontId="16" fillId="0" borderId="1" xfId="1" applyFont="1" applyFill="1" applyBorder="1" applyAlignment="1">
      <alignment vertical="center"/>
    </xf>
    <xf numFmtId="38" fontId="16" fillId="2" borderId="1" xfId="1" applyFont="1" applyFill="1" applyBorder="1" applyAlignment="1">
      <alignment vertical="center"/>
    </xf>
    <xf numFmtId="38" fontId="16" fillId="2" borderId="14" xfId="1" applyFont="1" applyFill="1" applyBorder="1" applyAlignment="1">
      <alignment vertical="center"/>
    </xf>
    <xf numFmtId="38" fontId="16" fillId="2" borderId="13" xfId="1" applyFont="1" applyFill="1" applyBorder="1" applyAlignment="1">
      <alignment vertical="center"/>
    </xf>
    <xf numFmtId="38" fontId="5" fillId="0" borderId="1" xfId="1" applyFont="1" applyBorder="1" applyAlignment="1">
      <alignment horizontal="right" vertical="center" wrapText="1"/>
    </xf>
    <xf numFmtId="0" fontId="5" fillId="3" borderId="1" xfId="2" applyFont="1" applyFill="1" applyBorder="1" applyAlignment="1">
      <alignment vertical="center" wrapText="1"/>
    </xf>
    <xf numFmtId="0" fontId="5" fillId="3" borderId="1" xfId="2" applyFont="1" applyFill="1" applyBorder="1" applyAlignment="1">
      <alignment horizontal="center" vertical="center" wrapText="1"/>
    </xf>
    <xf numFmtId="0" fontId="5" fillId="0" borderId="6" xfId="2" applyFont="1" applyBorder="1" applyAlignment="1">
      <alignment horizontal="left" vertical="center" wrapText="1"/>
    </xf>
    <xf numFmtId="38" fontId="5" fillId="3" borderId="1" xfId="1" applyFont="1" applyFill="1" applyBorder="1" applyAlignment="1">
      <alignment horizontal="right" vertical="center" wrapText="1"/>
    </xf>
    <xf numFmtId="38" fontId="5" fillId="2" borderId="1" xfId="1" applyFont="1" applyFill="1" applyBorder="1" applyAlignment="1">
      <alignment horizontal="right" vertical="center" wrapText="1"/>
    </xf>
    <xf numFmtId="0" fontId="5" fillId="3" borderId="6" xfId="2" applyFont="1" applyFill="1" applyBorder="1" applyAlignment="1">
      <alignment horizontal="left" vertical="center" wrapText="1"/>
    </xf>
    <xf numFmtId="0" fontId="6" fillId="4" borderId="1" xfId="2" applyFont="1" applyFill="1" applyBorder="1" applyAlignment="1">
      <alignment vertical="center"/>
    </xf>
    <xf numFmtId="0" fontId="7" fillId="2" borderId="0" xfId="2" applyFont="1" applyFill="1" applyAlignment="1">
      <alignment vertical="center"/>
    </xf>
    <xf numFmtId="0" fontId="6" fillId="2" borderId="1" xfId="2" applyFont="1" applyFill="1" applyBorder="1" applyAlignment="1">
      <alignment vertical="center"/>
    </xf>
    <xf numFmtId="0" fontId="3" fillId="2" borderId="0" xfId="2" applyFont="1" applyFill="1" applyBorder="1" applyAlignment="1">
      <alignment vertical="center"/>
    </xf>
    <xf numFmtId="0" fontId="26" fillId="2" borderId="0" xfId="2" applyFont="1" applyFill="1" applyAlignment="1">
      <alignment vertical="center"/>
    </xf>
    <xf numFmtId="0" fontId="29" fillId="2" borderId="0" xfId="2" applyFont="1" applyFill="1" applyAlignment="1">
      <alignment vertical="center"/>
    </xf>
    <xf numFmtId="0" fontId="24" fillId="2" borderId="0" xfId="2" applyFont="1" applyFill="1" applyAlignment="1">
      <alignment vertical="center"/>
    </xf>
    <xf numFmtId="0" fontId="1" fillId="0" borderId="0" xfId="0" applyFont="1" applyAlignment="1">
      <alignment vertical="center"/>
    </xf>
    <xf numFmtId="0" fontId="5" fillId="2" borderId="8" xfId="2" applyFont="1" applyFill="1" applyBorder="1" applyAlignment="1">
      <alignment vertical="center"/>
    </xf>
    <xf numFmtId="0" fontId="0" fillId="0" borderId="0" xfId="0" applyAlignment="1">
      <alignment vertical="center"/>
    </xf>
    <xf numFmtId="0" fontId="5" fillId="0" borderId="1" xfId="0" applyFont="1" applyBorder="1" applyAlignment="1">
      <alignment vertical="center"/>
    </xf>
    <xf numFmtId="0" fontId="3" fillId="4" borderId="1" xfId="2" applyFont="1" applyFill="1" applyBorder="1" applyAlignment="1">
      <alignment vertical="center"/>
    </xf>
    <xf numFmtId="0" fontId="3" fillId="2" borderId="1" xfId="2" applyFont="1" applyFill="1" applyBorder="1" applyAlignment="1">
      <alignment vertical="center"/>
    </xf>
    <xf numFmtId="0" fontId="2" fillId="0" borderId="0" xfId="0" applyFont="1" applyAlignment="1">
      <alignment vertical="center"/>
    </xf>
    <xf numFmtId="0" fontId="6" fillId="2" borderId="0" xfId="2" applyFont="1" applyFill="1" applyAlignment="1">
      <alignment vertical="center"/>
    </xf>
    <xf numFmtId="0" fontId="14" fillId="2" borderId="0" xfId="2" applyFont="1" applyFill="1" applyAlignment="1">
      <alignment vertical="center"/>
    </xf>
    <xf numFmtId="0" fontId="32" fillId="0" borderId="0" xfId="0" applyFont="1" applyAlignment="1">
      <alignment vertical="center"/>
    </xf>
    <xf numFmtId="0" fontId="9" fillId="2" borderId="0" xfId="2" applyFont="1" applyFill="1" applyAlignment="1">
      <alignment vertical="center"/>
    </xf>
    <xf numFmtId="0" fontId="9" fillId="4" borderId="1" xfId="2" applyFont="1" applyFill="1" applyBorder="1" applyAlignment="1">
      <alignment vertical="center"/>
    </xf>
    <xf numFmtId="0" fontId="15" fillId="2" borderId="0" xfId="2" applyFont="1" applyFill="1" applyAlignment="1">
      <alignment vertical="center"/>
    </xf>
    <xf numFmtId="0" fontId="15" fillId="2" borderId="0" xfId="2" applyFont="1" applyFill="1" applyBorder="1" applyAlignment="1">
      <alignment vertical="center"/>
    </xf>
    <xf numFmtId="0" fontId="26" fillId="0" borderId="0" xfId="0" applyFont="1" applyAlignment="1">
      <alignment vertical="center"/>
    </xf>
    <xf numFmtId="0" fontId="29" fillId="0" borderId="0" xfId="0" applyFont="1" applyAlignment="1">
      <alignment vertical="center"/>
    </xf>
    <xf numFmtId="0" fontId="5" fillId="0" borderId="0" xfId="0" applyFont="1" applyAlignment="1">
      <alignment vertical="center"/>
    </xf>
    <xf numFmtId="0" fontId="6" fillId="3" borderId="1" xfId="2" applyFont="1" applyFill="1" applyBorder="1" applyAlignment="1">
      <alignment vertical="center"/>
    </xf>
    <xf numFmtId="0" fontId="0" fillId="4" borderId="1" xfId="0" applyFill="1" applyBorder="1" applyAlignment="1">
      <alignment vertical="center"/>
    </xf>
    <xf numFmtId="0" fontId="0" fillId="0" borderId="1" xfId="0" applyBorder="1" applyAlignment="1">
      <alignment vertical="center"/>
    </xf>
    <xf numFmtId="0" fontId="13" fillId="2" borderId="0" xfId="2" applyFont="1" applyFill="1" applyAlignment="1">
      <alignment vertical="center"/>
    </xf>
    <xf numFmtId="0" fontId="13" fillId="3" borderId="0" xfId="2" applyFont="1" applyFill="1" applyAlignment="1">
      <alignment vertical="center"/>
    </xf>
    <xf numFmtId="0" fontId="5" fillId="2" borderId="1" xfId="2" applyFont="1" applyFill="1" applyBorder="1" applyAlignment="1">
      <alignment vertical="center" wrapText="1"/>
    </xf>
    <xf numFmtId="0" fontId="12" fillId="3" borderId="0" xfId="2" applyFont="1" applyFill="1" applyAlignment="1">
      <alignment vertical="center"/>
    </xf>
    <xf numFmtId="0" fontId="12" fillId="3" borderId="0" xfId="0" applyFont="1" applyFill="1" applyAlignment="1">
      <alignment horizontal="right" vertical="center"/>
    </xf>
    <xf numFmtId="0" fontId="12" fillId="3" borderId="0" xfId="0" applyFont="1" applyFill="1" applyAlignment="1">
      <alignment vertical="center"/>
    </xf>
    <xf numFmtId="0" fontId="20" fillId="2" borderId="6"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8" xfId="0" applyFont="1" applyFill="1" applyBorder="1" applyAlignment="1">
      <alignment horizontal="center" vertical="center" wrapText="1"/>
    </xf>
    <xf numFmtId="38" fontId="12" fillId="2" borderId="1" xfId="1" applyFont="1" applyFill="1" applyBorder="1" applyAlignment="1">
      <alignment horizontal="right" vertical="center"/>
    </xf>
    <xf numFmtId="0" fontId="12" fillId="2" borderId="1" xfId="0" applyFont="1" applyFill="1" applyBorder="1" applyAlignment="1">
      <alignment horizontal="left" vertical="center"/>
    </xf>
    <xf numFmtId="0" fontId="21" fillId="2" borderId="2"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0" fillId="2" borderId="1" xfId="0" applyFont="1" applyFill="1" applyBorder="1" applyAlignment="1">
      <alignment horizontal="left" vertical="center"/>
    </xf>
    <xf numFmtId="0" fontId="12" fillId="2" borderId="1" xfId="0" applyFont="1" applyFill="1" applyBorder="1" applyAlignment="1">
      <alignment horizontal="center" vertical="center"/>
    </xf>
    <xf numFmtId="0" fontId="20" fillId="2" borderId="6" xfId="0" applyFont="1" applyFill="1" applyBorder="1" applyAlignment="1">
      <alignment horizontal="left" vertical="center"/>
    </xf>
    <xf numFmtId="0" fontId="20" fillId="2" borderId="7" xfId="0" applyFont="1" applyFill="1" applyBorder="1" applyAlignment="1">
      <alignment horizontal="left" vertical="center"/>
    </xf>
    <xf numFmtId="0" fontId="20" fillId="2" borderId="8" xfId="0" applyFont="1" applyFill="1" applyBorder="1" applyAlignment="1">
      <alignment horizontal="left" vertical="center"/>
    </xf>
    <xf numFmtId="0" fontId="20" fillId="2" borderId="2" xfId="0" applyFont="1" applyFill="1" applyBorder="1" applyAlignment="1">
      <alignment horizontal="left" vertical="center" wrapText="1"/>
    </xf>
    <xf numFmtId="0" fontId="20" fillId="2" borderId="9"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11" xfId="0" applyFont="1" applyFill="1" applyBorder="1" applyAlignment="1">
      <alignment horizontal="left" vertical="center" wrapText="1"/>
    </xf>
    <xf numFmtId="0" fontId="20" fillId="2" borderId="0" xfId="0" applyFont="1" applyFill="1" applyBorder="1" applyAlignment="1">
      <alignment horizontal="left" vertical="center" wrapText="1"/>
    </xf>
    <xf numFmtId="0" fontId="20" fillId="2" borderId="12"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20" fillId="2" borderId="10"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12" fillId="2" borderId="0" xfId="0" applyFont="1" applyFill="1" applyAlignment="1">
      <alignment horizontal="center" vertical="center"/>
    </xf>
    <xf numFmtId="0" fontId="20" fillId="2" borderId="1" xfId="0" applyFont="1" applyFill="1" applyBorder="1" applyAlignment="1">
      <alignment horizontal="center" vertical="center"/>
    </xf>
    <xf numFmtId="0" fontId="20" fillId="2" borderId="1" xfId="0" applyFont="1" applyFill="1" applyBorder="1" applyAlignment="1">
      <alignment horizontal="center" vertical="center" wrapText="1"/>
    </xf>
    <xf numFmtId="38" fontId="12" fillId="2" borderId="0" xfId="1" applyFont="1" applyFill="1" applyAlignment="1">
      <alignment horizontal="right" vertical="center"/>
    </xf>
    <xf numFmtId="38" fontId="12" fillId="2" borderId="13" xfId="1" applyFont="1" applyFill="1" applyBorder="1" applyAlignment="1">
      <alignment horizontal="right" vertical="center"/>
    </xf>
    <xf numFmtId="0" fontId="26" fillId="0" borderId="6" xfId="2" applyFont="1" applyBorder="1" applyAlignment="1">
      <alignment horizontal="left" vertical="center" wrapText="1"/>
    </xf>
    <xf numFmtId="0" fontId="26" fillId="0" borderId="7" xfId="2" applyFont="1" applyBorder="1" applyAlignment="1">
      <alignment horizontal="left" vertical="center" wrapText="1"/>
    </xf>
    <xf numFmtId="0" fontId="26" fillId="0" borderId="8" xfId="2" applyFont="1" applyBorder="1" applyAlignment="1">
      <alignment horizontal="left" vertical="center" wrapText="1"/>
    </xf>
    <xf numFmtId="0" fontId="23" fillId="4" borderId="1" xfId="2" applyFont="1" applyFill="1" applyBorder="1" applyAlignment="1">
      <alignment horizontal="center" vertical="center" wrapText="1"/>
    </xf>
    <xf numFmtId="0" fontId="5" fillId="2" borderId="1" xfId="2" applyFont="1" applyFill="1" applyBorder="1" applyAlignment="1">
      <alignment horizontal="center" vertical="center"/>
    </xf>
    <xf numFmtId="0" fontId="5" fillId="2" borderId="6" xfId="2" applyFont="1" applyFill="1" applyBorder="1" applyAlignment="1">
      <alignment horizontal="center" vertical="center"/>
    </xf>
    <xf numFmtId="0" fontId="5" fillId="2" borderId="7" xfId="2" applyFont="1" applyFill="1" applyBorder="1" applyAlignment="1">
      <alignment horizontal="center" vertical="center"/>
    </xf>
    <xf numFmtId="0" fontId="5" fillId="2" borderId="8" xfId="2" applyFont="1" applyFill="1" applyBorder="1" applyAlignment="1">
      <alignment horizontal="center" vertical="center"/>
    </xf>
    <xf numFmtId="0" fontId="5" fillId="0" borderId="1" xfId="2" applyFont="1" applyBorder="1" applyAlignment="1">
      <alignment horizontal="center" vertical="center" wrapText="1"/>
    </xf>
    <xf numFmtId="0" fontId="5" fillId="0" borderId="15"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2" xfId="2" applyFont="1" applyBorder="1" applyAlignment="1">
      <alignment horizontal="center" vertical="center" wrapText="1"/>
    </xf>
    <xf numFmtId="0" fontId="5" fillId="0" borderId="4" xfId="2" applyFont="1" applyBorder="1" applyAlignment="1">
      <alignment horizontal="center" vertical="center" wrapText="1"/>
    </xf>
    <xf numFmtId="0" fontId="5" fillId="0" borderId="15" xfId="2" applyFont="1" applyBorder="1" applyAlignment="1">
      <alignment horizontal="center" vertical="center"/>
    </xf>
    <xf numFmtId="0" fontId="5" fillId="0" borderId="14" xfId="2" applyFont="1" applyBorder="1" applyAlignment="1">
      <alignment horizontal="center" vertical="center"/>
    </xf>
    <xf numFmtId="38" fontId="5" fillId="2" borderId="13" xfId="1" applyFont="1" applyFill="1" applyBorder="1" applyAlignment="1">
      <alignment vertical="center"/>
    </xf>
    <xf numFmtId="0" fontId="5" fillId="2" borderId="15" xfId="2" applyFont="1" applyFill="1" applyBorder="1" applyAlignment="1">
      <alignment horizontal="right" vertical="center"/>
    </xf>
    <xf numFmtId="0" fontId="5" fillId="2" borderId="16" xfId="2" applyFont="1" applyFill="1" applyBorder="1" applyAlignment="1">
      <alignment horizontal="right" vertical="center"/>
    </xf>
    <xf numFmtId="0" fontId="5" fillId="2" borderId="14" xfId="2" applyFont="1" applyFill="1" applyBorder="1" applyAlignment="1">
      <alignment horizontal="right" vertical="center"/>
    </xf>
    <xf numFmtId="0" fontId="5" fillId="2" borderId="15" xfId="2" applyFont="1" applyFill="1" applyBorder="1" applyAlignment="1">
      <alignment horizontal="center" vertical="center" wrapText="1"/>
    </xf>
    <xf numFmtId="0" fontId="5" fillId="2" borderId="14" xfId="2" applyFont="1" applyFill="1" applyBorder="1" applyAlignment="1">
      <alignment horizontal="center" vertical="center" wrapText="1"/>
    </xf>
    <xf numFmtId="0" fontId="26" fillId="0" borderId="1" xfId="2" applyFont="1" applyBorder="1" applyAlignment="1">
      <alignment horizontal="left" vertical="center" wrapText="1"/>
    </xf>
    <xf numFmtId="38" fontId="5" fillId="0" borderId="13" xfId="1" applyFont="1" applyFill="1" applyBorder="1" applyAlignment="1">
      <alignment vertical="center"/>
    </xf>
    <xf numFmtId="0" fontId="27" fillId="0" borderId="6" xfId="2" applyFont="1" applyBorder="1" applyAlignment="1">
      <alignment horizontal="center" vertical="center"/>
    </xf>
    <xf numFmtId="0" fontId="16" fillId="0" borderId="7" xfId="2" applyFont="1" applyBorder="1" applyAlignment="1">
      <alignment horizontal="center" vertical="center"/>
    </xf>
    <xf numFmtId="0" fontId="16" fillId="0" borderId="8" xfId="2" applyFont="1" applyBorder="1" applyAlignment="1">
      <alignment horizontal="center" vertical="center"/>
    </xf>
    <xf numFmtId="0" fontId="5" fillId="3" borderId="15" xfId="2" applyFont="1" applyFill="1" applyBorder="1" applyAlignment="1">
      <alignment horizontal="left" vertical="center" wrapText="1"/>
    </xf>
    <xf numFmtId="0" fontId="5" fillId="3" borderId="16" xfId="2" applyFont="1" applyFill="1" applyBorder="1" applyAlignment="1">
      <alignment horizontal="left" vertical="center" wrapText="1"/>
    </xf>
    <xf numFmtId="0" fontId="5" fillId="3" borderId="14" xfId="2" applyFont="1" applyFill="1" applyBorder="1" applyAlignment="1">
      <alignment horizontal="left" vertical="center" wrapText="1"/>
    </xf>
    <xf numFmtId="0" fontId="27" fillId="4" borderId="15" xfId="2" applyFont="1" applyFill="1" applyBorder="1" applyAlignment="1">
      <alignment horizontal="center" vertical="center" wrapText="1"/>
    </xf>
    <xf numFmtId="0" fontId="27" fillId="4" borderId="14" xfId="2" applyFont="1" applyFill="1" applyBorder="1" applyAlignment="1">
      <alignment horizontal="center" vertical="center" wrapText="1"/>
    </xf>
    <xf numFmtId="0" fontId="5" fillId="2" borderId="15" xfId="2" applyFont="1" applyFill="1" applyBorder="1" applyAlignment="1">
      <alignment horizontal="center" vertical="center"/>
    </xf>
    <xf numFmtId="0" fontId="5" fillId="2" borderId="14" xfId="2" applyFont="1" applyFill="1" applyBorder="1" applyAlignment="1">
      <alignment horizontal="center" vertical="center"/>
    </xf>
    <xf numFmtId="0" fontId="25" fillId="2" borderId="1" xfId="2" applyFont="1" applyFill="1" applyBorder="1" applyAlignment="1">
      <alignment horizontal="center" vertical="center" wrapText="1"/>
    </xf>
    <xf numFmtId="0" fontId="5" fillId="0" borderId="1" xfId="0" applyFont="1" applyBorder="1" applyAlignment="1">
      <alignment horizontal="center" vertical="center"/>
    </xf>
    <xf numFmtId="0" fontId="16" fillId="0" borderId="1" xfId="2" applyFont="1" applyBorder="1" applyAlignment="1">
      <alignment horizontal="center" vertical="center" wrapText="1"/>
    </xf>
    <xf numFmtId="0" fontId="27" fillId="4" borderId="1" xfId="2" applyFont="1" applyFill="1" applyBorder="1" applyAlignment="1">
      <alignment horizontal="center" vertical="center" wrapText="1"/>
    </xf>
    <xf numFmtId="0" fontId="19" fillId="2" borderId="1" xfId="2" applyFont="1" applyFill="1" applyBorder="1" applyAlignment="1">
      <alignment horizontal="center" vertical="center" wrapText="1"/>
    </xf>
    <xf numFmtId="0" fontId="5" fillId="0" borderId="6" xfId="2" applyFont="1" applyBorder="1" applyAlignment="1">
      <alignment horizontal="center" vertical="center" wrapText="1"/>
    </xf>
    <xf numFmtId="0" fontId="5" fillId="0" borderId="7" xfId="2" applyFont="1" applyBorder="1" applyAlignment="1">
      <alignment horizontal="center" vertical="center" wrapText="1"/>
    </xf>
    <xf numFmtId="0" fontId="5" fillId="0" borderId="8" xfId="2" applyFont="1" applyBorder="1" applyAlignment="1">
      <alignment horizontal="center" vertical="center" wrapText="1"/>
    </xf>
    <xf numFmtId="38" fontId="16" fillId="3" borderId="1" xfId="1" applyFont="1" applyFill="1" applyBorder="1" applyAlignment="1">
      <alignment horizontal="right" vertical="center" wrapText="1"/>
    </xf>
    <xf numFmtId="38" fontId="16" fillId="2" borderId="1" xfId="1" applyFont="1" applyFill="1" applyBorder="1" applyAlignment="1">
      <alignment horizontal="right" vertical="center" wrapText="1"/>
    </xf>
    <xf numFmtId="38" fontId="16" fillId="3" borderId="1" xfId="1" applyFont="1" applyFill="1" applyBorder="1" applyAlignment="1">
      <alignment horizontal="right" vertical="center"/>
    </xf>
    <xf numFmtId="9" fontId="16" fillId="2" borderId="1" xfId="2" applyNumberFormat="1" applyFont="1" applyFill="1" applyBorder="1" applyAlignment="1">
      <alignment horizontal="right" vertical="center" wrapText="1"/>
    </xf>
    <xf numFmtId="38" fontId="5" fillId="2" borderId="1" xfId="1" applyFont="1" applyFill="1" applyBorder="1" applyAlignment="1">
      <alignment horizontal="right" vertical="center" wrapText="1"/>
    </xf>
    <xf numFmtId="0" fontId="16" fillId="2" borderId="1" xfId="2" applyFont="1" applyFill="1" applyBorder="1" applyAlignment="1">
      <alignment horizontal="center" vertical="center" wrapText="1"/>
    </xf>
    <xf numFmtId="0" fontId="16" fillId="3" borderId="1" xfId="2" applyFont="1" applyFill="1" applyBorder="1" applyAlignment="1">
      <alignment horizontal="center" vertical="center" wrapText="1"/>
    </xf>
    <xf numFmtId="0" fontId="5" fillId="2" borderId="1" xfId="2" applyFont="1" applyFill="1" applyBorder="1" applyAlignment="1">
      <alignment horizontal="center" vertical="center" wrapText="1"/>
    </xf>
    <xf numFmtId="0" fontId="16" fillId="2" borderId="1" xfId="2" applyFont="1" applyFill="1" applyBorder="1" applyAlignment="1">
      <alignment horizontal="left" vertical="center" wrapText="1"/>
    </xf>
    <xf numFmtId="0" fontId="12" fillId="2" borderId="0" xfId="0" applyFont="1" applyFill="1" applyAlignment="1">
      <alignment horizontal="right" vertical="center"/>
    </xf>
    <xf numFmtId="38" fontId="5" fillId="3" borderId="3" xfId="1" applyFont="1" applyFill="1" applyBorder="1" applyAlignment="1">
      <alignment vertical="center"/>
    </xf>
    <xf numFmtId="38" fontId="5" fillId="3" borderId="12" xfId="1" applyFont="1" applyFill="1" applyBorder="1" applyAlignment="1">
      <alignment vertical="center"/>
    </xf>
    <xf numFmtId="38" fontId="5" fillId="3" borderId="5" xfId="1" applyFont="1" applyFill="1" applyBorder="1" applyAlignment="1">
      <alignment vertical="center"/>
    </xf>
    <xf numFmtId="0" fontId="24" fillId="2" borderId="0" xfId="0" applyFont="1" applyFill="1" applyAlignment="1">
      <alignment horizontal="left" vertical="center"/>
    </xf>
    <xf numFmtId="0" fontId="24" fillId="2" borderId="0" xfId="0" applyFont="1" applyFill="1" applyAlignment="1">
      <alignment vertical="center"/>
    </xf>
    <xf numFmtId="0" fontId="14" fillId="2" borderId="0" xfId="0" applyFont="1" applyFill="1" applyAlignment="1">
      <alignment vertical="center"/>
    </xf>
    <xf numFmtId="0" fontId="29" fillId="2" borderId="0" xfId="0" applyFont="1" applyFill="1" applyAlignment="1">
      <alignment vertical="center"/>
    </xf>
    <xf numFmtId="0" fontId="34" fillId="2" borderId="0" xfId="0" applyFont="1" applyFill="1" applyAlignment="1">
      <alignment vertical="center"/>
    </xf>
  </cellXfs>
  <cellStyles count="3">
    <cellStyle name="桁区切り" xfId="1" builtinId="6"/>
    <cellStyle name="標準" xfId="0" builtinId="0"/>
    <cellStyle name="標準 2" xfId="2" xr:uid="{AF8CB157-2F3F-4810-89AB-C78D9F6970A3}"/>
  </cellStyles>
  <dxfs count="0"/>
  <tableStyles count="0" defaultTableStyle="TableStyleMedium2" defaultPivotStyle="PivotStyleLight16"/>
  <colors>
    <mruColors>
      <color rgb="FF99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33</xdr:col>
      <xdr:colOff>137160</xdr:colOff>
      <xdr:row>0</xdr:row>
      <xdr:rowOff>137160</xdr:rowOff>
    </xdr:from>
    <xdr:to>
      <xdr:col>39</xdr:col>
      <xdr:colOff>365760</xdr:colOff>
      <xdr:row>5</xdr:row>
      <xdr:rowOff>30480</xdr:rowOff>
    </xdr:to>
    <xdr:sp macro="" textlink="">
      <xdr:nvSpPr>
        <xdr:cNvPr id="4" name="四角形: 角を丸くする 3">
          <a:extLst>
            <a:ext uri="{FF2B5EF4-FFF2-40B4-BE49-F238E27FC236}">
              <a16:creationId xmlns:a16="http://schemas.microsoft.com/office/drawing/2014/main" id="{6F5BCAF5-75D5-4616-B0A7-4C81A0CB6EF0}"/>
            </a:ext>
          </a:extLst>
        </xdr:cNvPr>
        <xdr:cNvSpPr/>
      </xdr:nvSpPr>
      <xdr:spPr>
        <a:xfrm>
          <a:off x="6172200" y="137160"/>
          <a:ext cx="4023360" cy="76962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色付きセルに記載ください</a:t>
          </a:r>
        </a:p>
      </xdr:txBody>
    </xdr:sp>
    <xdr:clientData/>
  </xdr:twoCellAnchor>
  <xdr:twoCellAnchor>
    <xdr:from>
      <xdr:col>33</xdr:col>
      <xdr:colOff>121920</xdr:colOff>
      <xdr:row>24</xdr:row>
      <xdr:rowOff>7620</xdr:rowOff>
    </xdr:from>
    <xdr:to>
      <xdr:col>33</xdr:col>
      <xdr:colOff>281940</xdr:colOff>
      <xdr:row>33</xdr:row>
      <xdr:rowOff>15240</xdr:rowOff>
    </xdr:to>
    <xdr:sp macro="" textlink="">
      <xdr:nvSpPr>
        <xdr:cNvPr id="3" name="右中かっこ 2">
          <a:extLst>
            <a:ext uri="{FF2B5EF4-FFF2-40B4-BE49-F238E27FC236}">
              <a16:creationId xmlns:a16="http://schemas.microsoft.com/office/drawing/2014/main" id="{3173A554-3AD9-42F2-A56F-D89FF63014E3}"/>
            </a:ext>
          </a:extLst>
        </xdr:cNvPr>
        <xdr:cNvSpPr/>
      </xdr:nvSpPr>
      <xdr:spPr>
        <a:xfrm>
          <a:off x="6156960" y="4351020"/>
          <a:ext cx="160020" cy="158496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91440</xdr:colOff>
      <xdr:row>41</xdr:row>
      <xdr:rowOff>167640</xdr:rowOff>
    </xdr:from>
    <xdr:to>
      <xdr:col>33</xdr:col>
      <xdr:colOff>312420</xdr:colOff>
      <xdr:row>44</xdr:row>
      <xdr:rowOff>152400</xdr:rowOff>
    </xdr:to>
    <xdr:sp macro="" textlink="">
      <xdr:nvSpPr>
        <xdr:cNvPr id="5" name="右中かっこ 4">
          <a:extLst>
            <a:ext uri="{FF2B5EF4-FFF2-40B4-BE49-F238E27FC236}">
              <a16:creationId xmlns:a16="http://schemas.microsoft.com/office/drawing/2014/main" id="{EBAF7F73-A295-4F0D-9552-B0DF06AA715D}"/>
            </a:ext>
          </a:extLst>
        </xdr:cNvPr>
        <xdr:cNvSpPr/>
      </xdr:nvSpPr>
      <xdr:spPr>
        <a:xfrm>
          <a:off x="6126480" y="7490460"/>
          <a:ext cx="220980" cy="51054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338667</xdr:colOff>
      <xdr:row>1</xdr:row>
      <xdr:rowOff>16933</xdr:rowOff>
    </xdr:from>
    <xdr:to>
      <xdr:col>20</xdr:col>
      <xdr:colOff>577427</xdr:colOff>
      <xdr:row>3</xdr:row>
      <xdr:rowOff>321734</xdr:rowOff>
    </xdr:to>
    <xdr:sp macro="" textlink="">
      <xdr:nvSpPr>
        <xdr:cNvPr id="2" name="四角形: 角を丸くする 1">
          <a:extLst>
            <a:ext uri="{FF2B5EF4-FFF2-40B4-BE49-F238E27FC236}">
              <a16:creationId xmlns:a16="http://schemas.microsoft.com/office/drawing/2014/main" id="{DBD50064-0095-420E-A065-5A3A0A2920B9}"/>
            </a:ext>
          </a:extLst>
        </xdr:cNvPr>
        <xdr:cNvSpPr/>
      </xdr:nvSpPr>
      <xdr:spPr>
        <a:xfrm>
          <a:off x="10381827" y="199813"/>
          <a:ext cx="4262120" cy="533401"/>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色付きセルに記載ください</a:t>
          </a:r>
        </a:p>
      </xdr:txBody>
    </xdr:sp>
    <xdr:clientData/>
  </xdr:twoCellAnchor>
  <xdr:twoCellAnchor>
    <xdr:from>
      <xdr:col>14</xdr:col>
      <xdr:colOff>347134</xdr:colOff>
      <xdr:row>4</xdr:row>
      <xdr:rowOff>169332</xdr:rowOff>
    </xdr:from>
    <xdr:to>
      <xdr:col>20</xdr:col>
      <xdr:colOff>585894</xdr:colOff>
      <xdr:row>5</xdr:row>
      <xdr:rowOff>1066800</xdr:rowOff>
    </xdr:to>
    <xdr:sp macro="" textlink="">
      <xdr:nvSpPr>
        <xdr:cNvPr id="3" name="四角形: 角を丸くする 2">
          <a:extLst>
            <a:ext uri="{FF2B5EF4-FFF2-40B4-BE49-F238E27FC236}">
              <a16:creationId xmlns:a16="http://schemas.microsoft.com/office/drawing/2014/main" id="{B6542259-5B0A-4D34-9A2C-636C02D6503A}"/>
            </a:ext>
          </a:extLst>
        </xdr:cNvPr>
        <xdr:cNvSpPr/>
      </xdr:nvSpPr>
      <xdr:spPr>
        <a:xfrm>
          <a:off x="10371667" y="914399"/>
          <a:ext cx="4251960" cy="1397001"/>
        </a:xfrm>
        <a:prstGeom prst="roundRect">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必要に応じて行を追加する等して記載ください。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33</xdr:col>
      <xdr:colOff>312420</xdr:colOff>
      <xdr:row>3</xdr:row>
      <xdr:rowOff>22860</xdr:rowOff>
    </xdr:from>
    <xdr:to>
      <xdr:col>39</xdr:col>
      <xdr:colOff>541020</xdr:colOff>
      <xdr:row>7</xdr:row>
      <xdr:rowOff>30480</xdr:rowOff>
    </xdr:to>
    <xdr:sp macro="" textlink="">
      <xdr:nvSpPr>
        <xdr:cNvPr id="2" name="四角形: 角を丸くする 1">
          <a:extLst>
            <a:ext uri="{FF2B5EF4-FFF2-40B4-BE49-F238E27FC236}">
              <a16:creationId xmlns:a16="http://schemas.microsoft.com/office/drawing/2014/main" id="{F9765F30-224C-4DEA-B60D-AE2E21EB2F77}"/>
            </a:ext>
          </a:extLst>
        </xdr:cNvPr>
        <xdr:cNvSpPr/>
      </xdr:nvSpPr>
      <xdr:spPr>
        <a:xfrm>
          <a:off x="6347460" y="548640"/>
          <a:ext cx="4251960" cy="70866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色付きセルに記載ください</a:t>
          </a:r>
        </a:p>
      </xdr:txBody>
    </xdr:sp>
    <xdr:clientData/>
  </xdr:twoCellAnchor>
  <xdr:twoCellAnchor>
    <xdr:from>
      <xdr:col>33</xdr:col>
      <xdr:colOff>76200</xdr:colOff>
      <xdr:row>8</xdr:row>
      <xdr:rowOff>144780</xdr:rowOff>
    </xdr:from>
    <xdr:to>
      <xdr:col>33</xdr:col>
      <xdr:colOff>251460</xdr:colOff>
      <xdr:row>12</xdr:row>
      <xdr:rowOff>30480</xdr:rowOff>
    </xdr:to>
    <xdr:sp macro="" textlink="">
      <xdr:nvSpPr>
        <xdr:cNvPr id="3" name="右中かっこ 2">
          <a:extLst>
            <a:ext uri="{FF2B5EF4-FFF2-40B4-BE49-F238E27FC236}">
              <a16:creationId xmlns:a16="http://schemas.microsoft.com/office/drawing/2014/main" id="{FBE5FED3-BE93-4D13-B168-3A19C9F5E067}"/>
            </a:ext>
          </a:extLst>
        </xdr:cNvPr>
        <xdr:cNvSpPr/>
      </xdr:nvSpPr>
      <xdr:spPr>
        <a:xfrm>
          <a:off x="6111240" y="1546860"/>
          <a:ext cx="175260" cy="58674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91440</xdr:colOff>
      <xdr:row>30</xdr:row>
      <xdr:rowOff>0</xdr:rowOff>
    </xdr:from>
    <xdr:to>
      <xdr:col>33</xdr:col>
      <xdr:colOff>251460</xdr:colOff>
      <xdr:row>35</xdr:row>
      <xdr:rowOff>7620</xdr:rowOff>
    </xdr:to>
    <xdr:sp macro="" textlink="">
      <xdr:nvSpPr>
        <xdr:cNvPr id="4" name="右中かっこ 3">
          <a:extLst>
            <a:ext uri="{FF2B5EF4-FFF2-40B4-BE49-F238E27FC236}">
              <a16:creationId xmlns:a16="http://schemas.microsoft.com/office/drawing/2014/main" id="{289C9600-51A5-431A-90D8-34C65C346897}"/>
            </a:ext>
          </a:extLst>
        </xdr:cNvPr>
        <xdr:cNvSpPr/>
      </xdr:nvSpPr>
      <xdr:spPr>
        <a:xfrm>
          <a:off x="6126480" y="5958840"/>
          <a:ext cx="160020" cy="88392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33</xdr:col>
      <xdr:colOff>419100</xdr:colOff>
      <xdr:row>2</xdr:row>
      <xdr:rowOff>144780</xdr:rowOff>
    </xdr:from>
    <xdr:to>
      <xdr:col>39</xdr:col>
      <xdr:colOff>647700</xdr:colOff>
      <xdr:row>6</xdr:row>
      <xdr:rowOff>152400</xdr:rowOff>
    </xdr:to>
    <xdr:sp macro="" textlink="">
      <xdr:nvSpPr>
        <xdr:cNvPr id="2" name="四角形: 角を丸くする 1">
          <a:extLst>
            <a:ext uri="{FF2B5EF4-FFF2-40B4-BE49-F238E27FC236}">
              <a16:creationId xmlns:a16="http://schemas.microsoft.com/office/drawing/2014/main" id="{0096E019-7054-457A-BC17-62B4DDA8B71E}"/>
            </a:ext>
          </a:extLst>
        </xdr:cNvPr>
        <xdr:cNvSpPr/>
      </xdr:nvSpPr>
      <xdr:spPr>
        <a:xfrm>
          <a:off x="6454140" y="495300"/>
          <a:ext cx="4251960" cy="70866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色付きセルに記載ください</a:t>
          </a:r>
        </a:p>
      </xdr:txBody>
    </xdr:sp>
    <xdr:clientData/>
  </xdr:twoCellAnchor>
  <xdr:twoCellAnchor>
    <xdr:from>
      <xdr:col>33</xdr:col>
      <xdr:colOff>76200</xdr:colOff>
      <xdr:row>8</xdr:row>
      <xdr:rowOff>144780</xdr:rowOff>
    </xdr:from>
    <xdr:to>
      <xdr:col>33</xdr:col>
      <xdr:colOff>251460</xdr:colOff>
      <xdr:row>12</xdr:row>
      <xdr:rowOff>30480</xdr:rowOff>
    </xdr:to>
    <xdr:sp macro="" textlink="">
      <xdr:nvSpPr>
        <xdr:cNvPr id="3" name="右中かっこ 2">
          <a:extLst>
            <a:ext uri="{FF2B5EF4-FFF2-40B4-BE49-F238E27FC236}">
              <a16:creationId xmlns:a16="http://schemas.microsoft.com/office/drawing/2014/main" id="{EA0D9C96-0F8E-43C1-AA31-36F5DFDC4D90}"/>
            </a:ext>
          </a:extLst>
        </xdr:cNvPr>
        <xdr:cNvSpPr/>
      </xdr:nvSpPr>
      <xdr:spPr>
        <a:xfrm>
          <a:off x="6111240" y="1546860"/>
          <a:ext cx="175260" cy="58674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91440</xdr:colOff>
      <xdr:row>33</xdr:row>
      <xdr:rowOff>0</xdr:rowOff>
    </xdr:from>
    <xdr:to>
      <xdr:col>33</xdr:col>
      <xdr:colOff>251460</xdr:colOff>
      <xdr:row>38</xdr:row>
      <xdr:rowOff>7620</xdr:rowOff>
    </xdr:to>
    <xdr:sp macro="" textlink="">
      <xdr:nvSpPr>
        <xdr:cNvPr id="4" name="右中かっこ 3">
          <a:extLst>
            <a:ext uri="{FF2B5EF4-FFF2-40B4-BE49-F238E27FC236}">
              <a16:creationId xmlns:a16="http://schemas.microsoft.com/office/drawing/2014/main" id="{0F0FDCE0-46C1-49B9-8041-93F43000CDDE}"/>
            </a:ext>
          </a:extLst>
        </xdr:cNvPr>
        <xdr:cNvSpPr/>
      </xdr:nvSpPr>
      <xdr:spPr>
        <a:xfrm>
          <a:off x="6126480" y="5958840"/>
          <a:ext cx="160020" cy="88392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34</xdr:col>
      <xdr:colOff>0</xdr:colOff>
      <xdr:row>3</xdr:row>
      <xdr:rowOff>0</xdr:rowOff>
    </xdr:from>
    <xdr:to>
      <xdr:col>40</xdr:col>
      <xdr:colOff>228600</xdr:colOff>
      <xdr:row>7</xdr:row>
      <xdr:rowOff>7620</xdr:rowOff>
    </xdr:to>
    <xdr:sp macro="" textlink="">
      <xdr:nvSpPr>
        <xdr:cNvPr id="2" name="四角形: 角を丸くする 1">
          <a:extLst>
            <a:ext uri="{FF2B5EF4-FFF2-40B4-BE49-F238E27FC236}">
              <a16:creationId xmlns:a16="http://schemas.microsoft.com/office/drawing/2014/main" id="{515B31F5-39AA-45E3-A3BA-2E2B0C9D855D}"/>
            </a:ext>
          </a:extLst>
        </xdr:cNvPr>
        <xdr:cNvSpPr/>
      </xdr:nvSpPr>
      <xdr:spPr>
        <a:xfrm>
          <a:off x="6705600" y="525780"/>
          <a:ext cx="4251960" cy="70866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色付きセルに記載ください</a:t>
          </a:r>
        </a:p>
      </xdr:txBody>
    </xdr:sp>
    <xdr:clientData/>
  </xdr:twoCellAnchor>
  <xdr:twoCellAnchor>
    <xdr:from>
      <xdr:col>33</xdr:col>
      <xdr:colOff>76200</xdr:colOff>
      <xdr:row>8</xdr:row>
      <xdr:rowOff>144780</xdr:rowOff>
    </xdr:from>
    <xdr:to>
      <xdr:col>33</xdr:col>
      <xdr:colOff>251460</xdr:colOff>
      <xdr:row>12</xdr:row>
      <xdr:rowOff>30480</xdr:rowOff>
    </xdr:to>
    <xdr:sp macro="" textlink="">
      <xdr:nvSpPr>
        <xdr:cNvPr id="3" name="右中かっこ 2">
          <a:extLst>
            <a:ext uri="{FF2B5EF4-FFF2-40B4-BE49-F238E27FC236}">
              <a16:creationId xmlns:a16="http://schemas.microsoft.com/office/drawing/2014/main" id="{8CCEADA6-BB7E-4B2F-AA27-69D65BFEEFA0}"/>
            </a:ext>
          </a:extLst>
        </xdr:cNvPr>
        <xdr:cNvSpPr/>
      </xdr:nvSpPr>
      <xdr:spPr>
        <a:xfrm>
          <a:off x="6111240" y="1546860"/>
          <a:ext cx="175260" cy="58674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91440</xdr:colOff>
      <xdr:row>49</xdr:row>
      <xdr:rowOff>0</xdr:rowOff>
    </xdr:from>
    <xdr:to>
      <xdr:col>33</xdr:col>
      <xdr:colOff>251460</xdr:colOff>
      <xdr:row>54</xdr:row>
      <xdr:rowOff>7620</xdr:rowOff>
    </xdr:to>
    <xdr:sp macro="" textlink="">
      <xdr:nvSpPr>
        <xdr:cNvPr id="4" name="右中かっこ 3">
          <a:extLst>
            <a:ext uri="{FF2B5EF4-FFF2-40B4-BE49-F238E27FC236}">
              <a16:creationId xmlns:a16="http://schemas.microsoft.com/office/drawing/2014/main" id="{B18B8F68-F908-4440-BE4E-5C593514B396}"/>
            </a:ext>
          </a:extLst>
        </xdr:cNvPr>
        <xdr:cNvSpPr/>
      </xdr:nvSpPr>
      <xdr:spPr>
        <a:xfrm>
          <a:off x="6126480" y="7002780"/>
          <a:ext cx="160020" cy="88392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121920</xdr:colOff>
      <xdr:row>26</xdr:row>
      <xdr:rowOff>7620</xdr:rowOff>
    </xdr:from>
    <xdr:to>
      <xdr:col>33</xdr:col>
      <xdr:colOff>281940</xdr:colOff>
      <xdr:row>35</xdr:row>
      <xdr:rowOff>15240</xdr:rowOff>
    </xdr:to>
    <xdr:sp macro="" textlink="">
      <xdr:nvSpPr>
        <xdr:cNvPr id="5" name="右中かっこ 4">
          <a:extLst>
            <a:ext uri="{FF2B5EF4-FFF2-40B4-BE49-F238E27FC236}">
              <a16:creationId xmlns:a16="http://schemas.microsoft.com/office/drawing/2014/main" id="{CBE4725D-A4B2-4446-9D16-C356F7D021D9}"/>
            </a:ext>
          </a:extLst>
        </xdr:cNvPr>
        <xdr:cNvSpPr/>
      </xdr:nvSpPr>
      <xdr:spPr>
        <a:xfrm>
          <a:off x="6156960" y="4351020"/>
          <a:ext cx="160020" cy="158496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338667</xdr:colOff>
      <xdr:row>1</xdr:row>
      <xdr:rowOff>16933</xdr:rowOff>
    </xdr:from>
    <xdr:to>
      <xdr:col>15</xdr:col>
      <xdr:colOff>577427</xdr:colOff>
      <xdr:row>3</xdr:row>
      <xdr:rowOff>321734</xdr:rowOff>
    </xdr:to>
    <xdr:sp macro="" textlink="">
      <xdr:nvSpPr>
        <xdr:cNvPr id="2" name="四角形: 角を丸くする 1">
          <a:extLst>
            <a:ext uri="{FF2B5EF4-FFF2-40B4-BE49-F238E27FC236}">
              <a16:creationId xmlns:a16="http://schemas.microsoft.com/office/drawing/2014/main" id="{076DAF2C-971F-419B-8C48-AC5D4726555B}"/>
            </a:ext>
          </a:extLst>
        </xdr:cNvPr>
        <xdr:cNvSpPr/>
      </xdr:nvSpPr>
      <xdr:spPr>
        <a:xfrm>
          <a:off x="10363200" y="203200"/>
          <a:ext cx="4251960" cy="677334"/>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色付きセルに記載ください</a:t>
          </a:r>
        </a:p>
      </xdr:txBody>
    </xdr:sp>
    <xdr:clientData/>
  </xdr:twoCellAnchor>
  <xdr:twoCellAnchor>
    <xdr:from>
      <xdr:col>9</xdr:col>
      <xdr:colOff>347134</xdr:colOff>
      <xdr:row>3</xdr:row>
      <xdr:rowOff>482599</xdr:rowOff>
    </xdr:from>
    <xdr:to>
      <xdr:col>15</xdr:col>
      <xdr:colOff>585894</xdr:colOff>
      <xdr:row>8</xdr:row>
      <xdr:rowOff>25399</xdr:rowOff>
    </xdr:to>
    <xdr:sp macro="" textlink="">
      <xdr:nvSpPr>
        <xdr:cNvPr id="3" name="四角形: 角を丸くする 2">
          <a:extLst>
            <a:ext uri="{FF2B5EF4-FFF2-40B4-BE49-F238E27FC236}">
              <a16:creationId xmlns:a16="http://schemas.microsoft.com/office/drawing/2014/main" id="{07AB0D9B-7AA2-4239-AA11-56D75C42C12D}"/>
            </a:ext>
          </a:extLst>
        </xdr:cNvPr>
        <xdr:cNvSpPr/>
      </xdr:nvSpPr>
      <xdr:spPr>
        <a:xfrm>
          <a:off x="10371667" y="1041399"/>
          <a:ext cx="4251960" cy="1278467"/>
        </a:xfrm>
        <a:prstGeom prst="roundRect">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必要に応じて行を追加する等して記載ください。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338667</xdr:colOff>
      <xdr:row>1</xdr:row>
      <xdr:rowOff>16933</xdr:rowOff>
    </xdr:from>
    <xdr:to>
      <xdr:col>28</xdr:col>
      <xdr:colOff>577427</xdr:colOff>
      <xdr:row>3</xdr:row>
      <xdr:rowOff>321734</xdr:rowOff>
    </xdr:to>
    <xdr:sp macro="" textlink="">
      <xdr:nvSpPr>
        <xdr:cNvPr id="2" name="四角形: 角を丸くする 1">
          <a:extLst>
            <a:ext uri="{FF2B5EF4-FFF2-40B4-BE49-F238E27FC236}">
              <a16:creationId xmlns:a16="http://schemas.microsoft.com/office/drawing/2014/main" id="{083F5548-0202-4C10-BFFC-9EBAF2893145}"/>
            </a:ext>
          </a:extLst>
        </xdr:cNvPr>
        <xdr:cNvSpPr/>
      </xdr:nvSpPr>
      <xdr:spPr>
        <a:xfrm>
          <a:off x="10374207" y="199813"/>
          <a:ext cx="4262120" cy="670561"/>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色付きセルに記載ください</a:t>
          </a:r>
        </a:p>
      </xdr:txBody>
    </xdr:sp>
    <xdr:clientData/>
  </xdr:twoCellAnchor>
  <xdr:twoCellAnchor>
    <xdr:from>
      <xdr:col>22</xdr:col>
      <xdr:colOff>347134</xdr:colOff>
      <xdr:row>3</xdr:row>
      <xdr:rowOff>482599</xdr:rowOff>
    </xdr:from>
    <xdr:to>
      <xdr:col>28</xdr:col>
      <xdr:colOff>585894</xdr:colOff>
      <xdr:row>8</xdr:row>
      <xdr:rowOff>169333</xdr:rowOff>
    </xdr:to>
    <xdr:sp macro="" textlink="">
      <xdr:nvSpPr>
        <xdr:cNvPr id="3" name="四角形: 角を丸くする 2">
          <a:extLst>
            <a:ext uri="{FF2B5EF4-FFF2-40B4-BE49-F238E27FC236}">
              <a16:creationId xmlns:a16="http://schemas.microsoft.com/office/drawing/2014/main" id="{1B25D295-668B-4B73-9F6C-A0ADF2154A99}"/>
            </a:ext>
          </a:extLst>
        </xdr:cNvPr>
        <xdr:cNvSpPr/>
      </xdr:nvSpPr>
      <xdr:spPr>
        <a:xfrm>
          <a:off x="10414001" y="1041399"/>
          <a:ext cx="4251960" cy="1270001"/>
        </a:xfrm>
        <a:prstGeom prst="roundRect">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必要に応じて行を追加する等して記載ください。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300567</xdr:colOff>
      <xdr:row>1</xdr:row>
      <xdr:rowOff>24553</xdr:rowOff>
    </xdr:from>
    <xdr:to>
      <xdr:col>14</xdr:col>
      <xdr:colOff>539327</xdr:colOff>
      <xdr:row>4</xdr:row>
      <xdr:rowOff>9314</xdr:rowOff>
    </xdr:to>
    <xdr:sp macro="" textlink="">
      <xdr:nvSpPr>
        <xdr:cNvPr id="2" name="四角形: 角を丸くする 1">
          <a:extLst>
            <a:ext uri="{FF2B5EF4-FFF2-40B4-BE49-F238E27FC236}">
              <a16:creationId xmlns:a16="http://schemas.microsoft.com/office/drawing/2014/main" id="{94AC1E4F-C6A7-4900-9C2F-9C921DA8B321}"/>
            </a:ext>
          </a:extLst>
        </xdr:cNvPr>
        <xdr:cNvSpPr/>
      </xdr:nvSpPr>
      <xdr:spPr>
        <a:xfrm>
          <a:off x="10343727" y="207433"/>
          <a:ext cx="4262120" cy="533401"/>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色付きセルに記載ください</a:t>
          </a:r>
        </a:p>
      </xdr:txBody>
    </xdr:sp>
    <xdr:clientData/>
  </xdr:twoCellAnchor>
  <xdr:twoCellAnchor>
    <xdr:from>
      <xdr:col>8</xdr:col>
      <xdr:colOff>286174</xdr:colOff>
      <xdr:row>5</xdr:row>
      <xdr:rowOff>78739</xdr:rowOff>
    </xdr:from>
    <xdr:to>
      <xdr:col>14</xdr:col>
      <xdr:colOff>524934</xdr:colOff>
      <xdr:row>9</xdr:row>
      <xdr:rowOff>245533</xdr:rowOff>
    </xdr:to>
    <xdr:sp macro="" textlink="">
      <xdr:nvSpPr>
        <xdr:cNvPr id="3" name="四角形: 角を丸くする 2">
          <a:extLst>
            <a:ext uri="{FF2B5EF4-FFF2-40B4-BE49-F238E27FC236}">
              <a16:creationId xmlns:a16="http://schemas.microsoft.com/office/drawing/2014/main" id="{3B4A1E04-F216-4280-8EE2-9D3153BCEC11}"/>
            </a:ext>
          </a:extLst>
        </xdr:cNvPr>
        <xdr:cNvSpPr/>
      </xdr:nvSpPr>
      <xdr:spPr>
        <a:xfrm>
          <a:off x="10329334" y="993139"/>
          <a:ext cx="4262120" cy="1340274"/>
        </a:xfrm>
        <a:prstGeom prst="roundRect">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必要に応じて行を追加する等して記載ください。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350520</xdr:colOff>
      <xdr:row>2</xdr:row>
      <xdr:rowOff>0</xdr:rowOff>
    </xdr:from>
    <xdr:to>
      <xdr:col>12</xdr:col>
      <xdr:colOff>589280</xdr:colOff>
      <xdr:row>5</xdr:row>
      <xdr:rowOff>403014</xdr:rowOff>
    </xdr:to>
    <xdr:sp macro="" textlink="">
      <xdr:nvSpPr>
        <xdr:cNvPr id="2" name="四角形: 角を丸くする 1">
          <a:extLst>
            <a:ext uri="{FF2B5EF4-FFF2-40B4-BE49-F238E27FC236}">
              <a16:creationId xmlns:a16="http://schemas.microsoft.com/office/drawing/2014/main" id="{7A60A55C-E91B-4B18-B46A-04D3A7D047AE}"/>
            </a:ext>
          </a:extLst>
        </xdr:cNvPr>
        <xdr:cNvSpPr/>
      </xdr:nvSpPr>
      <xdr:spPr>
        <a:xfrm>
          <a:off x="10363200" y="365760"/>
          <a:ext cx="4262120" cy="1340274"/>
        </a:xfrm>
        <a:prstGeom prst="roundRect">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必要に応じて行を追加する等して記載ください。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338667</xdr:colOff>
      <xdr:row>1</xdr:row>
      <xdr:rowOff>16933</xdr:rowOff>
    </xdr:from>
    <xdr:to>
      <xdr:col>20</xdr:col>
      <xdr:colOff>577427</xdr:colOff>
      <xdr:row>3</xdr:row>
      <xdr:rowOff>321734</xdr:rowOff>
    </xdr:to>
    <xdr:sp macro="" textlink="">
      <xdr:nvSpPr>
        <xdr:cNvPr id="2" name="四角形: 角を丸くする 1">
          <a:extLst>
            <a:ext uri="{FF2B5EF4-FFF2-40B4-BE49-F238E27FC236}">
              <a16:creationId xmlns:a16="http://schemas.microsoft.com/office/drawing/2014/main" id="{2AFAB644-F077-4651-998C-5D953BA4F0A3}"/>
            </a:ext>
          </a:extLst>
        </xdr:cNvPr>
        <xdr:cNvSpPr/>
      </xdr:nvSpPr>
      <xdr:spPr>
        <a:xfrm>
          <a:off x="10381827" y="199813"/>
          <a:ext cx="4262120" cy="670561"/>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色付きセルに記載ください</a:t>
          </a:r>
        </a:p>
      </xdr:txBody>
    </xdr:sp>
    <xdr:clientData/>
  </xdr:twoCellAnchor>
  <xdr:twoCellAnchor>
    <xdr:from>
      <xdr:col>14</xdr:col>
      <xdr:colOff>347134</xdr:colOff>
      <xdr:row>3</xdr:row>
      <xdr:rowOff>482599</xdr:rowOff>
    </xdr:from>
    <xdr:to>
      <xdr:col>20</xdr:col>
      <xdr:colOff>585894</xdr:colOff>
      <xdr:row>8</xdr:row>
      <xdr:rowOff>169333</xdr:rowOff>
    </xdr:to>
    <xdr:sp macro="" textlink="">
      <xdr:nvSpPr>
        <xdr:cNvPr id="3" name="四角形: 角を丸くする 2">
          <a:extLst>
            <a:ext uri="{FF2B5EF4-FFF2-40B4-BE49-F238E27FC236}">
              <a16:creationId xmlns:a16="http://schemas.microsoft.com/office/drawing/2014/main" id="{E1D5436D-35A8-4C19-9980-A4F26E21D55D}"/>
            </a:ext>
          </a:extLst>
        </xdr:cNvPr>
        <xdr:cNvSpPr/>
      </xdr:nvSpPr>
      <xdr:spPr>
        <a:xfrm>
          <a:off x="10390294" y="1031239"/>
          <a:ext cx="4262120" cy="1256454"/>
        </a:xfrm>
        <a:prstGeom prst="roundRect">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必要に応じて行を追加する等して記載ください。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338667</xdr:colOff>
      <xdr:row>1</xdr:row>
      <xdr:rowOff>16933</xdr:rowOff>
    </xdr:from>
    <xdr:to>
      <xdr:col>14</xdr:col>
      <xdr:colOff>577427</xdr:colOff>
      <xdr:row>3</xdr:row>
      <xdr:rowOff>321734</xdr:rowOff>
    </xdr:to>
    <xdr:sp macro="" textlink="">
      <xdr:nvSpPr>
        <xdr:cNvPr id="2" name="四角形: 角を丸くする 1">
          <a:extLst>
            <a:ext uri="{FF2B5EF4-FFF2-40B4-BE49-F238E27FC236}">
              <a16:creationId xmlns:a16="http://schemas.microsoft.com/office/drawing/2014/main" id="{6B24F706-83B2-49C8-8F3A-3C0EB129CD20}"/>
            </a:ext>
          </a:extLst>
        </xdr:cNvPr>
        <xdr:cNvSpPr/>
      </xdr:nvSpPr>
      <xdr:spPr>
        <a:xfrm>
          <a:off x="10351347" y="199813"/>
          <a:ext cx="4262120" cy="670561"/>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色付きセルに記載ください</a:t>
          </a:r>
        </a:p>
      </xdr:txBody>
    </xdr:sp>
    <xdr:clientData/>
  </xdr:twoCellAnchor>
  <xdr:twoCellAnchor>
    <xdr:from>
      <xdr:col>8</xdr:col>
      <xdr:colOff>313268</xdr:colOff>
      <xdr:row>5</xdr:row>
      <xdr:rowOff>92286</xdr:rowOff>
    </xdr:from>
    <xdr:to>
      <xdr:col>14</xdr:col>
      <xdr:colOff>552028</xdr:colOff>
      <xdr:row>8</xdr:row>
      <xdr:rowOff>448733</xdr:rowOff>
    </xdr:to>
    <xdr:sp macro="" textlink="">
      <xdr:nvSpPr>
        <xdr:cNvPr id="3" name="四角形: 角を丸くする 2">
          <a:extLst>
            <a:ext uri="{FF2B5EF4-FFF2-40B4-BE49-F238E27FC236}">
              <a16:creationId xmlns:a16="http://schemas.microsoft.com/office/drawing/2014/main" id="{C89B9878-3CA8-4308-BF8A-1C81CF852C75}"/>
            </a:ext>
          </a:extLst>
        </xdr:cNvPr>
        <xdr:cNvSpPr/>
      </xdr:nvSpPr>
      <xdr:spPr>
        <a:xfrm>
          <a:off x="10210801" y="1023619"/>
          <a:ext cx="4251960" cy="1507914"/>
        </a:xfrm>
        <a:prstGeom prst="roundRect">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必要に応じて行を追加する等して記載ください。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338667</xdr:colOff>
      <xdr:row>1</xdr:row>
      <xdr:rowOff>16933</xdr:rowOff>
    </xdr:from>
    <xdr:to>
      <xdr:col>21</xdr:col>
      <xdr:colOff>577427</xdr:colOff>
      <xdr:row>3</xdr:row>
      <xdr:rowOff>321734</xdr:rowOff>
    </xdr:to>
    <xdr:sp macro="" textlink="">
      <xdr:nvSpPr>
        <xdr:cNvPr id="2" name="四角形: 角を丸くする 1">
          <a:extLst>
            <a:ext uri="{FF2B5EF4-FFF2-40B4-BE49-F238E27FC236}">
              <a16:creationId xmlns:a16="http://schemas.microsoft.com/office/drawing/2014/main" id="{ABC72523-90C2-4E59-9ABB-0878644D6EAF}"/>
            </a:ext>
          </a:extLst>
        </xdr:cNvPr>
        <xdr:cNvSpPr/>
      </xdr:nvSpPr>
      <xdr:spPr>
        <a:xfrm>
          <a:off x="10374207" y="199813"/>
          <a:ext cx="4262120" cy="670561"/>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色付きセルに記載ください</a:t>
          </a:r>
        </a:p>
      </xdr:txBody>
    </xdr:sp>
    <xdr:clientData/>
  </xdr:twoCellAnchor>
  <xdr:twoCellAnchor>
    <xdr:from>
      <xdr:col>15</xdr:col>
      <xdr:colOff>347134</xdr:colOff>
      <xdr:row>4</xdr:row>
      <xdr:rowOff>169332</xdr:rowOff>
    </xdr:from>
    <xdr:to>
      <xdr:col>21</xdr:col>
      <xdr:colOff>585894</xdr:colOff>
      <xdr:row>6</xdr:row>
      <xdr:rowOff>194733</xdr:rowOff>
    </xdr:to>
    <xdr:sp macro="" textlink="">
      <xdr:nvSpPr>
        <xdr:cNvPr id="3" name="四角形: 角を丸くする 2">
          <a:extLst>
            <a:ext uri="{FF2B5EF4-FFF2-40B4-BE49-F238E27FC236}">
              <a16:creationId xmlns:a16="http://schemas.microsoft.com/office/drawing/2014/main" id="{55B8C5DB-E1A4-4F04-836C-EA54FDF800F9}"/>
            </a:ext>
          </a:extLst>
        </xdr:cNvPr>
        <xdr:cNvSpPr/>
      </xdr:nvSpPr>
      <xdr:spPr>
        <a:xfrm>
          <a:off x="10371667" y="914399"/>
          <a:ext cx="4251960" cy="1295401"/>
        </a:xfrm>
        <a:prstGeom prst="roundRect">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必要に応じて行を追加する等して記載ください。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338667</xdr:colOff>
      <xdr:row>1</xdr:row>
      <xdr:rowOff>16933</xdr:rowOff>
    </xdr:from>
    <xdr:to>
      <xdr:col>21</xdr:col>
      <xdr:colOff>577427</xdr:colOff>
      <xdr:row>3</xdr:row>
      <xdr:rowOff>321734</xdr:rowOff>
    </xdr:to>
    <xdr:sp macro="" textlink="">
      <xdr:nvSpPr>
        <xdr:cNvPr id="2" name="四角形: 角を丸くする 1">
          <a:extLst>
            <a:ext uri="{FF2B5EF4-FFF2-40B4-BE49-F238E27FC236}">
              <a16:creationId xmlns:a16="http://schemas.microsoft.com/office/drawing/2014/main" id="{3A25F05D-0283-419B-881A-22ADFD948328}"/>
            </a:ext>
          </a:extLst>
        </xdr:cNvPr>
        <xdr:cNvSpPr/>
      </xdr:nvSpPr>
      <xdr:spPr>
        <a:xfrm>
          <a:off x="10366587" y="199813"/>
          <a:ext cx="4262120" cy="533401"/>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色付きセルに記載ください</a:t>
          </a:r>
        </a:p>
      </xdr:txBody>
    </xdr:sp>
    <xdr:clientData/>
  </xdr:twoCellAnchor>
  <xdr:twoCellAnchor>
    <xdr:from>
      <xdr:col>15</xdr:col>
      <xdr:colOff>347134</xdr:colOff>
      <xdr:row>4</xdr:row>
      <xdr:rowOff>169332</xdr:rowOff>
    </xdr:from>
    <xdr:to>
      <xdr:col>21</xdr:col>
      <xdr:colOff>585894</xdr:colOff>
      <xdr:row>6</xdr:row>
      <xdr:rowOff>194733</xdr:rowOff>
    </xdr:to>
    <xdr:sp macro="" textlink="">
      <xdr:nvSpPr>
        <xdr:cNvPr id="3" name="四角形: 角を丸くする 2">
          <a:extLst>
            <a:ext uri="{FF2B5EF4-FFF2-40B4-BE49-F238E27FC236}">
              <a16:creationId xmlns:a16="http://schemas.microsoft.com/office/drawing/2014/main" id="{8B056FD2-3B9F-46BC-B53F-EAA60D677E59}"/>
            </a:ext>
          </a:extLst>
        </xdr:cNvPr>
        <xdr:cNvSpPr/>
      </xdr:nvSpPr>
      <xdr:spPr>
        <a:xfrm>
          <a:off x="10375054" y="900852"/>
          <a:ext cx="4262120" cy="1290321"/>
        </a:xfrm>
        <a:prstGeom prst="roundRect">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必要に応じて行を追加する等して記載ください。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E82AE-E93B-4764-8516-925A7DEAF143}">
  <sheetPr>
    <tabColor rgb="FF00B0F0"/>
  </sheetPr>
  <dimension ref="A1:AI52"/>
  <sheetViews>
    <sheetView showGridLines="0" tabSelected="1" view="pageBreakPreview" topLeftCell="A22" zoomScaleNormal="100" zoomScaleSheetLayoutView="100" workbookViewId="0">
      <selection activeCell="AI44" sqref="AI44"/>
    </sheetView>
  </sheetViews>
  <sheetFormatPr defaultRowHeight="14.4" x14ac:dyDescent="0.45"/>
  <cols>
    <col min="1" max="30" width="2.3984375" style="34" customWidth="1"/>
    <col min="31" max="31" width="2.3984375" style="35" customWidth="1"/>
    <col min="32" max="33" width="2.3984375" style="34" customWidth="1"/>
    <col min="34" max="34" width="5.796875" style="35" customWidth="1"/>
    <col min="35" max="35" width="8.796875" style="69"/>
    <col min="36" max="16384" width="8.796875" style="34"/>
  </cols>
  <sheetData>
    <row r="1" spans="1:35" s="51" customFormat="1" ht="13.95" customHeight="1" x14ac:dyDescent="0.45">
      <c r="A1" s="50" t="s">
        <v>193</v>
      </c>
      <c r="AE1" s="52"/>
      <c r="AH1" s="35"/>
      <c r="AI1" s="253"/>
    </row>
    <row r="2" spans="1:35" s="51" customFormat="1" ht="13.95" customHeight="1" x14ac:dyDescent="0.45">
      <c r="A2" s="50"/>
      <c r="B2" s="61" t="s">
        <v>189</v>
      </c>
      <c r="AE2" s="52"/>
      <c r="AH2" s="35"/>
      <c r="AI2" s="253"/>
    </row>
    <row r="3" spans="1:35" s="51" customFormat="1" ht="13.95" customHeight="1" x14ac:dyDescent="0.45">
      <c r="A3" s="53"/>
      <c r="AE3" s="52"/>
      <c r="AH3" s="35"/>
      <c r="AI3" s="253"/>
    </row>
    <row r="4" spans="1:35" s="51" customFormat="1" ht="13.95" customHeight="1" x14ac:dyDescent="0.45">
      <c r="A4" s="192" t="s">
        <v>22</v>
      </c>
      <c r="B4" s="192"/>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35"/>
      <c r="AI4" s="253"/>
    </row>
    <row r="5" spans="1:35" s="51" customFormat="1" ht="13.95" customHeight="1" x14ac:dyDescent="0.45">
      <c r="A5" s="192" t="s">
        <v>23</v>
      </c>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35"/>
      <c r="AI5" s="253"/>
    </row>
    <row r="6" spans="1:35" s="51" customFormat="1" ht="13.95" customHeight="1" x14ac:dyDescent="0.45">
      <c r="A6" s="53"/>
      <c r="AE6" s="52"/>
      <c r="AH6" s="35"/>
      <c r="AI6" s="253"/>
    </row>
    <row r="7" spans="1:35" s="51" customFormat="1" ht="13.95" customHeight="1" x14ac:dyDescent="0.45">
      <c r="AA7" s="37" t="s">
        <v>10</v>
      </c>
      <c r="AB7" s="166"/>
      <c r="AC7" s="166"/>
      <c r="AD7" s="51" t="s">
        <v>9</v>
      </c>
      <c r="AE7" s="166"/>
      <c r="AF7" s="166"/>
      <c r="AG7" s="37" t="s">
        <v>8</v>
      </c>
      <c r="AH7" s="69" t="s">
        <v>261</v>
      </c>
      <c r="AI7" s="253"/>
    </row>
    <row r="8" spans="1:35" s="51" customFormat="1" ht="13.95" customHeight="1" x14ac:dyDescent="0.45">
      <c r="A8" s="50" t="s">
        <v>16</v>
      </c>
      <c r="AE8" s="52"/>
      <c r="AH8" s="35"/>
      <c r="AI8" s="253"/>
    </row>
    <row r="9" spans="1:35" s="51" customFormat="1" ht="13.95" customHeight="1" x14ac:dyDescent="0.45">
      <c r="A9" s="50" t="s">
        <v>21</v>
      </c>
      <c r="AE9" s="52"/>
      <c r="AH9" s="35"/>
      <c r="AI9" s="253"/>
    </row>
    <row r="10" spans="1:35" s="51" customFormat="1" ht="13.95" customHeight="1" x14ac:dyDescent="0.45">
      <c r="T10" s="58" t="s">
        <v>0</v>
      </c>
      <c r="U10" s="58"/>
      <c r="V10" s="58"/>
      <c r="W10" s="58"/>
      <c r="X10" s="58"/>
      <c r="Y10" s="58"/>
      <c r="Z10" s="58"/>
      <c r="AA10" s="58"/>
      <c r="AB10" s="58"/>
      <c r="AC10" s="58"/>
      <c r="AD10" s="58"/>
      <c r="AE10" s="58"/>
      <c r="AF10" s="58"/>
      <c r="AG10" s="58"/>
      <c r="AH10" s="35"/>
      <c r="AI10" s="253"/>
    </row>
    <row r="11" spans="1:35" s="51" customFormat="1" ht="13.95" customHeight="1" x14ac:dyDescent="0.45">
      <c r="T11" s="58" t="s">
        <v>1</v>
      </c>
      <c r="U11" s="58"/>
      <c r="V11" s="58"/>
      <c r="W11" s="58"/>
      <c r="X11" s="58"/>
      <c r="Y11" s="58"/>
      <c r="Z11" s="58"/>
      <c r="AA11" s="58"/>
      <c r="AB11" s="58"/>
      <c r="AC11" s="58"/>
      <c r="AD11" s="58"/>
      <c r="AE11" s="58"/>
      <c r="AF11" s="58"/>
      <c r="AG11" s="58"/>
      <c r="AH11" s="35"/>
      <c r="AI11" s="253"/>
    </row>
    <row r="12" spans="1:35" s="51" customFormat="1" ht="13.95" customHeight="1" x14ac:dyDescent="0.45">
      <c r="T12" s="58" t="s">
        <v>11</v>
      </c>
      <c r="U12" s="58"/>
      <c r="V12" s="58"/>
      <c r="W12" s="58"/>
      <c r="X12" s="58"/>
      <c r="Y12" s="58"/>
      <c r="Z12" s="58"/>
      <c r="AA12" s="58" t="s">
        <v>12</v>
      </c>
      <c r="AB12" s="58"/>
      <c r="AC12" s="58"/>
      <c r="AD12" s="58"/>
      <c r="AE12" s="58"/>
      <c r="AF12" s="59" t="s">
        <v>19</v>
      </c>
      <c r="AG12" s="58"/>
      <c r="AH12" s="35"/>
      <c r="AI12" s="253"/>
    </row>
    <row r="13" spans="1:35" s="51" customFormat="1" ht="13.95" customHeight="1" x14ac:dyDescent="0.45">
      <c r="A13" s="53"/>
      <c r="AE13" s="52"/>
      <c r="AH13" s="35"/>
      <c r="AI13" s="253"/>
    </row>
    <row r="14" spans="1:35" s="51" customFormat="1" ht="13.95" customHeight="1" x14ac:dyDescent="0.45">
      <c r="C14" s="51" t="s">
        <v>50</v>
      </c>
      <c r="AE14" s="52"/>
      <c r="AH14" s="35"/>
      <c r="AI14" s="253"/>
    </row>
    <row r="15" spans="1:35" s="51" customFormat="1" ht="13.95" customHeight="1" x14ac:dyDescent="0.45">
      <c r="B15" s="51" t="s">
        <v>24</v>
      </c>
      <c r="V15" s="195">
        <f>U35</f>
        <v>0</v>
      </c>
      <c r="W15" s="195"/>
      <c r="X15" s="195"/>
      <c r="Y15" s="195"/>
      <c r="Z15" s="195"/>
      <c r="AA15" s="195"/>
      <c r="AB15" s="195"/>
      <c r="AC15" s="195"/>
      <c r="AD15" s="55"/>
      <c r="AE15" s="37" t="s">
        <v>25</v>
      </c>
      <c r="AH15" s="60" t="s">
        <v>182</v>
      </c>
      <c r="AI15" s="253"/>
    </row>
    <row r="16" spans="1:35" s="51" customFormat="1" ht="13.95" customHeight="1" x14ac:dyDescent="0.45">
      <c r="B16" s="51" t="s">
        <v>26</v>
      </c>
      <c r="K16" s="55"/>
      <c r="L16" s="55"/>
      <c r="M16" s="55"/>
      <c r="N16" s="55"/>
      <c r="O16" s="55"/>
      <c r="P16" s="55"/>
      <c r="Q16" s="55"/>
      <c r="R16" s="55"/>
      <c r="S16" s="55"/>
      <c r="AE16" s="52"/>
      <c r="AH16" s="35"/>
      <c r="AI16" s="253"/>
    </row>
    <row r="17" spans="1:35" s="51" customFormat="1" ht="13.95" customHeight="1" x14ac:dyDescent="0.45">
      <c r="A17" s="50"/>
      <c r="B17" s="50"/>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2"/>
      <c r="AH17" s="35"/>
      <c r="AI17" s="253"/>
    </row>
    <row r="18" spans="1:35" s="51" customFormat="1" ht="13.95" customHeight="1" x14ac:dyDescent="0.45">
      <c r="O18" s="56" t="s">
        <v>2</v>
      </c>
      <c r="AE18" s="52"/>
      <c r="AH18" s="35"/>
      <c r="AI18" s="253"/>
    </row>
    <row r="19" spans="1:35" s="51" customFormat="1" ht="13.95" customHeight="1" x14ac:dyDescent="0.45">
      <c r="A19" s="53"/>
      <c r="AE19" s="52"/>
      <c r="AH19" s="35"/>
      <c r="AI19" s="253"/>
    </row>
    <row r="20" spans="1:35" s="51" customFormat="1" ht="13.95" customHeight="1" x14ac:dyDescent="0.45">
      <c r="A20" s="50" t="s">
        <v>27</v>
      </c>
      <c r="J20" s="251" t="s">
        <v>134</v>
      </c>
      <c r="AE20" s="52"/>
      <c r="AH20" s="69" t="s">
        <v>260</v>
      </c>
      <c r="AI20" s="253"/>
    </row>
    <row r="21" spans="1:35" s="51" customFormat="1" ht="13.95" customHeight="1" x14ac:dyDescent="0.45">
      <c r="A21" s="53"/>
      <c r="AE21" s="52"/>
      <c r="AH21" s="35"/>
      <c r="AI21" s="253"/>
    </row>
    <row r="22" spans="1:35" s="51" customFormat="1" ht="13.95" customHeight="1" x14ac:dyDescent="0.45">
      <c r="A22" s="50" t="s">
        <v>28</v>
      </c>
      <c r="AE22" s="52"/>
      <c r="AG22" s="37" t="s">
        <v>13</v>
      </c>
      <c r="AH22" s="35"/>
      <c r="AI22" s="253"/>
    </row>
    <row r="23" spans="1:35" s="38" customFormat="1" ht="13.95" customHeight="1" x14ac:dyDescent="0.45">
      <c r="A23" s="193" t="s">
        <v>3</v>
      </c>
      <c r="B23" s="193"/>
      <c r="C23" s="193"/>
      <c r="D23" s="193"/>
      <c r="E23" s="193"/>
      <c r="F23" s="193"/>
      <c r="G23" s="193"/>
      <c r="H23" s="193"/>
      <c r="I23" s="193"/>
      <c r="J23" s="193"/>
      <c r="K23" s="193"/>
      <c r="L23" s="193"/>
      <c r="M23" s="193"/>
      <c r="N23" s="193"/>
      <c r="O23" s="193"/>
      <c r="P23" s="194" t="s">
        <v>60</v>
      </c>
      <c r="Q23" s="193"/>
      <c r="R23" s="193"/>
      <c r="S23" s="193"/>
      <c r="T23" s="193"/>
      <c r="U23" s="193" t="s">
        <v>4</v>
      </c>
      <c r="V23" s="193"/>
      <c r="W23" s="193"/>
      <c r="X23" s="193"/>
      <c r="Y23" s="193"/>
      <c r="Z23" s="193"/>
      <c r="AA23" s="193"/>
      <c r="AB23" s="193"/>
      <c r="AC23" s="193" t="s">
        <v>5</v>
      </c>
      <c r="AD23" s="193"/>
      <c r="AE23" s="193"/>
      <c r="AF23" s="193"/>
      <c r="AG23" s="193"/>
      <c r="AH23" s="39"/>
      <c r="AI23" s="60"/>
    </row>
    <row r="24" spans="1:35" s="38" customFormat="1" ht="25.05" customHeight="1" x14ac:dyDescent="0.45">
      <c r="A24" s="193"/>
      <c r="B24" s="193"/>
      <c r="C24" s="193"/>
      <c r="D24" s="193"/>
      <c r="E24" s="193"/>
      <c r="F24" s="193"/>
      <c r="G24" s="193"/>
      <c r="H24" s="193"/>
      <c r="I24" s="193"/>
      <c r="J24" s="193"/>
      <c r="K24" s="193"/>
      <c r="L24" s="193"/>
      <c r="M24" s="193"/>
      <c r="N24" s="193"/>
      <c r="O24" s="193"/>
      <c r="P24" s="193"/>
      <c r="Q24" s="193"/>
      <c r="R24" s="193"/>
      <c r="S24" s="193"/>
      <c r="T24" s="193"/>
      <c r="U24" s="194" t="s">
        <v>58</v>
      </c>
      <c r="V24" s="193"/>
      <c r="W24" s="193"/>
      <c r="X24" s="193"/>
      <c r="Y24" s="194" t="s">
        <v>59</v>
      </c>
      <c r="Z24" s="193"/>
      <c r="AA24" s="193"/>
      <c r="AB24" s="193"/>
      <c r="AC24" s="193"/>
      <c r="AD24" s="193"/>
      <c r="AE24" s="193"/>
      <c r="AF24" s="193"/>
      <c r="AG24" s="193"/>
      <c r="AH24" s="39"/>
      <c r="AI24" s="60"/>
    </row>
    <row r="25" spans="1:35" s="38" customFormat="1" ht="13.95" customHeight="1" x14ac:dyDescent="0.45">
      <c r="A25" s="183" t="s">
        <v>29</v>
      </c>
      <c r="B25" s="184"/>
      <c r="C25" s="185"/>
      <c r="D25" s="178" t="s">
        <v>32</v>
      </c>
      <c r="E25" s="178"/>
      <c r="F25" s="178"/>
      <c r="G25" s="178"/>
      <c r="H25" s="178"/>
      <c r="I25" s="178"/>
      <c r="J25" s="178"/>
      <c r="K25" s="178"/>
      <c r="L25" s="178"/>
      <c r="M25" s="178"/>
      <c r="N25" s="178"/>
      <c r="O25" s="178"/>
      <c r="P25" s="170">
        <f>'別添1(1)'!D13</f>
        <v>0</v>
      </c>
      <c r="Q25" s="170"/>
      <c r="R25" s="170"/>
      <c r="S25" s="170"/>
      <c r="T25" s="170"/>
      <c r="U25" s="170">
        <f>'別添1(1)'!E13</f>
        <v>0</v>
      </c>
      <c r="V25" s="170"/>
      <c r="W25" s="170"/>
      <c r="X25" s="170"/>
      <c r="Y25" s="170">
        <f>'別添1(1)'!F13</f>
        <v>0</v>
      </c>
      <c r="Z25" s="170"/>
      <c r="AA25" s="170"/>
      <c r="AB25" s="170"/>
      <c r="AC25" s="171"/>
      <c r="AD25" s="171"/>
      <c r="AE25" s="171"/>
      <c r="AF25" s="171"/>
      <c r="AG25" s="171"/>
      <c r="AH25" s="39"/>
      <c r="AI25" s="60"/>
    </row>
    <row r="26" spans="1:35" s="38" customFormat="1" ht="13.95" customHeight="1" x14ac:dyDescent="0.45">
      <c r="A26" s="186"/>
      <c r="B26" s="187"/>
      <c r="C26" s="188"/>
      <c r="D26" s="172" t="s">
        <v>31</v>
      </c>
      <c r="E26" s="173"/>
      <c r="F26" s="174"/>
      <c r="G26" s="180" t="s">
        <v>34</v>
      </c>
      <c r="H26" s="181"/>
      <c r="I26" s="181"/>
      <c r="J26" s="181"/>
      <c r="K26" s="181"/>
      <c r="L26" s="181"/>
      <c r="M26" s="181"/>
      <c r="N26" s="181"/>
      <c r="O26" s="182"/>
      <c r="P26" s="170">
        <f>'別添1(2)ア'!R18</f>
        <v>0</v>
      </c>
      <c r="Q26" s="170"/>
      <c r="R26" s="170"/>
      <c r="S26" s="170"/>
      <c r="T26" s="170"/>
      <c r="U26" s="170">
        <f>'別添1(2)ア'!S18</f>
        <v>0</v>
      </c>
      <c r="V26" s="170"/>
      <c r="W26" s="170"/>
      <c r="X26" s="170"/>
      <c r="Y26" s="170">
        <f>'別添1(2)ア'!T18</f>
        <v>0</v>
      </c>
      <c r="Z26" s="170"/>
      <c r="AA26" s="170"/>
      <c r="AB26" s="170"/>
      <c r="AC26" s="171"/>
      <c r="AD26" s="171"/>
      <c r="AE26" s="171"/>
      <c r="AF26" s="171"/>
      <c r="AG26" s="171"/>
      <c r="AH26" s="39"/>
      <c r="AI26" s="60"/>
    </row>
    <row r="27" spans="1:35" s="38" customFormat="1" ht="13.95" customHeight="1" x14ac:dyDescent="0.45">
      <c r="A27" s="186"/>
      <c r="B27" s="187"/>
      <c r="C27" s="188"/>
      <c r="D27" s="175"/>
      <c r="E27" s="176"/>
      <c r="F27" s="177"/>
      <c r="G27" s="180" t="s">
        <v>35</v>
      </c>
      <c r="H27" s="181"/>
      <c r="I27" s="181"/>
      <c r="J27" s="181"/>
      <c r="K27" s="181"/>
      <c r="L27" s="181"/>
      <c r="M27" s="181"/>
      <c r="N27" s="181"/>
      <c r="O27" s="182"/>
      <c r="P27" s="170">
        <f>'別添1(2)イ'!F19</f>
        <v>0</v>
      </c>
      <c r="Q27" s="170"/>
      <c r="R27" s="170"/>
      <c r="S27" s="170"/>
      <c r="T27" s="170"/>
      <c r="U27" s="170">
        <f>'別添1(2)イ'!F19</f>
        <v>0</v>
      </c>
      <c r="V27" s="170"/>
      <c r="W27" s="170"/>
      <c r="X27" s="170"/>
      <c r="Y27" s="196"/>
      <c r="Z27" s="196"/>
      <c r="AA27" s="196"/>
      <c r="AB27" s="196"/>
      <c r="AC27" s="171"/>
      <c r="AD27" s="171"/>
      <c r="AE27" s="171"/>
      <c r="AF27" s="171"/>
      <c r="AG27" s="171"/>
      <c r="AH27" s="39"/>
      <c r="AI27" s="60"/>
    </row>
    <row r="28" spans="1:35" s="38" customFormat="1" ht="13.95" customHeight="1" x14ac:dyDescent="0.45">
      <c r="A28" s="189"/>
      <c r="B28" s="190"/>
      <c r="C28" s="191"/>
      <c r="D28" s="167" t="s">
        <v>186</v>
      </c>
      <c r="E28" s="168"/>
      <c r="F28" s="168"/>
      <c r="G28" s="168"/>
      <c r="H28" s="168"/>
      <c r="I28" s="168"/>
      <c r="J28" s="168"/>
      <c r="K28" s="168"/>
      <c r="L28" s="168"/>
      <c r="M28" s="168"/>
      <c r="N28" s="168"/>
      <c r="O28" s="169"/>
      <c r="P28" s="170">
        <f>SUM(P25:T27)</f>
        <v>0</v>
      </c>
      <c r="Q28" s="170"/>
      <c r="R28" s="170"/>
      <c r="S28" s="170"/>
      <c r="T28" s="170"/>
      <c r="U28" s="170">
        <f>SUM(U25:X27)</f>
        <v>0</v>
      </c>
      <c r="V28" s="170"/>
      <c r="W28" s="170"/>
      <c r="X28" s="170"/>
      <c r="Y28" s="170">
        <f>SUM(Y25:AB27)</f>
        <v>0</v>
      </c>
      <c r="Z28" s="170"/>
      <c r="AA28" s="170"/>
      <c r="AB28" s="170"/>
      <c r="AC28" s="171"/>
      <c r="AD28" s="171"/>
      <c r="AE28" s="171"/>
      <c r="AF28" s="171"/>
      <c r="AG28" s="171"/>
      <c r="AH28" s="39"/>
      <c r="AI28" s="60"/>
    </row>
    <row r="29" spans="1:35" s="38" customFormat="1" ht="13.95" customHeight="1" x14ac:dyDescent="0.45">
      <c r="A29" s="183" t="s">
        <v>30</v>
      </c>
      <c r="B29" s="184"/>
      <c r="C29" s="185"/>
      <c r="D29" s="183" t="s">
        <v>33</v>
      </c>
      <c r="E29" s="184"/>
      <c r="F29" s="185"/>
      <c r="G29" s="180" t="s">
        <v>38</v>
      </c>
      <c r="H29" s="181"/>
      <c r="I29" s="181"/>
      <c r="J29" s="181"/>
      <c r="K29" s="181"/>
      <c r="L29" s="181"/>
      <c r="M29" s="181"/>
      <c r="N29" s="181"/>
      <c r="O29" s="182"/>
      <c r="P29" s="170">
        <f>'別添2(1)ア'!K13</f>
        <v>0</v>
      </c>
      <c r="Q29" s="170"/>
      <c r="R29" s="170"/>
      <c r="S29" s="170"/>
      <c r="T29" s="170"/>
      <c r="U29" s="170">
        <f>'別添2(1)ア'!K13</f>
        <v>0</v>
      </c>
      <c r="V29" s="170"/>
      <c r="W29" s="170"/>
      <c r="X29" s="170"/>
      <c r="Y29" s="196"/>
      <c r="Z29" s="196"/>
      <c r="AA29" s="196"/>
      <c r="AB29" s="196"/>
      <c r="AC29" s="171"/>
      <c r="AD29" s="171"/>
      <c r="AE29" s="171"/>
      <c r="AF29" s="171"/>
      <c r="AG29" s="171"/>
      <c r="AH29" s="39"/>
      <c r="AI29" s="60" t="s">
        <v>258</v>
      </c>
    </row>
    <row r="30" spans="1:35" s="38" customFormat="1" ht="13.95" customHeight="1" x14ac:dyDescent="0.45">
      <c r="A30" s="186"/>
      <c r="B30" s="187"/>
      <c r="C30" s="188"/>
      <c r="D30" s="186"/>
      <c r="E30" s="187"/>
      <c r="F30" s="188"/>
      <c r="G30" s="180" t="s">
        <v>39</v>
      </c>
      <c r="H30" s="181"/>
      <c r="I30" s="181"/>
      <c r="J30" s="181"/>
      <c r="K30" s="181"/>
      <c r="L30" s="181"/>
      <c r="M30" s="181"/>
      <c r="N30" s="181"/>
      <c r="O30" s="182"/>
      <c r="P30" s="170">
        <f>'別添2(1)イ'!E15</f>
        <v>0</v>
      </c>
      <c r="Q30" s="170"/>
      <c r="R30" s="170"/>
      <c r="S30" s="170"/>
      <c r="T30" s="170"/>
      <c r="U30" s="170">
        <f>'別添2(1)イ'!E15</f>
        <v>0</v>
      </c>
      <c r="V30" s="170"/>
      <c r="W30" s="170"/>
      <c r="X30" s="170"/>
      <c r="Y30" s="196"/>
      <c r="Z30" s="196"/>
      <c r="AA30" s="196"/>
      <c r="AB30" s="196"/>
      <c r="AC30" s="171"/>
      <c r="AD30" s="171"/>
      <c r="AE30" s="171"/>
      <c r="AF30" s="171"/>
      <c r="AG30" s="171"/>
      <c r="AH30" s="39"/>
      <c r="AI30" s="60"/>
    </row>
    <row r="31" spans="1:35" s="38" customFormat="1" ht="13.95" customHeight="1" x14ac:dyDescent="0.45">
      <c r="A31" s="186"/>
      <c r="B31" s="187"/>
      <c r="C31" s="188"/>
      <c r="D31" s="189"/>
      <c r="E31" s="190"/>
      <c r="F31" s="191"/>
      <c r="G31" s="180" t="s">
        <v>40</v>
      </c>
      <c r="H31" s="181"/>
      <c r="I31" s="181"/>
      <c r="J31" s="181"/>
      <c r="K31" s="181"/>
      <c r="L31" s="181"/>
      <c r="M31" s="181"/>
      <c r="N31" s="181"/>
      <c r="O31" s="182"/>
      <c r="P31" s="170">
        <f>'別添2(1)ウ'!I12</f>
        <v>0</v>
      </c>
      <c r="Q31" s="170"/>
      <c r="R31" s="170"/>
      <c r="S31" s="170"/>
      <c r="T31" s="170"/>
      <c r="U31" s="170">
        <f>'別添2(1)ウ'!J12</f>
        <v>0</v>
      </c>
      <c r="V31" s="170"/>
      <c r="W31" s="170"/>
      <c r="X31" s="170"/>
      <c r="Y31" s="170">
        <f>'別添2(1)ウ'!K12</f>
        <v>0</v>
      </c>
      <c r="Z31" s="170"/>
      <c r="AA31" s="170"/>
      <c r="AB31" s="170"/>
      <c r="AC31" s="171"/>
      <c r="AD31" s="171"/>
      <c r="AE31" s="171"/>
      <c r="AF31" s="171"/>
      <c r="AG31" s="171"/>
      <c r="AH31" s="39"/>
      <c r="AI31" s="60"/>
    </row>
    <row r="32" spans="1:35" s="38" customFormat="1" ht="13.95" customHeight="1" x14ac:dyDescent="0.45">
      <c r="A32" s="186"/>
      <c r="B32" s="187"/>
      <c r="C32" s="188"/>
      <c r="D32" s="178" t="s">
        <v>36</v>
      </c>
      <c r="E32" s="178"/>
      <c r="F32" s="178"/>
      <c r="G32" s="178"/>
      <c r="H32" s="178"/>
      <c r="I32" s="178"/>
      <c r="J32" s="178"/>
      <c r="K32" s="178"/>
      <c r="L32" s="178"/>
      <c r="M32" s="178"/>
      <c r="N32" s="178"/>
      <c r="O32" s="178"/>
      <c r="P32" s="170">
        <f>'別添2(2)'!I11</f>
        <v>0</v>
      </c>
      <c r="Q32" s="170"/>
      <c r="R32" s="170"/>
      <c r="S32" s="170"/>
      <c r="T32" s="170"/>
      <c r="U32" s="170">
        <f>'別添2(2)'!J11</f>
        <v>0</v>
      </c>
      <c r="V32" s="170"/>
      <c r="W32" s="170"/>
      <c r="X32" s="170"/>
      <c r="Y32" s="170">
        <f>'別添2(2)'!K11</f>
        <v>0</v>
      </c>
      <c r="Z32" s="170"/>
      <c r="AA32" s="170"/>
      <c r="AB32" s="170"/>
      <c r="AC32" s="171"/>
      <c r="AD32" s="171"/>
      <c r="AE32" s="171"/>
      <c r="AF32" s="171"/>
      <c r="AG32" s="171"/>
      <c r="AH32" s="39"/>
      <c r="AI32" s="60"/>
    </row>
    <row r="33" spans="1:35" s="38" customFormat="1" ht="13.95" customHeight="1" x14ac:dyDescent="0.45">
      <c r="A33" s="186"/>
      <c r="B33" s="187"/>
      <c r="C33" s="188"/>
      <c r="D33" s="178" t="s">
        <v>37</v>
      </c>
      <c r="E33" s="178"/>
      <c r="F33" s="178"/>
      <c r="G33" s="178"/>
      <c r="H33" s="178"/>
      <c r="I33" s="178"/>
      <c r="J33" s="178"/>
      <c r="K33" s="178"/>
      <c r="L33" s="178"/>
      <c r="M33" s="178"/>
      <c r="N33" s="178"/>
      <c r="O33" s="178"/>
      <c r="P33" s="170">
        <f>'別添2(3)'!G9</f>
        <v>0</v>
      </c>
      <c r="Q33" s="170"/>
      <c r="R33" s="170"/>
      <c r="S33" s="170"/>
      <c r="T33" s="170"/>
      <c r="U33" s="170">
        <f>'別添2(3)'!H9</f>
        <v>0</v>
      </c>
      <c r="V33" s="170"/>
      <c r="W33" s="170"/>
      <c r="X33" s="170"/>
      <c r="Y33" s="170">
        <f>'別添2(3)'!I9</f>
        <v>0</v>
      </c>
      <c r="Z33" s="170"/>
      <c r="AA33" s="170"/>
      <c r="AB33" s="170"/>
      <c r="AC33" s="171"/>
      <c r="AD33" s="171"/>
      <c r="AE33" s="171"/>
      <c r="AF33" s="171"/>
      <c r="AG33" s="171"/>
      <c r="AH33" s="39"/>
      <c r="AI33" s="60"/>
    </row>
    <row r="34" spans="1:35" s="38" customFormat="1" ht="13.95" customHeight="1" x14ac:dyDescent="0.45">
      <c r="A34" s="189"/>
      <c r="B34" s="190"/>
      <c r="C34" s="191"/>
      <c r="D34" s="167" t="s">
        <v>186</v>
      </c>
      <c r="E34" s="168"/>
      <c r="F34" s="168"/>
      <c r="G34" s="168"/>
      <c r="H34" s="168"/>
      <c r="I34" s="168"/>
      <c r="J34" s="168"/>
      <c r="K34" s="168"/>
      <c r="L34" s="168"/>
      <c r="M34" s="168"/>
      <c r="N34" s="168"/>
      <c r="O34" s="169"/>
      <c r="P34" s="170">
        <f>SUM(P29:T33)</f>
        <v>0</v>
      </c>
      <c r="Q34" s="170"/>
      <c r="R34" s="170"/>
      <c r="S34" s="170"/>
      <c r="T34" s="170"/>
      <c r="U34" s="170">
        <f>SUM(U29:X33)</f>
        <v>0</v>
      </c>
      <c r="V34" s="170"/>
      <c r="W34" s="170"/>
      <c r="X34" s="170"/>
      <c r="Y34" s="170">
        <f>SUM(Y29:AB33)</f>
        <v>0</v>
      </c>
      <c r="Z34" s="170"/>
      <c r="AA34" s="170"/>
      <c r="AB34" s="170"/>
      <c r="AC34" s="171"/>
      <c r="AD34" s="171"/>
      <c r="AE34" s="171"/>
      <c r="AF34" s="171"/>
      <c r="AG34" s="171"/>
      <c r="AH34" s="39"/>
      <c r="AI34" s="60"/>
    </row>
    <row r="35" spans="1:35" s="38" customFormat="1" ht="13.95" customHeight="1" x14ac:dyDescent="0.45">
      <c r="A35" s="179" t="s">
        <v>6</v>
      </c>
      <c r="B35" s="179"/>
      <c r="C35" s="179"/>
      <c r="D35" s="179"/>
      <c r="E35" s="179"/>
      <c r="F35" s="179"/>
      <c r="G35" s="179"/>
      <c r="H35" s="179"/>
      <c r="I35" s="179"/>
      <c r="J35" s="179"/>
      <c r="K35" s="179"/>
      <c r="L35" s="179"/>
      <c r="M35" s="179"/>
      <c r="N35" s="179"/>
      <c r="O35" s="179"/>
      <c r="P35" s="170">
        <f>P28+P34</f>
        <v>0</v>
      </c>
      <c r="Q35" s="170"/>
      <c r="R35" s="170"/>
      <c r="S35" s="170"/>
      <c r="T35" s="170"/>
      <c r="U35" s="170">
        <f>U28+U34</f>
        <v>0</v>
      </c>
      <c r="V35" s="170"/>
      <c r="W35" s="170"/>
      <c r="X35" s="170"/>
      <c r="Y35" s="170">
        <f>Y28+Y34</f>
        <v>0</v>
      </c>
      <c r="Z35" s="170"/>
      <c r="AA35" s="170"/>
      <c r="AB35" s="170"/>
      <c r="AC35" s="171"/>
      <c r="AD35" s="171"/>
      <c r="AE35" s="171"/>
      <c r="AF35" s="171"/>
      <c r="AG35" s="171"/>
      <c r="AH35" s="39"/>
      <c r="AI35" s="60"/>
    </row>
    <row r="36" spans="1:35" s="38" customFormat="1" ht="13.95" customHeight="1" x14ac:dyDescent="0.45">
      <c r="A36" s="40" t="s">
        <v>56</v>
      </c>
      <c r="B36" s="41"/>
      <c r="C36" s="41"/>
      <c r="D36" s="41"/>
      <c r="E36" s="41"/>
      <c r="F36" s="41"/>
      <c r="G36" s="41"/>
      <c r="H36" s="41"/>
      <c r="I36" s="41"/>
      <c r="J36" s="41"/>
      <c r="K36" s="41"/>
      <c r="L36" s="41"/>
      <c r="M36" s="41"/>
      <c r="N36" s="41"/>
      <c r="O36" s="41"/>
      <c r="P36" s="42"/>
      <c r="Q36" s="42"/>
      <c r="R36" s="42"/>
      <c r="S36" s="42"/>
      <c r="T36" s="42"/>
      <c r="U36" s="42"/>
      <c r="V36" s="42"/>
      <c r="W36" s="42"/>
      <c r="X36" s="42"/>
      <c r="Y36" s="42"/>
      <c r="Z36" s="42"/>
      <c r="AA36" s="42"/>
      <c r="AB36" s="42"/>
      <c r="AC36" s="43"/>
      <c r="AD36" s="43"/>
      <c r="AE36" s="43"/>
      <c r="AF36" s="43"/>
      <c r="AG36" s="43"/>
      <c r="AH36" s="39"/>
      <c r="AI36" s="60"/>
    </row>
    <row r="37" spans="1:35" ht="13.95" customHeight="1" x14ac:dyDescent="0.45">
      <c r="A37" s="36"/>
      <c r="AE37" s="34"/>
    </row>
    <row r="38" spans="1:35" s="51" customFormat="1" ht="13.95" customHeight="1" x14ac:dyDescent="0.45">
      <c r="A38" s="50" t="s">
        <v>46</v>
      </c>
      <c r="AH38" s="35"/>
      <c r="AI38" s="253"/>
    </row>
    <row r="39" spans="1:35" s="51" customFormat="1" ht="13.95" customHeight="1" x14ac:dyDescent="0.45">
      <c r="A39" s="50" t="s">
        <v>14</v>
      </c>
      <c r="M39" s="165"/>
      <c r="N39" s="165"/>
      <c r="O39" s="165"/>
      <c r="P39" s="37" t="s">
        <v>45</v>
      </c>
      <c r="Q39" s="165"/>
      <c r="R39" s="165"/>
      <c r="S39" s="51" t="s">
        <v>9</v>
      </c>
      <c r="T39" s="165"/>
      <c r="U39" s="165"/>
      <c r="V39" s="37" t="s">
        <v>8</v>
      </c>
      <c r="AH39" s="69" t="s">
        <v>187</v>
      </c>
      <c r="AI39" s="253"/>
    </row>
    <row r="40" spans="1:35" s="51" customFormat="1" ht="13.95" customHeight="1" x14ac:dyDescent="0.45">
      <c r="A40" s="50" t="s">
        <v>15</v>
      </c>
      <c r="M40" s="165"/>
      <c r="N40" s="165"/>
      <c r="O40" s="165"/>
      <c r="P40" s="37" t="s">
        <v>45</v>
      </c>
      <c r="Q40" s="165"/>
      <c r="R40" s="165"/>
      <c r="S40" s="51" t="s">
        <v>9</v>
      </c>
      <c r="T40" s="165"/>
      <c r="U40" s="165"/>
      <c r="V40" s="37" t="s">
        <v>8</v>
      </c>
      <c r="AH40" s="69" t="s">
        <v>188</v>
      </c>
      <c r="AI40" s="253"/>
    </row>
    <row r="41" spans="1:35" s="51" customFormat="1" ht="13.95" customHeight="1" x14ac:dyDescent="0.45">
      <c r="A41" s="50"/>
      <c r="AE41" s="52"/>
      <c r="AH41" s="35"/>
      <c r="AI41" s="253"/>
    </row>
    <row r="42" spans="1:35" s="51" customFormat="1" ht="13.95" customHeight="1" x14ac:dyDescent="0.45">
      <c r="A42" s="50" t="s">
        <v>47</v>
      </c>
      <c r="AE42" s="52"/>
      <c r="AH42" s="35"/>
      <c r="AI42" s="253"/>
    </row>
    <row r="43" spans="1:35" s="51" customFormat="1" ht="13.95" customHeight="1" x14ac:dyDescent="0.45">
      <c r="A43" s="251" t="s">
        <v>177</v>
      </c>
      <c r="B43" s="252"/>
      <c r="AE43" s="52"/>
      <c r="AH43" s="35"/>
      <c r="AI43" s="253"/>
    </row>
    <row r="44" spans="1:35" s="51" customFormat="1" ht="13.95" customHeight="1" x14ac:dyDescent="0.45">
      <c r="A44" s="251" t="s">
        <v>52</v>
      </c>
      <c r="B44" s="252"/>
      <c r="AE44" s="52"/>
      <c r="AH44" s="35"/>
      <c r="AI44" s="253" t="s">
        <v>262</v>
      </c>
    </row>
    <row r="45" spans="1:35" s="51" customFormat="1" ht="13.95" customHeight="1" x14ac:dyDescent="0.45">
      <c r="A45" s="251"/>
      <c r="B45" s="252"/>
      <c r="C45" s="252" t="s">
        <v>51</v>
      </c>
      <c r="AE45" s="52"/>
      <c r="AH45" s="35"/>
      <c r="AI45" s="253"/>
    </row>
    <row r="46" spans="1:35" s="51" customFormat="1" ht="13.95" customHeight="1" x14ac:dyDescent="0.45">
      <c r="AE46" s="52"/>
      <c r="AH46" s="35"/>
      <c r="AI46" s="253"/>
    </row>
    <row r="47" spans="1:35" s="51" customFormat="1" ht="13.95" customHeight="1" x14ac:dyDescent="0.45">
      <c r="A47" s="68" t="s">
        <v>48</v>
      </c>
      <c r="AE47" s="52"/>
      <c r="AH47" s="35"/>
      <c r="AI47" s="253"/>
    </row>
    <row r="48" spans="1:35" s="51" customFormat="1" ht="13.95" customHeight="1" x14ac:dyDescent="0.45">
      <c r="A48" s="162" t="s">
        <v>41</v>
      </c>
      <c r="B48" s="58"/>
      <c r="C48" s="58"/>
      <c r="D48" s="58"/>
      <c r="E48" s="58"/>
      <c r="F48" s="58"/>
      <c r="G48" s="58"/>
      <c r="H48" s="58"/>
      <c r="I48" s="58"/>
      <c r="J48" s="58"/>
      <c r="K48" s="58"/>
      <c r="L48" s="58"/>
      <c r="M48" s="58"/>
      <c r="N48" s="58"/>
      <c r="O48" s="58"/>
      <c r="P48" s="58"/>
      <c r="Q48" s="58"/>
      <c r="R48" s="58"/>
      <c r="S48" s="58"/>
      <c r="T48" s="58"/>
      <c r="U48" s="58"/>
      <c r="AE48" s="52"/>
      <c r="AH48" s="35"/>
      <c r="AI48" s="253"/>
    </row>
    <row r="49" spans="1:35" s="51" customFormat="1" ht="13.95" customHeight="1" x14ac:dyDescent="0.45">
      <c r="A49" s="162" t="s">
        <v>42</v>
      </c>
      <c r="B49" s="58"/>
      <c r="C49" s="58"/>
      <c r="D49" s="58"/>
      <c r="E49" s="58"/>
      <c r="F49" s="58"/>
      <c r="G49" s="58"/>
      <c r="H49" s="58"/>
      <c r="I49" s="58"/>
      <c r="J49" s="58"/>
      <c r="K49" s="58"/>
      <c r="L49" s="58"/>
      <c r="M49" s="58"/>
      <c r="N49" s="58"/>
      <c r="O49" s="58"/>
      <c r="P49" s="58"/>
      <c r="Q49" s="58"/>
      <c r="R49" s="58"/>
      <c r="S49" s="58"/>
      <c r="T49" s="58"/>
      <c r="U49" s="58"/>
      <c r="AE49" s="52"/>
      <c r="AH49" s="35"/>
      <c r="AI49" s="253"/>
    </row>
    <row r="50" spans="1:35" s="51" customFormat="1" ht="13.95" customHeight="1" x14ac:dyDescent="0.45">
      <c r="A50" s="162" t="s">
        <v>43</v>
      </c>
      <c r="B50" s="58"/>
      <c r="C50" s="58"/>
      <c r="D50" s="58"/>
      <c r="E50" s="58"/>
      <c r="F50" s="58"/>
      <c r="G50" s="58"/>
      <c r="H50" s="58"/>
      <c r="I50" s="58"/>
      <c r="J50" s="58"/>
      <c r="K50" s="58"/>
      <c r="L50" s="58"/>
      <c r="M50" s="58"/>
      <c r="N50" s="58"/>
      <c r="O50" s="58"/>
      <c r="P50" s="58"/>
      <c r="Q50" s="58"/>
      <c r="R50" s="58"/>
      <c r="S50" s="58"/>
      <c r="T50" s="58"/>
      <c r="U50" s="58"/>
      <c r="AE50" s="52"/>
      <c r="AH50" s="35"/>
      <c r="AI50" s="253"/>
    </row>
    <row r="51" spans="1:35" s="51" customFormat="1" ht="13.95" customHeight="1" x14ac:dyDescent="0.45">
      <c r="A51" s="162" t="s">
        <v>49</v>
      </c>
      <c r="B51" s="58"/>
      <c r="C51" s="58"/>
      <c r="D51" s="58"/>
      <c r="E51" s="58"/>
      <c r="F51" s="58"/>
      <c r="G51" s="58"/>
      <c r="H51" s="58"/>
      <c r="I51" s="58"/>
      <c r="J51" s="58"/>
      <c r="K51" s="58"/>
      <c r="L51" s="58"/>
      <c r="M51" s="58"/>
      <c r="N51" s="58"/>
      <c r="O51" s="58"/>
      <c r="P51" s="58"/>
      <c r="Q51" s="58"/>
      <c r="R51" s="58"/>
      <c r="S51" s="58"/>
      <c r="T51" s="58"/>
      <c r="U51" s="58"/>
      <c r="AE51" s="52"/>
      <c r="AH51" s="35"/>
      <c r="AI51" s="253"/>
    </row>
    <row r="52" spans="1:35" s="51" customFormat="1" ht="13.95" customHeight="1" x14ac:dyDescent="0.45">
      <c r="A52" s="162" t="s">
        <v>44</v>
      </c>
      <c r="B52" s="58"/>
      <c r="C52" s="58"/>
      <c r="D52" s="58"/>
      <c r="E52" s="58"/>
      <c r="F52" s="58"/>
      <c r="G52" s="58"/>
      <c r="H52" s="58"/>
      <c r="I52" s="58"/>
      <c r="J52" s="58"/>
      <c r="K52" s="58"/>
      <c r="L52" s="58"/>
      <c r="M52" s="58"/>
      <c r="N52" s="58"/>
      <c r="O52" s="58"/>
      <c r="P52" s="58"/>
      <c r="Q52" s="58"/>
      <c r="R52" s="58"/>
      <c r="S52" s="58"/>
      <c r="T52" s="58"/>
      <c r="U52" s="58"/>
      <c r="AE52" s="52"/>
      <c r="AH52" s="35"/>
      <c r="AI52" s="253"/>
    </row>
  </sheetData>
  <mergeCells count="76">
    <mergeCell ref="AC35:AG35"/>
    <mergeCell ref="Y35:AB35"/>
    <mergeCell ref="Y26:AB26"/>
    <mergeCell ref="Y27:AB27"/>
    <mergeCell ref="Y29:AB29"/>
    <mergeCell ref="Y30:AB30"/>
    <mergeCell ref="Y31:AB31"/>
    <mergeCell ref="Y32:AB32"/>
    <mergeCell ref="Y33:AB33"/>
    <mergeCell ref="AC26:AG26"/>
    <mergeCell ref="AC27:AG27"/>
    <mergeCell ref="AC29:AG29"/>
    <mergeCell ref="AC30:AG30"/>
    <mergeCell ref="AC34:AG34"/>
    <mergeCell ref="AC31:AG31"/>
    <mergeCell ref="A4:AG4"/>
    <mergeCell ref="A5:AG5"/>
    <mergeCell ref="U23:AB23"/>
    <mergeCell ref="Y24:AB24"/>
    <mergeCell ref="Y25:AB25"/>
    <mergeCell ref="AC23:AG24"/>
    <mergeCell ref="AC25:AG25"/>
    <mergeCell ref="P25:T25"/>
    <mergeCell ref="P23:T24"/>
    <mergeCell ref="V15:AC15"/>
    <mergeCell ref="A23:O24"/>
    <mergeCell ref="AB7:AC7"/>
    <mergeCell ref="U24:X24"/>
    <mergeCell ref="A35:O35"/>
    <mergeCell ref="G26:O26"/>
    <mergeCell ref="G27:O27"/>
    <mergeCell ref="D29:F31"/>
    <mergeCell ref="G29:O29"/>
    <mergeCell ref="G30:O30"/>
    <mergeCell ref="G31:O31"/>
    <mergeCell ref="D33:O33"/>
    <mergeCell ref="A25:C28"/>
    <mergeCell ref="A29:C34"/>
    <mergeCell ref="P35:T35"/>
    <mergeCell ref="U25:X25"/>
    <mergeCell ref="U26:X26"/>
    <mergeCell ref="U27:X27"/>
    <mergeCell ref="U29:X29"/>
    <mergeCell ref="U30:X30"/>
    <mergeCell ref="U31:X31"/>
    <mergeCell ref="U32:X32"/>
    <mergeCell ref="U33:X33"/>
    <mergeCell ref="U35:X35"/>
    <mergeCell ref="P26:T26"/>
    <mergeCell ref="P27:T27"/>
    <mergeCell ref="P29:T29"/>
    <mergeCell ref="P30:T30"/>
    <mergeCell ref="P31:T31"/>
    <mergeCell ref="P32:T32"/>
    <mergeCell ref="P33:T33"/>
    <mergeCell ref="AC32:AG32"/>
    <mergeCell ref="AC33:AG33"/>
    <mergeCell ref="D26:F27"/>
    <mergeCell ref="D25:O25"/>
    <mergeCell ref="D32:O32"/>
    <mergeCell ref="M39:O39"/>
    <mergeCell ref="AE7:AF7"/>
    <mergeCell ref="Q39:R39"/>
    <mergeCell ref="T39:U39"/>
    <mergeCell ref="T40:U40"/>
    <mergeCell ref="Q40:R40"/>
    <mergeCell ref="M40:O40"/>
    <mergeCell ref="D28:O28"/>
    <mergeCell ref="D34:O34"/>
    <mergeCell ref="P28:T28"/>
    <mergeCell ref="U28:X28"/>
    <mergeCell ref="Y28:AB28"/>
    <mergeCell ref="AC28:AG28"/>
    <mergeCell ref="P34:T34"/>
    <mergeCell ref="U34:X34"/>
    <mergeCell ref="Y34:AB34"/>
  </mergeCells>
  <phoneticPr fontId="4"/>
  <printOptions horizontalCentered="1" verticalCentered="1"/>
  <pageMargins left="0.23622047244094491" right="0.23622047244094491" top="0.35433070866141736" bottom="0.35433070866141736"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D7EFF-6753-4094-B1BB-6EFAB5591692}">
  <sheetPr>
    <tabColor rgb="FF99FF99"/>
  </sheetPr>
  <dimension ref="A1:U15"/>
  <sheetViews>
    <sheetView showGridLines="0" view="pageBreakPreview" zoomScale="90" zoomScaleNormal="100" zoomScaleSheetLayoutView="90" workbookViewId="0">
      <selection activeCell="A13" sqref="A13"/>
    </sheetView>
  </sheetViews>
  <sheetFormatPr defaultRowHeight="18" x14ac:dyDescent="0.45"/>
  <cols>
    <col min="1" max="1" width="3.5" style="143" customWidth="1"/>
    <col min="2" max="2" width="15.09765625" style="143" customWidth="1"/>
    <col min="3" max="3" width="12.3984375" style="143" customWidth="1"/>
    <col min="4" max="4" width="10.3984375" style="143" customWidth="1"/>
    <col min="5" max="5" width="12.5" style="143" customWidth="1"/>
    <col min="6" max="6" width="7.8984375" style="143" customWidth="1"/>
    <col min="7" max="9" width="8.69921875" style="143" customWidth="1"/>
    <col min="10" max="10" width="7.296875" style="143" customWidth="1"/>
    <col min="11" max="11" width="16.69921875" style="143" customWidth="1"/>
    <col min="12" max="12" width="5.09765625" style="143" customWidth="1"/>
    <col min="13" max="14" width="7.19921875" style="143" customWidth="1"/>
    <col min="15" max="16384" width="8.796875" style="143"/>
  </cols>
  <sheetData>
    <row r="1" spans="1:21" ht="14.4" customHeight="1" x14ac:dyDescent="0.45">
      <c r="A1" s="22" t="s">
        <v>141</v>
      </c>
      <c r="B1" s="17"/>
      <c r="C1" s="17"/>
      <c r="D1" s="17"/>
      <c r="E1" s="17"/>
      <c r="F1" s="17"/>
      <c r="G1" s="4"/>
      <c r="H1" s="4"/>
      <c r="I1" s="4"/>
      <c r="J1" s="4"/>
      <c r="K1" s="4"/>
      <c r="L1" s="4"/>
      <c r="M1" s="4"/>
      <c r="O1" s="17"/>
      <c r="P1" s="17"/>
      <c r="Q1" s="17"/>
      <c r="R1" s="17"/>
      <c r="S1" s="17"/>
      <c r="T1" s="17"/>
      <c r="U1" s="17"/>
    </row>
    <row r="2" spans="1:21" ht="14.4" customHeight="1" x14ac:dyDescent="0.45">
      <c r="A2" s="17"/>
      <c r="B2" s="17"/>
      <c r="C2" s="17"/>
      <c r="D2" s="17"/>
      <c r="E2" s="17"/>
      <c r="F2" s="17"/>
      <c r="G2" s="4"/>
      <c r="H2" s="4"/>
      <c r="I2" s="4"/>
      <c r="J2" s="4"/>
      <c r="K2" s="4"/>
      <c r="L2" s="4"/>
      <c r="M2" s="4"/>
      <c r="O2" s="17"/>
      <c r="P2" s="17"/>
      <c r="Q2" s="17"/>
      <c r="R2" s="17"/>
      <c r="S2" s="17"/>
      <c r="T2" s="17"/>
      <c r="U2" s="17"/>
    </row>
    <row r="3" spans="1:21" ht="14.4" customHeight="1" x14ac:dyDescent="0.45">
      <c r="A3" s="17"/>
      <c r="B3" s="11"/>
      <c r="C3" s="11"/>
      <c r="D3" s="11"/>
      <c r="E3" s="11"/>
      <c r="F3" s="11"/>
      <c r="G3" s="11"/>
      <c r="H3" s="11"/>
      <c r="I3" s="11"/>
      <c r="J3" s="11"/>
      <c r="K3" s="1" t="s">
        <v>13</v>
      </c>
      <c r="L3" s="17"/>
      <c r="M3" s="5"/>
      <c r="O3" s="17"/>
      <c r="P3" s="17"/>
      <c r="Q3" s="17"/>
      <c r="R3" s="17"/>
      <c r="S3" s="17"/>
      <c r="T3" s="17"/>
      <c r="U3" s="17"/>
    </row>
    <row r="4" spans="1:21" s="33" customFormat="1" ht="14.4" customHeight="1" x14ac:dyDescent="0.45">
      <c r="A4" s="201" t="s">
        <v>100</v>
      </c>
      <c r="B4" s="235" t="s">
        <v>53</v>
      </c>
      <c r="C4" s="236"/>
      <c r="D4" s="236"/>
      <c r="E4" s="236"/>
      <c r="F4" s="237"/>
      <c r="G4" s="205" t="s">
        <v>62</v>
      </c>
      <c r="H4" s="201" t="s">
        <v>57</v>
      </c>
      <c r="I4" s="201"/>
      <c r="J4" s="234" t="s">
        <v>245</v>
      </c>
      <c r="K4" s="205" t="s">
        <v>63</v>
      </c>
      <c r="L4" s="205" t="s">
        <v>54</v>
      </c>
      <c r="M4" s="230" t="s">
        <v>254</v>
      </c>
      <c r="N4" s="230"/>
      <c r="O4" s="17"/>
      <c r="P4" s="17"/>
      <c r="Q4" s="17"/>
      <c r="R4" s="17"/>
      <c r="S4" s="17"/>
      <c r="T4" s="17"/>
      <c r="U4" s="17"/>
    </row>
    <row r="5" spans="1:21" s="33" customFormat="1" ht="40.049999999999997" customHeight="1" x14ac:dyDescent="0.45">
      <c r="A5" s="201"/>
      <c r="B5" s="45" t="s">
        <v>126</v>
      </c>
      <c r="C5" s="45" t="s">
        <v>142</v>
      </c>
      <c r="D5" s="45" t="s">
        <v>131</v>
      </c>
      <c r="E5" s="45" t="s">
        <v>132</v>
      </c>
      <c r="F5" s="45" t="s">
        <v>127</v>
      </c>
      <c r="G5" s="205"/>
      <c r="H5" s="45" t="s">
        <v>58</v>
      </c>
      <c r="I5" s="45" t="s">
        <v>129</v>
      </c>
      <c r="J5" s="234"/>
      <c r="K5" s="205"/>
      <c r="L5" s="205"/>
      <c r="M5" s="107" t="s">
        <v>244</v>
      </c>
      <c r="N5" s="76" t="s">
        <v>243</v>
      </c>
      <c r="O5" s="17"/>
      <c r="P5" s="17"/>
      <c r="Q5" s="17"/>
      <c r="R5" s="17"/>
      <c r="S5" s="17"/>
      <c r="T5" s="17"/>
      <c r="U5" s="17"/>
    </row>
    <row r="6" spans="1:21" ht="109.95" customHeight="1" x14ac:dyDescent="0.45">
      <c r="A6" s="13">
        <v>1</v>
      </c>
      <c r="B6" s="106"/>
      <c r="C6" s="106"/>
      <c r="D6" s="106"/>
      <c r="E6" s="106"/>
      <c r="F6" s="106"/>
      <c r="G6" s="131"/>
      <c r="H6" s="131"/>
      <c r="I6" s="127">
        <f>G6-H6</f>
        <v>0</v>
      </c>
      <c r="J6" s="131"/>
      <c r="K6" s="128"/>
      <c r="L6" s="12"/>
      <c r="M6" s="158"/>
      <c r="N6" s="159"/>
      <c r="O6" s="17"/>
      <c r="P6" s="17"/>
      <c r="Q6" s="17"/>
      <c r="R6" s="17"/>
      <c r="S6" s="17"/>
      <c r="T6" s="17"/>
      <c r="U6" s="17"/>
    </row>
    <row r="7" spans="1:21" ht="109.95" customHeight="1" x14ac:dyDescent="0.45">
      <c r="A7" s="13">
        <v>2</v>
      </c>
      <c r="B7" s="106"/>
      <c r="C7" s="106"/>
      <c r="D7" s="106"/>
      <c r="E7" s="106"/>
      <c r="F7" s="106"/>
      <c r="G7" s="131"/>
      <c r="H7" s="131"/>
      <c r="I7" s="127">
        <f t="shared" ref="I7:I8" si="0">G7-H7</f>
        <v>0</v>
      </c>
      <c r="J7" s="131"/>
      <c r="K7" s="128"/>
      <c r="L7" s="12"/>
      <c r="M7" s="158"/>
      <c r="N7" s="159"/>
      <c r="O7" s="135" t="s">
        <v>249</v>
      </c>
      <c r="P7" s="17"/>
      <c r="Q7" s="17"/>
      <c r="R7" s="17"/>
      <c r="S7" s="17"/>
      <c r="T7" s="17"/>
      <c r="U7" s="17"/>
    </row>
    <row r="8" spans="1:21" ht="109.95" customHeight="1" x14ac:dyDescent="0.45">
      <c r="A8" s="13">
        <v>3</v>
      </c>
      <c r="B8" s="106"/>
      <c r="C8" s="106"/>
      <c r="D8" s="106"/>
      <c r="E8" s="106"/>
      <c r="F8" s="106"/>
      <c r="G8" s="131"/>
      <c r="H8" s="131"/>
      <c r="I8" s="127">
        <f t="shared" si="0"/>
        <v>0</v>
      </c>
      <c r="J8" s="131"/>
      <c r="K8" s="128"/>
      <c r="L8" s="12"/>
      <c r="M8" s="158"/>
      <c r="N8" s="159"/>
      <c r="P8" s="17"/>
      <c r="Q8" s="17"/>
      <c r="R8" s="17"/>
      <c r="S8" s="17"/>
      <c r="T8" s="17"/>
      <c r="U8" s="17"/>
    </row>
    <row r="9" spans="1:21" ht="14.4" customHeight="1" x14ac:dyDescent="0.45">
      <c r="A9" s="202" t="s">
        <v>55</v>
      </c>
      <c r="B9" s="203"/>
      <c r="C9" s="203"/>
      <c r="D9" s="203"/>
      <c r="E9" s="203"/>
      <c r="F9" s="204"/>
      <c r="G9" s="116">
        <f>SUM(G6:G8)</f>
        <v>0</v>
      </c>
      <c r="H9" s="116">
        <f t="shared" ref="H9:J9" si="1">SUM(H6:H8)</f>
        <v>0</v>
      </c>
      <c r="I9" s="116">
        <f t="shared" si="1"/>
        <v>0</v>
      </c>
      <c r="J9" s="116">
        <f t="shared" si="1"/>
        <v>0</v>
      </c>
      <c r="K9" s="13"/>
      <c r="L9" s="12"/>
      <c r="M9" s="146"/>
      <c r="N9" s="160"/>
      <c r="O9" s="135" t="s">
        <v>250</v>
      </c>
      <c r="P9" s="17"/>
      <c r="Q9" s="17"/>
      <c r="R9" s="17"/>
      <c r="S9" s="17"/>
      <c r="T9" s="17"/>
      <c r="U9" s="17"/>
    </row>
    <row r="10" spans="1:21" ht="14.4" customHeight="1" x14ac:dyDescent="0.45">
      <c r="A10" s="17"/>
      <c r="B10" s="14"/>
      <c r="C10" s="14"/>
      <c r="D10" s="14"/>
      <c r="E10" s="14"/>
      <c r="F10" s="14"/>
      <c r="G10" s="10"/>
      <c r="H10" s="10"/>
      <c r="I10" s="10"/>
      <c r="J10" s="10"/>
      <c r="K10" s="10"/>
      <c r="L10" s="15"/>
      <c r="M10" s="137"/>
      <c r="P10" s="17"/>
      <c r="Q10" s="17"/>
      <c r="R10" s="17"/>
      <c r="S10" s="17"/>
      <c r="T10" s="17"/>
      <c r="U10" s="17"/>
    </row>
    <row r="11" spans="1:21" ht="14.4" customHeight="1" x14ac:dyDescent="0.45">
      <c r="A11" s="96" t="s">
        <v>68</v>
      </c>
      <c r="C11" s="16"/>
      <c r="D11" s="16"/>
      <c r="E11" s="14"/>
      <c r="F11" s="14"/>
      <c r="G11" s="10"/>
      <c r="H11" s="10"/>
      <c r="I11" s="10"/>
      <c r="J11" s="10"/>
      <c r="K11" s="10"/>
      <c r="L11" s="15"/>
      <c r="M11" s="137"/>
    </row>
    <row r="12" spans="1:21" ht="14.4" customHeight="1" x14ac:dyDescent="0.45">
      <c r="A12" s="155" t="s">
        <v>265</v>
      </c>
      <c r="C12" s="157"/>
      <c r="D12" s="157"/>
      <c r="E12" s="17"/>
      <c r="F12" s="17"/>
      <c r="G12" s="17"/>
      <c r="H12" s="17"/>
      <c r="I12" s="17"/>
      <c r="J12" s="17"/>
      <c r="K12" s="17"/>
      <c r="L12" s="17"/>
      <c r="M12" s="17"/>
    </row>
    <row r="13" spans="1:21" s="147" customFormat="1" ht="14.4" customHeight="1" x14ac:dyDescent="0.45">
      <c r="A13" s="149" t="s">
        <v>241</v>
      </c>
      <c r="C13" s="161"/>
      <c r="D13" s="148"/>
      <c r="E13" s="148"/>
      <c r="F13" s="148"/>
      <c r="G13" s="148"/>
      <c r="H13" s="148"/>
      <c r="I13" s="148"/>
      <c r="J13" s="148"/>
      <c r="K13" s="148"/>
      <c r="L13" s="148"/>
      <c r="M13" s="148"/>
      <c r="N13" s="148"/>
    </row>
    <row r="14" spans="1:21" s="150" customFormat="1" ht="14.4" customHeight="1" x14ac:dyDescent="0.45">
      <c r="A14" s="139" t="s">
        <v>242</v>
      </c>
      <c r="C14" s="140"/>
      <c r="D14" s="151"/>
      <c r="E14" s="151"/>
      <c r="F14" s="151"/>
      <c r="G14" s="151"/>
      <c r="H14" s="151"/>
      <c r="I14" s="151"/>
      <c r="J14" s="151"/>
      <c r="K14" s="151"/>
      <c r="L14" s="151"/>
      <c r="M14" s="151"/>
      <c r="N14" s="151"/>
    </row>
    <row r="15" spans="1:21" ht="14.4" customHeight="1" x14ac:dyDescent="0.45">
      <c r="A15" s="138" t="s">
        <v>240</v>
      </c>
      <c r="C15" s="20"/>
      <c r="D15" s="20"/>
      <c r="E15" s="17"/>
      <c r="F15" s="17"/>
      <c r="G15" s="17"/>
      <c r="H15" s="17"/>
      <c r="I15" s="17"/>
      <c r="J15" s="17"/>
      <c r="K15" s="17"/>
      <c r="L15" s="17"/>
      <c r="M15" s="17"/>
    </row>
  </sheetData>
  <mergeCells count="9">
    <mergeCell ref="M4:N4"/>
    <mergeCell ref="L4:L5"/>
    <mergeCell ref="A9:F9"/>
    <mergeCell ref="A4:A5"/>
    <mergeCell ref="B4:F4"/>
    <mergeCell ref="G4:G5"/>
    <mergeCell ref="H4:I4"/>
    <mergeCell ref="J4:J5"/>
    <mergeCell ref="K4:K5"/>
  </mergeCells>
  <phoneticPr fontId="4"/>
  <pageMargins left="0.23622047244094491" right="0.23622047244094491" top="0.35433070866141736" bottom="0.35433070866141736" header="0.31496062992125984" footer="0.31496062992125984"/>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ADF64-60D0-4D78-A635-2EFBDF151478}">
  <sheetPr>
    <pageSetUpPr fitToPage="1"/>
  </sheetPr>
  <dimension ref="A1:AI35"/>
  <sheetViews>
    <sheetView showGridLines="0" view="pageBreakPreview" topLeftCell="A10" zoomScaleNormal="100" zoomScaleSheetLayoutView="100" workbookViewId="0">
      <selection activeCell="AH24" sqref="AH24"/>
    </sheetView>
  </sheetViews>
  <sheetFormatPr defaultRowHeight="14.4" x14ac:dyDescent="0.45"/>
  <cols>
    <col min="1" max="30" width="2.3984375" style="51" customWidth="1"/>
    <col min="31" max="31" width="2.3984375" style="52" customWidth="1"/>
    <col min="32" max="33" width="2.3984375" style="51" customWidth="1"/>
    <col min="34" max="34" width="4.69921875" style="69" customWidth="1"/>
    <col min="35" max="35" width="8.796875" style="69"/>
    <col min="36" max="16384" width="8.796875" style="51"/>
  </cols>
  <sheetData>
    <row r="1" spans="1:35" ht="13.95" customHeight="1" x14ac:dyDescent="0.45">
      <c r="A1" s="50" t="s">
        <v>192</v>
      </c>
    </row>
    <row r="2" spans="1:35" ht="13.95" customHeight="1" x14ac:dyDescent="0.45">
      <c r="A2" s="50"/>
      <c r="B2" s="61" t="s">
        <v>189</v>
      </c>
    </row>
    <row r="3" spans="1:35" ht="13.95" customHeight="1" x14ac:dyDescent="0.45">
      <c r="A3" s="53"/>
    </row>
    <row r="4" spans="1:35" ht="13.95" customHeight="1" x14ac:dyDescent="0.45">
      <c r="A4" s="192" t="s">
        <v>22</v>
      </c>
      <c r="B4" s="192"/>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row>
    <row r="5" spans="1:35" ht="13.95" customHeight="1" x14ac:dyDescent="0.45">
      <c r="A5" s="192" t="s">
        <v>143</v>
      </c>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row>
    <row r="6" spans="1:35" ht="13.95" customHeight="1" x14ac:dyDescent="0.45">
      <c r="A6" s="53"/>
    </row>
    <row r="7" spans="1:35" ht="13.95" customHeight="1" x14ac:dyDescent="0.45">
      <c r="W7" s="165"/>
      <c r="X7" s="165"/>
      <c r="Y7" s="165"/>
      <c r="Z7" s="165"/>
      <c r="AA7" s="37" t="s">
        <v>45</v>
      </c>
      <c r="AB7" s="166"/>
      <c r="AC7" s="166"/>
      <c r="AD7" s="51" t="s">
        <v>9</v>
      </c>
      <c r="AE7" s="165"/>
      <c r="AF7" s="165"/>
      <c r="AG7" s="37" t="s">
        <v>8</v>
      </c>
    </row>
    <row r="8" spans="1:35" ht="13.95" customHeight="1" x14ac:dyDescent="0.45">
      <c r="A8" s="50" t="s">
        <v>16</v>
      </c>
    </row>
    <row r="9" spans="1:35" ht="13.95" customHeight="1" x14ac:dyDescent="0.45">
      <c r="A9" s="50" t="s">
        <v>17</v>
      </c>
    </row>
    <row r="10" spans="1:35" ht="13.95" customHeight="1" x14ac:dyDescent="0.45">
      <c r="T10" s="115" t="str">
        <f>'別紙様式第1号(申請書)'!T10</f>
        <v>住所　　　　　　　　</v>
      </c>
      <c r="U10" s="115"/>
      <c r="V10" s="115"/>
      <c r="W10" s="115"/>
      <c r="X10" s="115"/>
      <c r="Y10" s="115"/>
      <c r="Z10" s="115"/>
      <c r="AA10" s="115"/>
      <c r="AB10" s="115"/>
      <c r="AC10" s="115"/>
      <c r="AD10" s="115"/>
      <c r="AE10" s="115"/>
      <c r="AF10" s="115"/>
      <c r="AG10" s="115"/>
    </row>
    <row r="11" spans="1:35" ht="13.95" customHeight="1" x14ac:dyDescent="0.45">
      <c r="T11" s="115" t="str">
        <f>'別紙様式第1号(申請書)'!T11</f>
        <v>団体名　　　　　　　　</v>
      </c>
      <c r="U11" s="115"/>
      <c r="V11" s="115"/>
      <c r="W11" s="115"/>
      <c r="X11" s="115"/>
      <c r="Y11" s="115"/>
      <c r="Z11" s="115"/>
      <c r="AA11" s="115"/>
      <c r="AB11" s="115"/>
      <c r="AC11" s="115"/>
      <c r="AD11" s="115"/>
      <c r="AE11" s="115"/>
      <c r="AF11" s="115"/>
      <c r="AG11" s="115"/>
      <c r="AI11" s="69" t="s">
        <v>259</v>
      </c>
    </row>
    <row r="12" spans="1:35" ht="13.95" customHeight="1" x14ac:dyDescent="0.45">
      <c r="T12" s="115" t="str">
        <f>'別紙様式第1号(申請書)'!T12</f>
        <v>役職</v>
      </c>
      <c r="U12" s="115"/>
      <c r="V12" s="115"/>
      <c r="W12" s="115"/>
      <c r="X12" s="115"/>
      <c r="Y12" s="115"/>
      <c r="Z12" s="115"/>
      <c r="AA12" s="115" t="str">
        <f>'別紙様式第1号(申請書)'!AA12</f>
        <v>代表者氏名</v>
      </c>
      <c r="AB12" s="115"/>
      <c r="AC12" s="115"/>
      <c r="AD12" s="115"/>
      <c r="AE12" s="115"/>
      <c r="AF12" s="114" t="s">
        <v>19</v>
      </c>
      <c r="AG12" s="115"/>
    </row>
    <row r="13" spans="1:35" ht="13.95" customHeight="1" x14ac:dyDescent="0.45">
      <c r="A13" s="53"/>
    </row>
    <row r="14" spans="1:35" ht="13.95" customHeight="1" x14ac:dyDescent="0.45">
      <c r="A14" s="53"/>
      <c r="C14" s="165"/>
      <c r="D14" s="165"/>
      <c r="E14" s="165"/>
      <c r="F14" s="51" t="s">
        <v>194</v>
      </c>
      <c r="G14" s="165"/>
      <c r="H14" s="165"/>
      <c r="I14" s="51" t="s">
        <v>20</v>
      </c>
      <c r="J14" s="165"/>
      <c r="K14" s="165"/>
      <c r="L14" s="51" t="s">
        <v>195</v>
      </c>
      <c r="O14" s="165"/>
      <c r="P14" s="165"/>
      <c r="Q14" s="51" t="s">
        <v>196</v>
      </c>
      <c r="V14" s="165"/>
      <c r="W14" s="165"/>
      <c r="X14" s="51" t="s">
        <v>197</v>
      </c>
      <c r="AH14" s="69" t="s">
        <v>246</v>
      </c>
    </row>
    <row r="15" spans="1:35" ht="13.95" customHeight="1" x14ac:dyDescent="0.45">
      <c r="B15" s="51" t="s">
        <v>144</v>
      </c>
    </row>
    <row r="16" spans="1:35" ht="13.95" customHeight="1" x14ac:dyDescent="0.45">
      <c r="B16" s="51" t="s">
        <v>145</v>
      </c>
      <c r="W16" s="54"/>
      <c r="X16" s="54"/>
      <c r="Y16" s="54"/>
      <c r="Z16" s="54"/>
      <c r="AA16" s="54"/>
      <c r="AB16" s="54"/>
      <c r="AC16" s="54"/>
      <c r="AD16" s="54"/>
      <c r="AE16" s="37"/>
    </row>
    <row r="17" spans="1:35" ht="13.95" customHeight="1" x14ac:dyDescent="0.45">
      <c r="A17" s="50"/>
      <c r="B17" s="50"/>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row>
    <row r="18" spans="1:35" ht="13.95" customHeight="1" x14ac:dyDescent="0.45">
      <c r="O18" s="56" t="s">
        <v>2</v>
      </c>
    </row>
    <row r="19" spans="1:35" ht="13.95" customHeight="1" x14ac:dyDescent="0.45">
      <c r="A19" s="53"/>
    </row>
    <row r="20" spans="1:35" ht="13.95" customHeight="1" x14ac:dyDescent="0.45">
      <c r="A20" s="50" t="s">
        <v>146</v>
      </c>
      <c r="J20" s="50"/>
    </row>
    <row r="21" spans="1:35" ht="69" customHeight="1" x14ac:dyDescent="0.45">
      <c r="A21" s="53"/>
      <c r="B21" s="57"/>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62"/>
      <c r="AF21" s="57"/>
      <c r="AG21" s="57"/>
      <c r="AH21" s="69" t="s">
        <v>266</v>
      </c>
    </row>
    <row r="22" spans="1:35" ht="13.95" customHeight="1" x14ac:dyDescent="0.45">
      <c r="A22" s="53"/>
    </row>
    <row r="23" spans="1:35" ht="13.95" customHeight="1" x14ac:dyDescent="0.45">
      <c r="A23" s="50" t="s">
        <v>147</v>
      </c>
      <c r="J23" s="50"/>
    </row>
    <row r="24" spans="1:35" s="252" customFormat="1" ht="13.95" customHeight="1" x14ac:dyDescent="0.45">
      <c r="B24" s="251" t="s">
        <v>150</v>
      </c>
      <c r="J24" s="251"/>
      <c r="AE24" s="254"/>
      <c r="AH24" s="69" t="s">
        <v>267</v>
      </c>
      <c r="AI24" s="255"/>
    </row>
    <row r="25" spans="1:35" s="252" customFormat="1" ht="13.95" customHeight="1" x14ac:dyDescent="0.45">
      <c r="A25" s="251"/>
      <c r="C25" s="252" t="s">
        <v>151</v>
      </c>
      <c r="J25" s="251"/>
      <c r="AE25" s="254"/>
      <c r="AH25" s="255"/>
      <c r="AI25" s="255"/>
    </row>
    <row r="26" spans="1:35" ht="13.95" customHeight="1" x14ac:dyDescent="0.45">
      <c r="A26" s="53"/>
    </row>
    <row r="27" spans="1:35" ht="13.95" customHeight="1" x14ac:dyDescent="0.45">
      <c r="A27" s="50" t="s">
        <v>148</v>
      </c>
    </row>
    <row r="28" spans="1:35" s="252" customFormat="1" ht="13.95" customHeight="1" x14ac:dyDescent="0.45">
      <c r="B28" s="251" t="s">
        <v>152</v>
      </c>
      <c r="AE28" s="254"/>
      <c r="AH28" s="255"/>
      <c r="AI28" s="255"/>
    </row>
    <row r="29" spans="1:35" ht="13.95" customHeight="1" x14ac:dyDescent="0.45"/>
    <row r="30" spans="1:35" ht="13.95" customHeight="1" x14ac:dyDescent="0.45">
      <c r="A30" s="68" t="s">
        <v>149</v>
      </c>
    </row>
    <row r="31" spans="1:35" ht="13.95" customHeight="1" x14ac:dyDescent="0.45">
      <c r="A31" s="164" t="str">
        <f>'別紙様式第1号(申請書)'!A48</f>
        <v>（１）担当者氏名（フリガナ）</v>
      </c>
      <c r="B31" s="58"/>
      <c r="C31" s="58"/>
      <c r="D31" s="58"/>
      <c r="E31" s="58"/>
      <c r="F31" s="58"/>
      <c r="G31" s="58"/>
      <c r="H31" s="58"/>
      <c r="I31" s="58"/>
      <c r="J31" s="58"/>
      <c r="K31" s="58"/>
      <c r="L31" s="58"/>
      <c r="M31" s="58"/>
      <c r="N31" s="58"/>
      <c r="O31" s="58"/>
      <c r="P31" s="58"/>
      <c r="Q31" s="58"/>
      <c r="R31" s="58"/>
      <c r="S31" s="58"/>
      <c r="T31" s="58"/>
    </row>
    <row r="32" spans="1:35" ht="13.95" customHeight="1" x14ac:dyDescent="0.45">
      <c r="A32" s="164" t="str">
        <f>'別紙様式第1号(申請書)'!A49</f>
        <v>（２）所属部署・職名</v>
      </c>
      <c r="B32" s="58"/>
      <c r="C32" s="58"/>
      <c r="D32" s="58"/>
      <c r="E32" s="58"/>
      <c r="F32" s="58"/>
      <c r="G32" s="58"/>
      <c r="H32" s="58"/>
      <c r="I32" s="58"/>
      <c r="J32" s="58"/>
      <c r="K32" s="58"/>
      <c r="L32" s="58"/>
      <c r="M32" s="58"/>
      <c r="N32" s="58"/>
      <c r="O32" s="58"/>
      <c r="P32" s="58"/>
      <c r="Q32" s="58"/>
      <c r="R32" s="58"/>
      <c r="S32" s="58"/>
      <c r="T32" s="58"/>
    </row>
    <row r="33" spans="1:35" ht="13.95" customHeight="1" x14ac:dyDescent="0.45">
      <c r="A33" s="164" t="str">
        <f>'別紙様式第1号(申請書)'!A50</f>
        <v>（３）郵便番号・住所</v>
      </c>
      <c r="B33" s="58"/>
      <c r="C33" s="58"/>
      <c r="D33" s="58"/>
      <c r="E33" s="58"/>
      <c r="F33" s="58"/>
      <c r="G33" s="58"/>
      <c r="H33" s="58"/>
      <c r="I33" s="58"/>
      <c r="J33" s="58"/>
      <c r="K33" s="58"/>
      <c r="L33" s="58"/>
      <c r="M33" s="58"/>
      <c r="N33" s="58"/>
      <c r="O33" s="58"/>
      <c r="P33" s="58"/>
      <c r="Q33" s="58"/>
      <c r="R33" s="58"/>
      <c r="S33" s="58"/>
      <c r="T33" s="58"/>
      <c r="AI33" s="69" t="s">
        <v>259</v>
      </c>
    </row>
    <row r="34" spans="1:35" ht="13.95" customHeight="1" x14ac:dyDescent="0.45">
      <c r="A34" s="164" t="str">
        <f>'別紙様式第1号(申請書)'!A51</f>
        <v>（４）電話番号</v>
      </c>
      <c r="B34" s="58"/>
      <c r="C34" s="58"/>
      <c r="D34" s="58"/>
      <c r="E34" s="58"/>
      <c r="F34" s="58"/>
      <c r="G34" s="58"/>
      <c r="H34" s="58"/>
      <c r="I34" s="58"/>
      <c r="J34" s="58"/>
      <c r="K34" s="58"/>
      <c r="L34" s="58"/>
      <c r="M34" s="58"/>
      <c r="N34" s="58"/>
      <c r="O34" s="58"/>
      <c r="P34" s="58"/>
      <c r="Q34" s="58"/>
      <c r="R34" s="58"/>
      <c r="S34" s="58"/>
      <c r="T34" s="58"/>
    </row>
    <row r="35" spans="1:35" ht="13.95" customHeight="1" x14ac:dyDescent="0.45">
      <c r="A35" s="164" t="str">
        <f>'別紙様式第1号(申請書)'!A52</f>
        <v>（５）メールアドレス</v>
      </c>
      <c r="B35" s="58"/>
      <c r="C35" s="58"/>
      <c r="D35" s="58"/>
      <c r="E35" s="58"/>
      <c r="F35" s="58"/>
      <c r="G35" s="58"/>
      <c r="H35" s="58"/>
      <c r="I35" s="58"/>
      <c r="J35" s="58"/>
      <c r="K35" s="58"/>
      <c r="L35" s="58"/>
      <c r="M35" s="58"/>
      <c r="N35" s="58"/>
      <c r="O35" s="58"/>
      <c r="P35" s="58"/>
      <c r="Q35" s="58"/>
      <c r="R35" s="58"/>
      <c r="S35" s="58"/>
      <c r="T35" s="58"/>
    </row>
  </sheetData>
  <mergeCells count="10">
    <mergeCell ref="A4:AG4"/>
    <mergeCell ref="A5:AG5"/>
    <mergeCell ref="AB7:AC7"/>
    <mergeCell ref="AE7:AF7"/>
    <mergeCell ref="W7:Z7"/>
    <mergeCell ref="C14:E14"/>
    <mergeCell ref="G14:H14"/>
    <mergeCell ref="J14:K14"/>
    <mergeCell ref="O14:P14"/>
    <mergeCell ref="V14:W14"/>
  </mergeCells>
  <phoneticPr fontId="4"/>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2D3DE-3548-4220-9200-861C75AA8F51}">
  <sheetPr>
    <pageSetUpPr fitToPage="1"/>
  </sheetPr>
  <dimension ref="A1:AI38"/>
  <sheetViews>
    <sheetView showGridLines="0" view="pageBreakPreview" topLeftCell="A19" zoomScaleNormal="100" zoomScaleSheetLayoutView="100" workbookViewId="0">
      <selection activeCell="AH26" sqref="AH26"/>
    </sheetView>
  </sheetViews>
  <sheetFormatPr defaultRowHeight="14.4" x14ac:dyDescent="0.45"/>
  <cols>
    <col min="1" max="30" width="2.3984375" style="51" customWidth="1"/>
    <col min="31" max="31" width="2.3984375" style="52" customWidth="1"/>
    <col min="32" max="33" width="2.3984375" style="51" customWidth="1"/>
    <col min="34" max="34" width="5.8984375" style="69" customWidth="1"/>
    <col min="35" max="35" width="8.796875" style="69"/>
    <col min="36" max="16384" width="8.796875" style="51"/>
  </cols>
  <sheetData>
    <row r="1" spans="1:35" ht="13.95" customHeight="1" x14ac:dyDescent="0.45">
      <c r="A1" s="50" t="s">
        <v>191</v>
      </c>
    </row>
    <row r="2" spans="1:35" ht="13.95" customHeight="1" x14ac:dyDescent="0.45">
      <c r="A2" s="53"/>
      <c r="B2" s="61" t="s">
        <v>189</v>
      </c>
    </row>
    <row r="3" spans="1:35" ht="13.95" customHeight="1" x14ac:dyDescent="0.45">
      <c r="A3" s="53"/>
      <c r="B3" s="61"/>
    </row>
    <row r="4" spans="1:35" ht="13.95" customHeight="1" x14ac:dyDescent="0.45">
      <c r="A4" s="192" t="s">
        <v>22</v>
      </c>
      <c r="B4" s="192"/>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row>
    <row r="5" spans="1:35" ht="13.95" customHeight="1" x14ac:dyDescent="0.45">
      <c r="A5" s="192" t="s">
        <v>153</v>
      </c>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row>
    <row r="6" spans="1:35" ht="13.95" customHeight="1" x14ac:dyDescent="0.45">
      <c r="A6" s="53"/>
    </row>
    <row r="7" spans="1:35" ht="13.95" customHeight="1" x14ac:dyDescent="0.45">
      <c r="W7" s="165"/>
      <c r="X7" s="165"/>
      <c r="Y7" s="165"/>
      <c r="Z7" s="165"/>
      <c r="AA7" s="37" t="s">
        <v>45</v>
      </c>
      <c r="AB7" s="166"/>
      <c r="AC7" s="166"/>
      <c r="AD7" s="51" t="s">
        <v>9</v>
      </c>
      <c r="AE7" s="165"/>
      <c r="AF7" s="165"/>
      <c r="AG7" s="37" t="s">
        <v>8</v>
      </c>
    </row>
    <row r="8" spans="1:35" ht="13.95" customHeight="1" x14ac:dyDescent="0.45">
      <c r="A8" s="50" t="s">
        <v>16</v>
      </c>
    </row>
    <row r="9" spans="1:35" ht="13.95" customHeight="1" x14ac:dyDescent="0.45">
      <c r="A9" s="50" t="s">
        <v>17</v>
      </c>
    </row>
    <row r="10" spans="1:35" ht="13.95" customHeight="1" x14ac:dyDescent="0.45">
      <c r="T10" s="115" t="str">
        <f>'別紙様式第1号(申請書)'!T10</f>
        <v>住所　　　　　　　　</v>
      </c>
      <c r="U10" s="115"/>
      <c r="V10" s="115"/>
      <c r="W10" s="115"/>
      <c r="X10" s="115"/>
      <c r="Y10" s="115"/>
      <c r="Z10" s="115"/>
      <c r="AA10" s="115"/>
      <c r="AB10" s="115"/>
      <c r="AC10" s="115"/>
      <c r="AD10" s="115"/>
      <c r="AE10" s="115"/>
      <c r="AF10" s="115"/>
      <c r="AG10" s="115"/>
    </row>
    <row r="11" spans="1:35" ht="13.95" customHeight="1" x14ac:dyDescent="0.45">
      <c r="T11" s="115" t="str">
        <f>'別紙様式第1号(申請書)'!T11</f>
        <v>団体名　　　　　　　　</v>
      </c>
      <c r="U11" s="115"/>
      <c r="V11" s="115"/>
      <c r="W11" s="115"/>
      <c r="X11" s="115"/>
      <c r="Y11" s="115"/>
      <c r="Z11" s="115"/>
      <c r="AA11" s="115"/>
      <c r="AB11" s="115"/>
      <c r="AC11" s="115"/>
      <c r="AD11" s="115"/>
      <c r="AE11" s="115"/>
      <c r="AF11" s="115"/>
      <c r="AG11" s="115"/>
      <c r="AI11" s="69" t="s">
        <v>259</v>
      </c>
    </row>
    <row r="12" spans="1:35" ht="13.95" customHeight="1" x14ac:dyDescent="0.45">
      <c r="T12" s="115" t="str">
        <f>'別紙様式第1号(申請書)'!T12</f>
        <v>役職</v>
      </c>
      <c r="U12" s="115"/>
      <c r="V12" s="115"/>
      <c r="W12" s="115"/>
      <c r="X12" s="115"/>
      <c r="Y12" s="115"/>
      <c r="Z12" s="115"/>
      <c r="AA12" s="115" t="str">
        <f>'別紙様式第1号(申請書)'!AA12</f>
        <v>代表者氏名</v>
      </c>
      <c r="AB12" s="115"/>
      <c r="AC12" s="115"/>
      <c r="AD12" s="115"/>
      <c r="AE12" s="115"/>
      <c r="AF12" s="114" t="s">
        <v>19</v>
      </c>
      <c r="AG12" s="115"/>
    </row>
    <row r="13" spans="1:35" ht="13.95" customHeight="1" x14ac:dyDescent="0.45">
      <c r="A13" s="53"/>
    </row>
    <row r="14" spans="1:35" ht="13.95" customHeight="1" x14ac:dyDescent="0.45">
      <c r="A14" s="53"/>
      <c r="C14" s="165"/>
      <c r="D14" s="165"/>
      <c r="E14" s="165"/>
      <c r="F14" s="51" t="s">
        <v>194</v>
      </c>
      <c r="G14" s="165"/>
      <c r="H14" s="165"/>
      <c r="I14" s="51" t="s">
        <v>20</v>
      </c>
      <c r="J14" s="165"/>
      <c r="K14" s="165"/>
      <c r="L14" s="51" t="s">
        <v>195</v>
      </c>
      <c r="O14" s="165"/>
      <c r="P14" s="165"/>
      <c r="Q14" s="51" t="s">
        <v>196</v>
      </c>
      <c r="V14" s="165"/>
      <c r="W14" s="165"/>
      <c r="X14" s="51" t="s">
        <v>197</v>
      </c>
      <c r="AH14" s="69" t="s">
        <v>246</v>
      </c>
    </row>
    <row r="15" spans="1:35" ht="13.95" customHeight="1" x14ac:dyDescent="0.45">
      <c r="B15" s="51" t="s">
        <v>154</v>
      </c>
      <c r="W15" s="54"/>
      <c r="X15" s="54"/>
      <c r="Y15" s="54"/>
      <c r="Z15" s="54"/>
      <c r="AA15" s="54"/>
      <c r="AB15" s="54"/>
      <c r="AC15" s="54"/>
      <c r="AD15" s="54"/>
      <c r="AE15" s="51"/>
      <c r="AF15" s="37"/>
    </row>
    <row r="16" spans="1:35" ht="13.95" customHeight="1" x14ac:dyDescent="0.45">
      <c r="B16" s="51" t="s">
        <v>156</v>
      </c>
      <c r="P16" s="195">
        <f>Z25</f>
        <v>0</v>
      </c>
      <c r="Q16" s="195"/>
      <c r="R16" s="195"/>
      <c r="S16" s="195"/>
      <c r="T16" s="195"/>
      <c r="U16" s="195"/>
      <c r="V16" s="51" t="s">
        <v>155</v>
      </c>
      <c r="AH16" s="60" t="s">
        <v>182</v>
      </c>
    </row>
    <row r="17" spans="1:35" ht="13.95" customHeight="1" x14ac:dyDescent="0.45">
      <c r="A17" s="50"/>
      <c r="B17" s="50"/>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row>
    <row r="18" spans="1:35" ht="13.95" customHeight="1" x14ac:dyDescent="0.45">
      <c r="O18" s="56" t="s">
        <v>2</v>
      </c>
    </row>
    <row r="19" spans="1:35" ht="13.95" customHeight="1" x14ac:dyDescent="0.45">
      <c r="A19" s="53"/>
    </row>
    <row r="20" spans="1:35" ht="13.95" customHeight="1" x14ac:dyDescent="0.45">
      <c r="A20" s="2" t="s">
        <v>7</v>
      </c>
      <c r="B20" s="2"/>
      <c r="C20" s="2"/>
      <c r="D20" s="2"/>
      <c r="E20" s="2"/>
      <c r="F20" s="2"/>
      <c r="J20" s="50"/>
      <c r="AG20" s="49" t="s">
        <v>164</v>
      </c>
    </row>
    <row r="21" spans="1:35" s="63" customFormat="1" ht="26.4" customHeight="1" x14ac:dyDescent="0.45">
      <c r="A21" s="193" t="s">
        <v>183</v>
      </c>
      <c r="B21" s="193"/>
      <c r="C21" s="193"/>
      <c r="D21" s="243" t="s">
        <v>162</v>
      </c>
      <c r="E21" s="243"/>
      <c r="F21" s="243"/>
      <c r="G21" s="243"/>
      <c r="H21" s="243"/>
      <c r="I21" s="243"/>
      <c r="J21" s="243"/>
      <c r="K21" s="243"/>
      <c r="L21" s="244" t="s">
        <v>247</v>
      </c>
      <c r="M21" s="244"/>
      <c r="N21" s="244"/>
      <c r="O21" s="244"/>
      <c r="P21" s="244"/>
      <c r="Q21" s="244"/>
      <c r="R21" s="244"/>
      <c r="S21" s="244"/>
      <c r="T21" s="244"/>
      <c r="U21" s="244"/>
      <c r="V21" s="244"/>
      <c r="W21" s="243" t="s">
        <v>157</v>
      </c>
      <c r="X21" s="243"/>
      <c r="Y21" s="243"/>
      <c r="Z21" s="243" t="s">
        <v>158</v>
      </c>
      <c r="AA21" s="243"/>
      <c r="AB21" s="243"/>
      <c r="AC21" s="243"/>
      <c r="AD21" s="243" t="s">
        <v>167</v>
      </c>
      <c r="AE21" s="243"/>
      <c r="AF21" s="243"/>
      <c r="AG21" s="243"/>
      <c r="AH21" s="60"/>
      <c r="AI21" s="60"/>
    </row>
    <row r="22" spans="1:35" s="63" customFormat="1" ht="35.4" customHeight="1" x14ac:dyDescent="0.45">
      <c r="A22" s="193"/>
      <c r="B22" s="193"/>
      <c r="C22" s="193"/>
      <c r="D22" s="243" t="s">
        <v>163</v>
      </c>
      <c r="E22" s="243"/>
      <c r="F22" s="243"/>
      <c r="G22" s="243"/>
      <c r="H22" s="243" t="s">
        <v>165</v>
      </c>
      <c r="I22" s="243"/>
      <c r="J22" s="243"/>
      <c r="K22" s="243"/>
      <c r="L22" s="243" t="s">
        <v>166</v>
      </c>
      <c r="M22" s="243"/>
      <c r="N22" s="243"/>
      <c r="O22" s="243"/>
      <c r="P22" s="243" t="s">
        <v>169</v>
      </c>
      <c r="Q22" s="243"/>
      <c r="R22" s="243"/>
      <c r="S22" s="243"/>
      <c r="T22" s="234" t="s">
        <v>198</v>
      </c>
      <c r="U22" s="234"/>
      <c r="V22" s="234"/>
      <c r="W22" s="243"/>
      <c r="X22" s="243"/>
      <c r="Y22" s="243"/>
      <c r="Z22" s="243"/>
      <c r="AA22" s="243"/>
      <c r="AB22" s="243"/>
      <c r="AC22" s="243"/>
      <c r="AD22" s="243"/>
      <c r="AE22" s="243"/>
      <c r="AF22" s="243"/>
      <c r="AG22" s="243"/>
      <c r="AH22" s="60"/>
      <c r="AI22" s="60"/>
    </row>
    <row r="23" spans="1:35" s="63" customFormat="1" ht="35.4" customHeight="1" x14ac:dyDescent="0.45">
      <c r="A23" s="246" t="s">
        <v>29</v>
      </c>
      <c r="B23" s="246"/>
      <c r="C23" s="246"/>
      <c r="D23" s="239" t="str">
        <f>IFERROR('別紙様式第1号(申請書)'!P28:T28,"")</f>
        <v/>
      </c>
      <c r="E23" s="239"/>
      <c r="F23" s="239"/>
      <c r="G23" s="239"/>
      <c r="H23" s="239" t="str">
        <f>IFERROR('別紙様式第1号(申請書)'!U28:X28,"")</f>
        <v/>
      </c>
      <c r="I23" s="239"/>
      <c r="J23" s="239"/>
      <c r="K23" s="239"/>
      <c r="L23" s="238"/>
      <c r="M23" s="238"/>
      <c r="N23" s="238"/>
      <c r="O23" s="238"/>
      <c r="P23" s="240"/>
      <c r="Q23" s="240"/>
      <c r="R23" s="240"/>
      <c r="S23" s="240"/>
      <c r="T23" s="241" t="str">
        <f>IFERROR(L23/D23,"")</f>
        <v/>
      </c>
      <c r="U23" s="241"/>
      <c r="V23" s="241"/>
      <c r="W23" s="238"/>
      <c r="X23" s="238"/>
      <c r="Y23" s="238"/>
      <c r="Z23" s="238"/>
      <c r="AA23" s="238"/>
      <c r="AB23" s="238"/>
      <c r="AC23" s="238"/>
      <c r="AD23" s="239" t="str">
        <f>IFERROR(H23-W23-Z23,"")</f>
        <v/>
      </c>
      <c r="AE23" s="239"/>
      <c r="AF23" s="239"/>
      <c r="AG23" s="239"/>
      <c r="AH23" s="60" t="s">
        <v>199</v>
      </c>
      <c r="AI23" s="60"/>
    </row>
    <row r="24" spans="1:35" s="63" customFormat="1" ht="35.4" customHeight="1" x14ac:dyDescent="0.45">
      <c r="A24" s="246" t="s">
        <v>30</v>
      </c>
      <c r="B24" s="246"/>
      <c r="C24" s="246"/>
      <c r="D24" s="239" t="str">
        <f>IFERROR('別紙様式第1号(申請書)'!P34:T34,"")</f>
        <v/>
      </c>
      <c r="E24" s="239"/>
      <c r="F24" s="239"/>
      <c r="G24" s="239"/>
      <c r="H24" s="239" t="str">
        <f>IFERROR('別紙様式第1号(申請書)'!U34:X34,"")</f>
        <v/>
      </c>
      <c r="I24" s="239"/>
      <c r="J24" s="239"/>
      <c r="K24" s="239"/>
      <c r="L24" s="238"/>
      <c r="M24" s="238"/>
      <c r="N24" s="238"/>
      <c r="O24" s="238"/>
      <c r="P24" s="240"/>
      <c r="Q24" s="240"/>
      <c r="R24" s="240"/>
      <c r="S24" s="240"/>
      <c r="T24" s="241" t="str">
        <f>IFERROR(L24/D24,"")</f>
        <v/>
      </c>
      <c r="U24" s="241"/>
      <c r="V24" s="241"/>
      <c r="W24" s="238"/>
      <c r="X24" s="238"/>
      <c r="Y24" s="238"/>
      <c r="Z24" s="238"/>
      <c r="AA24" s="238"/>
      <c r="AB24" s="238"/>
      <c r="AC24" s="238"/>
      <c r="AD24" s="239" t="str">
        <f>IFERROR(H24-W24-Z24,"")</f>
        <v/>
      </c>
      <c r="AE24" s="239"/>
      <c r="AF24" s="239"/>
      <c r="AG24" s="239"/>
      <c r="AH24" s="60" t="s">
        <v>200</v>
      </c>
      <c r="AI24" s="60"/>
    </row>
    <row r="25" spans="1:35" s="63" customFormat="1" ht="32.4" customHeight="1" x14ac:dyDescent="0.45">
      <c r="A25" s="245" t="s">
        <v>102</v>
      </c>
      <c r="B25" s="245"/>
      <c r="C25" s="245"/>
      <c r="D25" s="242" t="str">
        <f>IFERROR(D23+D24,"")</f>
        <v/>
      </c>
      <c r="E25" s="242"/>
      <c r="F25" s="242"/>
      <c r="G25" s="242"/>
      <c r="H25" s="242" t="str">
        <f>IFERROR(H23+H24,"")</f>
        <v/>
      </c>
      <c r="I25" s="242"/>
      <c r="J25" s="242"/>
      <c r="K25" s="242"/>
      <c r="L25" s="242">
        <f t="shared" ref="L25" si="0">L23+L24</f>
        <v>0</v>
      </c>
      <c r="M25" s="242"/>
      <c r="N25" s="242"/>
      <c r="O25" s="242"/>
      <c r="P25" s="242">
        <f>P23+P24</f>
        <v>0</v>
      </c>
      <c r="Q25" s="242"/>
      <c r="R25" s="242"/>
      <c r="S25" s="242"/>
      <c r="T25" s="241" t="str">
        <f>IFERROR(L25/D25,"")</f>
        <v/>
      </c>
      <c r="U25" s="241"/>
      <c r="V25" s="241"/>
      <c r="W25" s="170">
        <f>W23+W24</f>
        <v>0</v>
      </c>
      <c r="X25" s="170"/>
      <c r="Y25" s="170"/>
      <c r="Z25" s="170">
        <f>Z23+Z24</f>
        <v>0</v>
      </c>
      <c r="AA25" s="170"/>
      <c r="AB25" s="170"/>
      <c r="AC25" s="170"/>
      <c r="AD25" s="170" t="str">
        <f>IFERROR(AD23+AD24,"")</f>
        <v/>
      </c>
      <c r="AE25" s="170"/>
      <c r="AF25" s="170"/>
      <c r="AG25" s="170"/>
      <c r="AH25" s="60"/>
      <c r="AI25" s="60"/>
    </row>
    <row r="26" spans="1:35" ht="13.95" customHeight="1" x14ac:dyDescent="0.45">
      <c r="B26" s="87" t="s">
        <v>168</v>
      </c>
      <c r="C26" s="10"/>
      <c r="D26" s="10"/>
      <c r="E26" s="10"/>
      <c r="F26" s="10"/>
      <c r="G26" s="10"/>
      <c r="H26" s="10"/>
      <c r="J26" s="50"/>
      <c r="AH26" s="69" t="s">
        <v>268</v>
      </c>
    </row>
    <row r="27" spans="1:35" ht="13.95" customHeight="1" x14ac:dyDescent="0.45">
      <c r="A27" s="16"/>
      <c r="B27" s="16"/>
      <c r="C27" s="16"/>
      <c r="D27" s="16"/>
      <c r="E27" s="16"/>
      <c r="F27" s="16"/>
      <c r="G27" s="16"/>
      <c r="H27" s="16"/>
      <c r="J27" s="50"/>
    </row>
    <row r="28" spans="1:35" ht="13.95" customHeight="1" x14ac:dyDescent="0.45">
      <c r="A28" s="20" t="s">
        <v>159</v>
      </c>
      <c r="B28" s="20"/>
      <c r="C28" s="20"/>
      <c r="D28" s="20"/>
      <c r="E28" s="20"/>
      <c r="F28" s="20"/>
      <c r="G28" s="20"/>
      <c r="H28" s="20"/>
      <c r="J28" s="50"/>
      <c r="W28" s="64"/>
    </row>
    <row r="29" spans="1:35" ht="13.95" customHeight="1" x14ac:dyDescent="0.45">
      <c r="A29" s="65" t="s">
        <v>161</v>
      </c>
      <c r="B29" s="66"/>
      <c r="C29" s="66"/>
      <c r="D29" s="66"/>
      <c r="E29" s="66"/>
      <c r="F29" s="66"/>
      <c r="G29" s="66"/>
      <c r="H29" s="66"/>
      <c r="I29" s="58"/>
      <c r="J29" s="67"/>
      <c r="K29" s="58"/>
      <c r="L29" s="58"/>
      <c r="M29" s="58"/>
      <c r="N29" s="58"/>
      <c r="O29" s="58"/>
      <c r="P29" s="58"/>
      <c r="Q29" s="58"/>
      <c r="W29" s="64"/>
    </row>
    <row r="30" spans="1:35" ht="13.95" customHeight="1" x14ac:dyDescent="0.45">
      <c r="A30" s="65" t="s">
        <v>180</v>
      </c>
      <c r="B30" s="66"/>
      <c r="C30" s="66"/>
      <c r="D30" s="66"/>
      <c r="E30" s="66"/>
      <c r="F30" s="66"/>
      <c r="G30" s="66"/>
      <c r="H30" s="66"/>
      <c r="I30" s="58"/>
      <c r="J30" s="67"/>
      <c r="K30" s="58"/>
      <c r="L30" s="58"/>
      <c r="M30" s="58"/>
      <c r="N30" s="58"/>
      <c r="O30" s="58"/>
      <c r="P30" s="58"/>
      <c r="Q30" s="58"/>
      <c r="W30" s="64"/>
    </row>
    <row r="31" spans="1:35" ht="13.95" customHeight="1" x14ac:dyDescent="0.45">
      <c r="A31" s="65" t="s">
        <v>181</v>
      </c>
      <c r="B31" s="66"/>
      <c r="C31" s="66"/>
      <c r="D31" s="66"/>
      <c r="E31" s="66"/>
      <c r="F31" s="66"/>
      <c r="G31" s="66"/>
      <c r="H31" s="66"/>
      <c r="I31" s="58"/>
      <c r="J31" s="67"/>
      <c r="K31" s="58"/>
      <c r="L31" s="58"/>
      <c r="M31" s="58"/>
      <c r="N31" s="58"/>
      <c r="O31" s="58"/>
      <c r="P31" s="58"/>
      <c r="Q31" s="58"/>
      <c r="W31" s="64"/>
    </row>
    <row r="32" spans="1:35" ht="13.95" customHeight="1" x14ac:dyDescent="0.45">
      <c r="A32" s="53"/>
    </row>
    <row r="33" spans="1:35" ht="13.95" customHeight="1" x14ac:dyDescent="0.45">
      <c r="A33" s="68" t="s">
        <v>160</v>
      </c>
    </row>
    <row r="34" spans="1:35" ht="13.95" customHeight="1" x14ac:dyDescent="0.45">
      <c r="A34" s="164" t="str">
        <f>'別紙様式第1号(申請書)'!A48</f>
        <v>（１）担当者氏名（フリガナ）</v>
      </c>
      <c r="B34" s="58"/>
      <c r="C34" s="58"/>
      <c r="D34" s="58"/>
      <c r="E34" s="58"/>
      <c r="F34" s="58"/>
      <c r="G34" s="58"/>
      <c r="H34" s="58"/>
      <c r="I34" s="58"/>
      <c r="J34" s="58"/>
      <c r="K34" s="58"/>
      <c r="L34" s="58"/>
      <c r="M34" s="58"/>
      <c r="N34" s="58"/>
      <c r="O34" s="58"/>
      <c r="P34" s="58"/>
      <c r="Q34" s="58"/>
    </row>
    <row r="35" spans="1:35" ht="13.95" customHeight="1" x14ac:dyDescent="0.45">
      <c r="A35" s="164" t="str">
        <f>'別紙様式第1号(申請書)'!A49</f>
        <v>（２）所属部署・職名</v>
      </c>
      <c r="B35" s="58"/>
      <c r="C35" s="58"/>
      <c r="D35" s="58"/>
      <c r="E35" s="58"/>
      <c r="F35" s="58"/>
      <c r="G35" s="58"/>
      <c r="H35" s="58"/>
      <c r="I35" s="58"/>
      <c r="J35" s="58"/>
      <c r="K35" s="58"/>
      <c r="L35" s="58"/>
      <c r="M35" s="58"/>
      <c r="N35" s="58"/>
      <c r="O35" s="58"/>
      <c r="P35" s="58"/>
      <c r="Q35" s="58"/>
    </row>
    <row r="36" spans="1:35" ht="13.95" customHeight="1" x14ac:dyDescent="0.45">
      <c r="A36" s="164" t="str">
        <f>'別紙様式第1号(申請書)'!A50</f>
        <v>（３）郵便番号・住所</v>
      </c>
      <c r="B36" s="58"/>
      <c r="C36" s="58"/>
      <c r="D36" s="58"/>
      <c r="E36" s="58"/>
      <c r="F36" s="58"/>
      <c r="G36" s="58"/>
      <c r="H36" s="58"/>
      <c r="I36" s="58"/>
      <c r="J36" s="58"/>
      <c r="K36" s="58"/>
      <c r="L36" s="58"/>
      <c r="M36" s="58"/>
      <c r="N36" s="58"/>
      <c r="O36" s="58"/>
      <c r="P36" s="58"/>
      <c r="Q36" s="58"/>
      <c r="AI36" s="69" t="s">
        <v>259</v>
      </c>
    </row>
    <row r="37" spans="1:35" ht="13.95" customHeight="1" x14ac:dyDescent="0.45">
      <c r="A37" s="164" t="str">
        <f>'別紙様式第1号(申請書)'!A51</f>
        <v>（４）電話番号</v>
      </c>
      <c r="B37" s="58"/>
      <c r="C37" s="58"/>
      <c r="D37" s="58"/>
      <c r="E37" s="58"/>
      <c r="F37" s="58"/>
      <c r="G37" s="58"/>
      <c r="H37" s="58"/>
      <c r="I37" s="58"/>
      <c r="J37" s="58"/>
      <c r="K37" s="58"/>
      <c r="L37" s="58"/>
      <c r="M37" s="58"/>
      <c r="N37" s="58"/>
      <c r="O37" s="58"/>
      <c r="P37" s="58"/>
      <c r="Q37" s="58"/>
    </row>
    <row r="38" spans="1:35" ht="13.95" customHeight="1" x14ac:dyDescent="0.45">
      <c r="A38" s="164" t="str">
        <f>'別紙様式第1号(申請書)'!A52</f>
        <v>（５）メールアドレス</v>
      </c>
      <c r="B38" s="58"/>
      <c r="C38" s="58"/>
      <c r="D38" s="58"/>
      <c r="E38" s="58"/>
      <c r="F38" s="58"/>
      <c r="G38" s="58"/>
      <c r="H38" s="58"/>
      <c r="I38" s="58"/>
      <c r="J38" s="58"/>
      <c r="K38" s="58"/>
      <c r="L38" s="58"/>
      <c r="M38" s="58"/>
      <c r="N38" s="58"/>
      <c r="O38" s="58"/>
      <c r="P38" s="58"/>
      <c r="Q38" s="58"/>
    </row>
  </sheetData>
  <mergeCells count="49">
    <mergeCell ref="A25:C25"/>
    <mergeCell ref="D23:G23"/>
    <mergeCell ref="D24:G24"/>
    <mergeCell ref="D25:G25"/>
    <mergeCell ref="A4:AG4"/>
    <mergeCell ref="A5:AG5"/>
    <mergeCell ref="W7:Z7"/>
    <mergeCell ref="AB7:AC7"/>
    <mergeCell ref="AE7:AF7"/>
    <mergeCell ref="C14:E14"/>
    <mergeCell ref="Z21:AC22"/>
    <mergeCell ref="AD21:AG22"/>
    <mergeCell ref="P16:U16"/>
    <mergeCell ref="A23:C23"/>
    <mergeCell ref="A24:C24"/>
    <mergeCell ref="T22:V22"/>
    <mergeCell ref="W21:Y22"/>
    <mergeCell ref="L21:V21"/>
    <mergeCell ref="D21:K21"/>
    <mergeCell ref="G14:H14"/>
    <mergeCell ref="J14:K14"/>
    <mergeCell ref="O14:P14"/>
    <mergeCell ref="V14:W14"/>
    <mergeCell ref="A21:C22"/>
    <mergeCell ref="D22:G22"/>
    <mergeCell ref="H22:K22"/>
    <mergeCell ref="L22:O22"/>
    <mergeCell ref="P22:S22"/>
    <mergeCell ref="H23:K23"/>
    <mergeCell ref="H24:K24"/>
    <mergeCell ref="H25:K25"/>
    <mergeCell ref="L23:O23"/>
    <mergeCell ref="L24:O24"/>
    <mergeCell ref="L25:O25"/>
    <mergeCell ref="P23:S23"/>
    <mergeCell ref="T23:V23"/>
    <mergeCell ref="P24:S24"/>
    <mergeCell ref="P25:S25"/>
    <mergeCell ref="T24:V24"/>
    <mergeCell ref="T25:V25"/>
    <mergeCell ref="W23:Y23"/>
    <mergeCell ref="W24:Y24"/>
    <mergeCell ref="W25:Y25"/>
    <mergeCell ref="AD24:AG24"/>
    <mergeCell ref="AD23:AG23"/>
    <mergeCell ref="Z23:AC23"/>
    <mergeCell ref="Z24:AC24"/>
    <mergeCell ref="AD25:AG25"/>
    <mergeCell ref="Z25:AC25"/>
  </mergeCells>
  <phoneticPr fontId="4"/>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FE5F0-EF9E-492C-AE75-03D9B52517CA}">
  <dimension ref="A1:AI54"/>
  <sheetViews>
    <sheetView showGridLines="0" view="pageBreakPreview" zoomScaleNormal="100" zoomScaleSheetLayoutView="100" workbookViewId="0">
      <selection activeCell="AP26" sqref="AP26"/>
    </sheetView>
  </sheetViews>
  <sheetFormatPr defaultRowHeight="14.4" x14ac:dyDescent="0.45"/>
  <cols>
    <col min="1" max="30" width="2.3984375" style="34" customWidth="1"/>
    <col min="31" max="31" width="2.3984375" style="35" customWidth="1"/>
    <col min="32" max="33" width="2.3984375" style="34" customWidth="1"/>
    <col min="34" max="34" width="4.796875" style="34" customWidth="1"/>
    <col min="35" max="16384" width="8.796875" style="34"/>
  </cols>
  <sheetData>
    <row r="1" spans="1:35" s="51" customFormat="1" ht="13.95" customHeight="1" x14ac:dyDescent="0.45">
      <c r="A1" s="50" t="s">
        <v>190</v>
      </c>
      <c r="AE1" s="52"/>
      <c r="AH1" s="34"/>
    </row>
    <row r="2" spans="1:35" s="51" customFormat="1" ht="13.95" customHeight="1" x14ac:dyDescent="0.45">
      <c r="A2" s="50"/>
      <c r="B2" s="61" t="s">
        <v>189</v>
      </c>
      <c r="AE2" s="52"/>
      <c r="AH2" s="34"/>
    </row>
    <row r="3" spans="1:35" s="51" customFormat="1" ht="13.95" customHeight="1" x14ac:dyDescent="0.45">
      <c r="A3" s="53"/>
      <c r="AE3" s="52"/>
      <c r="AH3" s="34"/>
    </row>
    <row r="4" spans="1:35" s="51" customFormat="1" ht="13.95" customHeight="1" x14ac:dyDescent="0.45">
      <c r="A4" s="192" t="s">
        <v>22</v>
      </c>
      <c r="B4" s="192"/>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34"/>
    </row>
    <row r="5" spans="1:35" s="51" customFormat="1" ht="13.95" customHeight="1" x14ac:dyDescent="0.45">
      <c r="A5" s="192" t="s">
        <v>170</v>
      </c>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34"/>
    </row>
    <row r="6" spans="1:35" s="51" customFormat="1" ht="13.95" customHeight="1" x14ac:dyDescent="0.45">
      <c r="A6" s="53"/>
      <c r="AE6" s="52"/>
      <c r="AH6" s="34"/>
    </row>
    <row r="7" spans="1:35" s="51" customFormat="1" ht="13.95" customHeight="1" x14ac:dyDescent="0.45">
      <c r="W7" s="165"/>
      <c r="X7" s="165"/>
      <c r="Y7" s="165"/>
      <c r="Z7" s="165"/>
      <c r="AA7" s="37" t="s">
        <v>45</v>
      </c>
      <c r="AB7" s="166"/>
      <c r="AC7" s="166"/>
      <c r="AD7" s="51" t="s">
        <v>9</v>
      </c>
      <c r="AE7" s="165"/>
      <c r="AF7" s="165"/>
      <c r="AG7" s="37" t="s">
        <v>8</v>
      </c>
      <c r="AH7" s="34"/>
    </row>
    <row r="8" spans="1:35" s="51" customFormat="1" ht="13.95" customHeight="1" x14ac:dyDescent="0.45">
      <c r="A8" s="50" t="s">
        <v>16</v>
      </c>
      <c r="AE8" s="52"/>
      <c r="AH8" s="34"/>
    </row>
    <row r="9" spans="1:35" s="51" customFormat="1" ht="13.95" customHeight="1" x14ac:dyDescent="0.45">
      <c r="A9" s="50" t="s">
        <v>17</v>
      </c>
      <c r="AE9" s="52"/>
    </row>
    <row r="10" spans="1:35" s="51" customFormat="1" ht="13.95" customHeight="1" x14ac:dyDescent="0.45">
      <c r="T10" s="115" t="str">
        <f>'別紙様式第1号(申請書)'!T10</f>
        <v>住所　　　　　　　　</v>
      </c>
      <c r="U10" s="115"/>
      <c r="V10" s="115"/>
      <c r="W10" s="115"/>
      <c r="X10" s="115"/>
      <c r="Y10" s="115"/>
      <c r="Z10" s="115"/>
      <c r="AA10" s="115"/>
      <c r="AB10" s="115"/>
      <c r="AC10" s="115"/>
      <c r="AD10" s="115"/>
      <c r="AE10" s="115"/>
      <c r="AF10" s="115"/>
      <c r="AG10" s="115"/>
    </row>
    <row r="11" spans="1:35" s="51" customFormat="1" ht="13.95" customHeight="1" x14ac:dyDescent="0.45">
      <c r="T11" s="115" t="str">
        <f>'別紙様式第1号(申請書)'!T11</f>
        <v>団体名　　　　　　　　</v>
      </c>
      <c r="U11" s="115"/>
      <c r="V11" s="115"/>
      <c r="W11" s="115"/>
      <c r="X11" s="115"/>
      <c r="Y11" s="115"/>
      <c r="Z11" s="115"/>
      <c r="AA11" s="115"/>
      <c r="AB11" s="115"/>
      <c r="AC11" s="115"/>
      <c r="AD11" s="115"/>
      <c r="AE11" s="115"/>
      <c r="AF11" s="115"/>
      <c r="AG11" s="115"/>
      <c r="AI11" s="69" t="s">
        <v>259</v>
      </c>
    </row>
    <row r="12" spans="1:35" s="51" customFormat="1" ht="13.95" customHeight="1" x14ac:dyDescent="0.45">
      <c r="T12" s="115" t="str">
        <f>'別紙様式第1号(申請書)'!T12</f>
        <v>役職</v>
      </c>
      <c r="U12" s="115"/>
      <c r="V12" s="115"/>
      <c r="W12" s="115"/>
      <c r="X12" s="115"/>
      <c r="Y12" s="115"/>
      <c r="Z12" s="115"/>
      <c r="AA12" s="115" t="str">
        <f>'別紙様式第1号(申請書)'!AA12</f>
        <v>代表者氏名</v>
      </c>
      <c r="AB12" s="115"/>
      <c r="AC12" s="115"/>
      <c r="AD12" s="115"/>
      <c r="AE12" s="115"/>
      <c r="AF12" s="114" t="s">
        <v>19</v>
      </c>
      <c r="AG12" s="115"/>
    </row>
    <row r="13" spans="1:35" s="51" customFormat="1" ht="13.95" customHeight="1" x14ac:dyDescent="0.45">
      <c r="A13" s="53"/>
      <c r="AE13" s="52"/>
    </row>
    <row r="14" spans="1:35" s="51" customFormat="1" ht="13.95" customHeight="1" x14ac:dyDescent="0.45">
      <c r="A14" s="53"/>
      <c r="C14" s="165"/>
      <c r="D14" s="165"/>
      <c r="E14" s="165"/>
      <c r="F14" s="51" t="s">
        <v>194</v>
      </c>
      <c r="G14" s="165"/>
      <c r="H14" s="165"/>
      <c r="I14" s="51" t="s">
        <v>20</v>
      </c>
      <c r="J14" s="165"/>
      <c r="K14" s="165"/>
      <c r="L14" s="51" t="s">
        <v>195</v>
      </c>
      <c r="O14" s="165"/>
      <c r="P14" s="165"/>
      <c r="Q14" s="51" t="s">
        <v>196</v>
      </c>
      <c r="V14" s="165"/>
      <c r="W14" s="165"/>
      <c r="X14" s="51" t="s">
        <v>197</v>
      </c>
      <c r="AE14" s="52"/>
      <c r="AH14" s="69" t="s">
        <v>248</v>
      </c>
    </row>
    <row r="15" spans="1:35" s="51" customFormat="1" ht="13.95" customHeight="1" x14ac:dyDescent="0.45">
      <c r="B15" s="51" t="s">
        <v>171</v>
      </c>
      <c r="W15" s="54"/>
      <c r="X15" s="54"/>
      <c r="Y15" s="54"/>
      <c r="Z15" s="54"/>
      <c r="AA15" s="54"/>
      <c r="AB15" s="54"/>
      <c r="AC15" s="54"/>
      <c r="AD15" s="54"/>
      <c r="AF15" s="37"/>
      <c r="AH15" s="34"/>
    </row>
    <row r="16" spans="1:35" s="51" customFormat="1" ht="13.95" customHeight="1" x14ac:dyDescent="0.45">
      <c r="B16" s="51" t="s">
        <v>172</v>
      </c>
      <c r="AE16" s="52"/>
      <c r="AH16" s="34"/>
    </row>
    <row r="17" spans="1:35" s="51" customFormat="1" ht="13.95" customHeight="1" x14ac:dyDescent="0.45">
      <c r="C17" s="51" t="s">
        <v>173</v>
      </c>
      <c r="K17" s="195">
        <f>U37</f>
        <v>0</v>
      </c>
      <c r="L17" s="195"/>
      <c r="M17" s="195"/>
      <c r="N17" s="195"/>
      <c r="O17" s="195"/>
      <c r="P17" s="195"/>
      <c r="Q17" s="195"/>
      <c r="R17" s="51" t="s">
        <v>174</v>
      </c>
      <c r="AE17" s="52"/>
      <c r="AH17" s="60" t="s">
        <v>182</v>
      </c>
    </row>
    <row r="18" spans="1:35" s="51" customFormat="1" ht="13.95" customHeight="1" x14ac:dyDescent="0.45">
      <c r="A18" s="50"/>
      <c r="B18" s="50"/>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2"/>
      <c r="AH18" s="34"/>
    </row>
    <row r="19" spans="1:35" s="51" customFormat="1" ht="13.95" customHeight="1" x14ac:dyDescent="0.45">
      <c r="O19" s="56" t="s">
        <v>2</v>
      </c>
      <c r="AE19" s="52"/>
      <c r="AH19" s="34"/>
    </row>
    <row r="20" spans="1:35" s="51" customFormat="1" ht="13.95" customHeight="1" x14ac:dyDescent="0.45">
      <c r="A20" s="53"/>
      <c r="AE20" s="52"/>
      <c r="AH20" s="34"/>
    </row>
    <row r="21" spans="1:35" s="51" customFormat="1" ht="13.95" customHeight="1" x14ac:dyDescent="0.45">
      <c r="A21" s="50" t="s">
        <v>175</v>
      </c>
      <c r="J21" s="251" t="s">
        <v>134</v>
      </c>
      <c r="AE21" s="52"/>
      <c r="AH21" s="34"/>
    </row>
    <row r="22" spans="1:35" s="51" customFormat="1" ht="13.95" customHeight="1" x14ac:dyDescent="0.45">
      <c r="A22" s="50"/>
      <c r="B22" s="252" t="s">
        <v>178</v>
      </c>
      <c r="J22" s="50"/>
      <c r="AE22" s="52"/>
      <c r="AH22" s="253" t="s">
        <v>262</v>
      </c>
    </row>
    <row r="23" spans="1:35" s="51" customFormat="1" ht="13.95" customHeight="1" x14ac:dyDescent="0.45">
      <c r="A23" s="53"/>
      <c r="AE23" s="52"/>
      <c r="AH23" s="34"/>
    </row>
    <row r="24" spans="1:35" s="51" customFormat="1" ht="13.95" customHeight="1" x14ac:dyDescent="0.45">
      <c r="A24" s="50" t="s">
        <v>176</v>
      </c>
      <c r="AE24" s="52"/>
      <c r="AG24" s="37" t="s">
        <v>13</v>
      </c>
      <c r="AH24" s="34"/>
    </row>
    <row r="25" spans="1:35" s="38" customFormat="1" ht="13.95" customHeight="1" x14ac:dyDescent="0.45">
      <c r="A25" s="193" t="s">
        <v>3</v>
      </c>
      <c r="B25" s="193"/>
      <c r="C25" s="193"/>
      <c r="D25" s="193"/>
      <c r="E25" s="193"/>
      <c r="F25" s="193"/>
      <c r="G25" s="193"/>
      <c r="H25" s="193"/>
      <c r="I25" s="193"/>
      <c r="J25" s="193"/>
      <c r="K25" s="193"/>
      <c r="L25" s="193"/>
      <c r="M25" s="193"/>
      <c r="N25" s="193"/>
      <c r="O25" s="193"/>
      <c r="P25" s="194" t="s">
        <v>60</v>
      </c>
      <c r="Q25" s="193"/>
      <c r="R25" s="193"/>
      <c r="S25" s="193"/>
      <c r="T25" s="193"/>
      <c r="U25" s="193" t="s">
        <v>4</v>
      </c>
      <c r="V25" s="193"/>
      <c r="W25" s="193"/>
      <c r="X25" s="193"/>
      <c r="Y25" s="193"/>
      <c r="Z25" s="193"/>
      <c r="AA25" s="193"/>
      <c r="AB25" s="193"/>
      <c r="AC25" s="193" t="s">
        <v>5</v>
      </c>
      <c r="AD25" s="193"/>
      <c r="AE25" s="193"/>
      <c r="AF25" s="193"/>
      <c r="AG25" s="193"/>
    </row>
    <row r="26" spans="1:35" s="38" customFormat="1" ht="25.05" customHeight="1" x14ac:dyDescent="0.45">
      <c r="A26" s="193"/>
      <c r="B26" s="193"/>
      <c r="C26" s="193"/>
      <c r="D26" s="193"/>
      <c r="E26" s="193"/>
      <c r="F26" s="193"/>
      <c r="G26" s="193"/>
      <c r="H26" s="193"/>
      <c r="I26" s="193"/>
      <c r="J26" s="193"/>
      <c r="K26" s="193"/>
      <c r="L26" s="193"/>
      <c r="M26" s="193"/>
      <c r="N26" s="193"/>
      <c r="O26" s="193"/>
      <c r="P26" s="193"/>
      <c r="Q26" s="193"/>
      <c r="R26" s="193"/>
      <c r="S26" s="193"/>
      <c r="T26" s="193"/>
      <c r="U26" s="194" t="s">
        <v>58</v>
      </c>
      <c r="V26" s="193"/>
      <c r="W26" s="193"/>
      <c r="X26" s="193"/>
      <c r="Y26" s="194" t="s">
        <v>59</v>
      </c>
      <c r="Z26" s="193"/>
      <c r="AA26" s="193"/>
      <c r="AB26" s="193"/>
      <c r="AC26" s="193"/>
      <c r="AD26" s="193"/>
      <c r="AE26" s="193"/>
      <c r="AF26" s="193"/>
      <c r="AG26" s="193"/>
    </row>
    <row r="27" spans="1:35" s="38" customFormat="1" ht="13.95" customHeight="1" x14ac:dyDescent="0.45">
      <c r="A27" s="183" t="s">
        <v>29</v>
      </c>
      <c r="B27" s="184"/>
      <c r="C27" s="185"/>
      <c r="D27" s="178" t="s">
        <v>32</v>
      </c>
      <c r="E27" s="178"/>
      <c r="F27" s="178"/>
      <c r="G27" s="178"/>
      <c r="H27" s="178"/>
      <c r="I27" s="178"/>
      <c r="J27" s="178"/>
      <c r="K27" s="178"/>
      <c r="L27" s="178"/>
      <c r="M27" s="178"/>
      <c r="N27" s="178"/>
      <c r="O27" s="178"/>
      <c r="P27" s="170">
        <f>'別添1(1)'!D13</f>
        <v>0</v>
      </c>
      <c r="Q27" s="170"/>
      <c r="R27" s="170"/>
      <c r="S27" s="170"/>
      <c r="T27" s="170"/>
      <c r="U27" s="170">
        <f>'別添1(1)'!E13</f>
        <v>0</v>
      </c>
      <c r="V27" s="170"/>
      <c r="W27" s="170"/>
      <c r="X27" s="170"/>
      <c r="Y27" s="170">
        <f>'別添1(1)'!F13</f>
        <v>0</v>
      </c>
      <c r="Z27" s="170"/>
      <c r="AA27" s="170"/>
      <c r="AB27" s="170"/>
      <c r="AC27" s="171"/>
      <c r="AD27" s="171"/>
      <c r="AE27" s="171"/>
      <c r="AF27" s="171"/>
      <c r="AG27" s="171"/>
    </row>
    <row r="28" spans="1:35" s="38" customFormat="1" ht="13.95" customHeight="1" x14ac:dyDescent="0.45">
      <c r="A28" s="186"/>
      <c r="B28" s="187"/>
      <c r="C28" s="188"/>
      <c r="D28" s="172" t="s">
        <v>31</v>
      </c>
      <c r="E28" s="173"/>
      <c r="F28" s="174"/>
      <c r="G28" s="180" t="s">
        <v>34</v>
      </c>
      <c r="H28" s="181"/>
      <c r="I28" s="181"/>
      <c r="J28" s="181"/>
      <c r="K28" s="181"/>
      <c r="L28" s="181"/>
      <c r="M28" s="181"/>
      <c r="N28" s="181"/>
      <c r="O28" s="182"/>
      <c r="P28" s="170">
        <f>'別添1(2)ア'!R18</f>
        <v>0</v>
      </c>
      <c r="Q28" s="170"/>
      <c r="R28" s="170"/>
      <c r="S28" s="170"/>
      <c r="T28" s="170"/>
      <c r="U28" s="170">
        <f>'別添1(2)ア'!S18</f>
        <v>0</v>
      </c>
      <c r="V28" s="170"/>
      <c r="W28" s="170"/>
      <c r="X28" s="170"/>
      <c r="Y28" s="170">
        <f>'別添1(2)ア'!T18</f>
        <v>0</v>
      </c>
      <c r="Z28" s="170"/>
      <c r="AA28" s="170"/>
      <c r="AB28" s="170"/>
      <c r="AC28" s="171"/>
      <c r="AD28" s="171"/>
      <c r="AE28" s="171"/>
      <c r="AF28" s="171"/>
      <c r="AG28" s="171"/>
    </row>
    <row r="29" spans="1:35" s="38" customFormat="1" ht="13.95" customHeight="1" x14ac:dyDescent="0.45">
      <c r="A29" s="186"/>
      <c r="B29" s="187"/>
      <c r="C29" s="188"/>
      <c r="D29" s="175"/>
      <c r="E29" s="176"/>
      <c r="F29" s="177"/>
      <c r="G29" s="180" t="s">
        <v>35</v>
      </c>
      <c r="H29" s="181"/>
      <c r="I29" s="181"/>
      <c r="J29" s="181"/>
      <c r="K29" s="181"/>
      <c r="L29" s="181"/>
      <c r="M29" s="181"/>
      <c r="N29" s="181"/>
      <c r="O29" s="182"/>
      <c r="P29" s="170">
        <f>'別添1(2)イ'!F19</f>
        <v>0</v>
      </c>
      <c r="Q29" s="170"/>
      <c r="R29" s="170"/>
      <c r="S29" s="170"/>
      <c r="T29" s="170"/>
      <c r="U29" s="170">
        <f>'別添1(2)イ'!F19</f>
        <v>0</v>
      </c>
      <c r="V29" s="170"/>
      <c r="W29" s="170"/>
      <c r="X29" s="170"/>
      <c r="Y29" s="196"/>
      <c r="Z29" s="196"/>
      <c r="AA29" s="196"/>
      <c r="AB29" s="196"/>
      <c r="AC29" s="171"/>
      <c r="AD29" s="171"/>
      <c r="AE29" s="171"/>
      <c r="AF29" s="171"/>
      <c r="AG29" s="171"/>
      <c r="AH29" s="39"/>
    </row>
    <row r="30" spans="1:35" s="38" customFormat="1" ht="13.95" customHeight="1" x14ac:dyDescent="0.45">
      <c r="A30" s="189"/>
      <c r="B30" s="190"/>
      <c r="C30" s="191"/>
      <c r="D30" s="167" t="s">
        <v>186</v>
      </c>
      <c r="E30" s="168"/>
      <c r="F30" s="168"/>
      <c r="G30" s="168"/>
      <c r="H30" s="168"/>
      <c r="I30" s="168"/>
      <c r="J30" s="168"/>
      <c r="K30" s="168"/>
      <c r="L30" s="168"/>
      <c r="M30" s="168"/>
      <c r="N30" s="168"/>
      <c r="O30" s="169"/>
      <c r="P30" s="170">
        <f>SUM(P27:T29)</f>
        <v>0</v>
      </c>
      <c r="Q30" s="170"/>
      <c r="R30" s="170"/>
      <c r="S30" s="170"/>
      <c r="T30" s="170"/>
      <c r="U30" s="170">
        <f>SUM(U27:X29)</f>
        <v>0</v>
      </c>
      <c r="V30" s="170"/>
      <c r="W30" s="170"/>
      <c r="X30" s="170"/>
      <c r="Y30" s="170">
        <f>SUM(Y27:AB29)</f>
        <v>0</v>
      </c>
      <c r="Z30" s="170"/>
      <c r="AA30" s="170"/>
      <c r="AB30" s="170"/>
      <c r="AC30" s="171"/>
      <c r="AD30" s="171"/>
      <c r="AE30" s="171"/>
      <c r="AF30" s="171"/>
      <c r="AG30" s="171"/>
      <c r="AH30" s="39"/>
    </row>
    <row r="31" spans="1:35" s="38" customFormat="1" ht="13.95" customHeight="1" x14ac:dyDescent="0.45">
      <c r="A31" s="183" t="s">
        <v>30</v>
      </c>
      <c r="B31" s="184"/>
      <c r="C31" s="185"/>
      <c r="D31" s="183" t="s">
        <v>33</v>
      </c>
      <c r="E31" s="184"/>
      <c r="F31" s="185"/>
      <c r="G31" s="180" t="s">
        <v>38</v>
      </c>
      <c r="H31" s="181"/>
      <c r="I31" s="181"/>
      <c r="J31" s="181"/>
      <c r="K31" s="181"/>
      <c r="L31" s="181"/>
      <c r="M31" s="181"/>
      <c r="N31" s="181"/>
      <c r="O31" s="182"/>
      <c r="P31" s="170">
        <f>'別添2(1)ア'!K13</f>
        <v>0</v>
      </c>
      <c r="Q31" s="170"/>
      <c r="R31" s="170"/>
      <c r="S31" s="170"/>
      <c r="T31" s="170"/>
      <c r="U31" s="170">
        <f>'別添2(1)ア'!K13</f>
        <v>0</v>
      </c>
      <c r="V31" s="170"/>
      <c r="W31" s="170"/>
      <c r="X31" s="170"/>
      <c r="Y31" s="196"/>
      <c r="Z31" s="196"/>
      <c r="AA31" s="196"/>
      <c r="AB31" s="196"/>
      <c r="AC31" s="171"/>
      <c r="AD31" s="171"/>
      <c r="AE31" s="171"/>
      <c r="AF31" s="171"/>
      <c r="AG31" s="171"/>
      <c r="AH31" s="39"/>
      <c r="AI31" s="60" t="s">
        <v>258</v>
      </c>
    </row>
    <row r="32" spans="1:35" s="38" customFormat="1" ht="13.95" customHeight="1" x14ac:dyDescent="0.45">
      <c r="A32" s="186"/>
      <c r="B32" s="187"/>
      <c r="C32" s="188"/>
      <c r="D32" s="186"/>
      <c r="E32" s="187"/>
      <c r="F32" s="188"/>
      <c r="G32" s="180" t="s">
        <v>39</v>
      </c>
      <c r="H32" s="181"/>
      <c r="I32" s="181"/>
      <c r="J32" s="181"/>
      <c r="K32" s="181"/>
      <c r="L32" s="181"/>
      <c r="M32" s="181"/>
      <c r="N32" s="181"/>
      <c r="O32" s="182"/>
      <c r="P32" s="170">
        <f>'別添2(1)イ'!E15</f>
        <v>0</v>
      </c>
      <c r="Q32" s="170"/>
      <c r="R32" s="170"/>
      <c r="S32" s="170"/>
      <c r="T32" s="170"/>
      <c r="U32" s="170">
        <f>'別添2(1)イ'!E15</f>
        <v>0</v>
      </c>
      <c r="V32" s="170"/>
      <c r="W32" s="170"/>
      <c r="X32" s="170"/>
      <c r="Y32" s="196"/>
      <c r="Z32" s="196"/>
      <c r="AA32" s="196"/>
      <c r="AB32" s="196"/>
      <c r="AC32" s="171"/>
      <c r="AD32" s="171"/>
      <c r="AE32" s="171"/>
      <c r="AF32" s="171"/>
      <c r="AG32" s="171"/>
      <c r="AH32" s="39"/>
    </row>
    <row r="33" spans="1:34" s="38" customFormat="1" ht="13.95" customHeight="1" x14ac:dyDescent="0.45">
      <c r="A33" s="186"/>
      <c r="B33" s="187"/>
      <c r="C33" s="188"/>
      <c r="D33" s="189"/>
      <c r="E33" s="190"/>
      <c r="F33" s="191"/>
      <c r="G33" s="180" t="s">
        <v>40</v>
      </c>
      <c r="H33" s="181"/>
      <c r="I33" s="181"/>
      <c r="J33" s="181"/>
      <c r="K33" s="181"/>
      <c r="L33" s="181"/>
      <c r="M33" s="181"/>
      <c r="N33" s="181"/>
      <c r="O33" s="182"/>
      <c r="P33" s="170">
        <f>'別添2(1)ウ'!I12</f>
        <v>0</v>
      </c>
      <c r="Q33" s="170"/>
      <c r="R33" s="170"/>
      <c r="S33" s="170"/>
      <c r="T33" s="170"/>
      <c r="U33" s="170">
        <f>'別添2(1)ウ'!J12</f>
        <v>0</v>
      </c>
      <c r="V33" s="170"/>
      <c r="W33" s="170"/>
      <c r="X33" s="170"/>
      <c r="Y33" s="170">
        <f>'別添2(1)ウ'!K12</f>
        <v>0</v>
      </c>
      <c r="Z33" s="170"/>
      <c r="AA33" s="170"/>
      <c r="AB33" s="170"/>
      <c r="AC33" s="171"/>
      <c r="AD33" s="171"/>
      <c r="AE33" s="171"/>
      <c r="AF33" s="171"/>
      <c r="AG33" s="171"/>
      <c r="AH33" s="39"/>
    </row>
    <row r="34" spans="1:34" s="38" customFormat="1" ht="13.95" customHeight="1" x14ac:dyDescent="0.45">
      <c r="A34" s="186"/>
      <c r="B34" s="187"/>
      <c r="C34" s="188"/>
      <c r="D34" s="178" t="s">
        <v>36</v>
      </c>
      <c r="E34" s="178"/>
      <c r="F34" s="178"/>
      <c r="G34" s="178"/>
      <c r="H34" s="178"/>
      <c r="I34" s="178"/>
      <c r="J34" s="178"/>
      <c r="K34" s="178"/>
      <c r="L34" s="178"/>
      <c r="M34" s="178"/>
      <c r="N34" s="178"/>
      <c r="O34" s="178"/>
      <c r="P34" s="170">
        <f>'別添2(2)'!I11</f>
        <v>0</v>
      </c>
      <c r="Q34" s="170"/>
      <c r="R34" s="170"/>
      <c r="S34" s="170"/>
      <c r="T34" s="170"/>
      <c r="U34" s="170">
        <f>'別添2(2)'!J11</f>
        <v>0</v>
      </c>
      <c r="V34" s="170"/>
      <c r="W34" s="170"/>
      <c r="X34" s="170"/>
      <c r="Y34" s="170">
        <f>'別添2(2)'!K11</f>
        <v>0</v>
      </c>
      <c r="Z34" s="170"/>
      <c r="AA34" s="170"/>
      <c r="AB34" s="170"/>
      <c r="AC34" s="171"/>
      <c r="AD34" s="171"/>
      <c r="AE34" s="171"/>
      <c r="AF34" s="171"/>
      <c r="AG34" s="171"/>
      <c r="AH34" s="39"/>
    </row>
    <row r="35" spans="1:34" s="38" customFormat="1" ht="13.95" customHeight="1" x14ac:dyDescent="0.45">
      <c r="A35" s="186"/>
      <c r="B35" s="187"/>
      <c r="C35" s="188"/>
      <c r="D35" s="178" t="s">
        <v>37</v>
      </c>
      <c r="E35" s="178"/>
      <c r="F35" s="178"/>
      <c r="G35" s="178"/>
      <c r="H35" s="178"/>
      <c r="I35" s="178"/>
      <c r="J35" s="178"/>
      <c r="K35" s="178"/>
      <c r="L35" s="178"/>
      <c r="M35" s="178"/>
      <c r="N35" s="178"/>
      <c r="O35" s="178"/>
      <c r="P35" s="170">
        <f>'別添2(3)'!G9</f>
        <v>0</v>
      </c>
      <c r="Q35" s="170"/>
      <c r="R35" s="170"/>
      <c r="S35" s="170"/>
      <c r="T35" s="170"/>
      <c r="U35" s="170">
        <f>'別添2(3)'!H9</f>
        <v>0</v>
      </c>
      <c r="V35" s="170"/>
      <c r="W35" s="170"/>
      <c r="X35" s="170"/>
      <c r="Y35" s="170">
        <f>'別添2(3)'!I9</f>
        <v>0</v>
      </c>
      <c r="Z35" s="170"/>
      <c r="AA35" s="170"/>
      <c r="AB35" s="170"/>
      <c r="AC35" s="171"/>
      <c r="AD35" s="171"/>
      <c r="AE35" s="171"/>
      <c r="AF35" s="171"/>
      <c r="AG35" s="171"/>
      <c r="AH35" s="39"/>
    </row>
    <row r="36" spans="1:34" s="38" customFormat="1" ht="13.95" customHeight="1" x14ac:dyDescent="0.45">
      <c r="A36" s="189"/>
      <c r="B36" s="190"/>
      <c r="C36" s="191"/>
      <c r="D36" s="167" t="s">
        <v>186</v>
      </c>
      <c r="E36" s="168"/>
      <c r="F36" s="168"/>
      <c r="G36" s="168"/>
      <c r="H36" s="168"/>
      <c r="I36" s="168"/>
      <c r="J36" s="168"/>
      <c r="K36" s="168"/>
      <c r="L36" s="168"/>
      <c r="M36" s="168"/>
      <c r="N36" s="168"/>
      <c r="O36" s="169"/>
      <c r="P36" s="170">
        <f>SUM(P31:T35)</f>
        <v>0</v>
      </c>
      <c r="Q36" s="170"/>
      <c r="R36" s="170"/>
      <c r="S36" s="170"/>
      <c r="T36" s="170"/>
      <c r="U36" s="170">
        <f>SUM(U31:X35)</f>
        <v>0</v>
      </c>
      <c r="V36" s="170"/>
      <c r="W36" s="170"/>
      <c r="X36" s="170"/>
      <c r="Y36" s="170">
        <f>SUM(Y31:AB35)</f>
        <v>0</v>
      </c>
      <c r="Z36" s="170"/>
      <c r="AA36" s="170"/>
      <c r="AB36" s="170"/>
      <c r="AC36" s="171"/>
      <c r="AD36" s="171"/>
      <c r="AE36" s="171"/>
      <c r="AF36" s="171"/>
      <c r="AG36" s="171"/>
      <c r="AH36" s="39"/>
    </row>
    <row r="37" spans="1:34" s="38" customFormat="1" ht="13.95" customHeight="1" x14ac:dyDescent="0.45">
      <c r="A37" s="179" t="s">
        <v>6</v>
      </c>
      <c r="B37" s="179"/>
      <c r="C37" s="179"/>
      <c r="D37" s="179"/>
      <c r="E37" s="179"/>
      <c r="F37" s="179"/>
      <c r="G37" s="179"/>
      <c r="H37" s="179"/>
      <c r="I37" s="179"/>
      <c r="J37" s="179"/>
      <c r="K37" s="179"/>
      <c r="L37" s="179"/>
      <c r="M37" s="179"/>
      <c r="N37" s="179"/>
      <c r="O37" s="179"/>
      <c r="P37" s="170">
        <f>P30+P36</f>
        <v>0</v>
      </c>
      <c r="Q37" s="170"/>
      <c r="R37" s="170"/>
      <c r="S37" s="170"/>
      <c r="T37" s="170"/>
      <c r="U37" s="170">
        <f>U30+U36</f>
        <v>0</v>
      </c>
      <c r="V37" s="170"/>
      <c r="W37" s="170"/>
      <c r="X37" s="170"/>
      <c r="Y37" s="170">
        <f>Y30+Y36</f>
        <v>0</v>
      </c>
      <c r="Z37" s="170"/>
      <c r="AA37" s="170"/>
      <c r="AB37" s="170"/>
      <c r="AC37" s="171"/>
      <c r="AD37" s="171"/>
      <c r="AE37" s="171"/>
      <c r="AF37" s="171"/>
      <c r="AG37" s="171"/>
      <c r="AH37" s="39"/>
    </row>
    <row r="38" spans="1:34" s="38" customFormat="1" ht="13.95" customHeight="1" x14ac:dyDescent="0.45">
      <c r="A38" s="40" t="s">
        <v>56</v>
      </c>
      <c r="B38" s="41"/>
      <c r="C38" s="41"/>
      <c r="D38" s="41"/>
      <c r="E38" s="41"/>
      <c r="F38" s="41"/>
      <c r="G38" s="41"/>
      <c r="H38" s="41"/>
      <c r="I38" s="41"/>
      <c r="J38" s="41"/>
      <c r="K38" s="41"/>
      <c r="L38" s="41"/>
      <c r="M38" s="41"/>
      <c r="N38" s="41"/>
      <c r="O38" s="41"/>
      <c r="P38" s="42"/>
      <c r="Q38" s="42"/>
      <c r="R38" s="42"/>
      <c r="S38" s="42"/>
      <c r="T38" s="42"/>
      <c r="U38" s="42"/>
      <c r="V38" s="42"/>
      <c r="W38" s="42"/>
      <c r="X38" s="42"/>
      <c r="Y38" s="42"/>
      <c r="Z38" s="42"/>
      <c r="AA38" s="42"/>
      <c r="AB38" s="42"/>
      <c r="AC38" s="43"/>
      <c r="AD38" s="43"/>
      <c r="AE38" s="43"/>
      <c r="AF38" s="43"/>
      <c r="AG38" s="43"/>
      <c r="AH38" s="39"/>
    </row>
    <row r="39" spans="1:34" ht="13.95" customHeight="1" x14ac:dyDescent="0.45">
      <c r="A39" s="36"/>
      <c r="AE39" s="34"/>
      <c r="AH39" s="35"/>
    </row>
    <row r="40" spans="1:34" s="51" customFormat="1" ht="13.95" customHeight="1" x14ac:dyDescent="0.45">
      <c r="A40" s="50" t="s">
        <v>46</v>
      </c>
      <c r="AH40" s="35"/>
    </row>
    <row r="41" spans="1:34" s="51" customFormat="1" ht="13.95" customHeight="1" x14ac:dyDescent="0.45">
      <c r="A41" s="50" t="s">
        <v>14</v>
      </c>
      <c r="M41" s="247">
        <f>'別紙様式第1号(申請書)'!M39:O39</f>
        <v>0</v>
      </c>
      <c r="N41" s="247"/>
      <c r="O41" s="247"/>
      <c r="P41" s="37" t="s">
        <v>45</v>
      </c>
      <c r="Q41" s="247">
        <f>'別紙様式第1号(申請書)'!Q39:R39</f>
        <v>0</v>
      </c>
      <c r="R41" s="247"/>
      <c r="S41" s="51" t="s">
        <v>9</v>
      </c>
      <c r="T41" s="247">
        <f>'別紙様式第1号(申請書)'!T39:U39</f>
        <v>0</v>
      </c>
      <c r="U41" s="247"/>
      <c r="V41" s="37" t="s">
        <v>8</v>
      </c>
      <c r="AH41" s="69" t="s">
        <v>201</v>
      </c>
    </row>
    <row r="42" spans="1:34" s="51" customFormat="1" ht="13.95" customHeight="1" x14ac:dyDescent="0.45">
      <c r="A42" s="50" t="s">
        <v>18</v>
      </c>
      <c r="M42" s="247">
        <f>'別紙様式第1号(申請書)'!M40:O40</f>
        <v>0</v>
      </c>
      <c r="N42" s="247"/>
      <c r="O42" s="247"/>
      <c r="P42" s="37" t="s">
        <v>45</v>
      </c>
      <c r="Q42" s="247">
        <f>'別紙様式第1号(申請書)'!Q40:R40</f>
        <v>0</v>
      </c>
      <c r="R42" s="247"/>
      <c r="S42" s="51" t="s">
        <v>9</v>
      </c>
      <c r="T42" s="247">
        <f>'別紙様式第1号(申請書)'!T40:U40</f>
        <v>0</v>
      </c>
      <c r="U42" s="247"/>
      <c r="V42" s="37" t="s">
        <v>8</v>
      </c>
      <c r="AH42" s="69" t="s">
        <v>201</v>
      </c>
    </row>
    <row r="43" spans="1:34" s="51" customFormat="1" ht="13.95" customHeight="1" x14ac:dyDescent="0.45">
      <c r="AE43" s="52"/>
      <c r="AH43" s="34"/>
    </row>
    <row r="44" spans="1:34" s="51" customFormat="1" ht="13.95" customHeight="1" x14ac:dyDescent="0.45">
      <c r="A44" s="68" t="s">
        <v>179</v>
      </c>
      <c r="B44" s="68"/>
      <c r="C44" s="68"/>
      <c r="D44" s="68"/>
      <c r="E44" s="68"/>
      <c r="F44" s="68"/>
      <c r="G44" s="68"/>
      <c r="H44" s="68"/>
      <c r="J44" s="50"/>
      <c r="W44" s="64"/>
      <c r="AE44" s="52"/>
      <c r="AH44" s="34"/>
    </row>
    <row r="45" spans="1:34" s="51" customFormat="1" ht="13.95" customHeight="1" x14ac:dyDescent="0.45">
      <c r="A45" s="65" t="s">
        <v>161</v>
      </c>
      <c r="B45" s="66"/>
      <c r="C45" s="66"/>
      <c r="D45" s="66"/>
      <c r="E45" s="66"/>
      <c r="F45" s="66"/>
      <c r="G45" s="66"/>
      <c r="H45" s="66"/>
      <c r="I45" s="58"/>
      <c r="J45" s="67"/>
      <c r="K45" s="58"/>
      <c r="L45" s="58"/>
      <c r="M45" s="58"/>
      <c r="N45" s="58"/>
      <c r="O45" s="58"/>
      <c r="P45" s="58"/>
      <c r="Q45" s="58"/>
      <c r="W45" s="64"/>
      <c r="AE45" s="52"/>
    </row>
    <row r="46" spans="1:34" s="51" customFormat="1" ht="13.95" customHeight="1" x14ac:dyDescent="0.45">
      <c r="A46" s="65" t="s">
        <v>180</v>
      </c>
      <c r="B46" s="66"/>
      <c r="C46" s="66"/>
      <c r="D46" s="66"/>
      <c r="E46" s="66"/>
      <c r="F46" s="66"/>
      <c r="G46" s="66"/>
      <c r="H46" s="66"/>
      <c r="I46" s="58"/>
      <c r="J46" s="67"/>
      <c r="K46" s="58"/>
      <c r="L46" s="58"/>
      <c r="M46" s="58"/>
      <c r="N46" s="58"/>
      <c r="O46" s="58"/>
      <c r="P46" s="58"/>
      <c r="Q46" s="58"/>
      <c r="W46" s="64"/>
      <c r="AE46" s="52"/>
    </row>
    <row r="47" spans="1:34" s="51" customFormat="1" ht="13.95" customHeight="1" x14ac:dyDescent="0.45">
      <c r="A47" s="65" t="s">
        <v>181</v>
      </c>
      <c r="B47" s="66"/>
      <c r="C47" s="66"/>
      <c r="D47" s="66"/>
      <c r="E47" s="66"/>
      <c r="F47" s="66"/>
      <c r="G47" s="66"/>
      <c r="H47" s="66"/>
      <c r="I47" s="58"/>
      <c r="J47" s="67"/>
      <c r="K47" s="58"/>
      <c r="L47" s="58"/>
      <c r="M47" s="58"/>
      <c r="N47" s="58"/>
      <c r="O47" s="58"/>
      <c r="P47" s="58"/>
      <c r="Q47" s="58"/>
      <c r="W47" s="64"/>
      <c r="AE47" s="52"/>
    </row>
    <row r="48" spans="1:34" s="51" customFormat="1" ht="13.95" customHeight="1" x14ac:dyDescent="0.45">
      <c r="A48" s="53"/>
      <c r="AE48" s="52"/>
      <c r="AH48" s="34"/>
    </row>
    <row r="49" spans="1:35" s="51" customFormat="1" ht="13.95" customHeight="1" x14ac:dyDescent="0.45">
      <c r="A49" s="68" t="s">
        <v>48</v>
      </c>
      <c r="AE49" s="52"/>
    </row>
    <row r="50" spans="1:35" s="51" customFormat="1" ht="13.95" customHeight="1" x14ac:dyDescent="0.45">
      <c r="A50" s="164" t="s">
        <v>41</v>
      </c>
      <c r="B50" s="58"/>
      <c r="C50" s="58"/>
      <c r="D50" s="58"/>
      <c r="E50" s="58"/>
      <c r="F50" s="58"/>
      <c r="G50" s="58"/>
      <c r="H50" s="58"/>
      <c r="I50" s="58"/>
      <c r="J50" s="58"/>
      <c r="K50" s="58"/>
      <c r="L50" s="58"/>
      <c r="M50" s="58"/>
      <c r="N50" s="58"/>
      <c r="O50" s="58"/>
      <c r="P50" s="58"/>
      <c r="Q50" s="58"/>
      <c r="AE50" s="52"/>
    </row>
    <row r="51" spans="1:35" s="51" customFormat="1" ht="13.95" customHeight="1" x14ac:dyDescent="0.45">
      <c r="A51" s="164" t="s">
        <v>42</v>
      </c>
      <c r="B51" s="58"/>
      <c r="C51" s="58"/>
      <c r="D51" s="58"/>
      <c r="E51" s="58"/>
      <c r="F51" s="58"/>
      <c r="G51" s="58"/>
      <c r="H51" s="58"/>
      <c r="I51" s="58"/>
      <c r="J51" s="58"/>
      <c r="K51" s="58"/>
      <c r="L51" s="58"/>
      <c r="M51" s="58"/>
      <c r="N51" s="58"/>
      <c r="O51" s="58"/>
      <c r="P51" s="58"/>
      <c r="Q51" s="58"/>
      <c r="AE51" s="52"/>
    </row>
    <row r="52" spans="1:35" s="51" customFormat="1" ht="13.95" customHeight="1" x14ac:dyDescent="0.45">
      <c r="A52" s="164" t="s">
        <v>43</v>
      </c>
      <c r="B52" s="58"/>
      <c r="C52" s="58"/>
      <c r="D52" s="58"/>
      <c r="E52" s="58"/>
      <c r="F52" s="58"/>
      <c r="G52" s="58"/>
      <c r="H52" s="58"/>
      <c r="I52" s="58"/>
      <c r="J52" s="58"/>
      <c r="K52" s="58"/>
      <c r="L52" s="58"/>
      <c r="M52" s="58"/>
      <c r="N52" s="58"/>
      <c r="O52" s="58"/>
      <c r="P52" s="58"/>
      <c r="Q52" s="58"/>
      <c r="AE52" s="52"/>
      <c r="AI52" s="69" t="s">
        <v>259</v>
      </c>
    </row>
    <row r="53" spans="1:35" s="51" customFormat="1" ht="13.95" customHeight="1" x14ac:dyDescent="0.45">
      <c r="A53" s="164" t="s">
        <v>49</v>
      </c>
      <c r="B53" s="58"/>
      <c r="C53" s="58"/>
      <c r="D53" s="58"/>
      <c r="E53" s="58"/>
      <c r="F53" s="58"/>
      <c r="G53" s="58"/>
      <c r="H53" s="58"/>
      <c r="I53" s="58"/>
      <c r="J53" s="58"/>
      <c r="K53" s="58"/>
      <c r="L53" s="58"/>
      <c r="M53" s="58"/>
      <c r="N53" s="58"/>
      <c r="O53" s="58"/>
      <c r="P53" s="58"/>
      <c r="Q53" s="58"/>
      <c r="AE53" s="52"/>
    </row>
    <row r="54" spans="1:35" s="51" customFormat="1" ht="13.95" customHeight="1" x14ac:dyDescent="0.45">
      <c r="A54" s="164" t="s">
        <v>44</v>
      </c>
      <c r="B54" s="58"/>
      <c r="C54" s="58"/>
      <c r="D54" s="58"/>
      <c r="E54" s="58"/>
      <c r="F54" s="58"/>
      <c r="G54" s="58"/>
      <c r="H54" s="58"/>
      <c r="I54" s="58"/>
      <c r="J54" s="58"/>
      <c r="K54" s="58"/>
      <c r="L54" s="58"/>
      <c r="M54" s="58"/>
      <c r="N54" s="58"/>
      <c r="O54" s="58"/>
      <c r="P54" s="58"/>
      <c r="Q54" s="58"/>
      <c r="AE54" s="52"/>
    </row>
  </sheetData>
  <mergeCells count="82">
    <mergeCell ref="A4:AG4"/>
    <mergeCell ref="A5:AG5"/>
    <mergeCell ref="Y26:AB26"/>
    <mergeCell ref="Y27:AB27"/>
    <mergeCell ref="AE7:AF7"/>
    <mergeCell ref="U26:X26"/>
    <mergeCell ref="AC27:AG27"/>
    <mergeCell ref="A27:C30"/>
    <mergeCell ref="D27:O27"/>
    <mergeCell ref="P27:T27"/>
    <mergeCell ref="U27:X27"/>
    <mergeCell ref="AC25:AG26"/>
    <mergeCell ref="A25:O26"/>
    <mergeCell ref="P25:T26"/>
    <mergeCell ref="U25:AB25"/>
    <mergeCell ref="W7:Z7"/>
    <mergeCell ref="AB7:AC7"/>
    <mergeCell ref="C14:E14"/>
    <mergeCell ref="G14:H14"/>
    <mergeCell ref="J14:K14"/>
    <mergeCell ref="O14:P14"/>
    <mergeCell ref="V14:W14"/>
    <mergeCell ref="K17:Q17"/>
    <mergeCell ref="D28:F29"/>
    <mergeCell ref="G28:O28"/>
    <mergeCell ref="P28:T28"/>
    <mergeCell ref="U28:X28"/>
    <mergeCell ref="Y28:AB28"/>
    <mergeCell ref="Y29:AB29"/>
    <mergeCell ref="AC28:AG28"/>
    <mergeCell ref="G29:O29"/>
    <mergeCell ref="P29:T29"/>
    <mergeCell ref="U29:X29"/>
    <mergeCell ref="AC29:AG29"/>
    <mergeCell ref="D30:O30"/>
    <mergeCell ref="P30:T30"/>
    <mergeCell ref="U30:X30"/>
    <mergeCell ref="Y30:AB30"/>
    <mergeCell ref="AC30:AG30"/>
    <mergeCell ref="A31:C36"/>
    <mergeCell ref="D31:F33"/>
    <mergeCell ref="G31:O31"/>
    <mergeCell ref="P31:T31"/>
    <mergeCell ref="U31:X31"/>
    <mergeCell ref="G33:O33"/>
    <mergeCell ref="P33:T33"/>
    <mergeCell ref="U33:X33"/>
    <mergeCell ref="AC31:AG31"/>
    <mergeCell ref="G32:O32"/>
    <mergeCell ref="P32:T32"/>
    <mergeCell ref="U32:X32"/>
    <mergeCell ref="Y32:AB32"/>
    <mergeCell ref="AC32:AG32"/>
    <mergeCell ref="Y31:AB31"/>
    <mergeCell ref="AC33:AG33"/>
    <mergeCell ref="D34:O34"/>
    <mergeCell ref="P34:T34"/>
    <mergeCell ref="U34:X34"/>
    <mergeCell ref="Y34:AB34"/>
    <mergeCell ref="AC34:AG34"/>
    <mergeCell ref="Y33:AB33"/>
    <mergeCell ref="AC37:AG37"/>
    <mergeCell ref="M41:O41"/>
    <mergeCell ref="Q41:R41"/>
    <mergeCell ref="T41:U41"/>
    <mergeCell ref="D35:O35"/>
    <mergeCell ref="P35:T35"/>
    <mergeCell ref="U35:X35"/>
    <mergeCell ref="Y35:AB35"/>
    <mergeCell ref="AC35:AG35"/>
    <mergeCell ref="D36:O36"/>
    <mergeCell ref="P36:T36"/>
    <mergeCell ref="U36:X36"/>
    <mergeCell ref="Y36:AB36"/>
    <mergeCell ref="AC36:AG36"/>
    <mergeCell ref="T42:U42"/>
    <mergeCell ref="A37:O37"/>
    <mergeCell ref="P37:T37"/>
    <mergeCell ref="U37:X37"/>
    <mergeCell ref="Y37:AB37"/>
    <mergeCell ref="M42:O42"/>
    <mergeCell ref="Q42:R42"/>
  </mergeCells>
  <phoneticPr fontId="4"/>
  <printOptions horizontalCentered="1" verticalCentered="1"/>
  <pageMargins left="0.23622047244094491" right="0.23622047244094491"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0EA91-F0B5-4C7C-880F-D266E29FA166}">
  <sheetPr>
    <tabColor rgb="FF66FFFF"/>
  </sheetPr>
  <dimension ref="A1:J20"/>
  <sheetViews>
    <sheetView showGridLines="0" view="pageBreakPreview" topLeftCell="A7" zoomScale="90" zoomScaleNormal="100" zoomScaleSheetLayoutView="90" workbookViewId="0">
      <selection activeCell="L10" sqref="L10"/>
    </sheetView>
  </sheetViews>
  <sheetFormatPr defaultRowHeight="16.5" customHeight="1" x14ac:dyDescent="0.45"/>
  <cols>
    <col min="1" max="1" width="3.59765625" style="17" customWidth="1"/>
    <col min="2" max="2" width="9.09765625" style="17" customWidth="1"/>
    <col min="3" max="3" width="30.8984375" style="17" customWidth="1"/>
    <col min="4" max="6" width="12.69921875" style="17" customWidth="1"/>
    <col min="7" max="7" width="25.296875" style="17" customWidth="1"/>
    <col min="8" max="8" width="16.796875" style="17" customWidth="1"/>
    <col min="9" max="9" width="7.8984375" style="17" customWidth="1"/>
    <col min="10" max="255" width="8.796875" style="17"/>
    <col min="256" max="256" width="20.69921875" style="17" customWidth="1"/>
    <col min="257" max="257" width="13.59765625" style="17" customWidth="1"/>
    <col min="258" max="258" width="8.8984375" style="17" customWidth="1"/>
    <col min="259" max="260" width="9.8984375" style="17" customWidth="1"/>
    <col min="261" max="261" width="15.296875" style="17" customWidth="1"/>
    <col min="262" max="511" width="8.796875" style="17"/>
    <col min="512" max="512" width="20.69921875" style="17" customWidth="1"/>
    <col min="513" max="513" width="13.59765625" style="17" customWidth="1"/>
    <col min="514" max="514" width="8.8984375" style="17" customWidth="1"/>
    <col min="515" max="516" width="9.8984375" style="17" customWidth="1"/>
    <col min="517" max="517" width="15.296875" style="17" customWidth="1"/>
    <col min="518" max="767" width="8.796875" style="17"/>
    <col min="768" max="768" width="20.69921875" style="17" customWidth="1"/>
    <col min="769" max="769" width="13.59765625" style="17" customWidth="1"/>
    <col min="770" max="770" width="8.8984375" style="17" customWidth="1"/>
    <col min="771" max="772" width="9.8984375" style="17" customWidth="1"/>
    <col min="773" max="773" width="15.296875" style="17" customWidth="1"/>
    <col min="774" max="1023" width="8.796875" style="17"/>
    <col min="1024" max="1024" width="20.69921875" style="17" customWidth="1"/>
    <col min="1025" max="1025" width="13.59765625" style="17" customWidth="1"/>
    <col min="1026" max="1026" width="8.8984375" style="17" customWidth="1"/>
    <col min="1027" max="1028" width="9.8984375" style="17" customWidth="1"/>
    <col min="1029" max="1029" width="15.296875" style="17" customWidth="1"/>
    <col min="1030" max="1279" width="8.796875" style="17"/>
    <col min="1280" max="1280" width="20.69921875" style="17" customWidth="1"/>
    <col min="1281" max="1281" width="13.59765625" style="17" customWidth="1"/>
    <col min="1282" max="1282" width="8.8984375" style="17" customWidth="1"/>
    <col min="1283" max="1284" width="9.8984375" style="17" customWidth="1"/>
    <col min="1285" max="1285" width="15.296875" style="17" customWidth="1"/>
    <col min="1286" max="1535" width="8.796875" style="17"/>
    <col min="1536" max="1536" width="20.69921875" style="17" customWidth="1"/>
    <col min="1537" max="1537" width="13.59765625" style="17" customWidth="1"/>
    <col min="1538" max="1538" width="8.8984375" style="17" customWidth="1"/>
    <col min="1539" max="1540" width="9.8984375" style="17" customWidth="1"/>
    <col min="1541" max="1541" width="15.296875" style="17" customWidth="1"/>
    <col min="1542" max="1791" width="8.796875" style="17"/>
    <col min="1792" max="1792" width="20.69921875" style="17" customWidth="1"/>
    <col min="1793" max="1793" width="13.59765625" style="17" customWidth="1"/>
    <col min="1794" max="1794" width="8.8984375" style="17" customWidth="1"/>
    <col min="1795" max="1796" width="9.8984375" style="17" customWidth="1"/>
    <col min="1797" max="1797" width="15.296875" style="17" customWidth="1"/>
    <col min="1798" max="2047" width="8.796875" style="17"/>
    <col min="2048" max="2048" width="20.69921875" style="17" customWidth="1"/>
    <col min="2049" max="2049" width="13.59765625" style="17" customWidth="1"/>
    <col min="2050" max="2050" width="8.8984375" style="17" customWidth="1"/>
    <col min="2051" max="2052" width="9.8984375" style="17" customWidth="1"/>
    <col min="2053" max="2053" width="15.296875" style="17" customWidth="1"/>
    <col min="2054" max="2303" width="8.796875" style="17"/>
    <col min="2304" max="2304" width="20.69921875" style="17" customWidth="1"/>
    <col min="2305" max="2305" width="13.59765625" style="17" customWidth="1"/>
    <col min="2306" max="2306" width="8.8984375" style="17" customWidth="1"/>
    <col min="2307" max="2308" width="9.8984375" style="17" customWidth="1"/>
    <col min="2309" max="2309" width="15.296875" style="17" customWidth="1"/>
    <col min="2310" max="2559" width="8.796875" style="17"/>
    <col min="2560" max="2560" width="20.69921875" style="17" customWidth="1"/>
    <col min="2561" max="2561" width="13.59765625" style="17" customWidth="1"/>
    <col min="2562" max="2562" width="8.8984375" style="17" customWidth="1"/>
    <col min="2563" max="2564" width="9.8984375" style="17" customWidth="1"/>
    <col min="2565" max="2565" width="15.296875" style="17" customWidth="1"/>
    <col min="2566" max="2815" width="8.796875" style="17"/>
    <col min="2816" max="2816" width="20.69921875" style="17" customWidth="1"/>
    <col min="2817" max="2817" width="13.59765625" style="17" customWidth="1"/>
    <col min="2818" max="2818" width="8.8984375" style="17" customWidth="1"/>
    <col min="2819" max="2820" width="9.8984375" style="17" customWidth="1"/>
    <col min="2821" max="2821" width="15.296875" style="17" customWidth="1"/>
    <col min="2822" max="3071" width="8.796875" style="17"/>
    <col min="3072" max="3072" width="20.69921875" style="17" customWidth="1"/>
    <col min="3073" max="3073" width="13.59765625" style="17" customWidth="1"/>
    <col min="3074" max="3074" width="8.8984375" style="17" customWidth="1"/>
    <col min="3075" max="3076" width="9.8984375" style="17" customWidth="1"/>
    <col min="3077" max="3077" width="15.296875" style="17" customWidth="1"/>
    <col min="3078" max="3327" width="8.796875" style="17"/>
    <col min="3328" max="3328" width="20.69921875" style="17" customWidth="1"/>
    <col min="3329" max="3329" width="13.59765625" style="17" customWidth="1"/>
    <col min="3330" max="3330" width="8.8984375" style="17" customWidth="1"/>
    <col min="3331" max="3332" width="9.8984375" style="17" customWidth="1"/>
    <col min="3333" max="3333" width="15.296875" style="17" customWidth="1"/>
    <col min="3334" max="3583" width="8.796875" style="17"/>
    <col min="3584" max="3584" width="20.69921875" style="17" customWidth="1"/>
    <col min="3585" max="3585" width="13.59765625" style="17" customWidth="1"/>
    <col min="3586" max="3586" width="8.8984375" style="17" customWidth="1"/>
    <col min="3587" max="3588" width="9.8984375" style="17" customWidth="1"/>
    <col min="3589" max="3589" width="15.296875" style="17" customWidth="1"/>
    <col min="3590" max="3839" width="8.796875" style="17"/>
    <col min="3840" max="3840" width="20.69921875" style="17" customWidth="1"/>
    <col min="3841" max="3841" width="13.59765625" style="17" customWidth="1"/>
    <col min="3842" max="3842" width="8.8984375" style="17" customWidth="1"/>
    <col min="3843" max="3844" width="9.8984375" style="17" customWidth="1"/>
    <col min="3845" max="3845" width="15.296875" style="17" customWidth="1"/>
    <col min="3846" max="4095" width="8.796875" style="17"/>
    <col min="4096" max="4096" width="20.69921875" style="17" customWidth="1"/>
    <col min="4097" max="4097" width="13.59765625" style="17" customWidth="1"/>
    <col min="4098" max="4098" width="8.8984375" style="17" customWidth="1"/>
    <col min="4099" max="4100" width="9.8984375" style="17" customWidth="1"/>
    <col min="4101" max="4101" width="15.296875" style="17" customWidth="1"/>
    <col min="4102" max="4351" width="8.796875" style="17"/>
    <col min="4352" max="4352" width="20.69921875" style="17" customWidth="1"/>
    <col min="4353" max="4353" width="13.59765625" style="17" customWidth="1"/>
    <col min="4354" max="4354" width="8.8984375" style="17" customWidth="1"/>
    <col min="4355" max="4356" width="9.8984375" style="17" customWidth="1"/>
    <col min="4357" max="4357" width="15.296875" style="17" customWidth="1"/>
    <col min="4358" max="4607" width="8.796875" style="17"/>
    <col min="4608" max="4608" width="20.69921875" style="17" customWidth="1"/>
    <col min="4609" max="4609" width="13.59765625" style="17" customWidth="1"/>
    <col min="4610" max="4610" width="8.8984375" style="17" customWidth="1"/>
    <col min="4611" max="4612" width="9.8984375" style="17" customWidth="1"/>
    <col min="4613" max="4613" width="15.296875" style="17" customWidth="1"/>
    <col min="4614" max="4863" width="8.796875" style="17"/>
    <col min="4864" max="4864" width="20.69921875" style="17" customWidth="1"/>
    <col min="4865" max="4865" width="13.59765625" style="17" customWidth="1"/>
    <col min="4866" max="4866" width="8.8984375" style="17" customWidth="1"/>
    <col min="4867" max="4868" width="9.8984375" style="17" customWidth="1"/>
    <col min="4869" max="4869" width="15.296875" style="17" customWidth="1"/>
    <col min="4870" max="5119" width="8.796875" style="17"/>
    <col min="5120" max="5120" width="20.69921875" style="17" customWidth="1"/>
    <col min="5121" max="5121" width="13.59765625" style="17" customWidth="1"/>
    <col min="5122" max="5122" width="8.8984375" style="17" customWidth="1"/>
    <col min="5123" max="5124" width="9.8984375" style="17" customWidth="1"/>
    <col min="5125" max="5125" width="15.296875" style="17" customWidth="1"/>
    <col min="5126" max="5375" width="8.796875" style="17"/>
    <col min="5376" max="5376" width="20.69921875" style="17" customWidth="1"/>
    <col min="5377" max="5377" width="13.59765625" style="17" customWidth="1"/>
    <col min="5378" max="5378" width="8.8984375" style="17" customWidth="1"/>
    <col min="5379" max="5380" width="9.8984375" style="17" customWidth="1"/>
    <col min="5381" max="5381" width="15.296875" style="17" customWidth="1"/>
    <col min="5382" max="5631" width="8.796875" style="17"/>
    <col min="5632" max="5632" width="20.69921875" style="17" customWidth="1"/>
    <col min="5633" max="5633" width="13.59765625" style="17" customWidth="1"/>
    <col min="5634" max="5634" width="8.8984375" style="17" customWidth="1"/>
    <col min="5635" max="5636" width="9.8984375" style="17" customWidth="1"/>
    <col min="5637" max="5637" width="15.296875" style="17" customWidth="1"/>
    <col min="5638" max="5887" width="8.796875" style="17"/>
    <col min="5888" max="5888" width="20.69921875" style="17" customWidth="1"/>
    <col min="5889" max="5889" width="13.59765625" style="17" customWidth="1"/>
    <col min="5890" max="5890" width="8.8984375" style="17" customWidth="1"/>
    <col min="5891" max="5892" width="9.8984375" style="17" customWidth="1"/>
    <col min="5893" max="5893" width="15.296875" style="17" customWidth="1"/>
    <col min="5894" max="6143" width="8.796875" style="17"/>
    <col min="6144" max="6144" width="20.69921875" style="17" customWidth="1"/>
    <col min="6145" max="6145" width="13.59765625" style="17" customWidth="1"/>
    <col min="6146" max="6146" width="8.8984375" style="17" customWidth="1"/>
    <col min="6147" max="6148" width="9.8984375" style="17" customWidth="1"/>
    <col min="6149" max="6149" width="15.296875" style="17" customWidth="1"/>
    <col min="6150" max="6399" width="8.796875" style="17"/>
    <col min="6400" max="6400" width="20.69921875" style="17" customWidth="1"/>
    <col min="6401" max="6401" width="13.59765625" style="17" customWidth="1"/>
    <col min="6402" max="6402" width="8.8984375" style="17" customWidth="1"/>
    <col min="6403" max="6404" width="9.8984375" style="17" customWidth="1"/>
    <col min="6405" max="6405" width="15.296875" style="17" customWidth="1"/>
    <col min="6406" max="6655" width="8.796875" style="17"/>
    <col min="6656" max="6656" width="20.69921875" style="17" customWidth="1"/>
    <col min="6657" max="6657" width="13.59765625" style="17" customWidth="1"/>
    <col min="6658" max="6658" width="8.8984375" style="17" customWidth="1"/>
    <col min="6659" max="6660" width="9.8984375" style="17" customWidth="1"/>
    <col min="6661" max="6661" width="15.296875" style="17" customWidth="1"/>
    <col min="6662" max="6911" width="8.796875" style="17"/>
    <col min="6912" max="6912" width="20.69921875" style="17" customWidth="1"/>
    <col min="6913" max="6913" width="13.59765625" style="17" customWidth="1"/>
    <col min="6914" max="6914" width="8.8984375" style="17" customWidth="1"/>
    <col min="6915" max="6916" width="9.8984375" style="17" customWidth="1"/>
    <col min="6917" max="6917" width="15.296875" style="17" customWidth="1"/>
    <col min="6918" max="7167" width="8.796875" style="17"/>
    <col min="7168" max="7168" width="20.69921875" style="17" customWidth="1"/>
    <col min="7169" max="7169" width="13.59765625" style="17" customWidth="1"/>
    <col min="7170" max="7170" width="8.8984375" style="17" customWidth="1"/>
    <col min="7171" max="7172" width="9.8984375" style="17" customWidth="1"/>
    <col min="7173" max="7173" width="15.296875" style="17" customWidth="1"/>
    <col min="7174" max="7423" width="8.796875" style="17"/>
    <col min="7424" max="7424" width="20.69921875" style="17" customWidth="1"/>
    <col min="7425" max="7425" width="13.59765625" style="17" customWidth="1"/>
    <col min="7426" max="7426" width="8.8984375" style="17" customWidth="1"/>
    <col min="7427" max="7428" width="9.8984375" style="17" customWidth="1"/>
    <col min="7429" max="7429" width="15.296875" style="17" customWidth="1"/>
    <col min="7430" max="7679" width="8.796875" style="17"/>
    <col min="7680" max="7680" width="20.69921875" style="17" customWidth="1"/>
    <col min="7681" max="7681" width="13.59765625" style="17" customWidth="1"/>
    <col min="7682" max="7682" width="8.8984375" style="17" customWidth="1"/>
    <col min="7683" max="7684" width="9.8984375" style="17" customWidth="1"/>
    <col min="7685" max="7685" width="15.296875" style="17" customWidth="1"/>
    <col min="7686" max="7935" width="8.796875" style="17"/>
    <col min="7936" max="7936" width="20.69921875" style="17" customWidth="1"/>
    <col min="7937" max="7937" width="13.59765625" style="17" customWidth="1"/>
    <col min="7938" max="7938" width="8.8984375" style="17" customWidth="1"/>
    <col min="7939" max="7940" width="9.8984375" style="17" customWidth="1"/>
    <col min="7941" max="7941" width="15.296875" style="17" customWidth="1"/>
    <col min="7942" max="8191" width="8.796875" style="17"/>
    <col min="8192" max="8192" width="20.69921875" style="17" customWidth="1"/>
    <col min="8193" max="8193" width="13.59765625" style="17" customWidth="1"/>
    <col min="8194" max="8194" width="8.8984375" style="17" customWidth="1"/>
    <col min="8195" max="8196" width="9.8984375" style="17" customWidth="1"/>
    <col min="8197" max="8197" width="15.296875" style="17" customWidth="1"/>
    <col min="8198" max="8447" width="8.796875" style="17"/>
    <col min="8448" max="8448" width="20.69921875" style="17" customWidth="1"/>
    <col min="8449" max="8449" width="13.59765625" style="17" customWidth="1"/>
    <col min="8450" max="8450" width="8.8984375" style="17" customWidth="1"/>
    <col min="8451" max="8452" width="9.8984375" style="17" customWidth="1"/>
    <col min="8453" max="8453" width="15.296875" style="17" customWidth="1"/>
    <col min="8454" max="8703" width="8.796875" style="17"/>
    <col min="8704" max="8704" width="20.69921875" style="17" customWidth="1"/>
    <col min="8705" max="8705" width="13.59765625" style="17" customWidth="1"/>
    <col min="8706" max="8706" width="8.8984375" style="17" customWidth="1"/>
    <col min="8707" max="8708" width="9.8984375" style="17" customWidth="1"/>
    <col min="8709" max="8709" width="15.296875" style="17" customWidth="1"/>
    <col min="8710" max="8959" width="8.796875" style="17"/>
    <col min="8960" max="8960" width="20.69921875" style="17" customWidth="1"/>
    <col min="8961" max="8961" width="13.59765625" style="17" customWidth="1"/>
    <col min="8962" max="8962" width="8.8984375" style="17" customWidth="1"/>
    <col min="8963" max="8964" width="9.8984375" style="17" customWidth="1"/>
    <col min="8965" max="8965" width="15.296875" style="17" customWidth="1"/>
    <col min="8966" max="9215" width="8.796875" style="17"/>
    <col min="9216" max="9216" width="20.69921875" style="17" customWidth="1"/>
    <col min="9217" max="9217" width="13.59765625" style="17" customWidth="1"/>
    <col min="9218" max="9218" width="8.8984375" style="17" customWidth="1"/>
    <col min="9219" max="9220" width="9.8984375" style="17" customWidth="1"/>
    <col min="9221" max="9221" width="15.296875" style="17" customWidth="1"/>
    <col min="9222" max="9471" width="8.796875" style="17"/>
    <col min="9472" max="9472" width="20.69921875" style="17" customWidth="1"/>
    <col min="9473" max="9473" width="13.59765625" style="17" customWidth="1"/>
    <col min="9474" max="9474" width="8.8984375" style="17" customWidth="1"/>
    <col min="9475" max="9476" width="9.8984375" style="17" customWidth="1"/>
    <col min="9477" max="9477" width="15.296875" style="17" customWidth="1"/>
    <col min="9478" max="9727" width="8.796875" style="17"/>
    <col min="9728" max="9728" width="20.69921875" style="17" customWidth="1"/>
    <col min="9729" max="9729" width="13.59765625" style="17" customWidth="1"/>
    <col min="9730" max="9730" width="8.8984375" style="17" customWidth="1"/>
    <col min="9731" max="9732" width="9.8984375" style="17" customWidth="1"/>
    <col min="9733" max="9733" width="15.296875" style="17" customWidth="1"/>
    <col min="9734" max="9983" width="8.796875" style="17"/>
    <col min="9984" max="9984" width="20.69921875" style="17" customWidth="1"/>
    <col min="9985" max="9985" width="13.59765625" style="17" customWidth="1"/>
    <col min="9986" max="9986" width="8.8984375" style="17" customWidth="1"/>
    <col min="9987" max="9988" width="9.8984375" style="17" customWidth="1"/>
    <col min="9989" max="9989" width="15.296875" style="17" customWidth="1"/>
    <col min="9990" max="10239" width="8.796875" style="17"/>
    <col min="10240" max="10240" width="20.69921875" style="17" customWidth="1"/>
    <col min="10241" max="10241" width="13.59765625" style="17" customWidth="1"/>
    <col min="10242" max="10242" width="8.8984375" style="17" customWidth="1"/>
    <col min="10243" max="10244" width="9.8984375" style="17" customWidth="1"/>
    <col min="10245" max="10245" width="15.296875" style="17" customWidth="1"/>
    <col min="10246" max="10495" width="8.796875" style="17"/>
    <col min="10496" max="10496" width="20.69921875" style="17" customWidth="1"/>
    <col min="10497" max="10497" width="13.59765625" style="17" customWidth="1"/>
    <col min="10498" max="10498" width="8.8984375" style="17" customWidth="1"/>
    <col min="10499" max="10500" width="9.8984375" style="17" customWidth="1"/>
    <col min="10501" max="10501" width="15.296875" style="17" customWidth="1"/>
    <col min="10502" max="10751" width="8.796875" style="17"/>
    <col min="10752" max="10752" width="20.69921875" style="17" customWidth="1"/>
    <col min="10753" max="10753" width="13.59765625" style="17" customWidth="1"/>
    <col min="10754" max="10754" width="8.8984375" style="17" customWidth="1"/>
    <col min="10755" max="10756" width="9.8984375" style="17" customWidth="1"/>
    <col min="10757" max="10757" width="15.296875" style="17" customWidth="1"/>
    <col min="10758" max="11007" width="8.796875" style="17"/>
    <col min="11008" max="11008" width="20.69921875" style="17" customWidth="1"/>
    <col min="11009" max="11009" width="13.59765625" style="17" customWidth="1"/>
    <col min="11010" max="11010" width="8.8984375" style="17" customWidth="1"/>
    <col min="11011" max="11012" width="9.8984375" style="17" customWidth="1"/>
    <col min="11013" max="11013" width="15.296875" style="17" customWidth="1"/>
    <col min="11014" max="11263" width="8.796875" style="17"/>
    <col min="11264" max="11264" width="20.69921875" style="17" customWidth="1"/>
    <col min="11265" max="11265" width="13.59765625" style="17" customWidth="1"/>
    <col min="11266" max="11266" width="8.8984375" style="17" customWidth="1"/>
    <col min="11267" max="11268" width="9.8984375" style="17" customWidth="1"/>
    <col min="11269" max="11269" width="15.296875" style="17" customWidth="1"/>
    <col min="11270" max="11519" width="8.796875" style="17"/>
    <col min="11520" max="11520" width="20.69921875" style="17" customWidth="1"/>
    <col min="11521" max="11521" width="13.59765625" style="17" customWidth="1"/>
    <col min="11522" max="11522" width="8.8984375" style="17" customWidth="1"/>
    <col min="11523" max="11524" width="9.8984375" style="17" customWidth="1"/>
    <col min="11525" max="11525" width="15.296875" style="17" customWidth="1"/>
    <col min="11526" max="11775" width="8.796875" style="17"/>
    <col min="11776" max="11776" width="20.69921875" style="17" customWidth="1"/>
    <col min="11777" max="11777" width="13.59765625" style="17" customWidth="1"/>
    <col min="11778" max="11778" width="8.8984375" style="17" customWidth="1"/>
    <col min="11779" max="11780" width="9.8984375" style="17" customWidth="1"/>
    <col min="11781" max="11781" width="15.296875" style="17" customWidth="1"/>
    <col min="11782" max="12031" width="8.796875" style="17"/>
    <col min="12032" max="12032" width="20.69921875" style="17" customWidth="1"/>
    <col min="12033" max="12033" width="13.59765625" style="17" customWidth="1"/>
    <col min="12034" max="12034" width="8.8984375" style="17" customWidth="1"/>
    <col min="12035" max="12036" width="9.8984375" style="17" customWidth="1"/>
    <col min="12037" max="12037" width="15.296875" style="17" customWidth="1"/>
    <col min="12038" max="12287" width="8.796875" style="17"/>
    <col min="12288" max="12288" width="20.69921875" style="17" customWidth="1"/>
    <col min="12289" max="12289" width="13.59765625" style="17" customWidth="1"/>
    <col min="12290" max="12290" width="8.8984375" style="17" customWidth="1"/>
    <col min="12291" max="12292" width="9.8984375" style="17" customWidth="1"/>
    <col min="12293" max="12293" width="15.296875" style="17" customWidth="1"/>
    <col min="12294" max="12543" width="8.796875" style="17"/>
    <col min="12544" max="12544" width="20.69921875" style="17" customWidth="1"/>
    <col min="12545" max="12545" width="13.59765625" style="17" customWidth="1"/>
    <col min="12546" max="12546" width="8.8984375" style="17" customWidth="1"/>
    <col min="12547" max="12548" width="9.8984375" style="17" customWidth="1"/>
    <col min="12549" max="12549" width="15.296875" style="17" customWidth="1"/>
    <col min="12550" max="12799" width="8.796875" style="17"/>
    <col min="12800" max="12800" width="20.69921875" style="17" customWidth="1"/>
    <col min="12801" max="12801" width="13.59765625" style="17" customWidth="1"/>
    <col min="12802" max="12802" width="8.8984375" style="17" customWidth="1"/>
    <col min="12803" max="12804" width="9.8984375" style="17" customWidth="1"/>
    <col min="12805" max="12805" width="15.296875" style="17" customWidth="1"/>
    <col min="12806" max="13055" width="8.796875" style="17"/>
    <col min="13056" max="13056" width="20.69921875" style="17" customWidth="1"/>
    <col min="13057" max="13057" width="13.59765625" style="17" customWidth="1"/>
    <col min="13058" max="13058" width="8.8984375" style="17" customWidth="1"/>
    <col min="13059" max="13060" width="9.8984375" style="17" customWidth="1"/>
    <col min="13061" max="13061" width="15.296875" style="17" customWidth="1"/>
    <col min="13062" max="13311" width="8.796875" style="17"/>
    <col min="13312" max="13312" width="20.69921875" style="17" customWidth="1"/>
    <col min="13313" max="13313" width="13.59765625" style="17" customWidth="1"/>
    <col min="13314" max="13314" width="8.8984375" style="17" customWidth="1"/>
    <col min="13315" max="13316" width="9.8984375" style="17" customWidth="1"/>
    <col min="13317" max="13317" width="15.296875" style="17" customWidth="1"/>
    <col min="13318" max="13567" width="8.796875" style="17"/>
    <col min="13568" max="13568" width="20.69921875" style="17" customWidth="1"/>
    <col min="13569" max="13569" width="13.59765625" style="17" customWidth="1"/>
    <col min="13570" max="13570" width="8.8984375" style="17" customWidth="1"/>
    <col min="13571" max="13572" width="9.8984375" style="17" customWidth="1"/>
    <col min="13573" max="13573" width="15.296875" style="17" customWidth="1"/>
    <col min="13574" max="13823" width="8.796875" style="17"/>
    <col min="13824" max="13824" width="20.69921875" style="17" customWidth="1"/>
    <col min="13825" max="13825" width="13.59765625" style="17" customWidth="1"/>
    <col min="13826" max="13826" width="8.8984375" style="17" customWidth="1"/>
    <col min="13827" max="13828" width="9.8984375" style="17" customWidth="1"/>
    <col min="13829" max="13829" width="15.296875" style="17" customWidth="1"/>
    <col min="13830" max="14079" width="8.796875" style="17"/>
    <col min="14080" max="14080" width="20.69921875" style="17" customWidth="1"/>
    <col min="14081" max="14081" width="13.59765625" style="17" customWidth="1"/>
    <col min="14082" max="14082" width="8.8984375" style="17" customWidth="1"/>
    <col min="14083" max="14084" width="9.8984375" style="17" customWidth="1"/>
    <col min="14085" max="14085" width="15.296875" style="17" customWidth="1"/>
    <col min="14086" max="14335" width="8.796875" style="17"/>
    <col min="14336" max="14336" width="20.69921875" style="17" customWidth="1"/>
    <col min="14337" max="14337" width="13.59765625" style="17" customWidth="1"/>
    <col min="14338" max="14338" width="8.8984375" style="17" customWidth="1"/>
    <col min="14339" max="14340" width="9.8984375" style="17" customWidth="1"/>
    <col min="14341" max="14341" width="15.296875" style="17" customWidth="1"/>
    <col min="14342" max="14591" width="8.796875" style="17"/>
    <col min="14592" max="14592" width="20.69921875" style="17" customWidth="1"/>
    <col min="14593" max="14593" width="13.59765625" style="17" customWidth="1"/>
    <col min="14594" max="14594" width="8.8984375" style="17" customWidth="1"/>
    <col min="14595" max="14596" width="9.8984375" style="17" customWidth="1"/>
    <col min="14597" max="14597" width="15.296875" style="17" customWidth="1"/>
    <col min="14598" max="14847" width="8.796875" style="17"/>
    <col min="14848" max="14848" width="20.69921875" style="17" customWidth="1"/>
    <col min="14849" max="14849" width="13.59765625" style="17" customWidth="1"/>
    <col min="14850" max="14850" width="8.8984375" style="17" customWidth="1"/>
    <col min="14851" max="14852" width="9.8984375" style="17" customWidth="1"/>
    <col min="14853" max="14853" width="15.296875" style="17" customWidth="1"/>
    <col min="14854" max="15103" width="8.796875" style="17"/>
    <col min="15104" max="15104" width="20.69921875" style="17" customWidth="1"/>
    <col min="15105" max="15105" width="13.59765625" style="17" customWidth="1"/>
    <col min="15106" max="15106" width="8.8984375" style="17" customWidth="1"/>
    <col min="15107" max="15108" width="9.8984375" style="17" customWidth="1"/>
    <col min="15109" max="15109" width="15.296875" style="17" customWidth="1"/>
    <col min="15110" max="15359" width="8.796875" style="17"/>
    <col min="15360" max="15360" width="20.69921875" style="17" customWidth="1"/>
    <col min="15361" max="15361" width="13.59765625" style="17" customWidth="1"/>
    <col min="15362" max="15362" width="8.8984375" style="17" customWidth="1"/>
    <col min="15363" max="15364" width="9.8984375" style="17" customWidth="1"/>
    <col min="15365" max="15365" width="15.296875" style="17" customWidth="1"/>
    <col min="15366" max="15615" width="8.796875" style="17"/>
    <col min="15616" max="15616" width="20.69921875" style="17" customWidth="1"/>
    <col min="15617" max="15617" width="13.59765625" style="17" customWidth="1"/>
    <col min="15618" max="15618" width="8.8984375" style="17" customWidth="1"/>
    <col min="15619" max="15620" width="9.8984375" style="17" customWidth="1"/>
    <col min="15621" max="15621" width="15.296875" style="17" customWidth="1"/>
    <col min="15622" max="15871" width="8.796875" style="17"/>
    <col min="15872" max="15872" width="20.69921875" style="17" customWidth="1"/>
    <col min="15873" max="15873" width="13.59765625" style="17" customWidth="1"/>
    <col min="15874" max="15874" width="8.8984375" style="17" customWidth="1"/>
    <col min="15875" max="15876" width="9.8984375" style="17" customWidth="1"/>
    <col min="15877" max="15877" width="15.296875" style="17" customWidth="1"/>
    <col min="15878" max="16127" width="8.796875" style="17"/>
    <col min="16128" max="16128" width="20.69921875" style="17" customWidth="1"/>
    <col min="16129" max="16129" width="13.59765625" style="17" customWidth="1"/>
    <col min="16130" max="16130" width="8.8984375" style="17" customWidth="1"/>
    <col min="16131" max="16132" width="9.8984375" style="17" customWidth="1"/>
    <col min="16133" max="16133" width="15.296875" style="17" customWidth="1"/>
    <col min="16134" max="16384" width="8.796875" style="17"/>
  </cols>
  <sheetData>
    <row r="1" spans="1:10" ht="14.4" customHeight="1" x14ac:dyDescent="0.45">
      <c r="A1" s="22" t="s">
        <v>133</v>
      </c>
      <c r="D1" s="4"/>
      <c r="E1" s="4"/>
      <c r="F1" s="4"/>
      <c r="G1" s="4"/>
      <c r="H1" s="4"/>
      <c r="I1" s="4"/>
    </row>
    <row r="2" spans="1:10" ht="14.4" customHeight="1" x14ac:dyDescent="0.45">
      <c r="B2" s="7"/>
      <c r="D2" s="4"/>
      <c r="E2" s="4"/>
      <c r="F2" s="4"/>
      <c r="G2" s="4"/>
      <c r="H2" s="4"/>
      <c r="I2" s="4"/>
    </row>
    <row r="3" spans="1:10" ht="14.4" x14ac:dyDescent="0.45">
      <c r="A3" s="20"/>
      <c r="B3" s="94" t="s">
        <v>89</v>
      </c>
      <c r="C3" s="95"/>
      <c r="D3" s="95"/>
      <c r="E3" s="95"/>
      <c r="F3" s="95"/>
      <c r="G3" s="95"/>
      <c r="H3" s="95"/>
      <c r="I3" s="3"/>
    </row>
    <row r="4" spans="1:10" ht="59.4" customHeight="1" x14ac:dyDescent="0.45">
      <c r="A4" s="20"/>
      <c r="B4" s="197" t="s">
        <v>203</v>
      </c>
      <c r="C4" s="198"/>
      <c r="D4" s="198"/>
      <c r="E4" s="198"/>
      <c r="F4" s="198"/>
      <c r="G4" s="198"/>
      <c r="H4" s="199"/>
      <c r="I4" s="4"/>
    </row>
    <row r="5" spans="1:10" ht="14.4" customHeight="1" x14ac:dyDescent="0.45">
      <c r="B5" s="3"/>
      <c r="C5" s="3"/>
      <c r="D5" s="3"/>
      <c r="E5" s="3"/>
      <c r="F5" s="3"/>
      <c r="G5" s="3"/>
      <c r="H5" s="3"/>
      <c r="I5" s="4"/>
    </row>
    <row r="6" spans="1:10" ht="14.4" customHeight="1" x14ac:dyDescent="0.45">
      <c r="B6" s="11"/>
      <c r="C6" s="11"/>
      <c r="D6" s="11"/>
      <c r="E6" s="11"/>
      <c r="F6" s="11"/>
      <c r="G6" s="1" t="s">
        <v>64</v>
      </c>
      <c r="I6" s="5"/>
    </row>
    <row r="7" spans="1:10" ht="14.4" customHeight="1" x14ac:dyDescent="0.45">
      <c r="A7" s="201" t="s">
        <v>100</v>
      </c>
      <c r="B7" s="206" t="s">
        <v>94</v>
      </c>
      <c r="C7" s="208" t="s">
        <v>53</v>
      </c>
      <c r="D7" s="205" t="s">
        <v>62</v>
      </c>
      <c r="E7" s="202" t="s">
        <v>57</v>
      </c>
      <c r="F7" s="204"/>
      <c r="G7" s="206" t="s">
        <v>202</v>
      </c>
      <c r="H7" s="205" t="s">
        <v>54</v>
      </c>
      <c r="I7" s="200" t="s">
        <v>255</v>
      </c>
    </row>
    <row r="8" spans="1:10" ht="33.6" customHeight="1" x14ac:dyDescent="0.45">
      <c r="A8" s="201"/>
      <c r="B8" s="207"/>
      <c r="C8" s="209"/>
      <c r="D8" s="205"/>
      <c r="E8" s="45" t="s">
        <v>58</v>
      </c>
      <c r="F8" s="45" t="s">
        <v>93</v>
      </c>
      <c r="G8" s="207"/>
      <c r="H8" s="205"/>
      <c r="I8" s="200"/>
    </row>
    <row r="9" spans="1:10" ht="55.05" customHeight="1" x14ac:dyDescent="0.45">
      <c r="A9" s="13">
        <v>1</v>
      </c>
      <c r="B9" s="129"/>
      <c r="C9" s="133"/>
      <c r="D9" s="131"/>
      <c r="E9" s="131"/>
      <c r="F9" s="127"/>
      <c r="G9" s="106"/>
      <c r="H9" s="12"/>
      <c r="I9" s="134"/>
      <c r="J9" s="135" t="s">
        <v>249</v>
      </c>
    </row>
    <row r="10" spans="1:10" ht="55.05" customHeight="1" x14ac:dyDescent="0.45">
      <c r="A10" s="13">
        <v>2</v>
      </c>
      <c r="B10" s="129"/>
      <c r="C10" s="133"/>
      <c r="D10" s="131"/>
      <c r="E10" s="131"/>
      <c r="F10" s="127"/>
      <c r="G10" s="106"/>
      <c r="H10" s="12"/>
      <c r="I10" s="134"/>
      <c r="J10" s="135" t="s">
        <v>250</v>
      </c>
    </row>
    <row r="11" spans="1:10" ht="55.05" customHeight="1" x14ac:dyDescent="0.45">
      <c r="A11" s="13">
        <v>3</v>
      </c>
      <c r="B11" s="129"/>
      <c r="C11" s="133"/>
      <c r="D11" s="131"/>
      <c r="E11" s="131"/>
      <c r="F11" s="127"/>
      <c r="G11" s="106"/>
      <c r="H11" s="12"/>
      <c r="I11" s="134"/>
    </row>
    <row r="12" spans="1:10" ht="55.05" customHeight="1" x14ac:dyDescent="0.45">
      <c r="A12" s="13">
        <v>4</v>
      </c>
      <c r="B12" s="129"/>
      <c r="C12" s="133"/>
      <c r="D12" s="131"/>
      <c r="E12" s="131"/>
      <c r="F12" s="127"/>
      <c r="G12" s="106"/>
      <c r="H12" s="12"/>
      <c r="I12" s="134"/>
    </row>
    <row r="13" spans="1:10" ht="19.95" customHeight="1" x14ac:dyDescent="0.45">
      <c r="A13" s="202" t="s">
        <v>55</v>
      </c>
      <c r="B13" s="203"/>
      <c r="C13" s="204"/>
      <c r="D13" s="116">
        <f>SUM(D9:D12)</f>
        <v>0</v>
      </c>
      <c r="E13" s="116">
        <f t="shared" ref="E13:F13" si="0">SUM(E9:E12)</f>
        <v>0</v>
      </c>
      <c r="F13" s="116">
        <f t="shared" si="0"/>
        <v>0</v>
      </c>
      <c r="G13" s="13"/>
      <c r="H13" s="12"/>
      <c r="I13" s="136"/>
    </row>
    <row r="14" spans="1:10" ht="14.4" customHeight="1" x14ac:dyDescent="0.45">
      <c r="B14" s="14"/>
      <c r="C14" s="14"/>
      <c r="D14" s="10"/>
      <c r="E14" s="10"/>
      <c r="F14" s="10"/>
      <c r="G14" s="10"/>
      <c r="H14" s="15"/>
      <c r="I14" s="137"/>
    </row>
    <row r="15" spans="1:10" ht="14.4" customHeight="1" x14ac:dyDescent="0.45">
      <c r="B15" s="96" t="s">
        <v>68</v>
      </c>
      <c r="C15" s="14"/>
      <c r="D15" s="10"/>
      <c r="E15" s="10"/>
      <c r="F15" s="10"/>
      <c r="G15" s="10"/>
      <c r="H15" s="15"/>
      <c r="I15" s="137"/>
    </row>
    <row r="16" spans="1:10" ht="14.4" customHeight="1" x14ac:dyDescent="0.45">
      <c r="B16" s="97" t="s">
        <v>65</v>
      </c>
      <c r="C16" s="8"/>
      <c r="D16" s="8"/>
      <c r="E16" s="8"/>
      <c r="F16" s="8"/>
      <c r="G16" s="8"/>
      <c r="H16" s="9"/>
    </row>
    <row r="17" spans="2:2" ht="16.5" customHeight="1" x14ac:dyDescent="0.45">
      <c r="B17" s="138" t="s">
        <v>66</v>
      </c>
    </row>
    <row r="18" spans="2:2" ht="16.5" customHeight="1" x14ac:dyDescent="0.45">
      <c r="B18" s="138" t="s">
        <v>212</v>
      </c>
    </row>
    <row r="19" spans="2:2" ht="16.5" customHeight="1" x14ac:dyDescent="0.45">
      <c r="B19" s="139" t="s">
        <v>213</v>
      </c>
    </row>
    <row r="20" spans="2:2" ht="16.5" customHeight="1" x14ac:dyDescent="0.45">
      <c r="B20" s="139" t="s">
        <v>67</v>
      </c>
    </row>
  </sheetData>
  <mergeCells count="10">
    <mergeCell ref="B4:H4"/>
    <mergeCell ref="I7:I8"/>
    <mergeCell ref="A7:A8"/>
    <mergeCell ref="A13:C13"/>
    <mergeCell ref="D7:D8"/>
    <mergeCell ref="B7:B8"/>
    <mergeCell ref="E7:F7"/>
    <mergeCell ref="G7:G8"/>
    <mergeCell ref="C7:C8"/>
    <mergeCell ref="H7:H8"/>
  </mergeCells>
  <phoneticPr fontId="4"/>
  <pageMargins left="0.23622047244094491" right="0.23622047244094491" top="0.35433070866141736" bottom="0.35433070866141736"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4B98F-E146-43C7-AC04-F77DE1DA3A62}">
  <sheetPr>
    <tabColor rgb="FF66FFFF"/>
  </sheetPr>
  <dimension ref="A1:AC27"/>
  <sheetViews>
    <sheetView showGridLines="0" view="pageBreakPreview" topLeftCell="A4" zoomScale="90" zoomScaleNormal="100" zoomScaleSheetLayoutView="90" workbookViewId="0">
      <selection activeCell="Y18" sqref="Y18"/>
    </sheetView>
  </sheetViews>
  <sheetFormatPr defaultRowHeight="16.5" customHeight="1" x14ac:dyDescent="0.45"/>
  <cols>
    <col min="1" max="1" width="2.8984375" style="17" customWidth="1"/>
    <col min="2" max="2" width="9.3984375" style="17" customWidth="1"/>
    <col min="3" max="3" width="7.5" style="6" customWidth="1"/>
    <col min="4" max="15" width="5.19921875" style="6" customWidth="1"/>
    <col min="16" max="16" width="6.19921875" style="17" customWidth="1"/>
    <col min="17" max="17" width="5.69921875" style="17" customWidth="1"/>
    <col min="18" max="20" width="7.69921875" style="17" customWidth="1"/>
    <col min="21" max="21" width="8.5" style="17" customWidth="1"/>
    <col min="22" max="22" width="6.09765625" style="17" customWidth="1"/>
    <col min="23" max="268" width="8.796875" style="17"/>
    <col min="269" max="269" width="20.69921875" style="17" customWidth="1"/>
    <col min="270" max="270" width="13.59765625" style="17" customWidth="1"/>
    <col min="271" max="271" width="8.8984375" style="17" customWidth="1"/>
    <col min="272" max="273" width="9.8984375" style="17" customWidth="1"/>
    <col min="274" max="274" width="15.296875" style="17" customWidth="1"/>
    <col min="275" max="524" width="8.796875" style="17"/>
    <col min="525" max="525" width="20.69921875" style="17" customWidth="1"/>
    <col min="526" max="526" width="13.59765625" style="17" customWidth="1"/>
    <col min="527" max="527" width="8.8984375" style="17" customWidth="1"/>
    <col min="528" max="529" width="9.8984375" style="17" customWidth="1"/>
    <col min="530" max="530" width="15.296875" style="17" customWidth="1"/>
    <col min="531" max="780" width="8.796875" style="17"/>
    <col min="781" max="781" width="20.69921875" style="17" customWidth="1"/>
    <col min="782" max="782" width="13.59765625" style="17" customWidth="1"/>
    <col min="783" max="783" width="8.8984375" style="17" customWidth="1"/>
    <col min="784" max="785" width="9.8984375" style="17" customWidth="1"/>
    <col min="786" max="786" width="15.296875" style="17" customWidth="1"/>
    <col min="787" max="1036" width="8.796875" style="17"/>
    <col min="1037" max="1037" width="20.69921875" style="17" customWidth="1"/>
    <col min="1038" max="1038" width="13.59765625" style="17" customWidth="1"/>
    <col min="1039" max="1039" width="8.8984375" style="17" customWidth="1"/>
    <col min="1040" max="1041" width="9.8984375" style="17" customWidth="1"/>
    <col min="1042" max="1042" width="15.296875" style="17" customWidth="1"/>
    <col min="1043" max="1292" width="8.796875" style="17"/>
    <col min="1293" max="1293" width="20.69921875" style="17" customWidth="1"/>
    <col min="1294" max="1294" width="13.59765625" style="17" customWidth="1"/>
    <col min="1295" max="1295" width="8.8984375" style="17" customWidth="1"/>
    <col min="1296" max="1297" width="9.8984375" style="17" customWidth="1"/>
    <col min="1298" max="1298" width="15.296875" style="17" customWidth="1"/>
    <col min="1299" max="1548" width="8.796875" style="17"/>
    <col min="1549" max="1549" width="20.69921875" style="17" customWidth="1"/>
    <col min="1550" max="1550" width="13.59765625" style="17" customWidth="1"/>
    <col min="1551" max="1551" width="8.8984375" style="17" customWidth="1"/>
    <col min="1552" max="1553" width="9.8984375" style="17" customWidth="1"/>
    <col min="1554" max="1554" width="15.296875" style="17" customWidth="1"/>
    <col min="1555" max="1804" width="8.796875" style="17"/>
    <col min="1805" max="1805" width="20.69921875" style="17" customWidth="1"/>
    <col min="1806" max="1806" width="13.59765625" style="17" customWidth="1"/>
    <col min="1807" max="1807" width="8.8984375" style="17" customWidth="1"/>
    <col min="1808" max="1809" width="9.8984375" style="17" customWidth="1"/>
    <col min="1810" max="1810" width="15.296875" style="17" customWidth="1"/>
    <col min="1811" max="2060" width="8.796875" style="17"/>
    <col min="2061" max="2061" width="20.69921875" style="17" customWidth="1"/>
    <col min="2062" max="2062" width="13.59765625" style="17" customWidth="1"/>
    <col min="2063" max="2063" width="8.8984375" style="17" customWidth="1"/>
    <col min="2064" max="2065" width="9.8984375" style="17" customWidth="1"/>
    <col min="2066" max="2066" width="15.296875" style="17" customWidth="1"/>
    <col min="2067" max="2316" width="8.796875" style="17"/>
    <col min="2317" max="2317" width="20.69921875" style="17" customWidth="1"/>
    <col min="2318" max="2318" width="13.59765625" style="17" customWidth="1"/>
    <col min="2319" max="2319" width="8.8984375" style="17" customWidth="1"/>
    <col min="2320" max="2321" width="9.8984375" style="17" customWidth="1"/>
    <col min="2322" max="2322" width="15.296875" style="17" customWidth="1"/>
    <col min="2323" max="2572" width="8.796875" style="17"/>
    <col min="2573" max="2573" width="20.69921875" style="17" customWidth="1"/>
    <col min="2574" max="2574" width="13.59765625" style="17" customWidth="1"/>
    <col min="2575" max="2575" width="8.8984375" style="17" customWidth="1"/>
    <col min="2576" max="2577" width="9.8984375" style="17" customWidth="1"/>
    <col min="2578" max="2578" width="15.296875" style="17" customWidth="1"/>
    <col min="2579" max="2828" width="8.796875" style="17"/>
    <col min="2829" max="2829" width="20.69921875" style="17" customWidth="1"/>
    <col min="2830" max="2830" width="13.59765625" style="17" customWidth="1"/>
    <col min="2831" max="2831" width="8.8984375" style="17" customWidth="1"/>
    <col min="2832" max="2833" width="9.8984375" style="17" customWidth="1"/>
    <col min="2834" max="2834" width="15.296875" style="17" customWidth="1"/>
    <col min="2835" max="3084" width="8.796875" style="17"/>
    <col min="3085" max="3085" width="20.69921875" style="17" customWidth="1"/>
    <col min="3086" max="3086" width="13.59765625" style="17" customWidth="1"/>
    <col min="3087" max="3087" width="8.8984375" style="17" customWidth="1"/>
    <col min="3088" max="3089" width="9.8984375" style="17" customWidth="1"/>
    <col min="3090" max="3090" width="15.296875" style="17" customWidth="1"/>
    <col min="3091" max="3340" width="8.796875" style="17"/>
    <col min="3341" max="3341" width="20.69921875" style="17" customWidth="1"/>
    <col min="3342" max="3342" width="13.59765625" style="17" customWidth="1"/>
    <col min="3343" max="3343" width="8.8984375" style="17" customWidth="1"/>
    <col min="3344" max="3345" width="9.8984375" style="17" customWidth="1"/>
    <col min="3346" max="3346" width="15.296875" style="17" customWidth="1"/>
    <col min="3347" max="3596" width="8.796875" style="17"/>
    <col min="3597" max="3597" width="20.69921875" style="17" customWidth="1"/>
    <col min="3598" max="3598" width="13.59765625" style="17" customWidth="1"/>
    <col min="3599" max="3599" width="8.8984375" style="17" customWidth="1"/>
    <col min="3600" max="3601" width="9.8984375" style="17" customWidth="1"/>
    <col min="3602" max="3602" width="15.296875" style="17" customWidth="1"/>
    <col min="3603" max="3852" width="8.796875" style="17"/>
    <col min="3853" max="3853" width="20.69921875" style="17" customWidth="1"/>
    <col min="3854" max="3854" width="13.59765625" style="17" customWidth="1"/>
    <col min="3855" max="3855" width="8.8984375" style="17" customWidth="1"/>
    <col min="3856" max="3857" width="9.8984375" style="17" customWidth="1"/>
    <col min="3858" max="3858" width="15.296875" style="17" customWidth="1"/>
    <col min="3859" max="4108" width="8.796875" style="17"/>
    <col min="4109" max="4109" width="20.69921875" style="17" customWidth="1"/>
    <col min="4110" max="4110" width="13.59765625" style="17" customWidth="1"/>
    <col min="4111" max="4111" width="8.8984375" style="17" customWidth="1"/>
    <col min="4112" max="4113" width="9.8984375" style="17" customWidth="1"/>
    <col min="4114" max="4114" width="15.296875" style="17" customWidth="1"/>
    <col min="4115" max="4364" width="8.796875" style="17"/>
    <col min="4365" max="4365" width="20.69921875" style="17" customWidth="1"/>
    <col min="4366" max="4366" width="13.59765625" style="17" customWidth="1"/>
    <col min="4367" max="4367" width="8.8984375" style="17" customWidth="1"/>
    <col min="4368" max="4369" width="9.8984375" style="17" customWidth="1"/>
    <col min="4370" max="4370" width="15.296875" style="17" customWidth="1"/>
    <col min="4371" max="4620" width="8.796875" style="17"/>
    <col min="4621" max="4621" width="20.69921875" style="17" customWidth="1"/>
    <col min="4622" max="4622" width="13.59765625" style="17" customWidth="1"/>
    <col min="4623" max="4623" width="8.8984375" style="17" customWidth="1"/>
    <col min="4624" max="4625" width="9.8984375" style="17" customWidth="1"/>
    <col min="4626" max="4626" width="15.296875" style="17" customWidth="1"/>
    <col min="4627" max="4876" width="8.796875" style="17"/>
    <col min="4877" max="4877" width="20.69921875" style="17" customWidth="1"/>
    <col min="4878" max="4878" width="13.59765625" style="17" customWidth="1"/>
    <col min="4879" max="4879" width="8.8984375" style="17" customWidth="1"/>
    <col min="4880" max="4881" width="9.8984375" style="17" customWidth="1"/>
    <col min="4882" max="4882" width="15.296875" style="17" customWidth="1"/>
    <col min="4883" max="5132" width="8.796875" style="17"/>
    <col min="5133" max="5133" width="20.69921875" style="17" customWidth="1"/>
    <col min="5134" max="5134" width="13.59765625" style="17" customWidth="1"/>
    <col min="5135" max="5135" width="8.8984375" style="17" customWidth="1"/>
    <col min="5136" max="5137" width="9.8984375" style="17" customWidth="1"/>
    <col min="5138" max="5138" width="15.296875" style="17" customWidth="1"/>
    <col min="5139" max="5388" width="8.796875" style="17"/>
    <col min="5389" max="5389" width="20.69921875" style="17" customWidth="1"/>
    <col min="5390" max="5390" width="13.59765625" style="17" customWidth="1"/>
    <col min="5391" max="5391" width="8.8984375" style="17" customWidth="1"/>
    <col min="5392" max="5393" width="9.8984375" style="17" customWidth="1"/>
    <col min="5394" max="5394" width="15.296875" style="17" customWidth="1"/>
    <col min="5395" max="5644" width="8.796875" style="17"/>
    <col min="5645" max="5645" width="20.69921875" style="17" customWidth="1"/>
    <col min="5646" max="5646" width="13.59765625" style="17" customWidth="1"/>
    <col min="5647" max="5647" width="8.8984375" style="17" customWidth="1"/>
    <col min="5648" max="5649" width="9.8984375" style="17" customWidth="1"/>
    <col min="5650" max="5650" width="15.296875" style="17" customWidth="1"/>
    <col min="5651" max="5900" width="8.796875" style="17"/>
    <col min="5901" max="5901" width="20.69921875" style="17" customWidth="1"/>
    <col min="5902" max="5902" width="13.59765625" style="17" customWidth="1"/>
    <col min="5903" max="5903" width="8.8984375" style="17" customWidth="1"/>
    <col min="5904" max="5905" width="9.8984375" style="17" customWidth="1"/>
    <col min="5906" max="5906" width="15.296875" style="17" customWidth="1"/>
    <col min="5907" max="6156" width="8.796875" style="17"/>
    <col min="6157" max="6157" width="20.69921875" style="17" customWidth="1"/>
    <col min="6158" max="6158" width="13.59765625" style="17" customWidth="1"/>
    <col min="6159" max="6159" width="8.8984375" style="17" customWidth="1"/>
    <col min="6160" max="6161" width="9.8984375" style="17" customWidth="1"/>
    <col min="6162" max="6162" width="15.296875" style="17" customWidth="1"/>
    <col min="6163" max="6412" width="8.796875" style="17"/>
    <col min="6413" max="6413" width="20.69921875" style="17" customWidth="1"/>
    <col min="6414" max="6414" width="13.59765625" style="17" customWidth="1"/>
    <col min="6415" max="6415" width="8.8984375" style="17" customWidth="1"/>
    <col min="6416" max="6417" width="9.8984375" style="17" customWidth="1"/>
    <col min="6418" max="6418" width="15.296875" style="17" customWidth="1"/>
    <col min="6419" max="6668" width="8.796875" style="17"/>
    <col min="6669" max="6669" width="20.69921875" style="17" customWidth="1"/>
    <col min="6670" max="6670" width="13.59765625" style="17" customWidth="1"/>
    <col min="6671" max="6671" width="8.8984375" style="17" customWidth="1"/>
    <col min="6672" max="6673" width="9.8984375" style="17" customWidth="1"/>
    <col min="6674" max="6674" width="15.296875" style="17" customWidth="1"/>
    <col min="6675" max="6924" width="8.796875" style="17"/>
    <col min="6925" max="6925" width="20.69921875" style="17" customWidth="1"/>
    <col min="6926" max="6926" width="13.59765625" style="17" customWidth="1"/>
    <col min="6927" max="6927" width="8.8984375" style="17" customWidth="1"/>
    <col min="6928" max="6929" width="9.8984375" style="17" customWidth="1"/>
    <col min="6930" max="6930" width="15.296875" style="17" customWidth="1"/>
    <col min="6931" max="7180" width="8.796875" style="17"/>
    <col min="7181" max="7181" width="20.69921875" style="17" customWidth="1"/>
    <col min="7182" max="7182" width="13.59765625" style="17" customWidth="1"/>
    <col min="7183" max="7183" width="8.8984375" style="17" customWidth="1"/>
    <col min="7184" max="7185" width="9.8984375" style="17" customWidth="1"/>
    <col min="7186" max="7186" width="15.296875" style="17" customWidth="1"/>
    <col min="7187" max="7436" width="8.796875" style="17"/>
    <col min="7437" max="7437" width="20.69921875" style="17" customWidth="1"/>
    <col min="7438" max="7438" width="13.59765625" style="17" customWidth="1"/>
    <col min="7439" max="7439" width="8.8984375" style="17" customWidth="1"/>
    <col min="7440" max="7441" width="9.8984375" style="17" customWidth="1"/>
    <col min="7442" max="7442" width="15.296875" style="17" customWidth="1"/>
    <col min="7443" max="7692" width="8.796875" style="17"/>
    <col min="7693" max="7693" width="20.69921875" style="17" customWidth="1"/>
    <col min="7694" max="7694" width="13.59765625" style="17" customWidth="1"/>
    <col min="7695" max="7695" width="8.8984375" style="17" customWidth="1"/>
    <col min="7696" max="7697" width="9.8984375" style="17" customWidth="1"/>
    <col min="7698" max="7698" width="15.296875" style="17" customWidth="1"/>
    <col min="7699" max="7948" width="8.796875" style="17"/>
    <col min="7949" max="7949" width="20.69921875" style="17" customWidth="1"/>
    <col min="7950" max="7950" width="13.59765625" style="17" customWidth="1"/>
    <col min="7951" max="7951" width="8.8984375" style="17" customWidth="1"/>
    <col min="7952" max="7953" width="9.8984375" style="17" customWidth="1"/>
    <col min="7954" max="7954" width="15.296875" style="17" customWidth="1"/>
    <col min="7955" max="8204" width="8.796875" style="17"/>
    <col min="8205" max="8205" width="20.69921875" style="17" customWidth="1"/>
    <col min="8206" max="8206" width="13.59765625" style="17" customWidth="1"/>
    <col min="8207" max="8207" width="8.8984375" style="17" customWidth="1"/>
    <col min="8208" max="8209" width="9.8984375" style="17" customWidth="1"/>
    <col min="8210" max="8210" width="15.296875" style="17" customWidth="1"/>
    <col min="8211" max="8460" width="8.796875" style="17"/>
    <col min="8461" max="8461" width="20.69921875" style="17" customWidth="1"/>
    <col min="8462" max="8462" width="13.59765625" style="17" customWidth="1"/>
    <col min="8463" max="8463" width="8.8984375" style="17" customWidth="1"/>
    <col min="8464" max="8465" width="9.8984375" style="17" customWidth="1"/>
    <col min="8466" max="8466" width="15.296875" style="17" customWidth="1"/>
    <col min="8467" max="8716" width="8.796875" style="17"/>
    <col min="8717" max="8717" width="20.69921875" style="17" customWidth="1"/>
    <col min="8718" max="8718" width="13.59765625" style="17" customWidth="1"/>
    <col min="8719" max="8719" width="8.8984375" style="17" customWidth="1"/>
    <col min="8720" max="8721" width="9.8984375" style="17" customWidth="1"/>
    <col min="8722" max="8722" width="15.296875" style="17" customWidth="1"/>
    <col min="8723" max="8972" width="8.796875" style="17"/>
    <col min="8973" max="8973" width="20.69921875" style="17" customWidth="1"/>
    <col min="8974" max="8974" width="13.59765625" style="17" customWidth="1"/>
    <col min="8975" max="8975" width="8.8984375" style="17" customWidth="1"/>
    <col min="8976" max="8977" width="9.8984375" style="17" customWidth="1"/>
    <col min="8978" max="8978" width="15.296875" style="17" customWidth="1"/>
    <col min="8979" max="9228" width="8.796875" style="17"/>
    <col min="9229" max="9229" width="20.69921875" style="17" customWidth="1"/>
    <col min="9230" max="9230" width="13.59765625" style="17" customWidth="1"/>
    <col min="9231" max="9231" width="8.8984375" style="17" customWidth="1"/>
    <col min="9232" max="9233" width="9.8984375" style="17" customWidth="1"/>
    <col min="9234" max="9234" width="15.296875" style="17" customWidth="1"/>
    <col min="9235" max="9484" width="8.796875" style="17"/>
    <col min="9485" max="9485" width="20.69921875" style="17" customWidth="1"/>
    <col min="9486" max="9486" width="13.59765625" style="17" customWidth="1"/>
    <col min="9487" max="9487" width="8.8984375" style="17" customWidth="1"/>
    <col min="9488" max="9489" width="9.8984375" style="17" customWidth="1"/>
    <col min="9490" max="9490" width="15.296875" style="17" customWidth="1"/>
    <col min="9491" max="9740" width="8.796875" style="17"/>
    <col min="9741" max="9741" width="20.69921875" style="17" customWidth="1"/>
    <col min="9742" max="9742" width="13.59765625" style="17" customWidth="1"/>
    <col min="9743" max="9743" width="8.8984375" style="17" customWidth="1"/>
    <col min="9744" max="9745" width="9.8984375" style="17" customWidth="1"/>
    <col min="9746" max="9746" width="15.296875" style="17" customWidth="1"/>
    <col min="9747" max="9996" width="8.796875" style="17"/>
    <col min="9997" max="9997" width="20.69921875" style="17" customWidth="1"/>
    <col min="9998" max="9998" width="13.59765625" style="17" customWidth="1"/>
    <col min="9999" max="9999" width="8.8984375" style="17" customWidth="1"/>
    <col min="10000" max="10001" width="9.8984375" style="17" customWidth="1"/>
    <col min="10002" max="10002" width="15.296875" style="17" customWidth="1"/>
    <col min="10003" max="10252" width="8.796875" style="17"/>
    <col min="10253" max="10253" width="20.69921875" style="17" customWidth="1"/>
    <col min="10254" max="10254" width="13.59765625" style="17" customWidth="1"/>
    <col min="10255" max="10255" width="8.8984375" style="17" customWidth="1"/>
    <col min="10256" max="10257" width="9.8984375" style="17" customWidth="1"/>
    <col min="10258" max="10258" width="15.296875" style="17" customWidth="1"/>
    <col min="10259" max="10508" width="8.796875" style="17"/>
    <col min="10509" max="10509" width="20.69921875" style="17" customWidth="1"/>
    <col min="10510" max="10510" width="13.59765625" style="17" customWidth="1"/>
    <col min="10511" max="10511" width="8.8984375" style="17" customWidth="1"/>
    <col min="10512" max="10513" width="9.8984375" style="17" customWidth="1"/>
    <col min="10514" max="10514" width="15.296875" style="17" customWidth="1"/>
    <col min="10515" max="10764" width="8.796875" style="17"/>
    <col min="10765" max="10765" width="20.69921875" style="17" customWidth="1"/>
    <col min="10766" max="10766" width="13.59765625" style="17" customWidth="1"/>
    <col min="10767" max="10767" width="8.8984375" style="17" customWidth="1"/>
    <col min="10768" max="10769" width="9.8984375" style="17" customWidth="1"/>
    <col min="10770" max="10770" width="15.296875" style="17" customWidth="1"/>
    <col min="10771" max="11020" width="8.796875" style="17"/>
    <col min="11021" max="11021" width="20.69921875" style="17" customWidth="1"/>
    <col min="11022" max="11022" width="13.59765625" style="17" customWidth="1"/>
    <col min="11023" max="11023" width="8.8984375" style="17" customWidth="1"/>
    <col min="11024" max="11025" width="9.8984375" style="17" customWidth="1"/>
    <col min="11026" max="11026" width="15.296875" style="17" customWidth="1"/>
    <col min="11027" max="11276" width="8.796875" style="17"/>
    <col min="11277" max="11277" width="20.69921875" style="17" customWidth="1"/>
    <col min="11278" max="11278" width="13.59765625" style="17" customWidth="1"/>
    <col min="11279" max="11279" width="8.8984375" style="17" customWidth="1"/>
    <col min="11280" max="11281" width="9.8984375" style="17" customWidth="1"/>
    <col min="11282" max="11282" width="15.296875" style="17" customWidth="1"/>
    <col min="11283" max="11532" width="8.796875" style="17"/>
    <col min="11533" max="11533" width="20.69921875" style="17" customWidth="1"/>
    <col min="11534" max="11534" width="13.59765625" style="17" customWidth="1"/>
    <col min="11535" max="11535" width="8.8984375" style="17" customWidth="1"/>
    <col min="11536" max="11537" width="9.8984375" style="17" customWidth="1"/>
    <col min="11538" max="11538" width="15.296875" style="17" customWidth="1"/>
    <col min="11539" max="11788" width="8.796875" style="17"/>
    <col min="11789" max="11789" width="20.69921875" style="17" customWidth="1"/>
    <col min="11790" max="11790" width="13.59765625" style="17" customWidth="1"/>
    <col min="11791" max="11791" width="8.8984375" style="17" customWidth="1"/>
    <col min="11792" max="11793" width="9.8984375" style="17" customWidth="1"/>
    <col min="11794" max="11794" width="15.296875" style="17" customWidth="1"/>
    <col min="11795" max="12044" width="8.796875" style="17"/>
    <col min="12045" max="12045" width="20.69921875" style="17" customWidth="1"/>
    <col min="12046" max="12046" width="13.59765625" style="17" customWidth="1"/>
    <col min="12047" max="12047" width="8.8984375" style="17" customWidth="1"/>
    <col min="12048" max="12049" width="9.8984375" style="17" customWidth="1"/>
    <col min="12050" max="12050" width="15.296875" style="17" customWidth="1"/>
    <col min="12051" max="12300" width="8.796875" style="17"/>
    <col min="12301" max="12301" width="20.69921875" style="17" customWidth="1"/>
    <col min="12302" max="12302" width="13.59765625" style="17" customWidth="1"/>
    <col min="12303" max="12303" width="8.8984375" style="17" customWidth="1"/>
    <col min="12304" max="12305" width="9.8984375" style="17" customWidth="1"/>
    <col min="12306" max="12306" width="15.296875" style="17" customWidth="1"/>
    <col min="12307" max="12556" width="8.796875" style="17"/>
    <col min="12557" max="12557" width="20.69921875" style="17" customWidth="1"/>
    <col min="12558" max="12558" width="13.59765625" style="17" customWidth="1"/>
    <col min="12559" max="12559" width="8.8984375" style="17" customWidth="1"/>
    <col min="12560" max="12561" width="9.8984375" style="17" customWidth="1"/>
    <col min="12562" max="12562" width="15.296875" style="17" customWidth="1"/>
    <col min="12563" max="12812" width="8.796875" style="17"/>
    <col min="12813" max="12813" width="20.69921875" style="17" customWidth="1"/>
    <col min="12814" max="12814" width="13.59765625" style="17" customWidth="1"/>
    <col min="12815" max="12815" width="8.8984375" style="17" customWidth="1"/>
    <col min="12816" max="12817" width="9.8984375" style="17" customWidth="1"/>
    <col min="12818" max="12818" width="15.296875" style="17" customWidth="1"/>
    <col min="12819" max="13068" width="8.796875" style="17"/>
    <col min="13069" max="13069" width="20.69921875" style="17" customWidth="1"/>
    <col min="13070" max="13070" width="13.59765625" style="17" customWidth="1"/>
    <col min="13071" max="13071" width="8.8984375" style="17" customWidth="1"/>
    <col min="13072" max="13073" width="9.8984375" style="17" customWidth="1"/>
    <col min="13074" max="13074" width="15.296875" style="17" customWidth="1"/>
    <col min="13075" max="13324" width="8.796875" style="17"/>
    <col min="13325" max="13325" width="20.69921875" style="17" customWidth="1"/>
    <col min="13326" max="13326" width="13.59765625" style="17" customWidth="1"/>
    <col min="13327" max="13327" width="8.8984375" style="17" customWidth="1"/>
    <col min="13328" max="13329" width="9.8984375" style="17" customWidth="1"/>
    <col min="13330" max="13330" width="15.296875" style="17" customWidth="1"/>
    <col min="13331" max="13580" width="8.796875" style="17"/>
    <col min="13581" max="13581" width="20.69921875" style="17" customWidth="1"/>
    <col min="13582" max="13582" width="13.59765625" style="17" customWidth="1"/>
    <col min="13583" max="13583" width="8.8984375" style="17" customWidth="1"/>
    <col min="13584" max="13585" width="9.8984375" style="17" customWidth="1"/>
    <col min="13586" max="13586" width="15.296875" style="17" customWidth="1"/>
    <col min="13587" max="13836" width="8.796875" style="17"/>
    <col min="13837" max="13837" width="20.69921875" style="17" customWidth="1"/>
    <col min="13838" max="13838" width="13.59765625" style="17" customWidth="1"/>
    <col min="13839" max="13839" width="8.8984375" style="17" customWidth="1"/>
    <col min="13840" max="13841" width="9.8984375" style="17" customWidth="1"/>
    <col min="13842" max="13842" width="15.296875" style="17" customWidth="1"/>
    <col min="13843" max="14092" width="8.796875" style="17"/>
    <col min="14093" max="14093" width="20.69921875" style="17" customWidth="1"/>
    <col min="14094" max="14094" width="13.59765625" style="17" customWidth="1"/>
    <col min="14095" max="14095" width="8.8984375" style="17" customWidth="1"/>
    <col min="14096" max="14097" width="9.8984375" style="17" customWidth="1"/>
    <col min="14098" max="14098" width="15.296875" style="17" customWidth="1"/>
    <col min="14099" max="14348" width="8.796875" style="17"/>
    <col min="14349" max="14349" width="20.69921875" style="17" customWidth="1"/>
    <col min="14350" max="14350" width="13.59765625" style="17" customWidth="1"/>
    <col min="14351" max="14351" width="8.8984375" style="17" customWidth="1"/>
    <col min="14352" max="14353" width="9.8984375" style="17" customWidth="1"/>
    <col min="14354" max="14354" width="15.296875" style="17" customWidth="1"/>
    <col min="14355" max="14604" width="8.796875" style="17"/>
    <col min="14605" max="14605" width="20.69921875" style="17" customWidth="1"/>
    <col min="14606" max="14606" width="13.59765625" style="17" customWidth="1"/>
    <col min="14607" max="14607" width="8.8984375" style="17" customWidth="1"/>
    <col min="14608" max="14609" width="9.8984375" style="17" customWidth="1"/>
    <col min="14610" max="14610" width="15.296875" style="17" customWidth="1"/>
    <col min="14611" max="14860" width="8.796875" style="17"/>
    <col min="14861" max="14861" width="20.69921875" style="17" customWidth="1"/>
    <col min="14862" max="14862" width="13.59765625" style="17" customWidth="1"/>
    <col min="14863" max="14863" width="8.8984375" style="17" customWidth="1"/>
    <col min="14864" max="14865" width="9.8984375" style="17" customWidth="1"/>
    <col min="14866" max="14866" width="15.296875" style="17" customWidth="1"/>
    <col min="14867" max="15116" width="8.796875" style="17"/>
    <col min="15117" max="15117" width="20.69921875" style="17" customWidth="1"/>
    <col min="15118" max="15118" width="13.59765625" style="17" customWidth="1"/>
    <col min="15119" max="15119" width="8.8984375" style="17" customWidth="1"/>
    <col min="15120" max="15121" width="9.8984375" style="17" customWidth="1"/>
    <col min="15122" max="15122" width="15.296875" style="17" customWidth="1"/>
    <col min="15123" max="15372" width="8.796875" style="17"/>
    <col min="15373" max="15373" width="20.69921875" style="17" customWidth="1"/>
    <col min="15374" max="15374" width="13.59765625" style="17" customWidth="1"/>
    <col min="15375" max="15375" width="8.8984375" style="17" customWidth="1"/>
    <col min="15376" max="15377" width="9.8984375" style="17" customWidth="1"/>
    <col min="15378" max="15378" width="15.296875" style="17" customWidth="1"/>
    <col min="15379" max="15628" width="8.796875" style="17"/>
    <col min="15629" max="15629" width="20.69921875" style="17" customWidth="1"/>
    <col min="15630" max="15630" width="13.59765625" style="17" customWidth="1"/>
    <col min="15631" max="15631" width="8.8984375" style="17" customWidth="1"/>
    <col min="15632" max="15633" width="9.8984375" style="17" customWidth="1"/>
    <col min="15634" max="15634" width="15.296875" style="17" customWidth="1"/>
    <col min="15635" max="15884" width="8.796875" style="17"/>
    <col min="15885" max="15885" width="20.69921875" style="17" customWidth="1"/>
    <col min="15886" max="15886" width="13.59765625" style="17" customWidth="1"/>
    <col min="15887" max="15887" width="8.8984375" style="17" customWidth="1"/>
    <col min="15888" max="15889" width="9.8984375" style="17" customWidth="1"/>
    <col min="15890" max="15890" width="15.296875" style="17" customWidth="1"/>
    <col min="15891" max="16140" width="8.796875" style="17"/>
    <col min="16141" max="16141" width="20.69921875" style="17" customWidth="1"/>
    <col min="16142" max="16142" width="13.59765625" style="17" customWidth="1"/>
    <col min="16143" max="16143" width="8.8984375" style="17" customWidth="1"/>
    <col min="16144" max="16145" width="9.8984375" style="17" customWidth="1"/>
    <col min="16146" max="16146" width="15.296875" style="17" customWidth="1"/>
    <col min="16147" max="16384" width="8.796875" style="17"/>
  </cols>
  <sheetData>
    <row r="1" spans="1:29" ht="14.4" customHeight="1" x14ac:dyDescent="0.45">
      <c r="A1" s="22" t="s">
        <v>135</v>
      </c>
      <c r="C1" s="7"/>
      <c r="D1" s="7"/>
      <c r="E1" s="7"/>
      <c r="F1" s="7"/>
      <c r="G1" s="7"/>
      <c r="H1" s="7"/>
      <c r="I1" s="7"/>
      <c r="J1" s="7"/>
      <c r="K1" s="7"/>
      <c r="L1" s="7"/>
      <c r="M1" s="7"/>
      <c r="N1" s="7"/>
      <c r="O1" s="7"/>
      <c r="P1" s="7"/>
      <c r="Q1" s="7"/>
      <c r="R1" s="7"/>
      <c r="S1" s="7"/>
      <c r="T1" s="7"/>
      <c r="U1" s="7"/>
      <c r="V1" s="7"/>
    </row>
    <row r="2" spans="1:29" ht="14.4" customHeight="1" x14ac:dyDescent="0.45">
      <c r="B2" s="7"/>
      <c r="C2" s="7"/>
      <c r="D2" s="7"/>
      <c r="E2" s="7"/>
      <c r="F2" s="7"/>
      <c r="G2" s="7"/>
      <c r="H2" s="7"/>
      <c r="I2" s="7"/>
      <c r="J2" s="7"/>
      <c r="K2" s="7"/>
      <c r="L2" s="7"/>
      <c r="M2" s="7"/>
      <c r="N2" s="7"/>
      <c r="O2" s="7"/>
      <c r="P2" s="7"/>
      <c r="Q2" s="7"/>
      <c r="R2" s="7"/>
      <c r="S2" s="7"/>
      <c r="T2" s="7"/>
      <c r="U2" s="7"/>
      <c r="V2" s="7"/>
    </row>
    <row r="3" spans="1:29" ht="14.4" customHeight="1" x14ac:dyDescent="0.45">
      <c r="B3" s="71" t="s">
        <v>90</v>
      </c>
      <c r="C3" s="72"/>
      <c r="D3" s="72"/>
      <c r="E3" s="72"/>
      <c r="F3" s="72"/>
      <c r="G3" s="72"/>
      <c r="H3" s="72"/>
      <c r="I3" s="72"/>
      <c r="J3" s="72"/>
      <c r="K3" s="72"/>
      <c r="L3" s="72"/>
      <c r="M3" s="72"/>
      <c r="N3" s="72"/>
      <c r="O3" s="72"/>
      <c r="P3" s="72"/>
      <c r="Q3" s="72"/>
      <c r="R3" s="72"/>
      <c r="S3" s="72"/>
      <c r="T3" s="72"/>
      <c r="U3" s="72"/>
      <c r="V3" s="7"/>
    </row>
    <row r="4" spans="1:29" s="20" customFormat="1" ht="49.95" customHeight="1" x14ac:dyDescent="0.45">
      <c r="B4" s="218" t="s">
        <v>207</v>
      </c>
      <c r="C4" s="218"/>
      <c r="D4" s="218"/>
      <c r="E4" s="218"/>
      <c r="F4" s="218"/>
      <c r="G4" s="218"/>
      <c r="H4" s="218"/>
      <c r="I4" s="218"/>
      <c r="J4" s="218"/>
      <c r="K4" s="218"/>
      <c r="L4" s="218"/>
      <c r="M4" s="218"/>
      <c r="N4" s="218"/>
      <c r="O4" s="218"/>
      <c r="P4" s="218"/>
      <c r="Q4" s="218"/>
      <c r="R4" s="218"/>
      <c r="S4" s="218"/>
      <c r="T4" s="218"/>
      <c r="U4" s="218"/>
      <c r="V4" s="24"/>
      <c r="W4" s="17"/>
      <c r="X4" s="17"/>
      <c r="Y4" s="17"/>
      <c r="Z4" s="17"/>
      <c r="AA4" s="17"/>
      <c r="AB4" s="17"/>
      <c r="AC4" s="17"/>
    </row>
    <row r="5" spans="1:29" s="20" customFormat="1" ht="14.4" customHeight="1" x14ac:dyDescent="0.45">
      <c r="B5" s="21"/>
      <c r="C5" s="21"/>
      <c r="D5" s="21"/>
      <c r="E5" s="21"/>
      <c r="F5" s="21"/>
      <c r="G5" s="21"/>
      <c r="H5" s="21"/>
      <c r="I5" s="21"/>
      <c r="J5" s="21"/>
      <c r="K5" s="21"/>
      <c r="L5" s="21"/>
      <c r="M5" s="21"/>
      <c r="N5" s="21"/>
      <c r="O5" s="21"/>
      <c r="P5" s="21"/>
      <c r="Q5" s="21"/>
      <c r="R5" s="21"/>
      <c r="S5" s="21"/>
      <c r="T5" s="21"/>
      <c r="U5" s="21"/>
      <c r="V5" s="21"/>
      <c r="W5" s="17"/>
      <c r="X5" s="17"/>
      <c r="Y5" s="17"/>
      <c r="Z5" s="17"/>
      <c r="AA5" s="17"/>
      <c r="AB5" s="17"/>
      <c r="AC5" s="17"/>
    </row>
    <row r="6" spans="1:29" ht="14.4" customHeight="1" x14ac:dyDescent="0.45">
      <c r="B6" s="4"/>
      <c r="C6" s="7"/>
      <c r="D6" s="7"/>
      <c r="E6" s="7"/>
      <c r="F6" s="7"/>
      <c r="G6" s="7"/>
      <c r="H6" s="7"/>
      <c r="I6" s="18"/>
      <c r="J6" s="18"/>
      <c r="K6" s="18"/>
      <c r="L6" s="18"/>
      <c r="M6" s="18"/>
      <c r="N6" s="18"/>
      <c r="O6" s="18"/>
      <c r="P6" s="7"/>
      <c r="Q6" s="7"/>
      <c r="R6" s="19"/>
      <c r="S6" s="19"/>
      <c r="T6" s="1" t="s">
        <v>64</v>
      </c>
      <c r="U6" s="1"/>
      <c r="V6" s="19"/>
    </row>
    <row r="7" spans="1:29" ht="14.4" customHeight="1" x14ac:dyDescent="0.45">
      <c r="A7" s="201" t="s">
        <v>100</v>
      </c>
      <c r="B7" s="206" t="s">
        <v>205</v>
      </c>
      <c r="C7" s="220" t="s">
        <v>206</v>
      </c>
      <c r="D7" s="221"/>
      <c r="E7" s="221"/>
      <c r="F7" s="221"/>
      <c r="G7" s="221"/>
      <c r="H7" s="221"/>
      <c r="I7" s="221"/>
      <c r="J7" s="221"/>
      <c r="K7" s="221"/>
      <c r="L7" s="221"/>
      <c r="M7" s="221"/>
      <c r="N7" s="221"/>
      <c r="O7" s="221"/>
      <c r="P7" s="222"/>
      <c r="Q7" s="210" t="s">
        <v>204</v>
      </c>
      <c r="R7" s="206" t="s">
        <v>84</v>
      </c>
      <c r="S7" s="202" t="s">
        <v>57</v>
      </c>
      <c r="T7" s="204"/>
      <c r="U7" s="216" t="s">
        <v>92</v>
      </c>
      <c r="V7" s="200" t="s">
        <v>255</v>
      </c>
    </row>
    <row r="8" spans="1:29" ht="30.6" customHeight="1" x14ac:dyDescent="0.45">
      <c r="A8" s="201"/>
      <c r="B8" s="207"/>
      <c r="C8" s="73" t="s">
        <v>69</v>
      </c>
      <c r="D8" s="73" t="s">
        <v>70</v>
      </c>
      <c r="E8" s="73" t="s">
        <v>71</v>
      </c>
      <c r="F8" s="73" t="s">
        <v>72</v>
      </c>
      <c r="G8" s="73" t="s">
        <v>73</v>
      </c>
      <c r="H8" s="73" t="s">
        <v>74</v>
      </c>
      <c r="I8" s="73" t="s">
        <v>75</v>
      </c>
      <c r="J8" s="73" t="s">
        <v>76</v>
      </c>
      <c r="K8" s="73" t="s">
        <v>77</v>
      </c>
      <c r="L8" s="73" t="s">
        <v>78</v>
      </c>
      <c r="M8" s="73" t="s">
        <v>79</v>
      </c>
      <c r="N8" s="73" t="s">
        <v>80</v>
      </c>
      <c r="O8" s="73" t="s">
        <v>81</v>
      </c>
      <c r="P8" s="25" t="s">
        <v>55</v>
      </c>
      <c r="Q8" s="211"/>
      <c r="R8" s="207"/>
      <c r="S8" s="45" t="s">
        <v>58</v>
      </c>
      <c r="T8" s="45" t="s">
        <v>61</v>
      </c>
      <c r="U8" s="217"/>
      <c r="V8" s="200"/>
    </row>
    <row r="9" spans="1:29" ht="19.95" customHeight="1" x14ac:dyDescent="0.45">
      <c r="A9" s="213">
        <v>1</v>
      </c>
      <c r="B9" s="223"/>
      <c r="C9" s="74" t="s">
        <v>83</v>
      </c>
      <c r="D9" s="121"/>
      <c r="E9" s="121"/>
      <c r="F9" s="121"/>
      <c r="G9" s="121"/>
      <c r="H9" s="121"/>
      <c r="I9" s="121"/>
      <c r="J9" s="121"/>
      <c r="K9" s="121"/>
      <c r="L9" s="121"/>
      <c r="M9" s="121"/>
      <c r="N9" s="121"/>
      <c r="O9" s="122"/>
      <c r="P9" s="212"/>
      <c r="Q9" s="212"/>
      <c r="R9" s="212"/>
      <c r="S9" s="219"/>
      <c r="T9" s="219"/>
      <c r="U9" s="248"/>
      <c r="V9" s="117"/>
    </row>
    <row r="10" spans="1:29" ht="19.95" customHeight="1" x14ac:dyDescent="0.45">
      <c r="A10" s="214"/>
      <c r="B10" s="224"/>
      <c r="C10" s="74" t="s">
        <v>82</v>
      </c>
      <c r="D10" s="121"/>
      <c r="E10" s="121"/>
      <c r="F10" s="121"/>
      <c r="G10" s="121"/>
      <c r="H10" s="121"/>
      <c r="I10" s="121"/>
      <c r="J10" s="121"/>
      <c r="K10" s="121"/>
      <c r="L10" s="121"/>
      <c r="M10" s="121"/>
      <c r="N10" s="121"/>
      <c r="O10" s="122"/>
      <c r="P10" s="212"/>
      <c r="Q10" s="212"/>
      <c r="R10" s="212"/>
      <c r="S10" s="219"/>
      <c r="T10" s="219"/>
      <c r="U10" s="249"/>
      <c r="V10" s="118"/>
      <c r="W10" s="135"/>
    </row>
    <row r="11" spans="1:29" ht="19.95" customHeight="1" x14ac:dyDescent="0.45">
      <c r="A11" s="215"/>
      <c r="B11" s="225"/>
      <c r="C11" s="75" t="s">
        <v>85</v>
      </c>
      <c r="D11" s="123">
        <f>IF((D9-D10)&lt;0,"0",(D9-D10))</f>
        <v>0</v>
      </c>
      <c r="E11" s="123">
        <f t="shared" ref="E11:O11" si="0">IF((E9-E10)&lt;0,"0",(E9-E10))</f>
        <v>0</v>
      </c>
      <c r="F11" s="123">
        <f t="shared" si="0"/>
        <v>0</v>
      </c>
      <c r="G11" s="123">
        <f t="shared" si="0"/>
        <v>0</v>
      </c>
      <c r="H11" s="123">
        <f t="shared" si="0"/>
        <v>0</v>
      </c>
      <c r="I11" s="123">
        <f t="shared" si="0"/>
        <v>0</v>
      </c>
      <c r="J11" s="123">
        <f t="shared" si="0"/>
        <v>0</v>
      </c>
      <c r="K11" s="123">
        <f t="shared" si="0"/>
        <v>0</v>
      </c>
      <c r="L11" s="123">
        <f t="shared" si="0"/>
        <v>0</v>
      </c>
      <c r="M11" s="123">
        <f t="shared" si="0"/>
        <v>0</v>
      </c>
      <c r="N11" s="123">
        <f t="shared" si="0"/>
        <v>0</v>
      </c>
      <c r="O11" s="123">
        <f t="shared" si="0"/>
        <v>0</v>
      </c>
      <c r="P11" s="123">
        <f>SUM(D11:O11)</f>
        <v>0</v>
      </c>
      <c r="Q11" s="121"/>
      <c r="R11" s="123">
        <f>P11*Q11</f>
        <v>0</v>
      </c>
      <c r="S11" s="124">
        <f>(MIN(P11,2800))*Q11</f>
        <v>0</v>
      </c>
      <c r="T11" s="123">
        <f>R11-S11</f>
        <v>0</v>
      </c>
      <c r="U11" s="250"/>
      <c r="V11" s="119"/>
      <c r="W11" s="135" t="s">
        <v>251</v>
      </c>
    </row>
    <row r="12" spans="1:29" ht="19.95" customHeight="1" x14ac:dyDescent="0.45">
      <c r="A12" s="213">
        <v>2</v>
      </c>
      <c r="B12" s="223"/>
      <c r="C12" s="74" t="s">
        <v>83</v>
      </c>
      <c r="D12" s="121"/>
      <c r="E12" s="121"/>
      <c r="F12" s="121"/>
      <c r="G12" s="121"/>
      <c r="H12" s="121"/>
      <c r="I12" s="121"/>
      <c r="J12" s="121"/>
      <c r="K12" s="121"/>
      <c r="L12" s="121"/>
      <c r="M12" s="121"/>
      <c r="N12" s="121"/>
      <c r="O12" s="122"/>
      <c r="P12" s="212"/>
      <c r="Q12" s="212"/>
      <c r="R12" s="212"/>
      <c r="S12" s="212"/>
      <c r="T12" s="219"/>
      <c r="U12" s="248"/>
      <c r="V12" s="117"/>
    </row>
    <row r="13" spans="1:29" ht="19.95" customHeight="1" x14ac:dyDescent="0.45">
      <c r="A13" s="214"/>
      <c r="B13" s="224"/>
      <c r="C13" s="75" t="s">
        <v>82</v>
      </c>
      <c r="D13" s="121"/>
      <c r="E13" s="121"/>
      <c r="F13" s="121"/>
      <c r="G13" s="121"/>
      <c r="H13" s="121"/>
      <c r="I13" s="121"/>
      <c r="J13" s="121"/>
      <c r="K13" s="121"/>
      <c r="L13" s="121"/>
      <c r="M13" s="121"/>
      <c r="N13" s="121"/>
      <c r="O13" s="122"/>
      <c r="P13" s="212"/>
      <c r="Q13" s="212"/>
      <c r="R13" s="212"/>
      <c r="S13" s="212"/>
      <c r="T13" s="219"/>
      <c r="U13" s="249"/>
      <c r="V13" s="118"/>
    </row>
    <row r="14" spans="1:29" ht="19.95" customHeight="1" x14ac:dyDescent="0.45">
      <c r="A14" s="215"/>
      <c r="B14" s="225"/>
      <c r="C14" s="75" t="s">
        <v>86</v>
      </c>
      <c r="D14" s="123">
        <f>IF((D12-D13)&lt;0,"0",(D12-D13))</f>
        <v>0</v>
      </c>
      <c r="E14" s="123">
        <f t="shared" ref="E14" si="1">IF((E12-E13)&lt;0,"0",(E12-E13))</f>
        <v>0</v>
      </c>
      <c r="F14" s="123">
        <f t="shared" ref="F14" si="2">IF((F12-F13)&lt;0,"0",(F12-F13))</f>
        <v>0</v>
      </c>
      <c r="G14" s="123">
        <f t="shared" ref="G14" si="3">IF((G12-G13)&lt;0,"0",(G12-G13))</f>
        <v>0</v>
      </c>
      <c r="H14" s="123">
        <f t="shared" ref="H14" si="4">IF((H12-H13)&lt;0,"0",(H12-H13))</f>
        <v>0</v>
      </c>
      <c r="I14" s="123">
        <f t="shared" ref="I14" si="5">IF((I12-I13)&lt;0,"0",(I12-I13))</f>
        <v>0</v>
      </c>
      <c r="J14" s="123">
        <f t="shared" ref="J14" si="6">IF((J12-J13)&lt;0,"0",(J12-J13))</f>
        <v>0</v>
      </c>
      <c r="K14" s="123">
        <f t="shared" ref="K14" si="7">IF((K12-K13)&lt;0,"0",(K12-K13))</f>
        <v>0</v>
      </c>
      <c r="L14" s="123">
        <f t="shared" ref="L14" si="8">IF((L12-L13)&lt;0,"0",(L12-L13))</f>
        <v>0</v>
      </c>
      <c r="M14" s="123">
        <f t="shared" ref="M14" si="9">IF((M12-M13)&lt;0,"0",(M12-M13))</f>
        <v>0</v>
      </c>
      <c r="N14" s="123">
        <f t="shared" ref="N14" si="10">IF((N12-N13)&lt;0,"0",(N12-N13))</f>
        <v>0</v>
      </c>
      <c r="O14" s="123">
        <f t="shared" ref="O14" si="11">IF((O12-O13)&lt;0,"0",(O12-O13))</f>
        <v>0</v>
      </c>
      <c r="P14" s="123">
        <f>SUM(D14:O14)</f>
        <v>0</v>
      </c>
      <c r="Q14" s="121"/>
      <c r="R14" s="123">
        <f>P14*Q14</f>
        <v>0</v>
      </c>
      <c r="S14" s="124">
        <f>(MIN(P14,2800))*Q14</f>
        <v>0</v>
      </c>
      <c r="T14" s="123">
        <f>R14-S14</f>
        <v>0</v>
      </c>
      <c r="U14" s="250"/>
      <c r="V14" s="119"/>
    </row>
    <row r="15" spans="1:29" ht="19.95" customHeight="1" x14ac:dyDescent="0.45">
      <c r="A15" s="213">
        <v>3</v>
      </c>
      <c r="B15" s="223"/>
      <c r="C15" s="74" t="s">
        <v>83</v>
      </c>
      <c r="D15" s="121"/>
      <c r="E15" s="121"/>
      <c r="F15" s="121"/>
      <c r="G15" s="121"/>
      <c r="H15" s="121"/>
      <c r="I15" s="121"/>
      <c r="J15" s="121"/>
      <c r="K15" s="121"/>
      <c r="L15" s="121"/>
      <c r="M15" s="121"/>
      <c r="N15" s="121"/>
      <c r="O15" s="122"/>
      <c r="P15" s="212"/>
      <c r="Q15" s="212"/>
      <c r="R15" s="212"/>
      <c r="S15" s="212"/>
      <c r="T15" s="219"/>
      <c r="U15" s="248"/>
      <c r="V15" s="117"/>
    </row>
    <row r="16" spans="1:29" ht="19.95" customHeight="1" x14ac:dyDescent="0.45">
      <c r="A16" s="214"/>
      <c r="B16" s="224"/>
      <c r="C16" s="75" t="s">
        <v>82</v>
      </c>
      <c r="D16" s="121"/>
      <c r="E16" s="121"/>
      <c r="F16" s="121"/>
      <c r="G16" s="121"/>
      <c r="H16" s="121"/>
      <c r="I16" s="121"/>
      <c r="J16" s="121"/>
      <c r="K16" s="121"/>
      <c r="L16" s="121"/>
      <c r="M16" s="121"/>
      <c r="N16" s="121"/>
      <c r="O16" s="122"/>
      <c r="P16" s="212"/>
      <c r="Q16" s="212"/>
      <c r="R16" s="212"/>
      <c r="S16" s="212"/>
      <c r="T16" s="219"/>
      <c r="U16" s="249"/>
      <c r="V16" s="118"/>
    </row>
    <row r="17" spans="1:22" ht="19.95" customHeight="1" x14ac:dyDescent="0.45">
      <c r="A17" s="215"/>
      <c r="B17" s="225"/>
      <c r="C17" s="75" t="s">
        <v>87</v>
      </c>
      <c r="D17" s="123">
        <f>IF((D15-D16)&lt;0,"0",(D15-D16))</f>
        <v>0</v>
      </c>
      <c r="E17" s="123">
        <f t="shared" ref="E17" si="12">IF((E15-E16)&lt;0,"0",(E15-E16))</f>
        <v>0</v>
      </c>
      <c r="F17" s="123">
        <f t="shared" ref="F17" si="13">IF((F15-F16)&lt;0,"0",(F15-F16))</f>
        <v>0</v>
      </c>
      <c r="G17" s="123">
        <f t="shared" ref="G17" si="14">IF((G15-G16)&lt;0,"0",(G15-G16))</f>
        <v>0</v>
      </c>
      <c r="H17" s="123">
        <f t="shared" ref="H17" si="15">IF((H15-H16)&lt;0,"0",(H15-H16))</f>
        <v>0</v>
      </c>
      <c r="I17" s="123">
        <f t="shared" ref="I17" si="16">IF((I15-I16)&lt;0,"0",(I15-I16))</f>
        <v>0</v>
      </c>
      <c r="J17" s="123">
        <f t="shared" ref="J17" si="17">IF((J15-J16)&lt;0,"0",(J15-J16))</f>
        <v>0</v>
      </c>
      <c r="K17" s="123">
        <f t="shared" ref="K17" si="18">IF((K15-K16)&lt;0,"0",(K15-K16))</f>
        <v>0</v>
      </c>
      <c r="L17" s="123">
        <f t="shared" ref="L17" si="19">IF((L15-L16)&lt;0,"0",(L15-L16))</f>
        <v>0</v>
      </c>
      <c r="M17" s="123">
        <f t="shared" ref="M17" si="20">IF((M15-M16)&lt;0,"0",(M15-M16))</f>
        <v>0</v>
      </c>
      <c r="N17" s="123">
        <f t="shared" ref="N17" si="21">IF((N15-N16)&lt;0,"0",(N15-N16))</f>
        <v>0</v>
      </c>
      <c r="O17" s="123">
        <f t="shared" ref="O17" si="22">IF((O15-O16)&lt;0,"0",(O15-O16))</f>
        <v>0</v>
      </c>
      <c r="P17" s="123">
        <f>SUM(D17:O17)</f>
        <v>0</v>
      </c>
      <c r="Q17" s="121"/>
      <c r="R17" s="123">
        <f>P17*Q17</f>
        <v>0</v>
      </c>
      <c r="S17" s="124">
        <f>(MIN(P17,2800))*Q17</f>
        <v>0</v>
      </c>
      <c r="T17" s="123">
        <f>R17-S17</f>
        <v>0</v>
      </c>
      <c r="U17" s="250"/>
      <c r="V17" s="119"/>
    </row>
    <row r="18" spans="1:22" ht="19.95" customHeight="1" x14ac:dyDescent="0.45">
      <c r="A18" s="202" t="s">
        <v>88</v>
      </c>
      <c r="B18" s="203"/>
      <c r="C18" s="203"/>
      <c r="D18" s="203"/>
      <c r="E18" s="203"/>
      <c r="F18" s="203"/>
      <c r="G18" s="203"/>
      <c r="H18" s="203"/>
      <c r="I18" s="203"/>
      <c r="J18" s="203"/>
      <c r="K18" s="203"/>
      <c r="L18" s="203"/>
      <c r="M18" s="203"/>
      <c r="N18" s="203"/>
      <c r="O18" s="204"/>
      <c r="P18" s="125">
        <f>SUM(P11,P14,P17)</f>
        <v>0</v>
      </c>
      <c r="Q18" s="126"/>
      <c r="R18" s="125">
        <f>SUM(R11,R14,R17)</f>
        <v>0</v>
      </c>
      <c r="S18" s="125">
        <f>SUM(S11,S14,S17)</f>
        <v>0</v>
      </c>
      <c r="T18" s="125">
        <f>SUM(T11,T14,T17)</f>
        <v>0</v>
      </c>
      <c r="U18" s="23"/>
      <c r="V18" s="120"/>
    </row>
    <row r="19" spans="1:22" ht="14.4" customHeight="1" x14ac:dyDescent="0.45">
      <c r="B19" s="14"/>
      <c r="C19" s="14"/>
      <c r="D19" s="10"/>
      <c r="E19" s="10"/>
      <c r="F19" s="10"/>
      <c r="G19" s="10"/>
      <c r="H19" s="15"/>
      <c r="I19" s="137"/>
      <c r="J19" s="17"/>
      <c r="K19" s="17"/>
      <c r="L19" s="17"/>
      <c r="M19" s="17"/>
      <c r="N19" s="17"/>
      <c r="O19" s="17"/>
    </row>
    <row r="20" spans="1:22" ht="14.4" customHeight="1" x14ac:dyDescent="0.45">
      <c r="B20" s="96" t="s">
        <v>68</v>
      </c>
      <c r="C20" s="14"/>
      <c r="D20" s="10"/>
      <c r="E20" s="10"/>
      <c r="F20" s="10"/>
      <c r="G20" s="10"/>
      <c r="H20" s="15"/>
      <c r="I20" s="137"/>
      <c r="J20" s="17"/>
      <c r="K20" s="17"/>
      <c r="L20" s="17"/>
      <c r="M20" s="17"/>
      <c r="N20" s="17"/>
      <c r="O20" s="17"/>
    </row>
    <row r="21" spans="1:22" ht="14.4" customHeight="1" x14ac:dyDescent="0.45">
      <c r="B21" s="96" t="s">
        <v>214</v>
      </c>
      <c r="C21" s="14"/>
      <c r="D21" s="10"/>
      <c r="E21" s="10"/>
      <c r="F21" s="10"/>
      <c r="G21" s="10"/>
      <c r="H21" s="15"/>
      <c r="I21" s="137"/>
      <c r="J21" s="17"/>
      <c r="K21" s="17"/>
      <c r="L21" s="17"/>
      <c r="M21" s="17"/>
      <c r="N21" s="17"/>
      <c r="O21" s="17"/>
    </row>
    <row r="22" spans="1:22" ht="14.4" customHeight="1" x14ac:dyDescent="0.45">
      <c r="B22" s="97" t="s">
        <v>91</v>
      </c>
      <c r="C22" s="8"/>
      <c r="D22" s="8"/>
      <c r="E22" s="8"/>
      <c r="F22" s="8"/>
      <c r="G22" s="8"/>
      <c r="H22" s="9"/>
      <c r="I22" s="17"/>
      <c r="J22" s="17"/>
      <c r="K22" s="17"/>
      <c r="L22" s="17"/>
      <c r="M22" s="17"/>
      <c r="N22" s="17"/>
      <c r="O22" s="17"/>
    </row>
    <row r="23" spans="1:22" ht="16.5" customHeight="1" x14ac:dyDescent="0.45">
      <c r="B23" s="138" t="s">
        <v>215</v>
      </c>
      <c r="C23" s="17"/>
      <c r="D23" s="17"/>
      <c r="E23" s="17"/>
      <c r="F23" s="17"/>
      <c r="G23" s="17"/>
      <c r="H23" s="17"/>
      <c r="I23" s="17"/>
      <c r="J23" s="17"/>
      <c r="K23" s="17"/>
      <c r="L23" s="17"/>
      <c r="M23" s="17"/>
      <c r="N23" s="17"/>
      <c r="O23" s="17"/>
    </row>
    <row r="24" spans="1:22" ht="16.5" customHeight="1" x14ac:dyDescent="0.45">
      <c r="B24" s="138" t="s">
        <v>216</v>
      </c>
      <c r="C24" s="17"/>
      <c r="D24" s="17"/>
      <c r="E24" s="17"/>
      <c r="F24" s="17"/>
      <c r="G24" s="17"/>
      <c r="H24" s="17"/>
      <c r="I24" s="17"/>
      <c r="J24" s="17"/>
      <c r="K24" s="17"/>
      <c r="L24" s="17"/>
      <c r="M24" s="17"/>
      <c r="N24" s="17"/>
      <c r="O24" s="17"/>
    </row>
    <row r="25" spans="1:22" ht="16.5" customHeight="1" x14ac:dyDescent="0.45">
      <c r="B25" s="139" t="s">
        <v>217</v>
      </c>
      <c r="C25" s="17"/>
      <c r="D25" s="17"/>
      <c r="E25" s="17"/>
      <c r="F25" s="17"/>
      <c r="G25" s="17"/>
      <c r="H25" s="17"/>
      <c r="I25" s="17"/>
      <c r="J25" s="17"/>
      <c r="K25" s="17"/>
      <c r="L25" s="17"/>
      <c r="M25" s="17"/>
      <c r="N25" s="17"/>
      <c r="O25" s="17"/>
    </row>
    <row r="26" spans="1:22" ht="16.5" customHeight="1" x14ac:dyDescent="0.45">
      <c r="B26" s="139" t="s">
        <v>218</v>
      </c>
      <c r="C26" s="17"/>
      <c r="D26" s="17"/>
      <c r="E26" s="17"/>
      <c r="F26" s="17"/>
      <c r="G26" s="17"/>
      <c r="H26" s="17"/>
      <c r="I26" s="17"/>
      <c r="J26" s="17"/>
      <c r="K26" s="17"/>
      <c r="L26" s="17"/>
      <c r="M26" s="17"/>
      <c r="N26" s="17"/>
      <c r="O26" s="17"/>
    </row>
    <row r="27" spans="1:22" ht="16.5" customHeight="1" x14ac:dyDescent="0.45">
      <c r="B27" s="138" t="s">
        <v>219</v>
      </c>
      <c r="C27" s="17"/>
      <c r="D27" s="17"/>
      <c r="E27" s="17"/>
      <c r="F27" s="17"/>
      <c r="G27" s="17"/>
      <c r="H27" s="17"/>
      <c r="I27" s="17"/>
      <c r="J27" s="17"/>
      <c r="K27" s="17"/>
      <c r="L27" s="17"/>
      <c r="M27" s="17"/>
      <c r="N27" s="17"/>
      <c r="O27" s="17"/>
    </row>
  </sheetData>
  <mergeCells count="31">
    <mergeCell ref="B9:B11"/>
    <mergeCell ref="B12:B14"/>
    <mergeCell ref="B15:B17"/>
    <mergeCell ref="A18:O18"/>
    <mergeCell ref="T12:T13"/>
    <mergeCell ref="R15:R16"/>
    <mergeCell ref="S15:S16"/>
    <mergeCell ref="T15:T16"/>
    <mergeCell ref="P15:P16"/>
    <mergeCell ref="Q15:Q16"/>
    <mergeCell ref="A7:A8"/>
    <mergeCell ref="A15:A17"/>
    <mergeCell ref="V7:V8"/>
    <mergeCell ref="U7:U8"/>
    <mergeCell ref="B4:U4"/>
    <mergeCell ref="R9:R10"/>
    <mergeCell ref="S9:S10"/>
    <mergeCell ref="T9:T10"/>
    <mergeCell ref="B7:B8"/>
    <mergeCell ref="S7:T7"/>
    <mergeCell ref="R7:R8"/>
    <mergeCell ref="C7:P7"/>
    <mergeCell ref="A9:A11"/>
    <mergeCell ref="A12:A14"/>
    <mergeCell ref="R12:R13"/>
    <mergeCell ref="S12:S13"/>
    <mergeCell ref="Q7:Q8"/>
    <mergeCell ref="Q9:Q10"/>
    <mergeCell ref="P9:P10"/>
    <mergeCell ref="P12:P13"/>
    <mergeCell ref="Q12:Q13"/>
  </mergeCells>
  <phoneticPr fontId="4"/>
  <pageMargins left="0.23622047244094491" right="0.23622047244094491" top="0.35433070866141736" bottom="0.35433070866141736"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5A285-D909-4007-BDDA-DCAC26C8B193}">
  <sheetPr>
    <tabColor rgb="FF66FFFF"/>
  </sheetPr>
  <dimension ref="A1:P28"/>
  <sheetViews>
    <sheetView showGridLines="0" view="pageBreakPreview" topLeftCell="A10" zoomScaleNormal="100" zoomScaleSheetLayoutView="100" workbookViewId="0">
      <selection activeCell="H9" sqref="H9"/>
    </sheetView>
  </sheetViews>
  <sheetFormatPr defaultRowHeight="16.5" customHeight="1" x14ac:dyDescent="0.45"/>
  <cols>
    <col min="1" max="1" width="3.296875" style="20" customWidth="1"/>
    <col min="2" max="2" width="18.59765625" style="28" customWidth="1"/>
    <col min="3" max="3" width="17.59765625" style="80" customWidth="1"/>
    <col min="4" max="4" width="36.69921875" style="80" customWidth="1"/>
    <col min="5" max="5" width="13.5" style="80" customWidth="1"/>
    <col min="6" max="6" width="13.59765625" style="80" customWidth="1"/>
    <col min="7" max="7" width="16.5" style="20" customWidth="1"/>
    <col min="8" max="8" width="12" style="140" customWidth="1"/>
    <col min="9" max="239" width="8.796875" style="20"/>
    <col min="240" max="240" width="20.69921875" style="20" customWidth="1"/>
    <col min="241" max="241" width="13.59765625" style="20" customWidth="1"/>
    <col min="242" max="242" width="8.8984375" style="20" customWidth="1"/>
    <col min="243" max="244" width="9.8984375" style="20" customWidth="1"/>
    <col min="245" max="245" width="15.296875" style="20" customWidth="1"/>
    <col min="246" max="495" width="8.796875" style="20"/>
    <col min="496" max="496" width="20.69921875" style="20" customWidth="1"/>
    <col min="497" max="497" width="13.59765625" style="20" customWidth="1"/>
    <col min="498" max="498" width="8.8984375" style="20" customWidth="1"/>
    <col min="499" max="500" width="9.8984375" style="20" customWidth="1"/>
    <col min="501" max="501" width="15.296875" style="20" customWidth="1"/>
    <col min="502" max="751" width="8.796875" style="20"/>
    <col min="752" max="752" width="20.69921875" style="20" customWidth="1"/>
    <col min="753" max="753" width="13.59765625" style="20" customWidth="1"/>
    <col min="754" max="754" width="8.8984375" style="20" customWidth="1"/>
    <col min="755" max="756" width="9.8984375" style="20" customWidth="1"/>
    <col min="757" max="757" width="15.296875" style="20" customWidth="1"/>
    <col min="758" max="1007" width="8.796875" style="20"/>
    <col min="1008" max="1008" width="20.69921875" style="20" customWidth="1"/>
    <col min="1009" max="1009" width="13.59765625" style="20" customWidth="1"/>
    <col min="1010" max="1010" width="8.8984375" style="20" customWidth="1"/>
    <col min="1011" max="1012" width="9.8984375" style="20" customWidth="1"/>
    <col min="1013" max="1013" width="15.296875" style="20" customWidth="1"/>
    <col min="1014" max="1263" width="8.796875" style="20"/>
    <col min="1264" max="1264" width="20.69921875" style="20" customWidth="1"/>
    <col min="1265" max="1265" width="13.59765625" style="20" customWidth="1"/>
    <col min="1266" max="1266" width="8.8984375" style="20" customWidth="1"/>
    <col min="1267" max="1268" width="9.8984375" style="20" customWidth="1"/>
    <col min="1269" max="1269" width="15.296875" style="20" customWidth="1"/>
    <col min="1270" max="1519" width="8.796875" style="20"/>
    <col min="1520" max="1520" width="20.69921875" style="20" customWidth="1"/>
    <col min="1521" max="1521" width="13.59765625" style="20" customWidth="1"/>
    <col min="1522" max="1522" width="8.8984375" style="20" customWidth="1"/>
    <col min="1523" max="1524" width="9.8984375" style="20" customWidth="1"/>
    <col min="1525" max="1525" width="15.296875" style="20" customWidth="1"/>
    <col min="1526" max="1775" width="8.796875" style="20"/>
    <col min="1776" max="1776" width="20.69921875" style="20" customWidth="1"/>
    <col min="1777" max="1777" width="13.59765625" style="20" customWidth="1"/>
    <col min="1778" max="1778" width="8.8984375" style="20" customWidth="1"/>
    <col min="1779" max="1780" width="9.8984375" style="20" customWidth="1"/>
    <col min="1781" max="1781" width="15.296875" style="20" customWidth="1"/>
    <col min="1782" max="2031" width="8.796875" style="20"/>
    <col min="2032" max="2032" width="20.69921875" style="20" customWidth="1"/>
    <col min="2033" max="2033" width="13.59765625" style="20" customWidth="1"/>
    <col min="2034" max="2034" width="8.8984375" style="20" customWidth="1"/>
    <col min="2035" max="2036" width="9.8984375" style="20" customWidth="1"/>
    <col min="2037" max="2037" width="15.296875" style="20" customWidth="1"/>
    <col min="2038" max="2287" width="8.796875" style="20"/>
    <col min="2288" max="2288" width="20.69921875" style="20" customWidth="1"/>
    <col min="2289" max="2289" width="13.59765625" style="20" customWidth="1"/>
    <col min="2290" max="2290" width="8.8984375" style="20" customWidth="1"/>
    <col min="2291" max="2292" width="9.8984375" style="20" customWidth="1"/>
    <col min="2293" max="2293" width="15.296875" style="20" customWidth="1"/>
    <col min="2294" max="2543" width="8.796875" style="20"/>
    <col min="2544" max="2544" width="20.69921875" style="20" customWidth="1"/>
    <col min="2545" max="2545" width="13.59765625" style="20" customWidth="1"/>
    <col min="2546" max="2546" width="8.8984375" style="20" customWidth="1"/>
    <col min="2547" max="2548" width="9.8984375" style="20" customWidth="1"/>
    <col min="2549" max="2549" width="15.296875" style="20" customWidth="1"/>
    <col min="2550" max="2799" width="8.796875" style="20"/>
    <col min="2800" max="2800" width="20.69921875" style="20" customWidth="1"/>
    <col min="2801" max="2801" width="13.59765625" style="20" customWidth="1"/>
    <col min="2802" max="2802" width="8.8984375" style="20" customWidth="1"/>
    <col min="2803" max="2804" width="9.8984375" style="20" customWidth="1"/>
    <col min="2805" max="2805" width="15.296875" style="20" customWidth="1"/>
    <col min="2806" max="3055" width="8.796875" style="20"/>
    <col min="3056" max="3056" width="20.69921875" style="20" customWidth="1"/>
    <col min="3057" max="3057" width="13.59765625" style="20" customWidth="1"/>
    <col min="3058" max="3058" width="8.8984375" style="20" customWidth="1"/>
    <col min="3059" max="3060" width="9.8984375" style="20" customWidth="1"/>
    <col min="3061" max="3061" width="15.296875" style="20" customWidth="1"/>
    <col min="3062" max="3311" width="8.796875" style="20"/>
    <col min="3312" max="3312" width="20.69921875" style="20" customWidth="1"/>
    <col min="3313" max="3313" width="13.59765625" style="20" customWidth="1"/>
    <col min="3314" max="3314" width="8.8984375" style="20" customWidth="1"/>
    <col min="3315" max="3316" width="9.8984375" style="20" customWidth="1"/>
    <col min="3317" max="3317" width="15.296875" style="20" customWidth="1"/>
    <col min="3318" max="3567" width="8.796875" style="20"/>
    <col min="3568" max="3568" width="20.69921875" style="20" customWidth="1"/>
    <col min="3569" max="3569" width="13.59765625" style="20" customWidth="1"/>
    <col min="3570" max="3570" width="8.8984375" style="20" customWidth="1"/>
    <col min="3571" max="3572" width="9.8984375" style="20" customWidth="1"/>
    <col min="3573" max="3573" width="15.296875" style="20" customWidth="1"/>
    <col min="3574" max="3823" width="8.796875" style="20"/>
    <col min="3824" max="3824" width="20.69921875" style="20" customWidth="1"/>
    <col min="3825" max="3825" width="13.59765625" style="20" customWidth="1"/>
    <col min="3826" max="3826" width="8.8984375" style="20" customWidth="1"/>
    <col min="3827" max="3828" width="9.8984375" style="20" customWidth="1"/>
    <col min="3829" max="3829" width="15.296875" style="20" customWidth="1"/>
    <col min="3830" max="4079" width="8.796875" style="20"/>
    <col min="4080" max="4080" width="20.69921875" style="20" customWidth="1"/>
    <col min="4081" max="4081" width="13.59765625" style="20" customWidth="1"/>
    <col min="4082" max="4082" width="8.8984375" style="20" customWidth="1"/>
    <col min="4083" max="4084" width="9.8984375" style="20" customWidth="1"/>
    <col min="4085" max="4085" width="15.296875" style="20" customWidth="1"/>
    <col min="4086" max="4335" width="8.796875" style="20"/>
    <col min="4336" max="4336" width="20.69921875" style="20" customWidth="1"/>
    <col min="4337" max="4337" width="13.59765625" style="20" customWidth="1"/>
    <col min="4338" max="4338" width="8.8984375" style="20" customWidth="1"/>
    <col min="4339" max="4340" width="9.8984375" style="20" customWidth="1"/>
    <col min="4341" max="4341" width="15.296875" style="20" customWidth="1"/>
    <col min="4342" max="4591" width="8.796875" style="20"/>
    <col min="4592" max="4592" width="20.69921875" style="20" customWidth="1"/>
    <col min="4593" max="4593" width="13.59765625" style="20" customWidth="1"/>
    <col min="4594" max="4594" width="8.8984375" style="20" customWidth="1"/>
    <col min="4595" max="4596" width="9.8984375" style="20" customWidth="1"/>
    <col min="4597" max="4597" width="15.296875" style="20" customWidth="1"/>
    <col min="4598" max="4847" width="8.796875" style="20"/>
    <col min="4848" max="4848" width="20.69921875" style="20" customWidth="1"/>
    <col min="4849" max="4849" width="13.59765625" style="20" customWidth="1"/>
    <col min="4850" max="4850" width="8.8984375" style="20" customWidth="1"/>
    <col min="4851" max="4852" width="9.8984375" style="20" customWidth="1"/>
    <col min="4853" max="4853" width="15.296875" style="20" customWidth="1"/>
    <col min="4854" max="5103" width="8.796875" style="20"/>
    <col min="5104" max="5104" width="20.69921875" style="20" customWidth="1"/>
    <col min="5105" max="5105" width="13.59765625" style="20" customWidth="1"/>
    <col min="5106" max="5106" width="8.8984375" style="20" customWidth="1"/>
    <col min="5107" max="5108" width="9.8984375" style="20" customWidth="1"/>
    <col min="5109" max="5109" width="15.296875" style="20" customWidth="1"/>
    <col min="5110" max="5359" width="8.796875" style="20"/>
    <col min="5360" max="5360" width="20.69921875" style="20" customWidth="1"/>
    <col min="5361" max="5361" width="13.59765625" style="20" customWidth="1"/>
    <col min="5362" max="5362" width="8.8984375" style="20" customWidth="1"/>
    <col min="5363" max="5364" width="9.8984375" style="20" customWidth="1"/>
    <col min="5365" max="5365" width="15.296875" style="20" customWidth="1"/>
    <col min="5366" max="5615" width="8.796875" style="20"/>
    <col min="5616" max="5616" width="20.69921875" style="20" customWidth="1"/>
    <col min="5617" max="5617" width="13.59765625" style="20" customWidth="1"/>
    <col min="5618" max="5618" width="8.8984375" style="20" customWidth="1"/>
    <col min="5619" max="5620" width="9.8984375" style="20" customWidth="1"/>
    <col min="5621" max="5621" width="15.296875" style="20" customWidth="1"/>
    <col min="5622" max="5871" width="8.796875" style="20"/>
    <col min="5872" max="5872" width="20.69921875" style="20" customWidth="1"/>
    <col min="5873" max="5873" width="13.59765625" style="20" customWidth="1"/>
    <col min="5874" max="5874" width="8.8984375" style="20" customWidth="1"/>
    <col min="5875" max="5876" width="9.8984375" style="20" customWidth="1"/>
    <col min="5877" max="5877" width="15.296875" style="20" customWidth="1"/>
    <col min="5878" max="6127" width="8.796875" style="20"/>
    <col min="6128" max="6128" width="20.69921875" style="20" customWidth="1"/>
    <col min="6129" max="6129" width="13.59765625" style="20" customWidth="1"/>
    <col min="6130" max="6130" width="8.8984375" style="20" customWidth="1"/>
    <col min="6131" max="6132" width="9.8984375" style="20" customWidth="1"/>
    <col min="6133" max="6133" width="15.296875" style="20" customWidth="1"/>
    <col min="6134" max="6383" width="8.796875" style="20"/>
    <col min="6384" max="6384" width="20.69921875" style="20" customWidth="1"/>
    <col min="6385" max="6385" width="13.59765625" style="20" customWidth="1"/>
    <col min="6386" max="6386" width="8.8984375" style="20" customWidth="1"/>
    <col min="6387" max="6388" width="9.8984375" style="20" customWidth="1"/>
    <col min="6389" max="6389" width="15.296875" style="20" customWidth="1"/>
    <col min="6390" max="6639" width="8.796875" style="20"/>
    <col min="6640" max="6640" width="20.69921875" style="20" customWidth="1"/>
    <col min="6641" max="6641" width="13.59765625" style="20" customWidth="1"/>
    <col min="6642" max="6642" width="8.8984375" style="20" customWidth="1"/>
    <col min="6643" max="6644" width="9.8984375" style="20" customWidth="1"/>
    <col min="6645" max="6645" width="15.296875" style="20" customWidth="1"/>
    <col min="6646" max="6895" width="8.796875" style="20"/>
    <col min="6896" max="6896" width="20.69921875" style="20" customWidth="1"/>
    <col min="6897" max="6897" width="13.59765625" style="20" customWidth="1"/>
    <col min="6898" max="6898" width="8.8984375" style="20" customWidth="1"/>
    <col min="6899" max="6900" width="9.8984375" style="20" customWidth="1"/>
    <col min="6901" max="6901" width="15.296875" style="20" customWidth="1"/>
    <col min="6902" max="7151" width="8.796875" style="20"/>
    <col min="7152" max="7152" width="20.69921875" style="20" customWidth="1"/>
    <col min="7153" max="7153" width="13.59765625" style="20" customWidth="1"/>
    <col min="7154" max="7154" width="8.8984375" style="20" customWidth="1"/>
    <col min="7155" max="7156" width="9.8984375" style="20" customWidth="1"/>
    <col min="7157" max="7157" width="15.296875" style="20" customWidth="1"/>
    <col min="7158" max="7407" width="8.796875" style="20"/>
    <col min="7408" max="7408" width="20.69921875" style="20" customWidth="1"/>
    <col min="7409" max="7409" width="13.59765625" style="20" customWidth="1"/>
    <col min="7410" max="7410" width="8.8984375" style="20" customWidth="1"/>
    <col min="7411" max="7412" width="9.8984375" style="20" customWidth="1"/>
    <col min="7413" max="7413" width="15.296875" style="20" customWidth="1"/>
    <col min="7414" max="7663" width="8.796875" style="20"/>
    <col min="7664" max="7664" width="20.69921875" style="20" customWidth="1"/>
    <col min="7665" max="7665" width="13.59765625" style="20" customWidth="1"/>
    <col min="7666" max="7666" width="8.8984375" style="20" customWidth="1"/>
    <col min="7667" max="7668" width="9.8984375" style="20" customWidth="1"/>
    <col min="7669" max="7669" width="15.296875" style="20" customWidth="1"/>
    <col min="7670" max="7919" width="8.796875" style="20"/>
    <col min="7920" max="7920" width="20.69921875" style="20" customWidth="1"/>
    <col min="7921" max="7921" width="13.59765625" style="20" customWidth="1"/>
    <col min="7922" max="7922" width="8.8984375" style="20" customWidth="1"/>
    <col min="7923" max="7924" width="9.8984375" style="20" customWidth="1"/>
    <col min="7925" max="7925" width="15.296875" style="20" customWidth="1"/>
    <col min="7926" max="8175" width="8.796875" style="20"/>
    <col min="8176" max="8176" width="20.69921875" style="20" customWidth="1"/>
    <col min="8177" max="8177" width="13.59765625" style="20" customWidth="1"/>
    <col min="8178" max="8178" width="8.8984375" style="20" customWidth="1"/>
    <col min="8179" max="8180" width="9.8984375" style="20" customWidth="1"/>
    <col min="8181" max="8181" width="15.296875" style="20" customWidth="1"/>
    <col min="8182" max="8431" width="8.796875" style="20"/>
    <col min="8432" max="8432" width="20.69921875" style="20" customWidth="1"/>
    <col min="8433" max="8433" width="13.59765625" style="20" customWidth="1"/>
    <col min="8434" max="8434" width="8.8984375" style="20" customWidth="1"/>
    <col min="8435" max="8436" width="9.8984375" style="20" customWidth="1"/>
    <col min="8437" max="8437" width="15.296875" style="20" customWidth="1"/>
    <col min="8438" max="8687" width="8.796875" style="20"/>
    <col min="8688" max="8688" width="20.69921875" style="20" customWidth="1"/>
    <col min="8689" max="8689" width="13.59765625" style="20" customWidth="1"/>
    <col min="8690" max="8690" width="8.8984375" style="20" customWidth="1"/>
    <col min="8691" max="8692" width="9.8984375" style="20" customWidth="1"/>
    <col min="8693" max="8693" width="15.296875" style="20" customWidth="1"/>
    <col min="8694" max="8943" width="8.796875" style="20"/>
    <col min="8944" max="8944" width="20.69921875" style="20" customWidth="1"/>
    <col min="8945" max="8945" width="13.59765625" style="20" customWidth="1"/>
    <col min="8946" max="8946" width="8.8984375" style="20" customWidth="1"/>
    <col min="8947" max="8948" width="9.8984375" style="20" customWidth="1"/>
    <col min="8949" max="8949" width="15.296875" style="20" customWidth="1"/>
    <col min="8950" max="9199" width="8.796875" style="20"/>
    <col min="9200" max="9200" width="20.69921875" style="20" customWidth="1"/>
    <col min="9201" max="9201" width="13.59765625" style="20" customWidth="1"/>
    <col min="9202" max="9202" width="8.8984375" style="20" customWidth="1"/>
    <col min="9203" max="9204" width="9.8984375" style="20" customWidth="1"/>
    <col min="9205" max="9205" width="15.296875" style="20" customWidth="1"/>
    <col min="9206" max="9455" width="8.796875" style="20"/>
    <col min="9456" max="9456" width="20.69921875" style="20" customWidth="1"/>
    <col min="9457" max="9457" width="13.59765625" style="20" customWidth="1"/>
    <col min="9458" max="9458" width="8.8984375" style="20" customWidth="1"/>
    <col min="9459" max="9460" width="9.8984375" style="20" customWidth="1"/>
    <col min="9461" max="9461" width="15.296875" style="20" customWidth="1"/>
    <col min="9462" max="9711" width="8.796875" style="20"/>
    <col min="9712" max="9712" width="20.69921875" style="20" customWidth="1"/>
    <col min="9713" max="9713" width="13.59765625" style="20" customWidth="1"/>
    <col min="9714" max="9714" width="8.8984375" style="20" customWidth="1"/>
    <col min="9715" max="9716" width="9.8984375" style="20" customWidth="1"/>
    <col min="9717" max="9717" width="15.296875" style="20" customWidth="1"/>
    <col min="9718" max="9967" width="8.796875" style="20"/>
    <col min="9968" max="9968" width="20.69921875" style="20" customWidth="1"/>
    <col min="9969" max="9969" width="13.59765625" style="20" customWidth="1"/>
    <col min="9970" max="9970" width="8.8984375" style="20" customWidth="1"/>
    <col min="9971" max="9972" width="9.8984375" style="20" customWidth="1"/>
    <col min="9973" max="9973" width="15.296875" style="20" customWidth="1"/>
    <col min="9974" max="10223" width="8.796875" style="20"/>
    <col min="10224" max="10224" width="20.69921875" style="20" customWidth="1"/>
    <col min="10225" max="10225" width="13.59765625" style="20" customWidth="1"/>
    <col min="10226" max="10226" width="8.8984375" style="20" customWidth="1"/>
    <col min="10227" max="10228" width="9.8984375" style="20" customWidth="1"/>
    <col min="10229" max="10229" width="15.296875" style="20" customWidth="1"/>
    <col min="10230" max="10479" width="8.796875" style="20"/>
    <col min="10480" max="10480" width="20.69921875" style="20" customWidth="1"/>
    <col min="10481" max="10481" width="13.59765625" style="20" customWidth="1"/>
    <col min="10482" max="10482" width="8.8984375" style="20" customWidth="1"/>
    <col min="10483" max="10484" width="9.8984375" style="20" customWidth="1"/>
    <col min="10485" max="10485" width="15.296875" style="20" customWidth="1"/>
    <col min="10486" max="10735" width="8.796875" style="20"/>
    <col min="10736" max="10736" width="20.69921875" style="20" customWidth="1"/>
    <col min="10737" max="10737" width="13.59765625" style="20" customWidth="1"/>
    <col min="10738" max="10738" width="8.8984375" style="20" customWidth="1"/>
    <col min="10739" max="10740" width="9.8984375" style="20" customWidth="1"/>
    <col min="10741" max="10741" width="15.296875" style="20" customWidth="1"/>
    <col min="10742" max="10991" width="8.796875" style="20"/>
    <col min="10992" max="10992" width="20.69921875" style="20" customWidth="1"/>
    <col min="10993" max="10993" width="13.59765625" style="20" customWidth="1"/>
    <col min="10994" max="10994" width="8.8984375" style="20" customWidth="1"/>
    <col min="10995" max="10996" width="9.8984375" style="20" customWidth="1"/>
    <col min="10997" max="10997" width="15.296875" style="20" customWidth="1"/>
    <col min="10998" max="11247" width="8.796875" style="20"/>
    <col min="11248" max="11248" width="20.69921875" style="20" customWidth="1"/>
    <col min="11249" max="11249" width="13.59765625" style="20" customWidth="1"/>
    <col min="11250" max="11250" width="8.8984375" style="20" customWidth="1"/>
    <col min="11251" max="11252" width="9.8984375" style="20" customWidth="1"/>
    <col min="11253" max="11253" width="15.296875" style="20" customWidth="1"/>
    <col min="11254" max="11503" width="8.796875" style="20"/>
    <col min="11504" max="11504" width="20.69921875" style="20" customWidth="1"/>
    <col min="11505" max="11505" width="13.59765625" style="20" customWidth="1"/>
    <col min="11506" max="11506" width="8.8984375" style="20" customWidth="1"/>
    <col min="11507" max="11508" width="9.8984375" style="20" customWidth="1"/>
    <col min="11509" max="11509" width="15.296875" style="20" customWidth="1"/>
    <col min="11510" max="11759" width="8.796875" style="20"/>
    <col min="11760" max="11760" width="20.69921875" style="20" customWidth="1"/>
    <col min="11761" max="11761" width="13.59765625" style="20" customWidth="1"/>
    <col min="11762" max="11762" width="8.8984375" style="20" customWidth="1"/>
    <col min="11763" max="11764" width="9.8984375" style="20" customWidth="1"/>
    <col min="11765" max="11765" width="15.296875" style="20" customWidth="1"/>
    <col min="11766" max="12015" width="8.796875" style="20"/>
    <col min="12016" max="12016" width="20.69921875" style="20" customWidth="1"/>
    <col min="12017" max="12017" width="13.59765625" style="20" customWidth="1"/>
    <col min="12018" max="12018" width="8.8984375" style="20" customWidth="1"/>
    <col min="12019" max="12020" width="9.8984375" style="20" customWidth="1"/>
    <col min="12021" max="12021" width="15.296875" style="20" customWidth="1"/>
    <col min="12022" max="12271" width="8.796875" style="20"/>
    <col min="12272" max="12272" width="20.69921875" style="20" customWidth="1"/>
    <col min="12273" max="12273" width="13.59765625" style="20" customWidth="1"/>
    <col min="12274" max="12274" width="8.8984375" style="20" customWidth="1"/>
    <col min="12275" max="12276" width="9.8984375" style="20" customWidth="1"/>
    <col min="12277" max="12277" width="15.296875" style="20" customWidth="1"/>
    <col min="12278" max="12527" width="8.796875" style="20"/>
    <col min="12528" max="12528" width="20.69921875" style="20" customWidth="1"/>
    <col min="12529" max="12529" width="13.59765625" style="20" customWidth="1"/>
    <col min="12530" max="12530" width="8.8984375" style="20" customWidth="1"/>
    <col min="12531" max="12532" width="9.8984375" style="20" customWidth="1"/>
    <col min="12533" max="12533" width="15.296875" style="20" customWidth="1"/>
    <col min="12534" max="12783" width="8.796875" style="20"/>
    <col min="12784" max="12784" width="20.69921875" style="20" customWidth="1"/>
    <col min="12785" max="12785" width="13.59765625" style="20" customWidth="1"/>
    <col min="12786" max="12786" width="8.8984375" style="20" customWidth="1"/>
    <col min="12787" max="12788" width="9.8984375" style="20" customWidth="1"/>
    <col min="12789" max="12789" width="15.296875" style="20" customWidth="1"/>
    <col min="12790" max="13039" width="8.796875" style="20"/>
    <col min="13040" max="13040" width="20.69921875" style="20" customWidth="1"/>
    <col min="13041" max="13041" width="13.59765625" style="20" customWidth="1"/>
    <col min="13042" max="13042" width="8.8984375" style="20" customWidth="1"/>
    <col min="13043" max="13044" width="9.8984375" style="20" customWidth="1"/>
    <col min="13045" max="13045" width="15.296875" style="20" customWidth="1"/>
    <col min="13046" max="13295" width="8.796875" style="20"/>
    <col min="13296" max="13296" width="20.69921875" style="20" customWidth="1"/>
    <col min="13297" max="13297" width="13.59765625" style="20" customWidth="1"/>
    <col min="13298" max="13298" width="8.8984375" style="20" customWidth="1"/>
    <col min="13299" max="13300" width="9.8984375" style="20" customWidth="1"/>
    <col min="13301" max="13301" width="15.296875" style="20" customWidth="1"/>
    <col min="13302" max="13551" width="8.796875" style="20"/>
    <col min="13552" max="13552" width="20.69921875" style="20" customWidth="1"/>
    <col min="13553" max="13553" width="13.59765625" style="20" customWidth="1"/>
    <col min="13554" max="13554" width="8.8984375" style="20" customWidth="1"/>
    <col min="13555" max="13556" width="9.8984375" style="20" customWidth="1"/>
    <col min="13557" max="13557" width="15.296875" style="20" customWidth="1"/>
    <col min="13558" max="13807" width="8.796875" style="20"/>
    <col min="13808" max="13808" width="20.69921875" style="20" customWidth="1"/>
    <col min="13809" max="13809" width="13.59765625" style="20" customWidth="1"/>
    <col min="13810" max="13810" width="8.8984375" style="20" customWidth="1"/>
    <col min="13811" max="13812" width="9.8984375" style="20" customWidth="1"/>
    <col min="13813" max="13813" width="15.296875" style="20" customWidth="1"/>
    <col min="13814" max="14063" width="8.796875" style="20"/>
    <col min="14064" max="14064" width="20.69921875" style="20" customWidth="1"/>
    <col min="14065" max="14065" width="13.59765625" style="20" customWidth="1"/>
    <col min="14066" max="14066" width="8.8984375" style="20" customWidth="1"/>
    <col min="14067" max="14068" width="9.8984375" style="20" customWidth="1"/>
    <col min="14069" max="14069" width="15.296875" style="20" customWidth="1"/>
    <col min="14070" max="14319" width="8.796875" style="20"/>
    <col min="14320" max="14320" width="20.69921875" style="20" customWidth="1"/>
    <col min="14321" max="14321" width="13.59765625" style="20" customWidth="1"/>
    <col min="14322" max="14322" width="8.8984375" style="20" customWidth="1"/>
    <col min="14323" max="14324" width="9.8984375" style="20" customWidth="1"/>
    <col min="14325" max="14325" width="15.296875" style="20" customWidth="1"/>
    <col min="14326" max="14575" width="8.796875" style="20"/>
    <col min="14576" max="14576" width="20.69921875" style="20" customWidth="1"/>
    <col min="14577" max="14577" width="13.59765625" style="20" customWidth="1"/>
    <col min="14578" max="14578" width="8.8984375" style="20" customWidth="1"/>
    <col min="14579" max="14580" width="9.8984375" style="20" customWidth="1"/>
    <col min="14581" max="14581" width="15.296875" style="20" customWidth="1"/>
    <col min="14582" max="14831" width="8.796875" style="20"/>
    <col min="14832" max="14832" width="20.69921875" style="20" customWidth="1"/>
    <col min="14833" max="14833" width="13.59765625" style="20" customWidth="1"/>
    <col min="14834" max="14834" width="8.8984375" style="20" customWidth="1"/>
    <col min="14835" max="14836" width="9.8984375" style="20" customWidth="1"/>
    <col min="14837" max="14837" width="15.296875" style="20" customWidth="1"/>
    <col min="14838" max="15087" width="8.796875" style="20"/>
    <col min="15088" max="15088" width="20.69921875" style="20" customWidth="1"/>
    <col min="15089" max="15089" width="13.59765625" style="20" customWidth="1"/>
    <col min="15090" max="15090" width="8.8984375" style="20" customWidth="1"/>
    <col min="15091" max="15092" width="9.8984375" style="20" customWidth="1"/>
    <col min="15093" max="15093" width="15.296875" style="20" customWidth="1"/>
    <col min="15094" max="15343" width="8.796875" style="20"/>
    <col min="15344" max="15344" width="20.69921875" style="20" customWidth="1"/>
    <col min="15345" max="15345" width="13.59765625" style="20" customWidth="1"/>
    <col min="15346" max="15346" width="8.8984375" style="20" customWidth="1"/>
    <col min="15347" max="15348" width="9.8984375" style="20" customWidth="1"/>
    <col min="15349" max="15349" width="15.296875" style="20" customWidth="1"/>
    <col min="15350" max="15599" width="8.796875" style="20"/>
    <col min="15600" max="15600" width="20.69921875" style="20" customWidth="1"/>
    <col min="15601" max="15601" width="13.59765625" style="20" customWidth="1"/>
    <col min="15602" max="15602" width="8.8984375" style="20" customWidth="1"/>
    <col min="15603" max="15604" width="9.8984375" style="20" customWidth="1"/>
    <col min="15605" max="15605" width="15.296875" style="20" customWidth="1"/>
    <col min="15606" max="15855" width="8.796875" style="20"/>
    <col min="15856" max="15856" width="20.69921875" style="20" customWidth="1"/>
    <col min="15857" max="15857" width="13.59765625" style="20" customWidth="1"/>
    <col min="15858" max="15858" width="8.8984375" style="20" customWidth="1"/>
    <col min="15859" max="15860" width="9.8984375" style="20" customWidth="1"/>
    <col min="15861" max="15861" width="15.296875" style="20" customWidth="1"/>
    <col min="15862" max="16111" width="8.796875" style="20"/>
    <col min="16112" max="16112" width="20.69921875" style="20" customWidth="1"/>
    <col min="16113" max="16113" width="13.59765625" style="20" customWidth="1"/>
    <col min="16114" max="16114" width="8.8984375" style="20" customWidth="1"/>
    <col min="16115" max="16116" width="9.8984375" style="20" customWidth="1"/>
    <col min="16117" max="16117" width="15.296875" style="20" customWidth="1"/>
    <col min="16118" max="16384" width="8.796875" style="20"/>
  </cols>
  <sheetData>
    <row r="1" spans="1:16" s="29" customFormat="1" ht="14.4" customHeight="1" x14ac:dyDescent="0.45">
      <c r="A1" s="22" t="s">
        <v>136</v>
      </c>
      <c r="B1" s="11"/>
      <c r="C1" s="11"/>
      <c r="D1" s="11"/>
      <c r="E1" s="11"/>
      <c r="F1" s="11"/>
      <c r="G1" s="11"/>
      <c r="H1" s="84"/>
    </row>
    <row r="2" spans="1:16" s="29" customFormat="1" ht="14.4" customHeight="1" x14ac:dyDescent="0.45">
      <c r="A2" s="22"/>
      <c r="B2" s="11"/>
      <c r="C2" s="11"/>
      <c r="D2" s="11"/>
      <c r="E2" s="11"/>
      <c r="F2" s="11"/>
      <c r="G2" s="11"/>
      <c r="H2" s="84"/>
      <c r="J2" s="17"/>
      <c r="K2" s="17"/>
      <c r="L2" s="17"/>
      <c r="M2" s="17"/>
      <c r="N2" s="17"/>
      <c r="O2" s="17"/>
      <c r="P2" s="17"/>
    </row>
    <row r="3" spans="1:16" s="29" customFormat="1" ht="14.4" customHeight="1" x14ac:dyDescent="0.45">
      <c r="B3" s="71" t="s">
        <v>118</v>
      </c>
      <c r="C3" s="77"/>
      <c r="D3" s="77"/>
      <c r="E3" s="77"/>
      <c r="F3" s="77"/>
      <c r="G3" s="77"/>
      <c r="H3" s="84"/>
      <c r="J3" s="17"/>
      <c r="K3" s="17"/>
      <c r="L3" s="17"/>
      <c r="M3" s="17"/>
      <c r="N3" s="17"/>
      <c r="O3" s="17"/>
      <c r="P3" s="17"/>
    </row>
    <row r="4" spans="1:16" s="29" customFormat="1" ht="14.4" customHeight="1" x14ac:dyDescent="0.45">
      <c r="B4" s="197" t="s">
        <v>101</v>
      </c>
      <c r="C4" s="198"/>
      <c r="D4" s="198"/>
      <c r="E4" s="198"/>
      <c r="F4" s="198"/>
      <c r="G4" s="199"/>
      <c r="H4" s="84"/>
      <c r="J4" s="17"/>
      <c r="K4" s="17"/>
      <c r="L4" s="17"/>
      <c r="M4" s="17"/>
      <c r="N4" s="17"/>
      <c r="O4" s="17"/>
      <c r="P4" s="17"/>
    </row>
    <row r="5" spans="1:16" s="29" customFormat="1" ht="14.4" customHeight="1" x14ac:dyDescent="0.45">
      <c r="B5" s="78"/>
      <c r="C5" s="78"/>
      <c r="D5" s="78"/>
      <c r="E5" s="78"/>
      <c r="F5" s="78"/>
      <c r="G5" s="78"/>
      <c r="H5" s="84"/>
      <c r="J5" s="17"/>
      <c r="K5" s="17"/>
      <c r="L5" s="17"/>
      <c r="M5" s="17"/>
      <c r="N5" s="17"/>
      <c r="O5" s="17"/>
      <c r="P5" s="17"/>
    </row>
    <row r="6" spans="1:16" s="29" customFormat="1" ht="14.4" customHeight="1" x14ac:dyDescent="0.45">
      <c r="A6" s="22" t="s">
        <v>99</v>
      </c>
      <c r="C6" s="11"/>
      <c r="D6" s="11"/>
      <c r="E6" s="11"/>
      <c r="F6" s="31" t="s">
        <v>103</v>
      </c>
      <c r="G6" s="11"/>
      <c r="H6" s="84"/>
      <c r="J6" s="17"/>
      <c r="K6" s="17"/>
      <c r="L6" s="17"/>
      <c r="M6" s="17"/>
      <c r="N6" s="17"/>
      <c r="O6" s="17"/>
      <c r="P6" s="17"/>
    </row>
    <row r="7" spans="1:16" s="29" customFormat="1" ht="14.4" customHeight="1" x14ac:dyDescent="0.45">
      <c r="A7" s="228" t="s">
        <v>100</v>
      </c>
      <c r="B7" s="206" t="s">
        <v>95</v>
      </c>
      <c r="C7" s="206" t="s">
        <v>96</v>
      </c>
      <c r="D7" s="206" t="s">
        <v>97</v>
      </c>
      <c r="E7" s="45" t="s">
        <v>183</v>
      </c>
      <c r="F7" s="206" t="s">
        <v>208</v>
      </c>
      <c r="G7" s="216" t="s">
        <v>98</v>
      </c>
      <c r="H7" s="226" t="s">
        <v>257</v>
      </c>
      <c r="J7" s="17"/>
      <c r="K7" s="17"/>
      <c r="L7" s="17"/>
      <c r="M7" s="17"/>
      <c r="N7" s="17"/>
      <c r="O7" s="17"/>
      <c r="P7" s="17"/>
    </row>
    <row r="8" spans="1:16" s="29" customFormat="1" ht="40.049999999999997" customHeight="1" x14ac:dyDescent="0.45">
      <c r="A8" s="229"/>
      <c r="B8" s="207"/>
      <c r="C8" s="207"/>
      <c r="D8" s="207"/>
      <c r="E8" s="81" t="s">
        <v>209</v>
      </c>
      <c r="F8" s="207"/>
      <c r="G8" s="217"/>
      <c r="H8" s="227"/>
      <c r="J8" s="17"/>
      <c r="K8" s="17"/>
      <c r="L8" s="17"/>
      <c r="M8" s="17"/>
      <c r="N8" s="17"/>
      <c r="O8" s="17"/>
      <c r="P8" s="17"/>
    </row>
    <row r="9" spans="1:16" s="29" customFormat="1" ht="24" customHeight="1" x14ac:dyDescent="0.45">
      <c r="A9" s="13">
        <v>1</v>
      </c>
      <c r="B9" s="106"/>
      <c r="C9" s="106"/>
      <c r="D9" s="106"/>
      <c r="E9" s="129"/>
      <c r="F9" s="127">
        <f>IF(B9="",0,50000)</f>
        <v>0</v>
      </c>
      <c r="G9" s="13"/>
      <c r="H9" s="88"/>
      <c r="J9" s="17"/>
      <c r="K9" s="17"/>
      <c r="L9" s="17"/>
      <c r="M9" s="17"/>
      <c r="N9" s="17"/>
      <c r="O9" s="17"/>
      <c r="P9" s="17"/>
    </row>
    <row r="10" spans="1:16" s="29" customFormat="1" ht="24" customHeight="1" x14ac:dyDescent="0.45">
      <c r="A10" s="13">
        <v>2</v>
      </c>
      <c r="B10" s="106"/>
      <c r="C10" s="106"/>
      <c r="D10" s="106"/>
      <c r="E10" s="129"/>
      <c r="F10" s="127">
        <f t="shared" ref="F10:F18" si="0">IF(B10="",0,50000)</f>
        <v>0</v>
      </c>
      <c r="G10" s="13"/>
      <c r="H10" s="89"/>
      <c r="J10" s="17"/>
      <c r="K10" s="17"/>
      <c r="L10" s="17"/>
      <c r="M10" s="17"/>
      <c r="N10" s="17"/>
      <c r="O10" s="17"/>
      <c r="P10" s="17"/>
    </row>
    <row r="11" spans="1:16" s="29" customFormat="1" ht="24" customHeight="1" x14ac:dyDescent="0.45">
      <c r="A11" s="13">
        <v>3</v>
      </c>
      <c r="B11" s="106"/>
      <c r="C11" s="106"/>
      <c r="D11" s="106"/>
      <c r="E11" s="129"/>
      <c r="F11" s="127">
        <f t="shared" si="0"/>
        <v>0</v>
      </c>
      <c r="G11" s="47"/>
      <c r="H11" s="89"/>
      <c r="J11" s="135"/>
      <c r="K11" s="17"/>
      <c r="L11" s="17"/>
      <c r="M11" s="17"/>
      <c r="N11" s="17"/>
      <c r="O11" s="17"/>
      <c r="P11" s="17"/>
    </row>
    <row r="12" spans="1:16" s="29" customFormat="1" ht="24" customHeight="1" x14ac:dyDescent="0.45">
      <c r="A12" s="13">
        <v>4</v>
      </c>
      <c r="B12" s="106"/>
      <c r="C12" s="106"/>
      <c r="D12" s="106"/>
      <c r="E12" s="129"/>
      <c r="F12" s="127">
        <f t="shared" si="0"/>
        <v>0</v>
      </c>
      <c r="G12" s="13"/>
      <c r="H12" s="89"/>
      <c r="I12" s="135" t="s">
        <v>252</v>
      </c>
    </row>
    <row r="13" spans="1:16" s="29" customFormat="1" ht="24" customHeight="1" x14ac:dyDescent="0.45">
      <c r="A13" s="13">
        <v>5</v>
      </c>
      <c r="B13" s="106"/>
      <c r="C13" s="106"/>
      <c r="D13" s="106"/>
      <c r="E13" s="129"/>
      <c r="F13" s="127">
        <f t="shared" si="0"/>
        <v>0</v>
      </c>
      <c r="G13" s="13"/>
      <c r="H13" s="89"/>
    </row>
    <row r="14" spans="1:16" s="29" customFormat="1" ht="24" customHeight="1" x14ac:dyDescent="0.45">
      <c r="A14" s="13">
        <v>6</v>
      </c>
      <c r="B14" s="106"/>
      <c r="C14" s="106"/>
      <c r="D14" s="106"/>
      <c r="E14" s="129"/>
      <c r="F14" s="127">
        <f t="shared" si="0"/>
        <v>0</v>
      </c>
      <c r="G14" s="13"/>
      <c r="H14" s="89"/>
    </row>
    <row r="15" spans="1:16" s="29" customFormat="1" ht="24" customHeight="1" x14ac:dyDescent="0.45">
      <c r="A15" s="13">
        <v>7</v>
      </c>
      <c r="B15" s="106"/>
      <c r="C15" s="106"/>
      <c r="D15" s="106"/>
      <c r="E15" s="129"/>
      <c r="F15" s="127">
        <f t="shared" si="0"/>
        <v>0</v>
      </c>
      <c r="G15" s="13"/>
      <c r="H15" s="89"/>
    </row>
    <row r="16" spans="1:16" s="29" customFormat="1" ht="24" customHeight="1" x14ac:dyDescent="0.45">
      <c r="A16" s="13">
        <v>8</v>
      </c>
      <c r="B16" s="106"/>
      <c r="C16" s="106"/>
      <c r="D16" s="106"/>
      <c r="E16" s="129"/>
      <c r="F16" s="127">
        <f t="shared" si="0"/>
        <v>0</v>
      </c>
      <c r="G16" s="13"/>
      <c r="H16" s="89"/>
    </row>
    <row r="17" spans="1:10" s="29" customFormat="1" ht="24" customHeight="1" x14ac:dyDescent="0.45">
      <c r="A17" s="13">
        <v>9</v>
      </c>
      <c r="B17" s="106"/>
      <c r="C17" s="106"/>
      <c r="D17" s="106"/>
      <c r="E17" s="129"/>
      <c r="F17" s="127">
        <f t="shared" si="0"/>
        <v>0</v>
      </c>
      <c r="G17" s="13"/>
      <c r="H17" s="89"/>
    </row>
    <row r="18" spans="1:10" s="29" customFormat="1" ht="24" customHeight="1" x14ac:dyDescent="0.45">
      <c r="A18" s="13">
        <v>10</v>
      </c>
      <c r="B18" s="106"/>
      <c r="C18" s="106"/>
      <c r="D18" s="106"/>
      <c r="E18" s="129"/>
      <c r="F18" s="127">
        <f t="shared" si="0"/>
        <v>0</v>
      </c>
      <c r="G18" s="13"/>
      <c r="H18" s="89"/>
    </row>
    <row r="19" spans="1:10" s="29" customFormat="1" ht="14.4" customHeight="1" x14ac:dyDescent="0.45">
      <c r="A19" s="201" t="s">
        <v>102</v>
      </c>
      <c r="B19" s="201"/>
      <c r="C19" s="201"/>
      <c r="D19" s="201"/>
      <c r="E19" s="201"/>
      <c r="F19" s="127">
        <f>SUM(F9:F18)</f>
        <v>0</v>
      </c>
      <c r="G19" s="13"/>
      <c r="H19" s="86"/>
    </row>
    <row r="20" spans="1:10" s="29" customFormat="1" ht="13.2" x14ac:dyDescent="0.45">
      <c r="B20" s="78"/>
      <c r="C20" s="78"/>
      <c r="D20" s="78"/>
      <c r="E20" s="78"/>
      <c r="F20" s="78"/>
      <c r="G20" s="78"/>
      <c r="H20" s="84"/>
    </row>
    <row r="21" spans="1:10" ht="14.4" customHeight="1" x14ac:dyDescent="0.45">
      <c r="B21" s="96" t="s">
        <v>68</v>
      </c>
      <c r="C21" s="10"/>
      <c r="D21" s="10"/>
      <c r="E21" s="10"/>
      <c r="F21" s="10"/>
      <c r="G21" s="10"/>
      <c r="H21" s="87"/>
      <c r="I21" s="15"/>
      <c r="J21" s="10"/>
    </row>
    <row r="22" spans="1:10" ht="14.4" customHeight="1" x14ac:dyDescent="0.45">
      <c r="B22" s="98" t="s">
        <v>184</v>
      </c>
      <c r="C22" s="10"/>
      <c r="D22" s="10"/>
      <c r="E22" s="10"/>
      <c r="F22" s="10"/>
      <c r="G22" s="10"/>
      <c r="H22" s="87"/>
      <c r="I22" s="15"/>
      <c r="J22" s="10"/>
    </row>
    <row r="23" spans="1:10" s="82" customFormat="1" ht="14.4" customHeight="1" x14ac:dyDescent="0.45">
      <c r="B23" s="99" t="s">
        <v>220</v>
      </c>
      <c r="C23" s="83"/>
      <c r="D23" s="83"/>
      <c r="E23" s="83"/>
      <c r="F23" s="83"/>
      <c r="G23" s="83"/>
      <c r="H23" s="84"/>
    </row>
    <row r="24" spans="1:10" s="29" customFormat="1" ht="14.4" customHeight="1" x14ac:dyDescent="0.45">
      <c r="B24" s="100" t="s">
        <v>221</v>
      </c>
      <c r="C24" s="30"/>
      <c r="D24" s="30"/>
      <c r="E24" s="30"/>
      <c r="F24" s="30"/>
      <c r="G24" s="30"/>
      <c r="H24" s="84"/>
    </row>
    <row r="25" spans="1:10" s="29" customFormat="1" ht="14.4" customHeight="1" x14ac:dyDescent="0.45">
      <c r="B25" s="100" t="s">
        <v>222</v>
      </c>
      <c r="C25" s="30"/>
      <c r="D25" s="30"/>
      <c r="E25" s="30"/>
      <c r="F25" s="30"/>
      <c r="G25" s="30"/>
      <c r="H25" s="84"/>
    </row>
    <row r="26" spans="1:10" s="84" customFormat="1" ht="14.4" customHeight="1" x14ac:dyDescent="0.45">
      <c r="B26" s="101" t="s">
        <v>223</v>
      </c>
      <c r="C26" s="85"/>
      <c r="D26" s="85"/>
      <c r="E26" s="85"/>
      <c r="F26" s="85"/>
      <c r="G26" s="85"/>
    </row>
    <row r="27" spans="1:10" s="29" customFormat="1" ht="14.4" customHeight="1" x14ac:dyDescent="0.45">
      <c r="B27" s="98" t="s">
        <v>104</v>
      </c>
      <c r="C27" s="30"/>
      <c r="D27" s="30"/>
      <c r="E27" s="30"/>
      <c r="F27" s="30"/>
      <c r="G27" s="30"/>
      <c r="H27" s="84"/>
    </row>
    <row r="28" spans="1:10" s="29" customFormat="1" ht="14.4" customHeight="1" x14ac:dyDescent="0.45">
      <c r="C28" s="30"/>
      <c r="D28" s="30"/>
      <c r="E28" s="30"/>
      <c r="F28" s="30"/>
      <c r="G28" s="30"/>
      <c r="H28" s="84"/>
    </row>
  </sheetData>
  <mergeCells count="9">
    <mergeCell ref="H7:H8"/>
    <mergeCell ref="B4:G4"/>
    <mergeCell ref="A19:E19"/>
    <mergeCell ref="A7:A8"/>
    <mergeCell ref="B7:B8"/>
    <mergeCell ref="C7:C8"/>
    <mergeCell ref="D7:D8"/>
    <mergeCell ref="F7:F8"/>
    <mergeCell ref="G7:G8"/>
  </mergeCells>
  <phoneticPr fontId="4"/>
  <pageMargins left="0.23622047244094491" right="0.23622047244094491" top="0.35433070866141736" bottom="0.35433070866141736"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7B49A-B297-414A-9F50-D8E4DD25D13C}">
  <sheetPr>
    <tabColor rgb="FF0070C0"/>
  </sheetPr>
  <dimension ref="A1:F19"/>
  <sheetViews>
    <sheetView showGridLines="0" view="pageBreakPreview" topLeftCell="A7" zoomScaleNormal="100" zoomScaleSheetLayoutView="100" workbookViewId="0">
      <selection activeCell="F19" sqref="F19"/>
    </sheetView>
  </sheetViews>
  <sheetFormatPr defaultRowHeight="18" x14ac:dyDescent="0.45"/>
  <cols>
    <col min="1" max="1" width="4.19921875" style="141" customWidth="1"/>
    <col min="2" max="2" width="20.09765625" style="141" customWidth="1"/>
    <col min="3" max="3" width="21.796875" style="141" customWidth="1"/>
    <col min="4" max="4" width="41.796875" style="141" customWidth="1"/>
    <col min="5" max="5" width="16" style="141" customWidth="1"/>
    <col min="6" max="6" width="27.5" style="141" customWidth="1"/>
    <col min="7" max="16384" width="8.796875" style="141"/>
  </cols>
  <sheetData>
    <row r="1" spans="1:6" ht="14.4" customHeight="1" x14ac:dyDescent="0.45">
      <c r="A1" s="22" t="s">
        <v>185</v>
      </c>
      <c r="B1" s="11"/>
      <c r="C1" s="11"/>
      <c r="D1" s="11"/>
      <c r="E1" s="11"/>
      <c r="F1" s="11"/>
    </row>
    <row r="2" spans="1:6" ht="14.4" customHeight="1" x14ac:dyDescent="0.45">
      <c r="A2" s="29"/>
      <c r="B2" s="78"/>
      <c r="C2" s="78"/>
      <c r="D2" s="78"/>
      <c r="E2" s="78"/>
      <c r="F2" s="78"/>
    </row>
    <row r="3" spans="1:6" ht="14.4" customHeight="1" thickBot="1" x14ac:dyDescent="0.5">
      <c r="A3" s="22" t="s">
        <v>106</v>
      </c>
      <c r="B3" s="29"/>
      <c r="C3" s="11"/>
      <c r="D3" s="11"/>
      <c r="E3" s="11"/>
      <c r="F3" s="11"/>
    </row>
    <row r="4" spans="1:6" ht="26.4" x14ac:dyDescent="0.45">
      <c r="A4" s="47" t="s">
        <v>100</v>
      </c>
      <c r="B4" s="45" t="s">
        <v>95</v>
      </c>
      <c r="C4" s="45" t="s">
        <v>96</v>
      </c>
      <c r="D4" s="48" t="s">
        <v>97</v>
      </c>
      <c r="E4" s="90" t="s">
        <v>105</v>
      </c>
      <c r="F4" s="32" t="s">
        <v>98</v>
      </c>
    </row>
    <row r="5" spans="1:6" ht="33" customHeight="1" x14ac:dyDescent="0.45">
      <c r="A5" s="13">
        <v>1</v>
      </c>
      <c r="B5" s="26"/>
      <c r="C5" s="26"/>
      <c r="D5" s="130"/>
      <c r="E5" s="91"/>
      <c r="F5" s="142"/>
    </row>
    <row r="6" spans="1:6" ht="33" customHeight="1" x14ac:dyDescent="0.45">
      <c r="A6" s="13">
        <v>2</v>
      </c>
      <c r="B6" s="26"/>
      <c r="C6" s="26"/>
      <c r="D6" s="130"/>
      <c r="E6" s="91"/>
      <c r="F6" s="142"/>
    </row>
    <row r="7" spans="1:6" ht="33" customHeight="1" x14ac:dyDescent="0.45">
      <c r="A7" s="13">
        <v>3</v>
      </c>
      <c r="B7" s="26"/>
      <c r="C7" s="26"/>
      <c r="D7" s="130"/>
      <c r="E7" s="91"/>
      <c r="F7" s="44"/>
    </row>
    <row r="8" spans="1:6" ht="33" customHeight="1" x14ac:dyDescent="0.45">
      <c r="A8" s="13">
        <v>4</v>
      </c>
      <c r="B8" s="26"/>
      <c r="C8" s="26"/>
      <c r="D8" s="130"/>
      <c r="E8" s="91"/>
      <c r="F8" s="142"/>
    </row>
    <row r="9" spans="1:6" ht="33" customHeight="1" x14ac:dyDescent="0.45">
      <c r="A9" s="13">
        <v>5</v>
      </c>
      <c r="B9" s="26"/>
      <c r="C9" s="26"/>
      <c r="D9" s="130"/>
      <c r="E9" s="91"/>
      <c r="F9" s="142"/>
    </row>
    <row r="10" spans="1:6" ht="33" customHeight="1" x14ac:dyDescent="0.45">
      <c r="A10" s="13">
        <v>6</v>
      </c>
      <c r="B10" s="26"/>
      <c r="C10" s="26"/>
      <c r="D10" s="130"/>
      <c r="E10" s="91"/>
      <c r="F10" s="142"/>
    </row>
    <row r="11" spans="1:6" ht="33" customHeight="1" x14ac:dyDescent="0.45">
      <c r="A11" s="13">
        <v>7</v>
      </c>
      <c r="B11" s="26"/>
      <c r="C11" s="26"/>
      <c r="D11" s="130"/>
      <c r="E11" s="91"/>
      <c r="F11" s="142"/>
    </row>
    <row r="12" spans="1:6" ht="33" customHeight="1" x14ac:dyDescent="0.45">
      <c r="A12" s="13">
        <v>8</v>
      </c>
      <c r="B12" s="26"/>
      <c r="C12" s="26"/>
      <c r="D12" s="130"/>
      <c r="E12" s="91"/>
      <c r="F12" s="142"/>
    </row>
    <row r="13" spans="1:6" ht="33" customHeight="1" x14ac:dyDescent="0.45">
      <c r="A13" s="13">
        <v>9</v>
      </c>
      <c r="B13" s="26"/>
      <c r="C13" s="26"/>
      <c r="D13" s="130"/>
      <c r="E13" s="92"/>
      <c r="F13" s="142"/>
    </row>
    <row r="14" spans="1:6" ht="33" customHeight="1" thickBot="1" x14ac:dyDescent="0.5">
      <c r="A14" s="13">
        <v>10</v>
      </c>
      <c r="B14" s="79"/>
      <c r="C14" s="45"/>
      <c r="D14" s="48"/>
      <c r="E14" s="93"/>
      <c r="F14" s="142"/>
    </row>
    <row r="15" spans="1:6" ht="14.4" customHeight="1" x14ac:dyDescent="0.45">
      <c r="A15" s="29"/>
      <c r="B15" s="78"/>
      <c r="C15" s="78"/>
      <c r="D15" s="78"/>
      <c r="E15" s="78"/>
      <c r="F15" s="78"/>
    </row>
    <row r="16" spans="1:6" ht="14.4" customHeight="1" x14ac:dyDescent="0.45">
      <c r="B16" s="96" t="s">
        <v>109</v>
      </c>
      <c r="C16" s="10"/>
      <c r="D16" s="10"/>
      <c r="E16" s="10"/>
      <c r="F16" s="10"/>
    </row>
    <row r="17" spans="2:6" ht="14.4" customHeight="1" x14ac:dyDescent="0.45">
      <c r="B17" s="102" t="s">
        <v>224</v>
      </c>
      <c r="C17" s="10"/>
      <c r="D17" s="10"/>
      <c r="E17" s="10"/>
      <c r="F17" s="10"/>
    </row>
    <row r="18" spans="2:6" ht="14.4" customHeight="1" x14ac:dyDescent="0.45">
      <c r="B18" s="98" t="s">
        <v>107</v>
      </c>
      <c r="C18" s="10"/>
      <c r="D18" s="10"/>
      <c r="E18" s="10"/>
      <c r="F18" s="10"/>
    </row>
    <row r="19" spans="2:6" ht="14.4" customHeight="1" x14ac:dyDescent="0.45">
      <c r="B19" s="98" t="s">
        <v>108</v>
      </c>
      <c r="C19" s="30"/>
      <c r="D19" s="30"/>
      <c r="E19" s="30"/>
      <c r="F19" s="30"/>
    </row>
  </sheetData>
  <phoneticPr fontId="4"/>
  <pageMargins left="0.25" right="0.25"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8D5A0-E1D6-4466-A1A8-97FCC6E4D14B}">
  <sheetPr>
    <tabColor rgb="FF99FF99"/>
  </sheetPr>
  <dimension ref="A1:U21"/>
  <sheetViews>
    <sheetView showGridLines="0" view="pageBreakPreview" zoomScale="90" zoomScaleNormal="100" zoomScaleSheetLayoutView="90" workbookViewId="0">
      <selection activeCell="B4" sqref="B4:L4"/>
    </sheetView>
  </sheetViews>
  <sheetFormatPr defaultRowHeight="18" x14ac:dyDescent="0.45"/>
  <cols>
    <col min="1" max="1" width="3.19921875" style="143" customWidth="1"/>
    <col min="2" max="2" width="5.3984375" style="143" customWidth="1"/>
    <col min="3" max="3" width="14.296875" style="143" customWidth="1"/>
    <col min="4" max="4" width="15.5" style="143" customWidth="1"/>
    <col min="5" max="5" width="11.3984375" style="143" customWidth="1"/>
    <col min="6" max="7" width="5.19921875" style="143" customWidth="1"/>
    <col min="8" max="8" width="16" style="143" customWidth="1"/>
    <col min="9" max="9" width="17" style="143" customWidth="1"/>
    <col min="10" max="10" width="8.5" style="143" customWidth="1"/>
    <col min="11" max="11" width="8.796875" style="143"/>
    <col min="12" max="12" width="7.09765625" style="143" customWidth="1"/>
    <col min="13" max="14" width="6.8984375" style="143" customWidth="1"/>
    <col min="15" max="16384" width="8.796875" style="143"/>
  </cols>
  <sheetData>
    <row r="1" spans="1:21" ht="14.4" customHeight="1" x14ac:dyDescent="0.45">
      <c r="A1" s="22" t="s">
        <v>137</v>
      </c>
      <c r="C1" s="17"/>
      <c r="D1" s="17"/>
      <c r="E1" s="17"/>
      <c r="F1" s="17"/>
      <c r="G1" s="17"/>
      <c r="H1" s="17"/>
      <c r="I1" s="17"/>
      <c r="J1" s="17"/>
      <c r="K1" s="4"/>
      <c r="L1" s="4"/>
      <c r="M1" s="4"/>
      <c r="N1" s="4"/>
      <c r="O1" s="17"/>
      <c r="P1" s="17"/>
      <c r="Q1" s="17"/>
      <c r="R1" s="17"/>
      <c r="S1" s="17"/>
      <c r="T1" s="17"/>
      <c r="U1" s="17"/>
    </row>
    <row r="2" spans="1:21" ht="14.4" customHeight="1" x14ac:dyDescent="0.45">
      <c r="B2" s="7"/>
      <c r="C2" s="17"/>
      <c r="D2" s="17"/>
      <c r="E2" s="17"/>
      <c r="F2" s="17"/>
      <c r="G2" s="17"/>
      <c r="H2" s="17"/>
      <c r="I2" s="17"/>
      <c r="J2" s="17"/>
      <c r="K2" s="4"/>
      <c r="L2" s="4"/>
      <c r="M2" s="4"/>
      <c r="N2" s="4"/>
      <c r="O2" s="17"/>
      <c r="P2" s="17"/>
      <c r="Q2" s="17"/>
      <c r="R2" s="17"/>
      <c r="S2" s="17"/>
      <c r="T2" s="17"/>
      <c r="U2" s="17"/>
    </row>
    <row r="3" spans="1:21" ht="14.4" customHeight="1" x14ac:dyDescent="0.45">
      <c r="B3" s="94" t="s">
        <v>89</v>
      </c>
      <c r="C3" s="70"/>
      <c r="D3" s="70"/>
      <c r="E3" s="70"/>
      <c r="F3" s="70"/>
      <c r="G3" s="70"/>
      <c r="H3" s="70"/>
      <c r="I3" s="70"/>
      <c r="J3" s="70"/>
      <c r="K3" s="70"/>
      <c r="L3" s="70"/>
      <c r="M3" s="3"/>
      <c r="N3" s="3"/>
      <c r="O3" s="17"/>
      <c r="P3" s="17"/>
      <c r="Q3" s="17"/>
      <c r="R3" s="17"/>
      <c r="S3" s="17"/>
      <c r="T3" s="17"/>
      <c r="U3" s="17"/>
    </row>
    <row r="4" spans="1:21" ht="40.049999999999997" customHeight="1" x14ac:dyDescent="0.45">
      <c r="B4" s="197" t="s">
        <v>263</v>
      </c>
      <c r="C4" s="198"/>
      <c r="D4" s="198"/>
      <c r="E4" s="198"/>
      <c r="F4" s="198"/>
      <c r="G4" s="198"/>
      <c r="H4" s="198"/>
      <c r="I4" s="198"/>
      <c r="J4" s="198"/>
      <c r="K4" s="198"/>
      <c r="L4" s="199"/>
      <c r="M4" s="24"/>
      <c r="N4" s="4"/>
      <c r="O4" s="17"/>
      <c r="P4" s="17"/>
      <c r="Q4" s="17"/>
      <c r="R4" s="17"/>
      <c r="S4" s="17"/>
      <c r="T4" s="17"/>
      <c r="U4" s="17"/>
    </row>
    <row r="5" spans="1:21" ht="14.4" customHeight="1" x14ac:dyDescent="0.45">
      <c r="B5" s="3"/>
      <c r="C5" s="3"/>
      <c r="D5" s="3"/>
      <c r="E5" s="3"/>
      <c r="F5" s="3"/>
      <c r="G5" s="3"/>
      <c r="H5" s="3"/>
      <c r="I5" s="3"/>
      <c r="J5" s="3"/>
      <c r="K5" s="3"/>
      <c r="L5" s="3"/>
      <c r="M5" s="3"/>
      <c r="N5" s="4"/>
      <c r="O5" s="17"/>
      <c r="P5" s="17"/>
      <c r="Q5" s="17"/>
      <c r="R5" s="17"/>
      <c r="S5" s="17"/>
      <c r="T5" s="17"/>
      <c r="U5" s="17"/>
    </row>
    <row r="6" spans="1:21" ht="14.4" customHeight="1" x14ac:dyDescent="0.45">
      <c r="B6" s="11"/>
      <c r="C6" s="11"/>
      <c r="D6" s="11"/>
      <c r="E6" s="11"/>
      <c r="F6" s="11"/>
      <c r="G6" s="11"/>
      <c r="H6" s="11"/>
      <c r="I6" s="11"/>
      <c r="J6" s="11"/>
      <c r="K6" s="1" t="s">
        <v>64</v>
      </c>
      <c r="L6" s="17"/>
      <c r="M6" s="17"/>
      <c r="N6" s="5"/>
      <c r="O6" s="17"/>
      <c r="P6" s="17"/>
      <c r="Q6" s="17"/>
      <c r="R6" s="17"/>
      <c r="S6" s="17"/>
      <c r="T6" s="17"/>
      <c r="U6" s="17"/>
    </row>
    <row r="7" spans="1:21" s="33" customFormat="1" ht="14.4" customHeight="1" x14ac:dyDescent="0.45">
      <c r="A7" s="231" t="s">
        <v>100</v>
      </c>
      <c r="B7" s="232" t="s">
        <v>229</v>
      </c>
      <c r="C7" s="205" t="s">
        <v>110</v>
      </c>
      <c r="D7" s="205"/>
      <c r="E7" s="205"/>
      <c r="F7" s="205"/>
      <c r="G7" s="205"/>
      <c r="H7" s="205"/>
      <c r="I7" s="205"/>
      <c r="J7" s="205"/>
      <c r="K7" s="205" t="s">
        <v>208</v>
      </c>
      <c r="L7" s="205" t="s">
        <v>54</v>
      </c>
      <c r="M7" s="230" t="s">
        <v>254</v>
      </c>
      <c r="N7" s="230"/>
      <c r="O7" s="17"/>
      <c r="P7" s="17"/>
      <c r="Q7" s="17"/>
      <c r="R7" s="17"/>
      <c r="S7" s="17"/>
      <c r="T7" s="17"/>
      <c r="U7" s="17"/>
    </row>
    <row r="8" spans="1:21" s="33" customFormat="1" ht="45" customHeight="1" x14ac:dyDescent="0.45">
      <c r="A8" s="231"/>
      <c r="B8" s="232"/>
      <c r="C8" s="45" t="s">
        <v>111</v>
      </c>
      <c r="D8" s="45" t="s">
        <v>115</v>
      </c>
      <c r="E8" s="27" t="s">
        <v>230</v>
      </c>
      <c r="F8" s="45" t="s">
        <v>113</v>
      </c>
      <c r="G8" s="45" t="s">
        <v>114</v>
      </c>
      <c r="H8" s="45" t="s">
        <v>112</v>
      </c>
      <c r="I8" s="45" t="s">
        <v>231</v>
      </c>
      <c r="J8" s="46" t="s">
        <v>232</v>
      </c>
      <c r="K8" s="205"/>
      <c r="L8" s="205"/>
      <c r="M8" s="107" t="s">
        <v>211</v>
      </c>
      <c r="N8" s="76" t="s">
        <v>210</v>
      </c>
      <c r="O8" s="17"/>
      <c r="P8" s="17"/>
      <c r="Q8" s="17"/>
      <c r="R8" s="17"/>
      <c r="S8" s="17"/>
      <c r="T8" s="17"/>
      <c r="U8" s="17"/>
    </row>
    <row r="9" spans="1:21" ht="55.05" customHeight="1" x14ac:dyDescent="0.45">
      <c r="A9" s="144">
        <v>1</v>
      </c>
      <c r="B9" s="106"/>
      <c r="C9" s="106"/>
      <c r="D9" s="106"/>
      <c r="E9" s="106"/>
      <c r="F9" s="106"/>
      <c r="G9" s="106"/>
      <c r="H9" s="106"/>
      <c r="I9" s="106"/>
      <c r="J9" s="106"/>
      <c r="K9" s="131"/>
      <c r="L9" s="106"/>
      <c r="M9" s="106"/>
      <c r="N9" s="145"/>
      <c r="O9" s="17"/>
      <c r="P9" s="17"/>
      <c r="Q9" s="17"/>
      <c r="R9" s="17"/>
      <c r="S9" s="17"/>
      <c r="T9" s="17"/>
      <c r="U9" s="17"/>
    </row>
    <row r="10" spans="1:21" ht="55.05" customHeight="1" x14ac:dyDescent="0.45">
      <c r="A10" s="144">
        <v>2</v>
      </c>
      <c r="B10" s="106"/>
      <c r="C10" s="106"/>
      <c r="D10" s="106"/>
      <c r="E10" s="106"/>
      <c r="F10" s="106"/>
      <c r="G10" s="106"/>
      <c r="H10" s="106"/>
      <c r="I10" s="106"/>
      <c r="J10" s="106"/>
      <c r="K10" s="131"/>
      <c r="L10" s="106"/>
      <c r="M10" s="106"/>
      <c r="N10" s="145"/>
      <c r="P10" s="17"/>
      <c r="Q10" s="17"/>
      <c r="R10" s="17"/>
      <c r="S10" s="17"/>
      <c r="T10" s="17"/>
      <c r="U10" s="17"/>
    </row>
    <row r="11" spans="1:21" ht="55.05" customHeight="1" x14ac:dyDescent="0.45">
      <c r="A11" s="144">
        <v>3</v>
      </c>
      <c r="B11" s="106"/>
      <c r="C11" s="106"/>
      <c r="D11" s="106"/>
      <c r="E11" s="106"/>
      <c r="F11" s="106"/>
      <c r="G11" s="106"/>
      <c r="H11" s="106"/>
      <c r="I11" s="106"/>
      <c r="J11" s="106"/>
      <c r="K11" s="131"/>
      <c r="L11" s="106"/>
      <c r="M11" s="106"/>
      <c r="N11" s="145"/>
      <c r="O11" s="135"/>
      <c r="P11" s="17"/>
      <c r="Q11" s="17"/>
      <c r="R11" s="17"/>
      <c r="S11" s="17"/>
      <c r="T11" s="17"/>
      <c r="U11" s="17"/>
    </row>
    <row r="12" spans="1:21" ht="55.05" customHeight="1" x14ac:dyDescent="0.45">
      <c r="A12" s="144">
        <v>4</v>
      </c>
      <c r="B12" s="106"/>
      <c r="C12" s="106"/>
      <c r="D12" s="106"/>
      <c r="E12" s="106"/>
      <c r="F12" s="106"/>
      <c r="G12" s="106"/>
      <c r="H12" s="106"/>
      <c r="I12" s="106"/>
      <c r="J12" s="106"/>
      <c r="K12" s="131"/>
      <c r="L12" s="106"/>
      <c r="M12" s="106"/>
      <c r="N12" s="145"/>
    </row>
    <row r="13" spans="1:21" ht="14.4" customHeight="1" x14ac:dyDescent="0.45">
      <c r="A13" s="202" t="s">
        <v>55</v>
      </c>
      <c r="B13" s="203"/>
      <c r="C13" s="203"/>
      <c r="D13" s="203"/>
      <c r="E13" s="203"/>
      <c r="F13" s="203"/>
      <c r="G13" s="203"/>
      <c r="H13" s="203"/>
      <c r="I13" s="203"/>
      <c r="J13" s="204"/>
      <c r="K13" s="116">
        <f>SUM(K9:K12)</f>
        <v>0</v>
      </c>
      <c r="L13" s="12"/>
      <c r="M13" s="12"/>
      <c r="N13" s="146"/>
      <c r="O13" s="135" t="s">
        <v>253</v>
      </c>
    </row>
    <row r="14" spans="1:21" ht="14.4" customHeight="1" x14ac:dyDescent="0.45">
      <c r="B14" s="14"/>
      <c r="C14" s="14"/>
      <c r="D14" s="14"/>
      <c r="E14" s="14"/>
      <c r="F14" s="14"/>
      <c r="G14" s="14"/>
      <c r="H14" s="14"/>
      <c r="I14" s="14"/>
      <c r="J14" s="14"/>
      <c r="K14" s="10"/>
      <c r="L14" s="15"/>
      <c r="M14" s="15"/>
      <c r="N14" s="137"/>
    </row>
    <row r="15" spans="1:21" ht="14.4" customHeight="1" x14ac:dyDescent="0.45">
      <c r="A15" s="96" t="s">
        <v>68</v>
      </c>
      <c r="C15" s="14"/>
      <c r="D15" s="14"/>
      <c r="E15" s="14"/>
      <c r="F15" s="14"/>
      <c r="G15" s="14"/>
      <c r="H15" s="14"/>
      <c r="I15" s="14"/>
      <c r="J15" s="14"/>
      <c r="K15" s="10"/>
      <c r="L15" s="15"/>
      <c r="M15" s="15"/>
      <c r="N15" s="137"/>
    </row>
    <row r="16" spans="1:21" ht="14.4" customHeight="1" x14ac:dyDescent="0.45">
      <c r="A16" s="97" t="s">
        <v>116</v>
      </c>
      <c r="C16" s="8"/>
      <c r="D16" s="8"/>
      <c r="E16" s="8"/>
      <c r="F16" s="8"/>
      <c r="G16" s="8"/>
      <c r="H16" s="8"/>
      <c r="I16" s="8"/>
      <c r="J16" s="8"/>
      <c r="K16" s="8"/>
      <c r="L16" s="9"/>
      <c r="M16" s="9"/>
      <c r="N16" s="17"/>
    </row>
    <row r="17" spans="1:14" s="147" customFormat="1" ht="14.4" customHeight="1" x14ac:dyDescent="0.45">
      <c r="A17" s="103" t="s">
        <v>117</v>
      </c>
      <c r="C17" s="104"/>
      <c r="D17" s="104"/>
      <c r="E17" s="104"/>
      <c r="F17" s="104"/>
      <c r="G17" s="104"/>
      <c r="H17" s="104"/>
      <c r="I17" s="104"/>
      <c r="J17" s="104"/>
      <c r="K17" s="104"/>
      <c r="L17" s="105"/>
      <c r="M17" s="105"/>
      <c r="N17" s="148"/>
    </row>
    <row r="18" spans="1:14" s="147" customFormat="1" ht="14.4" customHeight="1" x14ac:dyDescent="0.45">
      <c r="A18" s="149" t="s">
        <v>226</v>
      </c>
      <c r="C18" s="148"/>
      <c r="D18" s="148"/>
      <c r="E18" s="148"/>
      <c r="F18" s="148"/>
      <c r="G18" s="148"/>
      <c r="H18" s="148"/>
      <c r="I18" s="148"/>
      <c r="J18" s="148"/>
      <c r="K18" s="148"/>
      <c r="L18" s="148"/>
      <c r="M18" s="148"/>
      <c r="N18" s="148"/>
    </row>
    <row r="19" spans="1:14" s="147" customFormat="1" ht="14.4" customHeight="1" x14ac:dyDescent="0.45">
      <c r="A19" s="149" t="s">
        <v>227</v>
      </c>
      <c r="C19" s="148"/>
      <c r="D19" s="148"/>
      <c r="E19" s="148"/>
      <c r="F19" s="148"/>
      <c r="G19" s="148"/>
      <c r="H19" s="148"/>
      <c r="I19" s="148"/>
      <c r="J19" s="148"/>
      <c r="K19" s="148"/>
      <c r="L19" s="148"/>
      <c r="M19" s="148"/>
      <c r="N19" s="148"/>
    </row>
    <row r="20" spans="1:14" s="150" customFormat="1" ht="14.4" customHeight="1" x14ac:dyDescent="0.45">
      <c r="A20" s="139" t="s">
        <v>228</v>
      </c>
      <c r="C20" s="151"/>
      <c r="D20" s="151"/>
      <c r="E20" s="151"/>
      <c r="F20" s="151"/>
      <c r="G20" s="151"/>
      <c r="H20" s="151"/>
      <c r="I20" s="151"/>
      <c r="J20" s="151"/>
      <c r="K20" s="151"/>
      <c r="L20" s="151"/>
      <c r="M20" s="151"/>
      <c r="N20" s="151"/>
    </row>
    <row r="21" spans="1:14" ht="14.4" customHeight="1" x14ac:dyDescent="0.45">
      <c r="A21" s="138" t="s">
        <v>225</v>
      </c>
      <c r="C21" s="17"/>
      <c r="D21" s="17"/>
      <c r="E21" s="17"/>
      <c r="F21" s="17"/>
      <c r="G21" s="17"/>
      <c r="H21" s="17"/>
      <c r="I21" s="17"/>
      <c r="J21" s="17"/>
      <c r="K21" s="17"/>
      <c r="L21" s="17"/>
      <c r="M21" s="17"/>
      <c r="N21" s="17"/>
    </row>
  </sheetData>
  <mergeCells count="8">
    <mergeCell ref="M7:N7"/>
    <mergeCell ref="C7:J7"/>
    <mergeCell ref="B4:L4"/>
    <mergeCell ref="A7:A8"/>
    <mergeCell ref="A13:J13"/>
    <mergeCell ref="B7:B8"/>
    <mergeCell ref="K7:K8"/>
    <mergeCell ref="L7:L8"/>
  </mergeCells>
  <phoneticPr fontId="4"/>
  <pageMargins left="0.23622047244094491" right="0.23622047244094491" top="0.35433070866141736" bottom="0.35433070866141736"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FBBE5-7DC9-4DED-95A9-7D8F96805081}">
  <sheetPr>
    <tabColor rgb="FF99FF99"/>
  </sheetPr>
  <dimension ref="A1:O20"/>
  <sheetViews>
    <sheetView showGridLines="0" view="pageBreakPreview" zoomScale="90" zoomScaleNormal="100" zoomScaleSheetLayoutView="90" workbookViewId="0">
      <selection activeCell="D11" sqref="D11"/>
    </sheetView>
  </sheetViews>
  <sheetFormatPr defaultRowHeight="18" x14ac:dyDescent="0.45"/>
  <cols>
    <col min="1" max="1" width="3.8984375" style="143" customWidth="1"/>
    <col min="2" max="2" width="22" style="143" customWidth="1"/>
    <col min="3" max="3" width="35.09765625" style="143" customWidth="1"/>
    <col min="4" max="4" width="28.09765625" style="143" customWidth="1"/>
    <col min="5" max="5" width="13.3984375" style="143" customWidth="1"/>
    <col min="6" max="6" width="14" style="143" customWidth="1"/>
    <col min="7" max="8" width="6.69921875" style="143" customWidth="1"/>
    <col min="9" max="16384" width="8.796875" style="143"/>
  </cols>
  <sheetData>
    <row r="1" spans="1:15" ht="14.4" customHeight="1" x14ac:dyDescent="0.45">
      <c r="A1" s="22" t="s">
        <v>138</v>
      </c>
      <c r="B1" s="17"/>
      <c r="C1" s="17"/>
      <c r="D1" s="17"/>
      <c r="E1" s="4"/>
      <c r="F1" s="4"/>
      <c r="G1" s="4"/>
      <c r="H1" s="4"/>
      <c r="I1" s="17"/>
      <c r="J1" s="17"/>
      <c r="K1" s="17"/>
      <c r="L1" s="17"/>
      <c r="M1" s="17"/>
      <c r="N1" s="17"/>
      <c r="O1" s="17"/>
    </row>
    <row r="2" spans="1:15" ht="14.4" customHeight="1" x14ac:dyDescent="0.45">
      <c r="A2" s="7"/>
      <c r="B2" s="17"/>
      <c r="C2" s="17"/>
      <c r="D2" s="17"/>
      <c r="E2" s="4"/>
      <c r="F2" s="4"/>
      <c r="G2" s="4"/>
      <c r="H2" s="4"/>
      <c r="I2" s="17"/>
      <c r="J2" s="17"/>
      <c r="K2" s="17"/>
      <c r="L2" s="17"/>
      <c r="M2" s="17"/>
      <c r="N2" s="17"/>
      <c r="O2" s="17"/>
    </row>
    <row r="3" spans="1:15" ht="14.4" customHeight="1" x14ac:dyDescent="0.45">
      <c r="B3" s="71" t="s">
        <v>118</v>
      </c>
      <c r="C3" s="70"/>
      <c r="D3" s="70"/>
      <c r="E3" s="70"/>
      <c r="F3" s="70"/>
      <c r="G3" s="3"/>
      <c r="H3" s="3"/>
      <c r="I3" s="17"/>
      <c r="J3" s="17"/>
      <c r="K3" s="17"/>
      <c r="L3" s="17"/>
      <c r="M3" s="17"/>
      <c r="N3" s="17"/>
      <c r="O3" s="17"/>
    </row>
    <row r="4" spans="1:15" ht="30" customHeight="1" x14ac:dyDescent="0.45">
      <c r="B4" s="197" t="s">
        <v>264</v>
      </c>
      <c r="C4" s="198"/>
      <c r="D4" s="198"/>
      <c r="E4" s="198"/>
      <c r="F4" s="199"/>
      <c r="G4" s="24"/>
      <c r="H4" s="4"/>
      <c r="I4" s="17"/>
      <c r="J4" s="17"/>
      <c r="K4" s="17"/>
      <c r="L4" s="17"/>
      <c r="M4" s="17"/>
      <c r="N4" s="17"/>
      <c r="O4" s="17"/>
    </row>
    <row r="5" spans="1:15" ht="14.4" customHeight="1" x14ac:dyDescent="0.45">
      <c r="A5" s="3"/>
      <c r="B5" s="3"/>
      <c r="C5" s="3"/>
      <c r="D5" s="3"/>
      <c r="E5" s="3"/>
      <c r="F5" s="3"/>
      <c r="G5" s="3"/>
      <c r="H5" s="4"/>
      <c r="I5" s="17"/>
      <c r="J5" s="17"/>
      <c r="K5" s="17"/>
      <c r="L5" s="17"/>
      <c r="M5" s="17"/>
      <c r="N5" s="17"/>
      <c r="O5" s="17"/>
    </row>
    <row r="6" spans="1:15" ht="14.4" customHeight="1" x14ac:dyDescent="0.45">
      <c r="A6" s="11"/>
      <c r="B6" s="11"/>
      <c r="C6" s="11"/>
      <c r="D6" s="11"/>
      <c r="E6" s="1" t="s">
        <v>64</v>
      </c>
      <c r="F6" s="17"/>
      <c r="G6" s="17"/>
      <c r="H6" s="5"/>
      <c r="I6" s="17"/>
      <c r="J6" s="17"/>
      <c r="K6" s="17"/>
      <c r="L6" s="17"/>
      <c r="M6" s="17"/>
      <c r="N6" s="17"/>
      <c r="O6" s="17"/>
    </row>
    <row r="7" spans="1:15" s="33" customFormat="1" ht="30" customHeight="1" x14ac:dyDescent="0.45">
      <c r="A7" s="205" t="s">
        <v>100</v>
      </c>
      <c r="B7" s="205" t="s">
        <v>110</v>
      </c>
      <c r="C7" s="205"/>
      <c r="D7" s="205"/>
      <c r="E7" s="205" t="s">
        <v>208</v>
      </c>
      <c r="F7" s="205" t="s">
        <v>54</v>
      </c>
      <c r="G7" s="233" t="s">
        <v>256</v>
      </c>
      <c r="H7" s="233"/>
      <c r="I7" s="17"/>
      <c r="J7" s="17"/>
      <c r="K7" s="17"/>
      <c r="L7" s="17"/>
      <c r="M7" s="17"/>
      <c r="N7" s="17"/>
      <c r="O7" s="17"/>
    </row>
    <row r="8" spans="1:15" s="33" customFormat="1" ht="40.200000000000003" customHeight="1" x14ac:dyDescent="0.45">
      <c r="A8" s="205"/>
      <c r="B8" s="45" t="s">
        <v>119</v>
      </c>
      <c r="C8" s="45" t="s">
        <v>112</v>
      </c>
      <c r="D8" s="45" t="s">
        <v>234</v>
      </c>
      <c r="E8" s="205"/>
      <c r="F8" s="205"/>
      <c r="G8" s="110" t="s">
        <v>120</v>
      </c>
      <c r="H8" s="111" t="s">
        <v>121</v>
      </c>
      <c r="I8" s="17"/>
      <c r="J8" s="17"/>
      <c r="K8" s="17"/>
      <c r="L8" s="17"/>
      <c r="M8" s="17"/>
      <c r="N8" s="17"/>
      <c r="O8" s="17"/>
    </row>
    <row r="9" spans="1:15" ht="45" customHeight="1" x14ac:dyDescent="0.45">
      <c r="A9" s="108">
        <v>1</v>
      </c>
      <c r="B9" s="128"/>
      <c r="C9" s="128"/>
      <c r="D9" s="128"/>
      <c r="E9" s="131"/>
      <c r="F9" s="12"/>
      <c r="G9" s="109"/>
      <c r="H9" s="152"/>
      <c r="I9" s="17"/>
      <c r="J9" s="17"/>
      <c r="K9" s="17"/>
      <c r="L9" s="17"/>
      <c r="M9" s="17"/>
      <c r="N9" s="17"/>
      <c r="O9" s="17"/>
    </row>
    <row r="10" spans="1:15" ht="45" customHeight="1" x14ac:dyDescent="0.45">
      <c r="A10" s="108">
        <v>2</v>
      </c>
      <c r="B10" s="128"/>
      <c r="C10" s="128"/>
      <c r="D10" s="128"/>
      <c r="E10" s="131"/>
      <c r="F10" s="12"/>
      <c r="G10" s="109"/>
      <c r="H10" s="152"/>
      <c r="J10" s="17"/>
      <c r="K10" s="17"/>
      <c r="L10" s="17"/>
      <c r="M10" s="17"/>
      <c r="N10" s="17"/>
      <c r="O10" s="17"/>
    </row>
    <row r="11" spans="1:15" ht="45" customHeight="1" x14ac:dyDescent="0.45">
      <c r="A11" s="108">
        <v>3</v>
      </c>
      <c r="B11" s="128"/>
      <c r="C11" s="128"/>
      <c r="D11" s="128"/>
      <c r="E11" s="131"/>
      <c r="F11" s="12"/>
      <c r="G11" s="109"/>
      <c r="H11" s="152"/>
      <c r="I11" s="135"/>
      <c r="J11" s="17"/>
      <c r="K11" s="17"/>
      <c r="L11" s="17"/>
      <c r="M11" s="17"/>
      <c r="N11" s="17"/>
      <c r="O11" s="17"/>
    </row>
    <row r="12" spans="1:15" ht="45" customHeight="1" x14ac:dyDescent="0.45">
      <c r="A12" s="108">
        <v>4</v>
      </c>
      <c r="B12" s="128"/>
      <c r="C12" s="128"/>
      <c r="D12" s="128"/>
      <c r="E12" s="131"/>
      <c r="F12" s="12"/>
      <c r="G12" s="109"/>
      <c r="H12" s="152"/>
    </row>
    <row r="13" spans="1:15" ht="45" customHeight="1" x14ac:dyDescent="0.45">
      <c r="A13" s="108">
        <v>5</v>
      </c>
      <c r="B13" s="128"/>
      <c r="C13" s="128"/>
      <c r="D13" s="128"/>
      <c r="E13" s="131"/>
      <c r="F13" s="12"/>
      <c r="G13" s="109"/>
      <c r="H13" s="152"/>
    </row>
    <row r="14" spans="1:15" ht="45" customHeight="1" x14ac:dyDescent="0.45">
      <c r="A14" s="108">
        <v>6</v>
      </c>
      <c r="B14" s="128"/>
      <c r="C14" s="128"/>
      <c r="D14" s="128"/>
      <c r="E14" s="131"/>
      <c r="F14" s="12"/>
      <c r="G14" s="109"/>
      <c r="H14" s="152"/>
    </row>
    <row r="15" spans="1:15" ht="14.4" customHeight="1" x14ac:dyDescent="0.45">
      <c r="A15" s="201" t="s">
        <v>55</v>
      </c>
      <c r="B15" s="201"/>
      <c r="C15" s="201"/>
      <c r="D15" s="201"/>
      <c r="E15" s="116">
        <f>SUM(E9:E14)</f>
        <v>0</v>
      </c>
      <c r="F15" s="12"/>
      <c r="G15" s="12"/>
      <c r="H15" s="146"/>
      <c r="I15" s="135" t="s">
        <v>253</v>
      </c>
    </row>
    <row r="16" spans="1:15" ht="14.4" customHeight="1" x14ac:dyDescent="0.45">
      <c r="A16" s="14"/>
      <c r="B16" s="14"/>
      <c r="C16" s="14"/>
      <c r="D16" s="14"/>
      <c r="E16" s="10"/>
      <c r="F16" s="15"/>
      <c r="G16" s="15"/>
      <c r="H16" s="137"/>
    </row>
    <row r="17" spans="1:8" ht="14.4" customHeight="1" x14ac:dyDescent="0.45">
      <c r="A17" s="96" t="s">
        <v>68</v>
      </c>
      <c r="C17" s="14"/>
      <c r="D17" s="14"/>
      <c r="E17" s="10"/>
      <c r="F17" s="15"/>
      <c r="G17" s="15"/>
      <c r="H17" s="137"/>
    </row>
    <row r="18" spans="1:8" ht="14.4" customHeight="1" x14ac:dyDescent="0.45">
      <c r="A18" s="97" t="s">
        <v>122</v>
      </c>
      <c r="C18" s="8"/>
      <c r="D18" s="8"/>
      <c r="E18" s="8"/>
      <c r="F18" s="9"/>
      <c r="G18" s="9"/>
      <c r="H18" s="17"/>
    </row>
    <row r="19" spans="1:8" s="150" customFormat="1" ht="14.4" customHeight="1" x14ac:dyDescent="0.45">
      <c r="A19" s="139" t="s">
        <v>233</v>
      </c>
      <c r="C19" s="151"/>
      <c r="D19" s="151"/>
      <c r="E19" s="151"/>
      <c r="F19" s="151"/>
      <c r="G19" s="151"/>
      <c r="H19" s="151"/>
    </row>
    <row r="20" spans="1:8" ht="14.4" customHeight="1" x14ac:dyDescent="0.45">
      <c r="A20" s="138" t="s">
        <v>212</v>
      </c>
      <c r="C20" s="17"/>
      <c r="D20" s="17"/>
      <c r="E20" s="17"/>
      <c r="F20" s="17"/>
      <c r="G20" s="17"/>
      <c r="H20" s="17"/>
    </row>
  </sheetData>
  <mergeCells count="7">
    <mergeCell ref="G7:H7"/>
    <mergeCell ref="A15:D15"/>
    <mergeCell ref="B4:F4"/>
    <mergeCell ref="A7:A8"/>
    <mergeCell ref="B7:D7"/>
    <mergeCell ref="E7:E8"/>
    <mergeCell ref="F7:F8"/>
  </mergeCells>
  <phoneticPr fontId="4"/>
  <pageMargins left="0.31496062992125984" right="0.31496062992125984" top="0.35433070866141736" bottom="0.35433070866141736"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801D9-BBEC-4D18-BFAB-661503D8F9C6}">
  <sheetPr>
    <tabColor rgb="FF99FF99"/>
  </sheetPr>
  <dimension ref="A1:V17"/>
  <sheetViews>
    <sheetView showGridLines="0" view="pageBreakPreview" zoomScale="90" zoomScaleNormal="100" zoomScaleSheetLayoutView="90" workbookViewId="0">
      <selection activeCell="B16" sqref="B16"/>
    </sheetView>
  </sheetViews>
  <sheetFormatPr defaultRowHeight="18" x14ac:dyDescent="0.45"/>
  <cols>
    <col min="1" max="1" width="3.3984375" style="143" customWidth="1"/>
    <col min="2" max="2" width="5.8984375" style="143" customWidth="1"/>
    <col min="3" max="3" width="17.796875" style="143" customWidth="1"/>
    <col min="4" max="4" width="9" style="143" customWidth="1"/>
    <col min="5" max="5" width="9.796875" style="143" customWidth="1"/>
    <col min="6" max="6" width="9.59765625" style="143" customWidth="1"/>
    <col min="7" max="7" width="7.09765625" style="143" customWidth="1"/>
    <col min="8" max="8" width="7.5" style="143" customWidth="1"/>
    <col min="9" max="11" width="8.69921875" style="143" customWidth="1"/>
    <col min="12" max="12" width="7.69921875" style="143" customWidth="1"/>
    <col min="13" max="13" width="17.09765625" style="143" customWidth="1"/>
    <col min="14" max="14" width="4.5" style="143" customWidth="1"/>
    <col min="15" max="15" width="6.09765625" style="143" customWidth="1"/>
    <col min="16" max="16384" width="8.796875" style="143"/>
  </cols>
  <sheetData>
    <row r="1" spans="1:22" ht="14.4" customHeight="1" x14ac:dyDescent="0.45">
      <c r="A1" s="22" t="s">
        <v>139</v>
      </c>
      <c r="B1" s="17"/>
      <c r="C1" s="17"/>
      <c r="D1" s="17"/>
      <c r="E1" s="17"/>
      <c r="F1" s="17"/>
      <c r="G1" s="17"/>
      <c r="H1" s="17"/>
      <c r="I1" s="4"/>
      <c r="J1" s="4"/>
      <c r="K1" s="4"/>
      <c r="L1" s="4"/>
      <c r="M1" s="4"/>
      <c r="N1" s="4"/>
      <c r="O1" s="4"/>
      <c r="P1" s="17"/>
      <c r="Q1" s="17"/>
      <c r="R1" s="17"/>
      <c r="S1" s="17"/>
      <c r="T1" s="17"/>
      <c r="U1" s="17"/>
      <c r="V1" s="17"/>
    </row>
    <row r="2" spans="1:22" ht="14.4" customHeight="1" x14ac:dyDescent="0.45">
      <c r="A2" s="17"/>
      <c r="B2" s="17"/>
      <c r="C2" s="17"/>
      <c r="D2" s="17"/>
      <c r="E2" s="17"/>
      <c r="F2" s="17"/>
      <c r="G2" s="17"/>
      <c r="H2" s="17"/>
      <c r="I2" s="4"/>
      <c r="J2" s="4"/>
      <c r="K2" s="4"/>
      <c r="L2" s="4"/>
      <c r="M2" s="4"/>
      <c r="N2" s="4"/>
      <c r="O2" s="4"/>
      <c r="P2" s="17"/>
      <c r="Q2" s="17"/>
      <c r="R2" s="17"/>
      <c r="S2" s="17"/>
      <c r="T2" s="17"/>
      <c r="U2" s="17"/>
      <c r="V2" s="17"/>
    </row>
    <row r="3" spans="1:22" ht="14.4" customHeight="1" x14ac:dyDescent="0.45">
      <c r="A3" s="17"/>
      <c r="B3" s="11"/>
      <c r="C3" s="11"/>
      <c r="D3" s="11"/>
      <c r="E3" s="11"/>
      <c r="F3" s="11"/>
      <c r="G3" s="11"/>
      <c r="H3" s="11"/>
      <c r="I3" s="11"/>
      <c r="J3" s="11"/>
      <c r="K3" s="11"/>
      <c r="L3" s="11"/>
      <c r="M3" s="1" t="s">
        <v>13</v>
      </c>
      <c r="N3" s="17"/>
      <c r="O3" s="5"/>
      <c r="P3" s="17"/>
      <c r="Q3" s="17"/>
      <c r="R3" s="17"/>
      <c r="S3" s="17"/>
      <c r="T3" s="17"/>
      <c r="U3" s="17"/>
      <c r="V3" s="17"/>
    </row>
    <row r="4" spans="1:22" s="33" customFormat="1" ht="14.4" customHeight="1" x14ac:dyDescent="0.45">
      <c r="A4" s="201" t="s">
        <v>100</v>
      </c>
      <c r="B4" s="205" t="s">
        <v>53</v>
      </c>
      <c r="C4" s="205"/>
      <c r="D4" s="205"/>
      <c r="E4" s="205"/>
      <c r="F4" s="205"/>
      <c r="G4" s="205"/>
      <c r="H4" s="205"/>
      <c r="I4" s="205" t="s">
        <v>62</v>
      </c>
      <c r="J4" s="201" t="s">
        <v>57</v>
      </c>
      <c r="K4" s="201"/>
      <c r="L4" s="234" t="s">
        <v>245</v>
      </c>
      <c r="M4" s="205" t="s">
        <v>63</v>
      </c>
      <c r="N4" s="205" t="s">
        <v>54</v>
      </c>
      <c r="O4" s="200" t="s">
        <v>255</v>
      </c>
      <c r="P4" s="17"/>
      <c r="Q4" s="17"/>
      <c r="R4" s="17"/>
      <c r="S4" s="17"/>
      <c r="T4" s="17"/>
      <c r="U4" s="17"/>
      <c r="V4" s="17"/>
    </row>
    <row r="5" spans="1:22" s="33" customFormat="1" ht="45" customHeight="1" x14ac:dyDescent="0.45">
      <c r="A5" s="201"/>
      <c r="B5" s="27" t="s">
        <v>123</v>
      </c>
      <c r="C5" s="45" t="s">
        <v>126</v>
      </c>
      <c r="D5" s="45" t="s">
        <v>130</v>
      </c>
      <c r="E5" s="45" t="s">
        <v>124</v>
      </c>
      <c r="F5" s="45" t="s">
        <v>125</v>
      </c>
      <c r="G5" s="45" t="s">
        <v>237</v>
      </c>
      <c r="H5" s="45" t="s">
        <v>127</v>
      </c>
      <c r="I5" s="205"/>
      <c r="J5" s="45" t="s">
        <v>58</v>
      </c>
      <c r="K5" s="45" t="s">
        <v>236</v>
      </c>
      <c r="L5" s="234"/>
      <c r="M5" s="205"/>
      <c r="N5" s="205"/>
      <c r="O5" s="200"/>
      <c r="P5" s="17"/>
      <c r="Q5" s="17"/>
      <c r="R5" s="17"/>
      <c r="S5" s="17"/>
      <c r="T5" s="17"/>
      <c r="U5" s="17"/>
      <c r="V5" s="17"/>
    </row>
    <row r="6" spans="1:22" ht="55.05" customHeight="1" x14ac:dyDescent="0.45">
      <c r="A6" s="13">
        <v>1</v>
      </c>
      <c r="B6" s="128"/>
      <c r="C6" s="128"/>
      <c r="D6" s="128"/>
      <c r="E6" s="128"/>
      <c r="F6" s="128"/>
      <c r="G6" s="128"/>
      <c r="H6" s="128"/>
      <c r="I6" s="131"/>
      <c r="J6" s="131"/>
      <c r="K6" s="132">
        <f>I6-J6</f>
        <v>0</v>
      </c>
      <c r="L6" s="131"/>
      <c r="M6" s="106"/>
      <c r="N6" s="12"/>
      <c r="O6" s="152"/>
      <c r="P6" s="17"/>
      <c r="Q6" s="17"/>
      <c r="R6" s="17"/>
      <c r="S6" s="17"/>
      <c r="T6" s="17"/>
      <c r="U6" s="17"/>
      <c r="V6" s="17"/>
    </row>
    <row r="7" spans="1:22" ht="55.05" customHeight="1" x14ac:dyDescent="0.45">
      <c r="A7" s="13">
        <v>2</v>
      </c>
      <c r="B7" s="128"/>
      <c r="C7" s="128"/>
      <c r="D7" s="128"/>
      <c r="E7" s="128"/>
      <c r="F7" s="128"/>
      <c r="G7" s="128"/>
      <c r="H7" s="128"/>
      <c r="I7" s="131"/>
      <c r="J7" s="131"/>
      <c r="K7" s="132">
        <f t="shared" ref="K7:K11" si="0">I7-J7</f>
        <v>0</v>
      </c>
      <c r="L7" s="131"/>
      <c r="M7" s="106"/>
      <c r="N7" s="12"/>
      <c r="O7" s="152"/>
      <c r="P7" s="17"/>
      <c r="Q7" s="17"/>
      <c r="R7" s="17"/>
      <c r="S7" s="17"/>
      <c r="T7" s="17"/>
      <c r="U7" s="17"/>
      <c r="V7" s="17"/>
    </row>
    <row r="8" spans="1:22" ht="55.05" customHeight="1" x14ac:dyDescent="0.45">
      <c r="A8" s="13">
        <v>3</v>
      </c>
      <c r="B8" s="128"/>
      <c r="C8" s="128"/>
      <c r="D8" s="128"/>
      <c r="E8" s="128"/>
      <c r="F8" s="128"/>
      <c r="G8" s="128"/>
      <c r="H8" s="128"/>
      <c r="I8" s="131"/>
      <c r="J8" s="131"/>
      <c r="K8" s="132">
        <f t="shared" si="0"/>
        <v>0</v>
      </c>
      <c r="L8" s="131"/>
      <c r="M8" s="106"/>
      <c r="N8" s="12"/>
      <c r="O8" s="152"/>
      <c r="P8" s="135" t="s">
        <v>249</v>
      </c>
      <c r="Q8" s="17"/>
      <c r="R8" s="17"/>
      <c r="S8" s="17"/>
      <c r="T8" s="17"/>
      <c r="U8" s="17"/>
      <c r="V8" s="17"/>
    </row>
    <row r="9" spans="1:22" ht="55.05" customHeight="1" x14ac:dyDescent="0.45">
      <c r="A9" s="13">
        <v>4</v>
      </c>
      <c r="B9" s="128"/>
      <c r="C9" s="128"/>
      <c r="D9" s="128"/>
      <c r="E9" s="128"/>
      <c r="F9" s="128"/>
      <c r="G9" s="128"/>
      <c r="H9" s="128"/>
      <c r="I9" s="131"/>
      <c r="J9" s="131"/>
      <c r="K9" s="132">
        <f t="shared" si="0"/>
        <v>0</v>
      </c>
      <c r="L9" s="131"/>
      <c r="M9" s="106"/>
      <c r="N9" s="12"/>
      <c r="O9" s="152"/>
      <c r="Q9" s="17"/>
      <c r="R9" s="17"/>
      <c r="S9" s="17"/>
      <c r="T9" s="17"/>
      <c r="U9" s="17"/>
      <c r="V9" s="17"/>
    </row>
    <row r="10" spans="1:22" ht="55.05" customHeight="1" x14ac:dyDescent="0.45">
      <c r="A10" s="13">
        <v>5</v>
      </c>
      <c r="B10" s="128"/>
      <c r="C10" s="128"/>
      <c r="D10" s="128"/>
      <c r="E10" s="128"/>
      <c r="F10" s="128"/>
      <c r="G10" s="128"/>
      <c r="H10" s="128"/>
      <c r="I10" s="131"/>
      <c r="J10" s="131"/>
      <c r="K10" s="132">
        <f t="shared" si="0"/>
        <v>0</v>
      </c>
      <c r="L10" s="131"/>
      <c r="M10" s="106"/>
      <c r="N10" s="12"/>
      <c r="O10" s="152"/>
      <c r="Q10" s="17"/>
      <c r="R10" s="17"/>
      <c r="S10" s="17"/>
      <c r="T10" s="17"/>
      <c r="U10" s="17"/>
      <c r="V10" s="17"/>
    </row>
    <row r="11" spans="1:22" ht="55.05" customHeight="1" x14ac:dyDescent="0.45">
      <c r="A11" s="13">
        <v>6</v>
      </c>
      <c r="B11" s="128"/>
      <c r="C11" s="128"/>
      <c r="D11" s="128"/>
      <c r="E11" s="128"/>
      <c r="F11" s="128"/>
      <c r="G11" s="128"/>
      <c r="H11" s="128"/>
      <c r="I11" s="131"/>
      <c r="J11" s="131"/>
      <c r="K11" s="132">
        <f t="shared" si="0"/>
        <v>0</v>
      </c>
      <c r="L11" s="131"/>
      <c r="M11" s="106"/>
      <c r="N11" s="12"/>
      <c r="O11" s="152"/>
    </row>
    <row r="12" spans="1:22" ht="14.4" customHeight="1" x14ac:dyDescent="0.45">
      <c r="A12" s="202" t="s">
        <v>55</v>
      </c>
      <c r="B12" s="203"/>
      <c r="C12" s="203"/>
      <c r="D12" s="203"/>
      <c r="E12" s="203"/>
      <c r="F12" s="203"/>
      <c r="G12" s="203"/>
      <c r="H12" s="204"/>
      <c r="I12" s="116">
        <f>SUM(I6:I11)</f>
        <v>0</v>
      </c>
      <c r="J12" s="116">
        <f t="shared" ref="J12:L12" si="1">SUM(J6:J11)</f>
        <v>0</v>
      </c>
      <c r="K12" s="116">
        <f t="shared" si="1"/>
        <v>0</v>
      </c>
      <c r="L12" s="116">
        <f t="shared" si="1"/>
        <v>0</v>
      </c>
      <c r="M12" s="13"/>
      <c r="N12" s="12"/>
      <c r="O12" s="146"/>
      <c r="P12" s="135" t="s">
        <v>250</v>
      </c>
    </row>
    <row r="13" spans="1:22" s="155" customFormat="1" ht="14.4" customHeight="1" x14ac:dyDescent="0.45">
      <c r="A13" s="153"/>
      <c r="B13" s="112"/>
      <c r="C13" s="112"/>
      <c r="D13" s="112"/>
      <c r="E13" s="112"/>
      <c r="F13" s="112"/>
      <c r="G13" s="112"/>
      <c r="H13" s="112"/>
      <c r="I13" s="97"/>
      <c r="J13" s="97"/>
      <c r="K13" s="97"/>
      <c r="L13" s="97"/>
      <c r="M13" s="97"/>
      <c r="N13" s="113"/>
      <c r="O13" s="154"/>
    </row>
    <row r="14" spans="1:22" s="155" customFormat="1" ht="14.4" customHeight="1" x14ac:dyDescent="0.45">
      <c r="B14" s="96" t="s">
        <v>68</v>
      </c>
      <c r="C14" s="112"/>
      <c r="D14" s="112"/>
      <c r="E14" s="112"/>
      <c r="F14" s="112"/>
      <c r="G14" s="112"/>
      <c r="H14" s="112"/>
      <c r="I14" s="97"/>
      <c r="J14" s="97"/>
      <c r="K14" s="97"/>
      <c r="L14" s="97"/>
      <c r="M14" s="97"/>
      <c r="N14" s="113"/>
      <c r="O14" s="154"/>
    </row>
    <row r="15" spans="1:22" s="155" customFormat="1" ht="14.4" customHeight="1" x14ac:dyDescent="0.45">
      <c r="B15" s="155" t="s">
        <v>265</v>
      </c>
      <c r="C15" s="153"/>
      <c r="D15" s="153"/>
      <c r="E15" s="153"/>
      <c r="F15" s="153"/>
      <c r="G15" s="153"/>
      <c r="H15" s="153"/>
      <c r="I15" s="153"/>
      <c r="J15" s="153"/>
      <c r="K15" s="153"/>
      <c r="L15" s="153"/>
      <c r="M15" s="153"/>
      <c r="N15" s="153"/>
      <c r="O15" s="153"/>
    </row>
    <row r="16" spans="1:22" s="155" customFormat="1" ht="14.4" customHeight="1" x14ac:dyDescent="0.45">
      <c r="B16" s="138" t="s">
        <v>235</v>
      </c>
      <c r="C16" s="153"/>
      <c r="D16" s="153"/>
      <c r="E16" s="153"/>
      <c r="F16" s="153"/>
      <c r="G16" s="153"/>
      <c r="H16" s="153"/>
      <c r="I16" s="153"/>
      <c r="J16" s="153"/>
      <c r="K16" s="153"/>
      <c r="L16" s="153"/>
      <c r="M16" s="153"/>
      <c r="N16" s="153"/>
      <c r="O16" s="153"/>
    </row>
    <row r="17" spans="2:2" s="156" customFormat="1" ht="14.4" customHeight="1" x14ac:dyDescent="0.45">
      <c r="B17" s="139" t="s">
        <v>238</v>
      </c>
    </row>
  </sheetData>
  <mergeCells count="9">
    <mergeCell ref="O4:O5"/>
    <mergeCell ref="L4:L5"/>
    <mergeCell ref="B4:H4"/>
    <mergeCell ref="A12:H12"/>
    <mergeCell ref="A4:A5"/>
    <mergeCell ref="I4:I5"/>
    <mergeCell ref="J4:K4"/>
    <mergeCell ref="M4:M5"/>
    <mergeCell ref="N4:N5"/>
  </mergeCells>
  <phoneticPr fontId="4"/>
  <pageMargins left="0.23622047244094491" right="0.23622047244094491" top="0.35433070866141736" bottom="0.35433070866141736"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04D33-A3E8-47B7-AA8C-73184206565B}">
  <sheetPr>
    <tabColor rgb="FF99FF99"/>
  </sheetPr>
  <dimension ref="A1:V16"/>
  <sheetViews>
    <sheetView showGridLines="0" view="pageBreakPreview" zoomScale="80" zoomScaleNormal="100" zoomScaleSheetLayoutView="80" workbookViewId="0">
      <selection activeCell="B15" sqref="B15"/>
    </sheetView>
  </sheetViews>
  <sheetFormatPr defaultRowHeight="18" x14ac:dyDescent="0.45"/>
  <cols>
    <col min="1" max="1" width="2.8984375" style="143" customWidth="1"/>
    <col min="2" max="2" width="16.796875" style="143" customWidth="1"/>
    <col min="3" max="3" width="9.19921875" style="143" customWidth="1"/>
    <col min="4" max="4" width="10.3984375" style="143" customWidth="1"/>
    <col min="5" max="5" width="9" style="143" customWidth="1"/>
    <col min="6" max="6" width="7.296875" style="143" customWidth="1"/>
    <col min="7" max="7" width="12" style="143" customWidth="1"/>
    <col min="8" max="8" width="6.296875" style="143" customWidth="1"/>
    <col min="9" max="11" width="7.69921875" style="143" customWidth="1"/>
    <col min="12" max="12" width="7.59765625" style="143" customWidth="1"/>
    <col min="13" max="13" width="17" style="143" customWidth="1"/>
    <col min="14" max="14" width="4.796875" style="143" customWidth="1"/>
    <col min="15" max="15" width="5.3984375" style="143" customWidth="1"/>
    <col min="16" max="16384" width="8.796875" style="143"/>
  </cols>
  <sheetData>
    <row r="1" spans="1:22" ht="14.4" customHeight="1" x14ac:dyDescent="0.45">
      <c r="A1" s="22" t="s">
        <v>140</v>
      </c>
      <c r="B1" s="17"/>
      <c r="C1" s="17"/>
      <c r="D1" s="17"/>
      <c r="E1" s="17"/>
      <c r="F1" s="17"/>
      <c r="G1" s="17"/>
      <c r="H1" s="17"/>
      <c r="I1" s="4"/>
      <c r="J1" s="4"/>
      <c r="K1" s="4"/>
      <c r="L1" s="4"/>
      <c r="M1" s="4"/>
      <c r="N1" s="4"/>
      <c r="O1" s="4"/>
      <c r="P1" s="17"/>
      <c r="Q1" s="17"/>
      <c r="R1" s="17"/>
      <c r="S1" s="17"/>
      <c r="T1" s="17"/>
      <c r="U1" s="17"/>
      <c r="V1" s="17"/>
    </row>
    <row r="2" spans="1:22" ht="14.4" customHeight="1" x14ac:dyDescent="0.45">
      <c r="A2" s="17"/>
      <c r="B2" s="17"/>
      <c r="C2" s="17"/>
      <c r="D2" s="17"/>
      <c r="E2" s="17"/>
      <c r="F2" s="17"/>
      <c r="G2" s="17"/>
      <c r="H2" s="17"/>
      <c r="I2" s="4"/>
      <c r="J2" s="4"/>
      <c r="K2" s="4"/>
      <c r="L2" s="4"/>
      <c r="M2" s="4"/>
      <c r="N2" s="4"/>
      <c r="O2" s="4"/>
      <c r="P2" s="17"/>
      <c r="Q2" s="17"/>
      <c r="R2" s="17"/>
      <c r="S2" s="17"/>
      <c r="T2" s="17"/>
      <c r="U2" s="17"/>
      <c r="V2" s="17"/>
    </row>
    <row r="3" spans="1:22" ht="14.4" customHeight="1" x14ac:dyDescent="0.45">
      <c r="A3" s="17"/>
      <c r="B3" s="11"/>
      <c r="C3" s="11"/>
      <c r="D3" s="11"/>
      <c r="E3" s="11"/>
      <c r="F3" s="11"/>
      <c r="G3" s="11"/>
      <c r="H3" s="11"/>
      <c r="I3" s="11"/>
      <c r="J3" s="11"/>
      <c r="K3" s="11"/>
      <c r="L3" s="11"/>
      <c r="M3" s="1" t="s">
        <v>13</v>
      </c>
      <c r="N3" s="17"/>
      <c r="O3" s="5"/>
      <c r="P3" s="17"/>
      <c r="Q3" s="17"/>
      <c r="R3" s="17"/>
      <c r="S3" s="17"/>
      <c r="T3" s="17"/>
      <c r="U3" s="17"/>
      <c r="V3" s="17"/>
    </row>
    <row r="4" spans="1:22" s="33" customFormat="1" ht="14.4" customHeight="1" x14ac:dyDescent="0.45">
      <c r="A4" s="201" t="s">
        <v>100</v>
      </c>
      <c r="B4" s="235" t="s">
        <v>53</v>
      </c>
      <c r="C4" s="236"/>
      <c r="D4" s="236"/>
      <c r="E4" s="236"/>
      <c r="F4" s="236"/>
      <c r="G4" s="236"/>
      <c r="H4" s="237"/>
      <c r="I4" s="205" t="s">
        <v>62</v>
      </c>
      <c r="J4" s="201" t="s">
        <v>57</v>
      </c>
      <c r="K4" s="201"/>
      <c r="L4" s="234" t="s">
        <v>245</v>
      </c>
      <c r="M4" s="205" t="s">
        <v>63</v>
      </c>
      <c r="N4" s="205" t="s">
        <v>54</v>
      </c>
      <c r="O4" s="200" t="s">
        <v>255</v>
      </c>
      <c r="P4" s="17"/>
      <c r="Q4" s="17"/>
      <c r="R4" s="17"/>
      <c r="S4" s="17"/>
      <c r="T4" s="17"/>
      <c r="U4" s="17"/>
      <c r="V4" s="17"/>
    </row>
    <row r="5" spans="1:22" s="33" customFormat="1" ht="42.6" customHeight="1" x14ac:dyDescent="0.45">
      <c r="A5" s="201"/>
      <c r="B5" s="45" t="s">
        <v>126</v>
      </c>
      <c r="C5" s="45" t="s">
        <v>130</v>
      </c>
      <c r="D5" s="45" t="s">
        <v>124</v>
      </c>
      <c r="E5" s="45" t="s">
        <v>128</v>
      </c>
      <c r="F5" s="45" t="s">
        <v>237</v>
      </c>
      <c r="G5" s="46" t="s">
        <v>239</v>
      </c>
      <c r="H5" s="45" t="s">
        <v>127</v>
      </c>
      <c r="I5" s="205"/>
      <c r="J5" s="45" t="s">
        <v>58</v>
      </c>
      <c r="K5" s="45" t="s">
        <v>129</v>
      </c>
      <c r="L5" s="234"/>
      <c r="M5" s="205"/>
      <c r="N5" s="205"/>
      <c r="O5" s="200"/>
      <c r="P5" s="17"/>
      <c r="Q5" s="17"/>
      <c r="R5" s="17"/>
      <c r="S5" s="17"/>
      <c r="T5" s="17"/>
      <c r="U5" s="17"/>
      <c r="V5" s="17"/>
    </row>
    <row r="6" spans="1:22" ht="64.95" customHeight="1" x14ac:dyDescent="0.45">
      <c r="A6" s="13">
        <v>1</v>
      </c>
      <c r="B6" s="106"/>
      <c r="C6" s="106"/>
      <c r="D6" s="106"/>
      <c r="E6" s="106"/>
      <c r="F6" s="106"/>
      <c r="G6" s="106"/>
      <c r="H6" s="106"/>
      <c r="I6" s="131"/>
      <c r="J6" s="131"/>
      <c r="K6" s="127">
        <f>I6-J6</f>
        <v>0</v>
      </c>
      <c r="L6" s="131"/>
      <c r="M6" s="128"/>
      <c r="N6" s="163"/>
      <c r="O6" s="145"/>
      <c r="P6" s="17"/>
      <c r="Q6" s="17"/>
      <c r="R6" s="17"/>
      <c r="S6" s="17"/>
      <c r="T6" s="17"/>
      <c r="U6" s="17"/>
      <c r="V6" s="17"/>
    </row>
    <row r="7" spans="1:22" ht="64.95" customHeight="1" x14ac:dyDescent="0.45">
      <c r="A7" s="13">
        <v>2</v>
      </c>
      <c r="B7" s="106"/>
      <c r="C7" s="106"/>
      <c r="D7" s="106"/>
      <c r="E7" s="106"/>
      <c r="F7" s="106"/>
      <c r="G7" s="106"/>
      <c r="H7" s="106"/>
      <c r="I7" s="131"/>
      <c r="J7" s="131"/>
      <c r="K7" s="127">
        <f t="shared" ref="K7:K10" si="0">I7-J7</f>
        <v>0</v>
      </c>
      <c r="L7" s="131"/>
      <c r="M7" s="128"/>
      <c r="N7" s="163"/>
      <c r="O7" s="145"/>
      <c r="P7" s="17"/>
      <c r="Q7" s="17"/>
      <c r="R7" s="17"/>
      <c r="S7" s="17"/>
      <c r="T7" s="17"/>
      <c r="U7" s="17"/>
      <c r="V7" s="17"/>
    </row>
    <row r="8" spans="1:22" ht="64.95" customHeight="1" x14ac:dyDescent="0.45">
      <c r="A8" s="13">
        <v>3</v>
      </c>
      <c r="B8" s="106"/>
      <c r="C8" s="106"/>
      <c r="D8" s="106"/>
      <c r="E8" s="106"/>
      <c r="F8" s="106"/>
      <c r="G8" s="106"/>
      <c r="H8" s="106"/>
      <c r="I8" s="131"/>
      <c r="J8" s="131"/>
      <c r="K8" s="127">
        <f t="shared" si="0"/>
        <v>0</v>
      </c>
      <c r="L8" s="131"/>
      <c r="M8" s="128"/>
      <c r="N8" s="163"/>
      <c r="O8" s="145"/>
      <c r="P8" s="135" t="s">
        <v>249</v>
      </c>
      <c r="Q8" s="17"/>
      <c r="R8" s="17"/>
      <c r="S8" s="17"/>
      <c r="T8" s="17"/>
      <c r="U8" s="17"/>
      <c r="V8" s="17"/>
    </row>
    <row r="9" spans="1:22" ht="64.95" customHeight="1" x14ac:dyDescent="0.45">
      <c r="A9" s="13">
        <v>4</v>
      </c>
      <c r="B9" s="106"/>
      <c r="C9" s="106"/>
      <c r="D9" s="106"/>
      <c r="E9" s="106"/>
      <c r="F9" s="106"/>
      <c r="G9" s="106"/>
      <c r="H9" s="106"/>
      <c r="I9" s="131"/>
      <c r="J9" s="131"/>
      <c r="K9" s="127">
        <f t="shared" si="0"/>
        <v>0</v>
      </c>
      <c r="L9" s="131"/>
      <c r="M9" s="128"/>
      <c r="N9" s="163"/>
      <c r="O9" s="145"/>
      <c r="Q9" s="17"/>
      <c r="R9" s="17"/>
      <c r="S9" s="17"/>
      <c r="T9" s="17"/>
      <c r="U9" s="17"/>
      <c r="V9" s="17"/>
    </row>
    <row r="10" spans="1:22" ht="64.95" customHeight="1" x14ac:dyDescent="0.45">
      <c r="A10" s="13">
        <v>5</v>
      </c>
      <c r="B10" s="106"/>
      <c r="C10" s="106"/>
      <c r="D10" s="106"/>
      <c r="E10" s="106"/>
      <c r="F10" s="106"/>
      <c r="G10" s="106"/>
      <c r="H10" s="106"/>
      <c r="I10" s="131"/>
      <c r="J10" s="131"/>
      <c r="K10" s="127">
        <f t="shared" si="0"/>
        <v>0</v>
      </c>
      <c r="L10" s="131"/>
      <c r="M10" s="128"/>
      <c r="N10" s="163"/>
      <c r="O10" s="145"/>
      <c r="Q10" s="17"/>
      <c r="R10" s="17"/>
      <c r="S10" s="17"/>
      <c r="T10" s="17"/>
      <c r="U10" s="17"/>
      <c r="V10" s="17"/>
    </row>
    <row r="11" spans="1:22" ht="14.4" customHeight="1" x14ac:dyDescent="0.45">
      <c r="A11" s="202" t="s">
        <v>55</v>
      </c>
      <c r="B11" s="203"/>
      <c r="C11" s="203"/>
      <c r="D11" s="203"/>
      <c r="E11" s="203"/>
      <c r="F11" s="203"/>
      <c r="G11" s="203"/>
      <c r="H11" s="204"/>
      <c r="I11" s="116">
        <f>SUM(I6:I10)</f>
        <v>0</v>
      </c>
      <c r="J11" s="116">
        <f t="shared" ref="J11:L11" si="1">SUM(J6:J10)</f>
        <v>0</v>
      </c>
      <c r="K11" s="116">
        <f t="shared" si="1"/>
        <v>0</v>
      </c>
      <c r="L11" s="116">
        <f t="shared" si="1"/>
        <v>0</v>
      </c>
      <c r="M11" s="13"/>
      <c r="N11" s="12"/>
      <c r="O11" s="146"/>
      <c r="P11" s="135" t="s">
        <v>250</v>
      </c>
    </row>
    <row r="12" spans="1:22" ht="14.4" customHeight="1" x14ac:dyDescent="0.45">
      <c r="A12" s="17"/>
      <c r="B12" s="14"/>
      <c r="C12" s="14"/>
      <c r="D12" s="14"/>
      <c r="E12" s="14"/>
      <c r="F12" s="14"/>
      <c r="G12" s="14"/>
      <c r="H12" s="14"/>
      <c r="I12" s="10"/>
      <c r="J12" s="10"/>
      <c r="K12" s="10"/>
      <c r="L12" s="10"/>
      <c r="M12" s="10"/>
      <c r="N12" s="15"/>
      <c r="O12" s="137"/>
    </row>
    <row r="13" spans="1:22" ht="14.4" customHeight="1" x14ac:dyDescent="0.45">
      <c r="B13" s="96" t="s">
        <v>68</v>
      </c>
      <c r="C13" s="16"/>
      <c r="D13" s="14"/>
      <c r="E13" s="14"/>
      <c r="F13" s="14"/>
      <c r="G13" s="14"/>
      <c r="H13" s="14"/>
      <c r="I13" s="10"/>
      <c r="J13" s="10"/>
      <c r="K13" s="10"/>
      <c r="L13" s="10"/>
      <c r="M13" s="10"/>
      <c r="N13" s="15"/>
      <c r="O13" s="137"/>
    </row>
    <row r="14" spans="1:22" ht="14.4" customHeight="1" x14ac:dyDescent="0.45">
      <c r="B14" s="155" t="s">
        <v>265</v>
      </c>
      <c r="C14" s="157"/>
      <c r="D14" s="17"/>
      <c r="E14" s="17"/>
      <c r="F14" s="17"/>
      <c r="G14" s="17"/>
      <c r="H14" s="17"/>
      <c r="I14" s="17"/>
      <c r="J14" s="17"/>
      <c r="K14" s="17"/>
      <c r="L14" s="17"/>
      <c r="M14" s="17"/>
      <c r="N14" s="17"/>
      <c r="O14" s="17"/>
    </row>
    <row r="15" spans="1:22" ht="14.4" customHeight="1" x14ac:dyDescent="0.45">
      <c r="B15" s="138" t="s">
        <v>235</v>
      </c>
      <c r="C15" s="20"/>
      <c r="D15" s="17"/>
      <c r="E15" s="17"/>
      <c r="F15" s="17"/>
      <c r="G15" s="17"/>
      <c r="H15" s="17"/>
      <c r="I15" s="17"/>
      <c r="J15" s="17"/>
      <c r="K15" s="17"/>
      <c r="L15" s="17"/>
      <c r="M15" s="17"/>
      <c r="N15" s="17"/>
      <c r="O15" s="17"/>
    </row>
    <row r="16" spans="1:22" s="150" customFormat="1" ht="14.4" customHeight="1" x14ac:dyDescent="0.45">
      <c r="B16" s="139" t="s">
        <v>238</v>
      </c>
      <c r="C16" s="140"/>
    </row>
  </sheetData>
  <mergeCells count="9">
    <mergeCell ref="N4:N5"/>
    <mergeCell ref="O4:O5"/>
    <mergeCell ref="A11:H11"/>
    <mergeCell ref="A4:A5"/>
    <mergeCell ref="B4:H4"/>
    <mergeCell ref="I4:I5"/>
    <mergeCell ref="J4:K4"/>
    <mergeCell ref="L4:L5"/>
    <mergeCell ref="M4:M5"/>
  </mergeCells>
  <phoneticPr fontId="4"/>
  <pageMargins left="0.23622047244094491" right="0.23622047244094491" top="0.35433070866141736" bottom="0.35433070866141736"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別紙様式第1号(申請書)</vt:lpstr>
      <vt:lpstr>別添1(1)</vt:lpstr>
      <vt:lpstr>別添1(2)ア</vt:lpstr>
      <vt:lpstr>別添1(2)イ</vt:lpstr>
      <vt:lpstr>別添1(2)イ　新規同意者リスト</vt:lpstr>
      <vt:lpstr>別添2(1)ア</vt:lpstr>
      <vt:lpstr>別添2(1)イ</vt:lpstr>
      <vt:lpstr>別添2(1)ウ</vt:lpstr>
      <vt:lpstr>別添2(2)</vt:lpstr>
      <vt:lpstr>別添2(3)</vt:lpstr>
      <vt:lpstr>別紙様式第2号(変更申請書)</vt:lpstr>
      <vt:lpstr>別紙様式第3号(概算払請求書)</vt:lpstr>
      <vt:lpstr>別紙様式第4号(実績報告書)</vt:lpstr>
      <vt:lpstr>'別紙様式第1号(申請書)'!Print_Area</vt:lpstr>
      <vt:lpstr>'別紙様式第2号(変更申請書)'!Print_Area</vt:lpstr>
      <vt:lpstr>'別紙様式第3号(概算払請求書)'!Print_Area</vt:lpstr>
      <vt:lpstr>'別紙様式第4号(実績報告書)'!Print_Area</vt:lpstr>
      <vt:lpstr>'別添1(1)'!Print_Area</vt:lpstr>
      <vt:lpstr>'別添1(2)ア'!Print_Area</vt:lpstr>
      <vt:lpstr>'別添1(2)イ'!Print_Area</vt:lpstr>
      <vt:lpstr>'別添1(2)イ　新規同意者リスト'!Print_Area</vt:lpstr>
      <vt:lpstr>'別添2(1)ア'!Print_Area</vt:lpstr>
      <vt:lpstr>'別添2(1)イ'!Print_Area</vt:lpstr>
      <vt:lpstr>'別添2(1)ウ'!Print_Area</vt:lpstr>
      <vt:lpstr>'別添2(2)'!Print_Area</vt:lpstr>
      <vt:lpstr>'別添2(3)'!Print_Area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user05</dc:creator>
  <cp:lastModifiedBy>user05</cp:lastModifiedBy>
  <cp:lastPrinted>2020-09-07T07:34:31Z</cp:lastPrinted>
  <dcterms:created xsi:type="dcterms:W3CDTF">2020-05-14T04:30:08Z</dcterms:created>
  <dcterms:modified xsi:type="dcterms:W3CDTF">2020-09-08T02:28:06Z</dcterms:modified>
</cp:coreProperties>
</file>