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92.168.1.100\jouhou\◇028戦略ビジョン・特別対策運営\2.関係団体・事業説明会等\2021年度\20211026-27開催 緊急生乳抑制対策説明会\資料\"/>
    </mc:Choice>
  </mc:AlternateContent>
  <xr:revisionPtr revIDLastSave="0" documentId="13_ncr:1_{29562769-440D-4394-BCC6-3FAD91B3398C}" xr6:coauthVersionLast="47" xr6:coauthVersionMax="47" xr10:uidLastSave="{00000000-0000-0000-0000-000000000000}"/>
  <bookViews>
    <workbookView xWindow="-108" yWindow="-108" windowWidth="23256" windowHeight="12576" tabRatio="847" xr2:uid="{E8F78E4D-55C4-41D0-A339-B772A6B8CEED}"/>
  </bookViews>
  <sheets>
    <sheet name="別紙様式第1号(申請書)" sheetId="1" r:id="rId1"/>
    <sheet name="別添1(年末年始)" sheetId="32" r:id="rId2"/>
    <sheet name="別添2(年度末)" sheetId="34" r:id="rId3"/>
    <sheet name="別紙様式第2号(変更申請書)" sheetId="27" r:id="rId4"/>
    <sheet name="別紙様式第3号(概算払請求書)" sheetId="28" r:id="rId5"/>
    <sheet name="別紙様式第4号(実績報告書)" sheetId="29" r:id="rId6"/>
  </sheets>
  <definedNames>
    <definedName name="_xlnm.Print_Area" localSheetId="0">'別紙様式第1号(申請書)'!$A$1:$AG$41</definedName>
    <definedName name="_xlnm.Print_Area" localSheetId="3">'別紙様式第2号(変更申請書)'!$A$1:$AG$34</definedName>
    <definedName name="_xlnm.Print_Area" localSheetId="4">'別紙様式第3号(概算払請求書)'!$A$1:$AG$37</definedName>
    <definedName name="_xlnm.Print_Area" localSheetId="5">'別紙様式第4号(実績報告書)'!$A$1:$AG$45</definedName>
    <definedName name="_xlnm.Print_Area" localSheetId="1">'別添1(年末年始)'!$A$1:$M$14</definedName>
    <definedName name="_xlnm.Print_Area" localSheetId="2">'別添2(年度末)'!$A$1:$M$14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5" i="28" l="1"/>
  <c r="T33" i="29"/>
  <c r="Q33" i="29"/>
  <c r="M33" i="29"/>
  <c r="T32" i="29"/>
  <c r="Q32" i="29"/>
  <c r="M32" i="29"/>
  <c r="K16" i="29"/>
  <c r="Y28" i="29"/>
  <c r="U28" i="29"/>
  <c r="P28" i="29"/>
  <c r="Y27" i="29"/>
  <c r="U27" i="29"/>
  <c r="Y26" i="29"/>
  <c r="U26" i="29"/>
  <c r="P27" i="29"/>
  <c r="P26" i="29"/>
  <c r="Y26" i="1"/>
  <c r="U26" i="1"/>
  <c r="P26" i="1"/>
  <c r="I6" i="32"/>
  <c r="I7" i="32"/>
  <c r="I8" i="32"/>
  <c r="P24" i="1"/>
  <c r="H9" i="34"/>
  <c r="U25" i="1" s="1"/>
  <c r="I9" i="34"/>
  <c r="J9" i="34"/>
  <c r="G9" i="34"/>
  <c r="P25" i="1" s="1"/>
  <c r="I7" i="34"/>
  <c r="I8" i="34"/>
  <c r="I6" i="34"/>
  <c r="H9" i="32"/>
  <c r="U24" i="1" s="1"/>
  <c r="J9" i="32"/>
  <c r="G9" i="32"/>
  <c r="Z24" i="28"/>
  <c r="W24" i="28"/>
  <c r="P24" i="28"/>
  <c r="L24" i="28"/>
  <c r="AA11" i="29"/>
  <c r="T10" i="29"/>
  <c r="T11" i="29"/>
  <c r="T9" i="29"/>
  <c r="A34" i="28"/>
  <c r="A35" i="28"/>
  <c r="A36" i="28"/>
  <c r="A37" i="28"/>
  <c r="A33" i="28"/>
  <c r="AA11" i="28"/>
  <c r="T10" i="28"/>
  <c r="T11" i="28"/>
  <c r="T9" i="28"/>
  <c r="A31" i="27"/>
  <c r="A32" i="27"/>
  <c r="A33" i="27"/>
  <c r="A34" i="27"/>
  <c r="A30" i="27"/>
  <c r="AA11" i="27"/>
  <c r="T10" i="27"/>
  <c r="T11" i="27"/>
  <c r="T9" i="27"/>
  <c r="I9" i="32" l="1"/>
  <c r="Y24" i="1" s="1"/>
  <c r="Y25" i="1"/>
  <c r="H23" i="28"/>
  <c r="AD23" i="28" s="1"/>
  <c r="H22" i="28"/>
  <c r="D23" i="28"/>
  <c r="T23" i="28" s="1"/>
  <c r="D22" i="28"/>
  <c r="T22" i="28" s="1"/>
  <c r="AD22" i="28" l="1"/>
  <c r="AD24" i="28" s="1"/>
  <c r="H24" i="28"/>
  <c r="D24" i="28"/>
  <c r="T24" i="28" s="1"/>
  <c r="V14" i="1" l="1"/>
</calcChain>
</file>

<file path=xl/sharedStrings.xml><?xml version="1.0" encoding="utf-8"?>
<sst xmlns="http://schemas.openxmlformats.org/spreadsheetml/2006/main" count="241" uniqueCount="140">
  <si>
    <t>住所　　　　　　　　</t>
  </si>
  <si>
    <t>団体名　　　　　　　　</t>
  </si>
  <si>
    <t>記</t>
  </si>
  <si>
    <t>負担区分</t>
  </si>
  <si>
    <t>備考</t>
  </si>
  <si>
    <t>合計</t>
  </si>
  <si>
    <t>１　概算払請求額</t>
  </si>
  <si>
    <t>日</t>
    <phoneticPr fontId="2"/>
  </si>
  <si>
    <t>月</t>
    <rPh sb="0" eb="1">
      <t>ガツ</t>
    </rPh>
    <phoneticPr fontId="2"/>
  </si>
  <si>
    <t>役職</t>
    <rPh sb="0" eb="2">
      <t>ヤクショク</t>
    </rPh>
    <phoneticPr fontId="2"/>
  </si>
  <si>
    <t>代表者氏名</t>
    <rPh sb="0" eb="3">
      <t>ダイヒョウシャ</t>
    </rPh>
    <rPh sb="3" eb="5">
      <t>シメイ</t>
    </rPh>
    <phoneticPr fontId="2"/>
  </si>
  <si>
    <t>（単位：円）</t>
    <phoneticPr fontId="2"/>
  </si>
  <si>
    <t>（１）事業着手年月日</t>
    <phoneticPr fontId="2"/>
  </si>
  <si>
    <t>（２）事業完了予定年月日</t>
    <phoneticPr fontId="2"/>
  </si>
  <si>
    <t>一般社団法人Jミルク</t>
  </si>
  <si>
    <t>会長　　殿</t>
    <phoneticPr fontId="2"/>
  </si>
  <si>
    <t>（２）事業完了年月日</t>
    <phoneticPr fontId="2"/>
  </si>
  <si>
    <t>月</t>
    <phoneticPr fontId="2"/>
  </si>
  <si>
    <t>会長　　殿</t>
    <phoneticPr fontId="2"/>
  </si>
  <si>
    <t>事業実施計画及び助成申請書</t>
    <phoneticPr fontId="2"/>
  </si>
  <si>
    <t>円</t>
    <rPh sb="0" eb="1">
      <t>エン</t>
    </rPh>
    <phoneticPr fontId="2"/>
  </si>
  <si>
    <t>を交付されたく、関係書類を添えて申請します。</t>
    <rPh sb="1" eb="3">
      <t>コウフ</t>
    </rPh>
    <rPh sb="8" eb="10">
      <t>カンケイ</t>
    </rPh>
    <rPh sb="10" eb="12">
      <t>ショルイ</t>
    </rPh>
    <rPh sb="13" eb="14">
      <t>ソ</t>
    </rPh>
    <rPh sb="16" eb="18">
      <t>シンセイ</t>
    </rPh>
    <phoneticPr fontId="2"/>
  </si>
  <si>
    <t>１　事業実施計画</t>
    <rPh sb="4" eb="6">
      <t>ジッシ</t>
    </rPh>
    <rPh sb="6" eb="8">
      <t>ケイカク</t>
    </rPh>
    <phoneticPr fontId="2"/>
  </si>
  <si>
    <t>２　事業に要する経費及び負担区分</t>
    <phoneticPr fontId="2"/>
  </si>
  <si>
    <t>（１）担当者氏名（フリガナ）</t>
    <rPh sb="3" eb="6">
      <t>タントウシャ</t>
    </rPh>
    <rPh sb="6" eb="8">
      <t>シメイ</t>
    </rPh>
    <phoneticPr fontId="4"/>
  </si>
  <si>
    <t>（２）所属部署・職名</t>
    <rPh sb="3" eb="5">
      <t>ショゾク</t>
    </rPh>
    <rPh sb="5" eb="7">
      <t>ブショ</t>
    </rPh>
    <rPh sb="8" eb="10">
      <t>ショクメイ</t>
    </rPh>
    <phoneticPr fontId="4"/>
  </si>
  <si>
    <t>（３）郵便番号・住所</t>
    <rPh sb="3" eb="7">
      <t>ユウビンバンゴウ</t>
    </rPh>
    <rPh sb="8" eb="10">
      <t>ジュウショ</t>
    </rPh>
    <phoneticPr fontId="4"/>
  </si>
  <si>
    <t>（５）メールアドレス</t>
    <phoneticPr fontId="4"/>
  </si>
  <si>
    <t>年</t>
    <rPh sb="0" eb="1">
      <t>ネン</t>
    </rPh>
    <phoneticPr fontId="2"/>
  </si>
  <si>
    <t>３　事業実施期間</t>
    <phoneticPr fontId="2"/>
  </si>
  <si>
    <t>４　添付書類</t>
    <phoneticPr fontId="2"/>
  </si>
  <si>
    <t>５　連絡先</t>
    <rPh sb="2" eb="5">
      <t>レンラクサキ</t>
    </rPh>
    <phoneticPr fontId="4"/>
  </si>
  <si>
    <t>（４）電話番号</t>
    <rPh sb="3" eb="5">
      <t>デンワ</t>
    </rPh>
    <rPh sb="5" eb="7">
      <t>バンゴウ</t>
    </rPh>
    <phoneticPr fontId="4"/>
  </si>
  <si>
    <t>事業内容</t>
    <phoneticPr fontId="4"/>
  </si>
  <si>
    <t>備考</t>
    <phoneticPr fontId="4"/>
  </si>
  <si>
    <t>合計</t>
    <phoneticPr fontId="4"/>
  </si>
  <si>
    <t>※助成金の仕入れに係る消費税等相当額を区分できない事業実施主体を除いて、税抜で記載すること。</t>
    <rPh sb="32" eb="33">
      <t>ノゾ</t>
    </rPh>
    <rPh sb="36" eb="37">
      <t>ゼイ</t>
    </rPh>
    <rPh sb="37" eb="38">
      <t>ヌ</t>
    </rPh>
    <rPh sb="39" eb="41">
      <t>キサイ</t>
    </rPh>
    <phoneticPr fontId="2"/>
  </si>
  <si>
    <t>負担区分</t>
    <rPh sb="0" eb="2">
      <t>フタン</t>
    </rPh>
    <rPh sb="2" eb="4">
      <t>クブン</t>
    </rPh>
    <phoneticPr fontId="2"/>
  </si>
  <si>
    <t>助成金
①</t>
    <rPh sb="0" eb="3">
      <t>ジョセイキン</t>
    </rPh>
    <phoneticPr fontId="2"/>
  </si>
  <si>
    <t>自己負担等②</t>
    <rPh sb="0" eb="2">
      <t>ジコ</t>
    </rPh>
    <rPh sb="2" eb="4">
      <t>フタン</t>
    </rPh>
    <rPh sb="4" eb="5">
      <t>トウ</t>
    </rPh>
    <phoneticPr fontId="2"/>
  </si>
  <si>
    <t>事業費
①＋②</t>
    <phoneticPr fontId="2"/>
  </si>
  <si>
    <t>事業費
①＋②</t>
    <rPh sb="0" eb="3">
      <t>ジギョウヒ</t>
    </rPh>
    <phoneticPr fontId="2"/>
  </si>
  <si>
    <t>積算基礎（単価、人数、回数などを費目毎に記載）</t>
    <rPh sb="0" eb="2">
      <t>セキサン</t>
    </rPh>
    <rPh sb="2" eb="4">
      <t>キソ</t>
    </rPh>
    <rPh sb="5" eb="7">
      <t>タンカ</t>
    </rPh>
    <rPh sb="8" eb="10">
      <t>ニンズウ</t>
    </rPh>
    <rPh sb="11" eb="13">
      <t>カイスウ</t>
    </rPh>
    <rPh sb="16" eb="18">
      <t>ヒモク</t>
    </rPh>
    <rPh sb="18" eb="19">
      <t>ゴト</t>
    </rPh>
    <rPh sb="20" eb="22">
      <t>キサイ</t>
    </rPh>
    <phoneticPr fontId="2"/>
  </si>
  <si>
    <t>【記入時の留意事項】</t>
    <rPh sb="1" eb="3">
      <t>キニュウ</t>
    </rPh>
    <rPh sb="3" eb="4">
      <t>ジ</t>
    </rPh>
    <rPh sb="5" eb="7">
      <t>リュウイ</t>
    </rPh>
    <rPh sb="7" eb="9">
      <t>ジコウ</t>
    </rPh>
    <phoneticPr fontId="2"/>
  </si>
  <si>
    <t>№</t>
    <phoneticPr fontId="2"/>
  </si>
  <si>
    <t>合計</t>
    <rPh sb="0" eb="2">
      <t>ゴウケイ</t>
    </rPh>
    <phoneticPr fontId="2"/>
  </si>
  <si>
    <t>趣旨（主なねらい）</t>
    <rPh sb="0" eb="2">
      <t>シュシ</t>
    </rPh>
    <rPh sb="3" eb="4">
      <t>オモ</t>
    </rPh>
    <phoneticPr fontId="2"/>
  </si>
  <si>
    <t>自己負担等　②</t>
    <rPh sb="0" eb="2">
      <t>ジコ</t>
    </rPh>
    <rPh sb="2" eb="4">
      <t>フタン</t>
    </rPh>
    <rPh sb="4" eb="5">
      <t>トウ</t>
    </rPh>
    <phoneticPr fontId="2"/>
  </si>
  <si>
    <t>実施時期</t>
    <rPh sb="0" eb="2">
      <t>ジッシ</t>
    </rPh>
    <rPh sb="2" eb="4">
      <t>ジキ</t>
    </rPh>
    <phoneticPr fontId="2"/>
  </si>
  <si>
    <t>実施場所</t>
    <rPh sb="0" eb="2">
      <t>ジッシ</t>
    </rPh>
    <rPh sb="2" eb="4">
      <t>バショ</t>
    </rPh>
    <phoneticPr fontId="2"/>
  </si>
  <si>
    <t>事業実施計画及び助成変更承認申請書</t>
    <phoneticPr fontId="2"/>
  </si>
  <si>
    <t>１　変更の理由及び内容</t>
    <rPh sb="2" eb="4">
      <t>ヘンコウ</t>
    </rPh>
    <rPh sb="5" eb="7">
      <t>リユウ</t>
    </rPh>
    <rPh sb="7" eb="8">
      <t>オヨ</t>
    </rPh>
    <rPh sb="9" eb="11">
      <t>ナイヨウ</t>
    </rPh>
    <phoneticPr fontId="2"/>
  </si>
  <si>
    <t>２　変更後の事業実施計画</t>
    <rPh sb="2" eb="4">
      <t>ヘンコウ</t>
    </rPh>
    <rPh sb="4" eb="5">
      <t>ゴ</t>
    </rPh>
    <rPh sb="8" eb="10">
      <t>ジッシ</t>
    </rPh>
    <rPh sb="10" eb="12">
      <t>ケイカク</t>
    </rPh>
    <phoneticPr fontId="2"/>
  </si>
  <si>
    <t>３　添付書類</t>
    <phoneticPr fontId="2"/>
  </si>
  <si>
    <t>４　連絡先</t>
    <rPh sb="2" eb="5">
      <t>レンラクサキ</t>
    </rPh>
    <phoneticPr fontId="4"/>
  </si>
  <si>
    <t>注）別紙様式第１号に準じ、変更部分が容易に対照できるよう二段書きにし、</t>
    <phoneticPr fontId="2"/>
  </si>
  <si>
    <t>変更前の内容を（　）書きで上段に記載すること。</t>
    <phoneticPr fontId="2"/>
  </si>
  <si>
    <t>注）申請時から変更があったものがあれば添付すること。</t>
    <rPh sb="0" eb="1">
      <t>チュウ</t>
    </rPh>
    <phoneticPr fontId="2"/>
  </si>
  <si>
    <t>概算払請求書</t>
    <rPh sb="0" eb="2">
      <t>ガイサン</t>
    </rPh>
    <rPh sb="2" eb="3">
      <t>バラ</t>
    </rPh>
    <rPh sb="3" eb="5">
      <t>セイキュウ</t>
    </rPh>
    <rPh sb="5" eb="6">
      <t>ショ</t>
    </rPh>
    <phoneticPr fontId="2"/>
  </si>
  <si>
    <t>円の概算払いを請求します。</t>
    <rPh sb="0" eb="1">
      <t>エン</t>
    </rPh>
    <rPh sb="2" eb="4">
      <t>ガイサン</t>
    </rPh>
    <rPh sb="4" eb="5">
      <t>バラ</t>
    </rPh>
    <rPh sb="7" eb="9">
      <t>セイキュウ</t>
    </rPh>
    <phoneticPr fontId="2"/>
  </si>
  <si>
    <t>既概算払受領額
⑤</t>
    <phoneticPr fontId="4"/>
  </si>
  <si>
    <t>今回概算払請求額
⑥</t>
    <phoneticPr fontId="4"/>
  </si>
  <si>
    <t>２　振込先金融機関名等
　　</t>
    <phoneticPr fontId="4"/>
  </si>
  <si>
    <t>３　連絡先</t>
    <rPh sb="2" eb="5">
      <t>レンラクサキ</t>
    </rPh>
    <phoneticPr fontId="4"/>
  </si>
  <si>
    <t>（１）金融機関名・支店名</t>
    <rPh sb="9" eb="12">
      <t>シテンメイ</t>
    </rPh>
    <phoneticPr fontId="2"/>
  </si>
  <si>
    <t>助成決定額</t>
    <rPh sb="0" eb="2">
      <t>ジョセイ</t>
    </rPh>
    <rPh sb="4" eb="5">
      <t>ガク</t>
    </rPh>
    <phoneticPr fontId="4"/>
  </si>
  <si>
    <t>事業費
①</t>
    <phoneticPr fontId="4"/>
  </si>
  <si>
    <t>（単位：円、%）</t>
    <phoneticPr fontId="4"/>
  </si>
  <si>
    <t>助成金
②</t>
    <phoneticPr fontId="4"/>
  </si>
  <si>
    <t>事業費
③</t>
    <phoneticPr fontId="4"/>
  </si>
  <si>
    <t>残額⑦＝②－⑤－⑥</t>
    <phoneticPr fontId="4"/>
  </si>
  <si>
    <t>注）請求時点での事業実施状況が明らかとなる書類を添付すること。</t>
    <phoneticPr fontId="4"/>
  </si>
  <si>
    <t xml:space="preserve">助成金
</t>
    <phoneticPr fontId="4"/>
  </si>
  <si>
    <t>事業実績報告書</t>
    <rPh sb="0" eb="2">
      <t>ジギョウ</t>
    </rPh>
    <rPh sb="2" eb="4">
      <t>ジッセキ</t>
    </rPh>
    <rPh sb="4" eb="7">
      <t>ホウコクショ</t>
    </rPh>
    <rPh sb="6" eb="7">
      <t>ショ</t>
    </rPh>
    <phoneticPr fontId="2"/>
  </si>
  <si>
    <t>なお、併せて精算額</t>
    <rPh sb="3" eb="4">
      <t>アワ</t>
    </rPh>
    <rPh sb="6" eb="9">
      <t>セイサンガク</t>
    </rPh>
    <phoneticPr fontId="2"/>
  </si>
  <si>
    <t>円を請求します。</t>
    <rPh sb="0" eb="1">
      <t>エン</t>
    </rPh>
    <rPh sb="2" eb="4">
      <t>セイキュウ</t>
    </rPh>
    <phoneticPr fontId="2"/>
  </si>
  <si>
    <t>１　事業実施実績</t>
    <rPh sb="4" eb="6">
      <t>ジッシ</t>
    </rPh>
    <rPh sb="6" eb="8">
      <t>ジッセキ</t>
    </rPh>
    <phoneticPr fontId="2"/>
  </si>
  <si>
    <t>２　事業に要した経費及び負担区分</t>
    <phoneticPr fontId="2"/>
  </si>
  <si>
    <t>注）各事業の実績報告に必要な書類を添付すること（別添の留意事項参照）</t>
    <rPh sb="0" eb="1">
      <t>チュウ</t>
    </rPh>
    <rPh sb="17" eb="19">
      <t>テンプ</t>
    </rPh>
    <phoneticPr fontId="2"/>
  </si>
  <si>
    <t>４　振込先金融機関名等
　　</t>
    <phoneticPr fontId="4"/>
  </si>
  <si>
    <t>（２）預金種類・口座番号</t>
    <rPh sb="3" eb="5">
      <t>ヨキン</t>
    </rPh>
    <rPh sb="5" eb="7">
      <t>シュルイ</t>
    </rPh>
    <rPh sb="8" eb="10">
      <t>コウザ</t>
    </rPh>
    <rPh sb="10" eb="12">
      <t>バンゴウ</t>
    </rPh>
    <phoneticPr fontId="2"/>
  </si>
  <si>
    <t>（３）口座名義（フリガナ）</t>
    <rPh sb="3" eb="5">
      <t>コウザ</t>
    </rPh>
    <rPh sb="5" eb="7">
      <t>メイギ</t>
    </rPh>
    <phoneticPr fontId="2"/>
  </si>
  <si>
    <t>←金額は自動的に入力されます</t>
    <rPh sb="1" eb="3">
      <t>キンガク</t>
    </rPh>
    <rPh sb="4" eb="6">
      <t>ジドウ</t>
    </rPh>
    <rPh sb="6" eb="7">
      <t>テキ</t>
    </rPh>
    <rPh sb="8" eb="10">
      <t>ニュウリョク</t>
    </rPh>
    <phoneticPr fontId="2"/>
  </si>
  <si>
    <t>区分</t>
    <rPh sb="0" eb="2">
      <t>クブン</t>
    </rPh>
    <phoneticPr fontId="2"/>
  </si>
  <si>
    <t>別紙様式第４号</t>
    <phoneticPr fontId="2"/>
  </si>
  <si>
    <t>別紙様式第３号</t>
    <phoneticPr fontId="2"/>
  </si>
  <si>
    <t>別紙様式第２号</t>
    <phoneticPr fontId="2"/>
  </si>
  <si>
    <t>別紙様式第１号</t>
    <phoneticPr fontId="2"/>
  </si>
  <si>
    <t>年</t>
    <phoneticPr fontId="2"/>
  </si>
  <si>
    <t>日付け</t>
    <phoneticPr fontId="2"/>
  </si>
  <si>
    <t>Jミルク発第</t>
    <rPh sb="4" eb="5">
      <t>ハツ</t>
    </rPh>
    <phoneticPr fontId="2"/>
  </si>
  <si>
    <t>号で助成決定通知のあった</t>
    <phoneticPr fontId="2"/>
  </si>
  <si>
    <t>事業費出来高③／①＝④</t>
    <phoneticPr fontId="4"/>
  </si>
  <si>
    <t>←白色セルの金額等は自動的に入力されます</t>
    <rPh sb="1" eb="3">
      <t>シロイロ</t>
    </rPh>
    <rPh sb="6" eb="8">
      <t>キンガク</t>
    </rPh>
    <rPh sb="8" eb="9">
      <t>トウ</t>
    </rPh>
    <rPh sb="10" eb="12">
      <t>ジドウ</t>
    </rPh>
    <rPh sb="12" eb="13">
      <t>テキ</t>
    </rPh>
    <rPh sb="14" eb="16">
      <t>ニュウリョク</t>
    </rPh>
    <phoneticPr fontId="2"/>
  </si>
  <si>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2"/>
  </si>
  <si>
    <t>←申請書（様式1号）の記載内容が入力されます</t>
    <rPh sb="1" eb="4">
      <t>シンセイショ</t>
    </rPh>
    <rPh sb="5" eb="7">
      <t>ヨウシキ</t>
    </rPh>
    <rPh sb="8" eb="9">
      <t>ゴウ</t>
    </rPh>
    <rPh sb="11" eb="13">
      <t>キサイ</t>
    </rPh>
    <rPh sb="13" eb="15">
      <t>ナイヨウ</t>
    </rPh>
    <rPh sb="16" eb="18">
      <t>ニュウリョク</t>
    </rPh>
    <phoneticPr fontId="2"/>
  </si>
  <si>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2"/>
  </si>
  <si>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2"/>
  </si>
  <si>
    <t>※自己負担等②は自動的に算出されます</t>
    <rPh sb="1" eb="3">
      <t>ジコ</t>
    </rPh>
    <rPh sb="3" eb="5">
      <t>フタン</t>
    </rPh>
    <rPh sb="5" eb="6">
      <t>トウ</t>
    </rPh>
    <rPh sb="8" eb="11">
      <t>ジドウテキ</t>
    </rPh>
    <rPh sb="12" eb="14">
      <t>サンシュツ</t>
    </rPh>
    <phoneticPr fontId="2"/>
  </si>
  <si>
    <t>※合計値は自動的に算出されます</t>
    <rPh sb="1" eb="4">
      <t>ゴウケイチ</t>
    </rPh>
    <rPh sb="5" eb="8">
      <t>ジドウテキ</t>
    </rPh>
    <rPh sb="9" eb="11">
      <t>サンシュツ</t>
    </rPh>
    <phoneticPr fontId="2"/>
  </si>
  <si>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2"/>
  </si>
  <si>
    <t>←申請日を記載ください</t>
    <rPh sb="1" eb="3">
      <t>シンセイ</t>
    </rPh>
    <rPh sb="3" eb="4">
      <t>ビ</t>
    </rPh>
    <rPh sb="5" eb="7">
      <t>キサイ</t>
    </rPh>
    <phoneticPr fontId="2"/>
  </si>
  <si>
    <t>←添付漏れがないか、提出前にご確認ください</t>
    <rPh sb="1" eb="3">
      <t>テンプ</t>
    </rPh>
    <rPh sb="3" eb="4">
      <t>モ</t>
    </rPh>
    <rPh sb="10" eb="12">
      <t>テイシュツ</t>
    </rPh>
    <rPh sb="12" eb="13">
      <t>マエ</t>
    </rPh>
    <rPh sb="15" eb="17">
      <t>カクニン</t>
    </rPh>
    <phoneticPr fontId="2"/>
  </si>
  <si>
    <t>※１）非課税事業者で助成金に消費税を含んで申請する場合は、消費税相当額を記載ください。</t>
    <rPh sb="3" eb="6">
      <t>ヒカゼイ</t>
    </rPh>
    <rPh sb="6" eb="9">
      <t>ジギョウシャ</t>
    </rPh>
    <rPh sb="10" eb="13">
      <t>ジョセイキン</t>
    </rPh>
    <rPh sb="14" eb="17">
      <t>ショウヒゼイ</t>
    </rPh>
    <rPh sb="18" eb="19">
      <t>フク</t>
    </rPh>
    <rPh sb="21" eb="23">
      <t>シンセイ</t>
    </rPh>
    <rPh sb="25" eb="27">
      <t>バアイ</t>
    </rPh>
    <rPh sb="29" eb="32">
      <t>ショウヒゼイ</t>
    </rPh>
    <rPh sb="32" eb="34">
      <t>ソウトウ</t>
    </rPh>
    <rPh sb="34" eb="35">
      <t>ガク</t>
    </rPh>
    <rPh sb="36" eb="38">
      <t>キサイ</t>
    </rPh>
    <phoneticPr fontId="2"/>
  </si>
  <si>
    <t>←記入ください</t>
    <rPh sb="1" eb="3">
      <t>キニュウ</t>
    </rPh>
    <phoneticPr fontId="2"/>
  </si>
  <si>
    <t>←変更箇所・内容がわかるように作成ください</t>
    <rPh sb="1" eb="3">
      <t>ヘンコウ</t>
    </rPh>
    <rPh sb="3" eb="5">
      <t>カショ</t>
    </rPh>
    <rPh sb="6" eb="8">
      <t>ナイヨウ</t>
    </rPh>
    <rPh sb="15" eb="17">
      <t>サクセイ</t>
    </rPh>
    <phoneticPr fontId="2"/>
  </si>
  <si>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2"/>
  </si>
  <si>
    <t>2021年度　緊急牛乳消費促進事業</t>
    <rPh sb="7" eb="9">
      <t>キンキュウ</t>
    </rPh>
    <rPh sb="9" eb="11">
      <t>ギュウニュウ</t>
    </rPh>
    <rPh sb="11" eb="13">
      <t>ショウヒ</t>
    </rPh>
    <rPh sb="13" eb="15">
      <t>ソクシン</t>
    </rPh>
    <phoneticPr fontId="2"/>
  </si>
  <si>
    <t>2021年度緊急牛乳消費促進事業を下記のとおり実施したいので、</t>
    <rPh sb="17" eb="19">
      <t>カキ</t>
    </rPh>
    <rPh sb="23" eb="25">
      <t>ジッシ</t>
    </rPh>
    <phoneticPr fontId="2"/>
  </si>
  <si>
    <t>←「別添」を作成ください</t>
    <rPh sb="2" eb="4">
      <t>ベッテン</t>
    </rPh>
    <rPh sb="6" eb="8">
      <t>サクセイ</t>
    </rPh>
    <phoneticPr fontId="2"/>
  </si>
  <si>
    <t>←2021年11月1日以降</t>
    <rPh sb="5" eb="6">
      <t>ネン</t>
    </rPh>
    <rPh sb="8" eb="9">
      <t>ガツ</t>
    </rPh>
    <rPh sb="10" eb="11">
      <t>ニチ</t>
    </rPh>
    <rPh sb="11" eb="13">
      <t>イコウ</t>
    </rPh>
    <phoneticPr fontId="2"/>
  </si>
  <si>
    <t>←2022年3月31日以前</t>
    <rPh sb="5" eb="6">
      <t>ネン</t>
    </rPh>
    <rPh sb="7" eb="8">
      <t>ガツ</t>
    </rPh>
    <rPh sb="10" eb="11">
      <t>ニチ</t>
    </rPh>
    <rPh sb="11" eb="13">
      <t>イゼン</t>
    </rPh>
    <phoneticPr fontId="2"/>
  </si>
  <si>
    <t>２　年度末</t>
    <rPh sb="2" eb="5">
      <t>ネンドマツ</t>
    </rPh>
    <phoneticPr fontId="2"/>
  </si>
  <si>
    <t>１　年末年始</t>
    <rPh sb="2" eb="4">
      <t>ネンマツ</t>
    </rPh>
    <rPh sb="4" eb="6">
      <t>ネンシ</t>
    </rPh>
    <phoneticPr fontId="2"/>
  </si>
  <si>
    <t>取組内容</t>
    <rPh sb="0" eb="2">
      <t>トリク</t>
    </rPh>
    <rPh sb="2" eb="4">
      <t>ナイヨウ</t>
    </rPh>
    <phoneticPr fontId="2"/>
  </si>
  <si>
    <t>期待される効果等</t>
    <rPh sb="0" eb="2">
      <t>キタイ</t>
    </rPh>
    <rPh sb="5" eb="7">
      <t>コウカ</t>
    </rPh>
    <rPh sb="7" eb="8">
      <t>トウ</t>
    </rPh>
    <phoneticPr fontId="2"/>
  </si>
  <si>
    <t>↧</t>
    <phoneticPr fontId="2"/>
  </si>
  <si>
    <t>実績報告時に添付必要</t>
    <rPh sb="0" eb="2">
      <t>ジッセキ</t>
    </rPh>
    <rPh sb="2" eb="4">
      <t>ホウコク</t>
    </rPh>
    <rPh sb="4" eb="5">
      <t>ジ</t>
    </rPh>
    <rPh sb="6" eb="8">
      <t>テンプ</t>
    </rPh>
    <rPh sb="8" eb="10">
      <t>ヒツヨウ</t>
    </rPh>
    <phoneticPr fontId="2"/>
  </si>
  <si>
    <t>取り組み内容に係る企画書等を添付</t>
    <rPh sb="0" eb="1">
      <t>ト</t>
    </rPh>
    <rPh sb="2" eb="3">
      <t>ク</t>
    </rPh>
    <rPh sb="4" eb="6">
      <t>ナイヨウ</t>
    </rPh>
    <rPh sb="7" eb="8">
      <t>カカ</t>
    </rPh>
    <rPh sb="9" eb="12">
      <t>キカクショ</t>
    </rPh>
    <rPh sb="12" eb="13">
      <t>トウ</t>
    </rPh>
    <rPh sb="14" eb="16">
      <t>テンプ</t>
    </rPh>
    <phoneticPr fontId="2"/>
  </si>
  <si>
    <t>←必須ではありませんが、取り組み詳細がわかる資料がありましたら、ぜひ添付ください</t>
    <rPh sb="1" eb="3">
      <t>ヒッス</t>
    </rPh>
    <rPh sb="12" eb="13">
      <t>ト</t>
    </rPh>
    <rPh sb="14" eb="15">
      <t>ク</t>
    </rPh>
    <rPh sb="16" eb="18">
      <t>ショウサイ</t>
    </rPh>
    <rPh sb="22" eb="24">
      <t>シリョウ</t>
    </rPh>
    <rPh sb="34" eb="36">
      <t>テンプ</t>
    </rPh>
    <phoneticPr fontId="2"/>
  </si>
  <si>
    <t>（１）年末年始</t>
    <rPh sb="3" eb="5">
      <t>ネンマツ</t>
    </rPh>
    <rPh sb="5" eb="7">
      <t>ネンシ</t>
    </rPh>
    <phoneticPr fontId="2"/>
  </si>
  <si>
    <t>事業実施時期</t>
    <rPh sb="0" eb="2">
      <t>ジギョウ</t>
    </rPh>
    <rPh sb="2" eb="4">
      <t>ジッシ</t>
    </rPh>
    <rPh sb="4" eb="6">
      <t>ジキ</t>
    </rPh>
    <phoneticPr fontId="2"/>
  </si>
  <si>
    <t>（２）年度末</t>
    <rPh sb="3" eb="6">
      <t>ネンドマツ</t>
    </rPh>
    <phoneticPr fontId="2"/>
  </si>
  <si>
    <t>「別添」の数値が自動的に入力されます</t>
    <rPh sb="1" eb="3">
      <t>ベッテン</t>
    </rPh>
    <rPh sb="5" eb="7">
      <t>スウチ</t>
    </rPh>
    <rPh sb="8" eb="10">
      <t>ジドウ</t>
    </rPh>
    <rPh sb="10" eb="11">
      <t>テキ</t>
    </rPh>
    <rPh sb="12" eb="14">
      <t>ニュウリョク</t>
    </rPh>
    <phoneticPr fontId="2"/>
  </si>
  <si>
    <t>2021年度　緊急牛乳消費促進事業</t>
    <phoneticPr fontId="2"/>
  </si>
  <si>
    <t>2021年度緊急牛乳消費促進事業を下記のとおり変更したいので、</t>
    <rPh sb="17" eb="19">
      <t>カキ</t>
    </rPh>
    <rPh sb="23" eb="25">
      <t>ヘンコウ</t>
    </rPh>
    <phoneticPr fontId="2"/>
  </si>
  <si>
    <t>事業実施要領第５の１の（１）の規定に基づき、助成金</t>
    <rPh sb="0" eb="2">
      <t>ジギョウ</t>
    </rPh>
    <rPh sb="2" eb="4">
      <t>ジッシ</t>
    </rPh>
    <rPh sb="4" eb="6">
      <t>ヨウリョウ</t>
    </rPh>
    <rPh sb="6" eb="7">
      <t>ダイ</t>
    </rPh>
    <rPh sb="15" eb="17">
      <t>キテイ</t>
    </rPh>
    <rPh sb="18" eb="19">
      <t>モト</t>
    </rPh>
    <rPh sb="22" eb="25">
      <t>ジョセイキン</t>
    </rPh>
    <phoneticPr fontId="2"/>
  </si>
  <si>
    <t>事業実施要領第５の２の規定に基づき、関係書類を添えて申請します。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2"/>
  </si>
  <si>
    <t>別添１、２のとおり（事業実施時期の分のみ添付）</t>
    <rPh sb="10" eb="12">
      <t>ジギョウ</t>
    </rPh>
    <rPh sb="12" eb="14">
      <t>ジッシ</t>
    </rPh>
    <rPh sb="17" eb="18">
      <t>ブン</t>
    </rPh>
    <phoneticPr fontId="2"/>
  </si>
  <si>
    <t>下記のとおり関係書類を添えてその実績を報告します。</t>
    <rPh sb="6" eb="8">
      <t>カンケイ</t>
    </rPh>
    <rPh sb="8" eb="10">
      <t>ショルイ</t>
    </rPh>
    <rPh sb="11" eb="12">
      <t>ソ</t>
    </rPh>
    <rPh sb="16" eb="18">
      <t>ジッセキ</t>
    </rPh>
    <rPh sb="19" eb="21">
      <t>ホウコク</t>
    </rPh>
    <phoneticPr fontId="2"/>
  </si>
  <si>
    <t>2021年度緊急牛乳消費促進事業について、事業実施要領第５の４の（１）の規定に基づき、</t>
    <rPh sb="4" eb="6">
      <t>ネンド</t>
    </rPh>
    <rPh sb="6" eb="8">
      <t>キンキュウ</t>
    </rPh>
    <rPh sb="8" eb="10">
      <t>ギュウニュウ</t>
    </rPh>
    <rPh sb="10" eb="12">
      <t>ショウヒ</t>
    </rPh>
    <rPh sb="12" eb="14">
      <t>ソクシン</t>
    </rPh>
    <rPh sb="14" eb="16">
      <t>ジギョウ</t>
    </rPh>
    <phoneticPr fontId="2"/>
  </si>
  <si>
    <t>下記のとおり助成金</t>
    <phoneticPr fontId="2"/>
  </si>
  <si>
    <t>2021年度緊急牛乳消費促進事業について、事業実施要領第５の３の（２）の規定に基づき、</t>
    <rPh sb="4" eb="6">
      <t>ネンド</t>
    </rPh>
    <rPh sb="6" eb="8">
      <t>キンキュウ</t>
    </rPh>
    <rPh sb="8" eb="10">
      <t>ギュウニュウ</t>
    </rPh>
    <rPh sb="10" eb="12">
      <t>ショウヒ</t>
    </rPh>
    <rPh sb="12" eb="14">
      <t>ソクシン</t>
    </rPh>
    <rPh sb="14" eb="16">
      <t>ジギョウ</t>
    </rPh>
    <phoneticPr fontId="2"/>
  </si>
  <si>
    <r>
      <t>事業費遂行状況
（</t>
    </r>
    <r>
      <rPr>
        <sz val="10"/>
        <color rgb="FFFF0000"/>
        <rFont val="BIZ UDゴシック"/>
        <family val="3"/>
        <charset val="128"/>
      </rPr>
      <t>　年　月　日</t>
    </r>
    <r>
      <rPr>
        <sz val="10"/>
        <color theme="1"/>
        <rFont val="BIZ UDゴシック"/>
        <family val="3"/>
        <charset val="128"/>
      </rPr>
      <t>現在）</t>
    </r>
    <phoneticPr fontId="4"/>
  </si>
  <si>
    <r>
      <t>別添２　</t>
    </r>
    <r>
      <rPr>
        <u/>
        <sz val="11"/>
        <color theme="1"/>
        <rFont val="BIZ UDゴシック"/>
        <family val="3"/>
        <charset val="128"/>
      </rPr>
      <t>年度末</t>
    </r>
    <r>
      <rPr>
        <sz val="11"/>
        <color theme="1"/>
        <rFont val="BIZ UDゴシック"/>
        <family val="3"/>
        <charset val="128"/>
      </rPr>
      <t>の緊急的な牛乳消費促進の取り組み</t>
    </r>
    <rPh sb="0" eb="2">
      <t>ベッテン</t>
    </rPh>
    <rPh sb="4" eb="7">
      <t>ネンドマツ</t>
    </rPh>
    <rPh sb="8" eb="10">
      <t>キンキュウ</t>
    </rPh>
    <rPh sb="10" eb="11">
      <t>テキ</t>
    </rPh>
    <rPh sb="12" eb="14">
      <t>ギュウニュウ</t>
    </rPh>
    <rPh sb="14" eb="16">
      <t>ショウヒ</t>
    </rPh>
    <rPh sb="16" eb="18">
      <t>ソクシン</t>
    </rPh>
    <rPh sb="19" eb="20">
      <t>ト</t>
    </rPh>
    <rPh sb="21" eb="22">
      <t>ク</t>
    </rPh>
    <phoneticPr fontId="4"/>
  </si>
  <si>
    <r>
      <rPr>
        <sz val="9"/>
        <color theme="1"/>
        <rFont val="BIZ UDゴシック"/>
        <family val="3"/>
        <charset val="128"/>
      </rPr>
      <t>消費税相当額</t>
    </r>
    <r>
      <rPr>
        <sz val="8"/>
        <color theme="1"/>
        <rFont val="BIZ UDゴシック"/>
        <family val="3"/>
        <charset val="128"/>
      </rPr>
      <t>(助成金に消費税を含む場合)</t>
    </r>
    <rPh sb="0" eb="3">
      <t>ショウヒゼイ</t>
    </rPh>
    <rPh sb="3" eb="5">
      <t>ソウトウ</t>
    </rPh>
    <rPh sb="5" eb="6">
      <t>ガク</t>
    </rPh>
    <rPh sb="7" eb="10">
      <t>ジョセイキン</t>
    </rPh>
    <rPh sb="11" eb="14">
      <t>ショウヒゼイ</t>
    </rPh>
    <rPh sb="15" eb="16">
      <t>フク</t>
    </rPh>
    <rPh sb="17" eb="19">
      <t>バアイ</t>
    </rPh>
    <phoneticPr fontId="2"/>
  </si>
  <si>
    <r>
      <rPr>
        <sz val="9"/>
        <color rgb="FF0070C0"/>
        <rFont val="BIZ UDゴシック"/>
        <family val="3"/>
        <charset val="128"/>
      </rPr>
      <t>活動報告書</t>
    </r>
    <r>
      <rPr>
        <sz val="8"/>
        <color rgb="FF0070C0"/>
        <rFont val="BIZ UDゴシック"/>
        <family val="3"/>
        <charset val="128"/>
      </rPr>
      <t>(実績報告時)</t>
    </r>
    <rPh sb="0" eb="2">
      <t>カツドウ</t>
    </rPh>
    <rPh sb="2" eb="5">
      <t>ホウコクショ</t>
    </rPh>
    <rPh sb="6" eb="7">
      <t>イサオ</t>
    </rPh>
    <rPh sb="7" eb="9">
      <t>ホウコク</t>
    </rPh>
    <rPh sb="9" eb="10">
      <t>ジ</t>
    </rPh>
    <phoneticPr fontId="2"/>
  </si>
  <si>
    <r>
      <t>※２）</t>
    </r>
    <r>
      <rPr>
        <u/>
        <sz val="11"/>
        <color rgb="FF0070C0"/>
        <rFont val="BIZ UDゴシック"/>
        <family val="3"/>
        <charset val="128"/>
      </rPr>
      <t>実績報告時には、成果を明確にした活動報告書等の添付が必要</t>
    </r>
    <r>
      <rPr>
        <sz val="11"/>
        <color rgb="FF0070C0"/>
        <rFont val="BIZ UDゴシック"/>
        <family val="3"/>
        <charset val="128"/>
      </rPr>
      <t>です。</t>
    </r>
    <rPh sb="3" eb="5">
      <t>ジッセキ</t>
    </rPh>
    <rPh sb="5" eb="7">
      <t>ホウコク</t>
    </rPh>
    <rPh sb="7" eb="8">
      <t>ジ</t>
    </rPh>
    <rPh sb="11" eb="13">
      <t>セイカ</t>
    </rPh>
    <rPh sb="14" eb="16">
      <t>メイカク</t>
    </rPh>
    <rPh sb="19" eb="21">
      <t>カツドウ</t>
    </rPh>
    <rPh sb="21" eb="23">
      <t>ホウコク</t>
    </rPh>
    <rPh sb="23" eb="24">
      <t>ショ</t>
    </rPh>
    <rPh sb="24" eb="25">
      <t>トウ</t>
    </rPh>
    <rPh sb="26" eb="28">
      <t>テンプ</t>
    </rPh>
    <rPh sb="29" eb="31">
      <t>ヒツヨウ</t>
    </rPh>
    <phoneticPr fontId="2"/>
  </si>
  <si>
    <r>
      <t>※３）</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</si>
  <si>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別添１　</t>
    </r>
    <r>
      <rPr>
        <u/>
        <sz val="11"/>
        <color theme="1"/>
        <rFont val="BIZ UDゴシック"/>
        <family val="3"/>
        <charset val="128"/>
      </rPr>
      <t>年末年始</t>
    </r>
    <r>
      <rPr>
        <sz val="11"/>
        <color theme="1"/>
        <rFont val="BIZ UDゴシック"/>
        <family val="3"/>
        <charset val="128"/>
      </rPr>
      <t>の緊急的な牛乳消費促進の取り組み</t>
    </r>
    <rPh sb="0" eb="2">
      <t>ベッテン</t>
    </rPh>
    <rPh sb="4" eb="6">
      <t>ネンマツ</t>
    </rPh>
    <rPh sb="6" eb="8">
      <t>ネンシ</t>
    </rPh>
    <rPh sb="9" eb="11">
      <t>キンキュウ</t>
    </rPh>
    <rPh sb="11" eb="12">
      <t>テキ</t>
    </rPh>
    <rPh sb="13" eb="15">
      <t>ギュウニュウ</t>
    </rPh>
    <rPh sb="15" eb="17">
      <t>ショウヒ</t>
    </rPh>
    <rPh sb="17" eb="19">
      <t>ソクシン</t>
    </rPh>
    <rPh sb="20" eb="21">
      <t>ト</t>
    </rPh>
    <rPh sb="22" eb="2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</si>
</sst>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2"/>
      <charset val="128"/>
    </font>
    <font>
      <sz val="11"/>
      <name val="BIZ UDゴシック"/>
      <family val="3"/>
      <charset val="128"/>
    </font>
    <font>
      <sz val="12"/>
      <name val="BIZ UDゴシック"/>
      <family val="3"/>
      <charset val="128"/>
    </font>
    <font>
      <sz val="11"/>
      <color rgb="FFFF0000"/>
      <name val="BIZ UDゴシック"/>
      <family val="3"/>
      <charset val="128"/>
    </font>
    <font>
      <sz val="12"/>
      <color rgb="FFFF0000"/>
      <name val="BIZ UDゴシック"/>
      <family val="3"/>
      <charset val="128"/>
    </font>
    <font>
      <u/>
      <sz val="11"/>
      <color rgb="FF0070C0"/>
      <name val="BIZ UDゴシック"/>
      <family val="3"/>
      <charset val="128"/>
    </font>
    <font>
      <sz val="10"/>
      <name val="BIZ UDゴシック"/>
      <family val="3"/>
      <charset val="128"/>
    </font>
    <font>
      <sz val="9"/>
      <name val="BIZ UDゴシック"/>
      <family val="3"/>
      <charset val="128"/>
    </font>
    <font>
      <sz val="11"/>
      <color rgb="FF0070C0"/>
      <name val="BIZ UDゴシック"/>
      <family val="3"/>
      <charset val="128"/>
    </font>
    <font>
      <sz val="9"/>
      <color rgb="FF0070C0"/>
      <name val="BIZ UDゴシック"/>
      <family val="3"/>
      <charset val="128"/>
    </font>
    <font>
      <sz val="11"/>
      <color theme="1"/>
      <name val="BIZ UDゴシック"/>
      <family val="3"/>
      <charset val="128"/>
    </font>
    <font>
      <sz val="10"/>
      <color theme="1"/>
      <name val="BIZ UDゴシック"/>
      <family val="3"/>
      <charset val="128"/>
    </font>
    <font>
      <sz val="10"/>
      <color rgb="FFFF0000"/>
      <name val="BIZ UDゴシック"/>
      <family val="3"/>
      <charset val="128"/>
    </font>
    <font>
      <sz val="9"/>
      <color theme="1"/>
      <name val="BIZ UDゴシック"/>
      <family val="3"/>
      <charset val="128"/>
    </font>
    <font>
      <sz val="12"/>
      <color rgb="FF0070C0"/>
      <name val="BIZ UDゴシック"/>
      <family val="3"/>
      <charset val="128"/>
    </font>
    <font>
      <u/>
      <sz val="11"/>
      <color theme="1"/>
      <name val="BIZ UDゴシック"/>
      <family val="3"/>
      <charset val="128"/>
    </font>
    <font>
      <sz val="12"/>
      <color theme="1"/>
      <name val="BIZ UDゴシック"/>
      <family val="3"/>
      <charset val="128"/>
    </font>
    <font>
      <b/>
      <u/>
      <sz val="10"/>
      <color rgb="FF0070C0"/>
      <name val="BIZ UDゴシック"/>
      <family val="3"/>
      <charset val="128"/>
    </font>
    <font>
      <b/>
      <u/>
      <sz val="11"/>
      <color rgb="FF0070C0"/>
      <name val="BIZ UDゴシック"/>
      <family val="3"/>
      <charset val="128"/>
    </font>
    <font>
      <sz val="11"/>
      <color rgb="FF000000"/>
      <name val="BIZ UDゴシック"/>
      <family val="3"/>
      <charset val="128"/>
    </font>
    <font>
      <b/>
      <sz val="16"/>
      <color rgb="FF0070C0"/>
      <name val="BIZ UDゴシック"/>
      <family val="3"/>
      <charset val="128"/>
    </font>
    <font>
      <sz val="8"/>
      <color theme="1"/>
      <name val="BIZ UDゴシック"/>
      <family val="3"/>
      <charset val="128"/>
    </font>
    <font>
      <sz val="8"/>
      <color rgb="FF0070C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06">
    <xf numFmtId="0" fontId="0" fillId="0" borderId="0" xfId="0">
      <alignmen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horizontal="center" vertical="center"/>
    </xf>
    <xf numFmtId="0" fontId="5" fillId="3" borderId="0" xfId="0" applyFont="1" applyFill="1" applyAlignment="1">
      <alignment vertical="center"/>
    </xf>
    <xf numFmtId="0" fontId="5" fillId="2" borderId="0" xfId="0" applyFont="1" applyFill="1" applyAlignment="1">
      <alignment horizontal="right" vertical="center"/>
    </xf>
    <xf numFmtId="0" fontId="8" fillId="2"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xf>
    <xf numFmtId="38" fontId="5" fillId="2" borderId="0" xfId="1" applyFont="1" applyFill="1" applyAlignment="1">
      <alignment horizontal="center" vertical="center"/>
    </xf>
    <xf numFmtId="38" fontId="5" fillId="2" borderId="0" xfId="1" applyFont="1" applyFill="1" applyAlignment="1">
      <alignment vertical="center"/>
    </xf>
    <xf numFmtId="0" fontId="8" fillId="2" borderId="0" xfId="0" applyFont="1" applyFill="1" applyBorder="1" applyAlignment="1">
      <alignment vertical="center"/>
    </xf>
    <xf numFmtId="0" fontId="5" fillId="2" borderId="0" xfId="0" applyFont="1" applyFill="1" applyAlignment="1">
      <alignment horizontal="center" vertical="center"/>
    </xf>
    <xf numFmtId="0" fontId="9" fillId="2" borderId="0" xfId="0" applyFont="1" applyFill="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0" xfId="0" applyFont="1" applyFill="1" applyBorder="1" applyAlignment="1">
      <alignment vertical="center"/>
    </xf>
    <xf numFmtId="0" fontId="10" fillId="2" borderId="2"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3" xfId="0" applyFont="1" applyFill="1" applyBorder="1" applyAlignment="1">
      <alignment horizontal="left" vertical="center" wrapText="1"/>
    </xf>
    <xf numFmtId="38" fontId="5" fillId="2" borderId="6" xfId="1" applyFont="1" applyFill="1" applyBorder="1" applyAlignment="1">
      <alignment horizontal="right" vertical="center"/>
    </xf>
    <xf numFmtId="38" fontId="5" fillId="2" borderId="1" xfId="1" applyFont="1" applyFill="1" applyBorder="1" applyAlignment="1">
      <alignment horizontal="righ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11" fillId="2" borderId="0" xfId="0" applyFont="1" applyFill="1" applyBorder="1" applyAlignment="1">
      <alignment horizontal="left" vertical="center"/>
    </xf>
    <xf numFmtId="0" fontId="5" fillId="2" borderId="0" xfId="0" applyFont="1" applyFill="1" applyBorder="1" applyAlignment="1">
      <alignment horizontal="center" vertical="center"/>
    </xf>
    <xf numFmtId="38" fontId="5" fillId="2" borderId="0" xfId="1" applyFont="1" applyFill="1" applyBorder="1" applyAlignment="1">
      <alignment horizontal="right" vertical="center"/>
    </xf>
    <xf numFmtId="0" fontId="5" fillId="2" borderId="0" xfId="0" applyFont="1" applyFill="1" applyBorder="1" applyAlignment="1">
      <alignment horizontal="left" vertical="center"/>
    </xf>
    <xf numFmtId="0" fontId="6" fillId="2" borderId="0" xfId="0" applyFont="1" applyFill="1" applyAlignment="1">
      <alignment horizontal="justify" vertical="center"/>
    </xf>
    <xf numFmtId="0" fontId="5" fillId="3" borderId="0" xfId="0" applyFont="1" applyFill="1" applyAlignment="1">
      <alignment horizontal="right" vertical="center"/>
    </xf>
    <xf numFmtId="0" fontId="5" fillId="2" borderId="0" xfId="2" applyFont="1" applyFill="1" applyAlignment="1">
      <alignment vertical="center"/>
    </xf>
    <xf numFmtId="0" fontId="7" fillId="3" borderId="0" xfId="2"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right" vertical="center"/>
    </xf>
    <xf numFmtId="38" fontId="5" fillId="2" borderId="0" xfId="1" applyFont="1" applyFill="1" applyAlignment="1">
      <alignment vertical="center" shrinkToFit="1"/>
    </xf>
    <xf numFmtId="38" fontId="5" fillId="2" borderId="0" xfId="1" applyFont="1" applyFill="1" applyAlignment="1">
      <alignment horizontal="right" vertical="center"/>
    </xf>
    <xf numFmtId="0" fontId="12" fillId="2" borderId="0" xfId="0" applyFont="1" applyFill="1" applyAlignment="1">
      <alignment vertical="center"/>
    </xf>
    <xf numFmtId="38" fontId="5" fillId="2" borderId="4" xfId="1" applyFont="1" applyFill="1" applyBorder="1" applyAlignment="1">
      <alignment horizontal="right" vertical="center"/>
    </xf>
    <xf numFmtId="38" fontId="5" fillId="2" borderId="5" xfId="1" applyFont="1" applyFill="1" applyBorder="1" applyAlignment="1">
      <alignment horizontal="right" vertical="center"/>
    </xf>
    <xf numFmtId="0" fontId="5" fillId="2" borderId="0" xfId="0" applyFont="1" applyFill="1" applyAlignment="1">
      <alignment horizontal="right" vertical="center"/>
    </xf>
    <xf numFmtId="0" fontId="5" fillId="2" borderId="0" xfId="0" applyFont="1" applyFill="1" applyAlignment="1">
      <alignment vertical="center" wrapText="1"/>
    </xf>
    <xf numFmtId="0" fontId="7" fillId="3" borderId="0" xfId="2" applyFont="1" applyFill="1" applyAlignment="1">
      <alignment horizontal="left" vertical="center"/>
    </xf>
    <xf numFmtId="0" fontId="7" fillId="3" borderId="0" xfId="2" applyFont="1" applyFill="1" applyAlignment="1">
      <alignment horizontal="left" vertical="center" wrapText="1"/>
    </xf>
    <xf numFmtId="0" fontId="7" fillId="3" borderId="0" xfId="0" applyFont="1" applyFill="1" applyAlignment="1">
      <alignment horizontal="left" vertical="center"/>
    </xf>
    <xf numFmtId="0" fontId="5" fillId="3" borderId="0" xfId="2" applyFont="1" applyFill="1" applyAlignment="1">
      <alignment vertical="center"/>
    </xf>
    <xf numFmtId="0" fontId="13" fillId="2" borderId="0" xfId="0" applyFont="1" applyFill="1" applyAlignment="1">
      <alignment vertical="center"/>
    </xf>
    <xf numFmtId="0" fontId="14" fillId="0" borderId="0" xfId="0" applyFont="1" applyBorder="1" applyAlignment="1">
      <alignment vertical="center"/>
    </xf>
    <xf numFmtId="0" fontId="14" fillId="0" borderId="0" xfId="2" applyFont="1" applyBorder="1" applyAlignment="1">
      <alignment horizontal="right" vertical="center"/>
    </xf>
    <xf numFmtId="0" fontId="15" fillId="2" borderId="1"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5" fillId="2" borderId="0" xfId="0" applyFont="1" applyFill="1" applyBorder="1" applyAlignment="1">
      <alignment vertical="center"/>
    </xf>
    <xf numFmtId="0" fontId="17" fillId="2" borderId="1" xfId="2" applyFont="1" applyFill="1" applyBorder="1" applyAlignment="1">
      <alignment horizontal="center" vertical="center" wrapText="1"/>
    </xf>
    <xf numFmtId="0" fontId="15" fillId="2" borderId="1" xfId="2" applyFont="1" applyFill="1" applyBorder="1" applyAlignment="1">
      <alignment horizontal="left" vertical="center" wrapText="1"/>
    </xf>
    <xf numFmtId="38" fontId="15" fillId="2" borderId="1" xfId="1" applyFont="1" applyFill="1" applyBorder="1" applyAlignment="1">
      <alignment horizontal="right" vertical="center" wrapText="1"/>
    </xf>
    <xf numFmtId="38" fontId="15" fillId="3" borderId="1" xfId="1" applyFont="1" applyFill="1" applyBorder="1" applyAlignment="1">
      <alignment horizontal="right" vertical="center" wrapText="1"/>
    </xf>
    <xf numFmtId="38" fontId="15" fillId="3" borderId="1" xfId="1" applyFont="1" applyFill="1" applyBorder="1" applyAlignment="1">
      <alignment horizontal="right" vertical="center"/>
    </xf>
    <xf numFmtId="9" fontId="15" fillId="2" borderId="1" xfId="2" applyNumberFormat="1" applyFont="1" applyFill="1" applyBorder="1" applyAlignment="1">
      <alignment horizontal="right" vertical="center" wrapText="1"/>
    </xf>
    <xf numFmtId="0" fontId="14" fillId="2" borderId="1" xfId="2" applyFont="1" applyFill="1" applyBorder="1" applyAlignment="1">
      <alignment horizontal="center" vertical="center" wrapText="1"/>
    </xf>
    <xf numFmtId="38" fontId="14" fillId="2" borderId="1" xfId="1" applyFont="1" applyFill="1" applyBorder="1" applyAlignment="1">
      <alignment horizontal="right" vertical="center" wrapText="1"/>
    </xf>
    <xf numFmtId="0" fontId="12" fillId="2" borderId="0" xfId="2" applyFont="1" applyFill="1" applyBorder="1" applyAlignment="1">
      <alignment vertical="center"/>
    </xf>
    <xf numFmtId="0" fontId="14" fillId="2" borderId="0" xfId="2" applyFont="1" applyFill="1" applyBorder="1" applyAlignment="1">
      <alignment vertical="center"/>
    </xf>
    <xf numFmtId="0" fontId="14" fillId="2" borderId="0" xfId="2" applyFont="1" applyFill="1" applyBorder="1" applyAlignment="1">
      <alignment horizontal="left" vertical="center"/>
    </xf>
    <xf numFmtId="0" fontId="14" fillId="2" borderId="0" xfId="2" applyFont="1" applyFill="1" applyAlignment="1">
      <alignment vertical="center"/>
    </xf>
    <xf numFmtId="0" fontId="12" fillId="2" borderId="0" xfId="0" applyFont="1" applyFill="1" applyAlignment="1">
      <alignment horizontal="left" vertical="center"/>
    </xf>
    <xf numFmtId="0" fontId="18" fillId="2" borderId="0" xfId="0" applyFont="1" applyFill="1" applyAlignment="1">
      <alignment vertical="center"/>
    </xf>
    <xf numFmtId="0" fontId="14" fillId="0" borderId="0" xfId="2" applyFont="1" applyAlignment="1">
      <alignment vertical="center"/>
    </xf>
    <xf numFmtId="0" fontId="20" fillId="2" borderId="0" xfId="2" applyFont="1" applyFill="1" applyAlignment="1">
      <alignment vertical="center"/>
    </xf>
    <xf numFmtId="0" fontId="20" fillId="0" borderId="0" xfId="2" applyFont="1" applyAlignment="1">
      <alignment vertical="center" wrapText="1"/>
    </xf>
    <xf numFmtId="0" fontId="14" fillId="0" borderId="0" xfId="0" applyFont="1" applyAlignment="1">
      <alignment vertical="center"/>
    </xf>
    <xf numFmtId="0" fontId="21" fillId="0" borderId="0" xfId="0" applyFont="1" applyAlignment="1">
      <alignment horizontal="center" vertical="center" wrapText="1"/>
    </xf>
    <xf numFmtId="0" fontId="22" fillId="0" borderId="0" xfId="0" applyFont="1" applyAlignment="1">
      <alignment vertical="center" wrapText="1"/>
    </xf>
    <xf numFmtId="0" fontId="14" fillId="0" borderId="0" xfId="2" applyFont="1" applyAlignment="1">
      <alignment vertical="center" wrapText="1"/>
    </xf>
    <xf numFmtId="0" fontId="23" fillId="0" borderId="0" xfId="0" applyFont="1" applyAlignment="1">
      <alignment horizontal="right" vertical="center"/>
    </xf>
    <xf numFmtId="0" fontId="24" fillId="2" borderId="0" xfId="2" applyFont="1" applyFill="1" applyBorder="1" applyAlignment="1">
      <alignment horizontal="center"/>
    </xf>
    <xf numFmtId="0" fontId="14" fillId="2" borderId="1" xfId="2" applyFont="1" applyFill="1" applyBorder="1" applyAlignment="1">
      <alignment horizontal="center" vertical="center"/>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 xfId="2" applyFont="1" applyBorder="1" applyAlignment="1">
      <alignment horizontal="center" vertical="center" wrapText="1"/>
    </xf>
    <xf numFmtId="0" fontId="25" fillId="2" borderId="1" xfId="2" applyFont="1" applyFill="1" applyBorder="1" applyAlignment="1">
      <alignment horizontal="center" vertical="center" wrapText="1"/>
    </xf>
    <xf numFmtId="0" fontId="26" fillId="4" borderId="1" xfId="2" applyFont="1" applyFill="1" applyBorder="1" applyAlignment="1">
      <alignment horizontal="center" vertical="center" wrapText="1"/>
    </xf>
    <xf numFmtId="0" fontId="14" fillId="0" borderId="0" xfId="0" applyFont="1" applyAlignment="1">
      <alignment horizontal="center" vertical="center"/>
    </xf>
    <xf numFmtId="0" fontId="14" fillId="2"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14" fillId="0" borderId="0" xfId="0" applyFont="1" applyAlignment="1">
      <alignment horizontal="center" vertical="center" wrapText="1"/>
    </xf>
    <xf numFmtId="0" fontId="14" fillId="2" borderId="1" xfId="2" applyFont="1" applyFill="1" applyBorder="1" applyAlignment="1">
      <alignment vertical="center"/>
    </xf>
    <xf numFmtId="0" fontId="14" fillId="3" borderId="1" xfId="2" applyFont="1" applyFill="1" applyBorder="1" applyAlignment="1">
      <alignment vertical="center"/>
    </xf>
    <xf numFmtId="0" fontId="14" fillId="3" borderId="1" xfId="2" applyFont="1" applyFill="1" applyBorder="1" applyAlignment="1">
      <alignment horizontal="left" vertical="center" wrapText="1"/>
    </xf>
    <xf numFmtId="38" fontId="14" fillId="3" borderId="1" xfId="1" applyFont="1" applyFill="1" applyBorder="1" applyAlignment="1">
      <alignment horizontal="right" vertical="center" wrapText="1"/>
    </xf>
    <xf numFmtId="38" fontId="14" fillId="0" borderId="1" xfId="1" applyFont="1" applyBorder="1" applyAlignment="1">
      <alignment horizontal="right" vertical="center" wrapText="1"/>
    </xf>
    <xf numFmtId="0" fontId="14" fillId="3" borderId="1" xfId="2" applyFont="1" applyFill="1" applyBorder="1" applyAlignment="1">
      <alignment vertical="center" wrapText="1"/>
    </xf>
    <xf numFmtId="0" fontId="14" fillId="2" borderId="1" xfId="2" applyFont="1" applyFill="1" applyBorder="1" applyAlignment="1">
      <alignment horizontal="left" vertical="center" wrapText="1"/>
    </xf>
    <xf numFmtId="0" fontId="14" fillId="4" borderId="1" xfId="0" applyFont="1" applyFill="1" applyBorder="1" applyAlignment="1">
      <alignment vertical="center"/>
    </xf>
    <xf numFmtId="0" fontId="8" fillId="2" borderId="0" xfId="2" applyFont="1" applyFill="1" applyAlignment="1">
      <alignment vertical="center"/>
    </xf>
    <xf numFmtId="0" fontId="14" fillId="2" borderId="4" xfId="2" applyFont="1" applyFill="1" applyBorder="1" applyAlignment="1">
      <alignment horizontal="center" vertical="center"/>
    </xf>
    <xf numFmtId="0" fontId="14" fillId="2" borderId="5" xfId="2" applyFont="1" applyFill="1" applyBorder="1" applyAlignment="1">
      <alignment horizontal="center" vertical="center"/>
    </xf>
    <xf numFmtId="38" fontId="14" fillId="2" borderId="1" xfId="1" applyFont="1" applyFill="1" applyBorder="1" applyAlignment="1">
      <alignment horizontal="right" vertical="center"/>
    </xf>
    <xf numFmtId="0" fontId="14" fillId="0" borderId="1" xfId="0" applyFont="1" applyBorder="1" applyAlignment="1">
      <alignment vertical="center"/>
    </xf>
    <xf numFmtId="0" fontId="14" fillId="2" borderId="0" xfId="2" applyFont="1" applyFill="1" applyBorder="1" applyAlignment="1">
      <alignment horizontal="center" vertical="center"/>
    </xf>
    <xf numFmtId="0" fontId="14" fillId="2" borderId="0" xfId="2" applyFont="1" applyFill="1" applyBorder="1" applyAlignment="1">
      <alignment horizontal="left" vertical="center" wrapText="1"/>
    </xf>
    <xf numFmtId="0" fontId="12" fillId="2" borderId="0" xfId="2" applyFont="1" applyFill="1" applyAlignment="1">
      <alignment vertical="center"/>
    </xf>
    <xf numFmtId="0" fontId="12" fillId="0" borderId="0" xfId="0" applyFont="1" applyAlignment="1">
      <alignment vertical="center"/>
    </xf>
    <xf numFmtId="0" fontId="18" fillId="2" borderId="0" xfId="2" applyFont="1" applyFill="1" applyAlignment="1">
      <alignment vertical="center"/>
    </xf>
  </cellXfs>
  <cellStyles count="3">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137160</xdr:colOff>
      <xdr:row>0</xdr:row>
      <xdr:rowOff>137160</xdr:rowOff>
    </xdr:from>
    <xdr:to>
      <xdr:col>39</xdr:col>
      <xdr:colOff>365760</xdr:colOff>
      <xdr:row>4</xdr:row>
      <xdr:rowOff>30480</xdr:rowOff>
    </xdr:to>
    <xdr:sp macro="" textlink="">
      <xdr:nvSpPr>
        <xdr:cNvPr id="4" name="四角形: 角を丸くする 3">
          <a:extLst>
            <a:ext uri="{FF2B5EF4-FFF2-40B4-BE49-F238E27FC236}">
              <a16:creationId xmlns:a16="http://schemas.microsoft.com/office/drawing/2014/main" id="{6F5BCAF5-75D5-4616-B0A7-4C81A0CB6EF0}"/>
            </a:ext>
          </a:extLst>
        </xdr:cNvPr>
        <xdr:cNvSpPr/>
      </xdr:nvSpPr>
      <xdr:spPr>
        <a:xfrm>
          <a:off x="6172200" y="137160"/>
          <a:ext cx="4023360" cy="76962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114300</xdr:colOff>
      <xdr:row>23</xdr:row>
      <xdr:rowOff>0</xdr:rowOff>
    </xdr:from>
    <xdr:to>
      <xdr:col>33</xdr:col>
      <xdr:colOff>373380</xdr:colOff>
      <xdr:row>26</xdr:row>
      <xdr:rowOff>38100</xdr:rowOff>
    </xdr:to>
    <xdr:sp macro="" textlink="">
      <xdr:nvSpPr>
        <xdr:cNvPr id="3" name="右中かっこ 2">
          <a:extLst>
            <a:ext uri="{FF2B5EF4-FFF2-40B4-BE49-F238E27FC236}">
              <a16:creationId xmlns:a16="http://schemas.microsoft.com/office/drawing/2014/main" id="{3173A554-3AD9-42F2-A56F-D89FF63014E3}"/>
            </a:ext>
          </a:extLst>
        </xdr:cNvPr>
        <xdr:cNvSpPr/>
      </xdr:nvSpPr>
      <xdr:spPr>
        <a:xfrm>
          <a:off x="6149340" y="4175760"/>
          <a:ext cx="259080" cy="28422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338667</xdr:colOff>
      <xdr:row>1</xdr:row>
      <xdr:rowOff>16933</xdr:rowOff>
    </xdr:from>
    <xdr:to>
      <xdr:col>19</xdr:col>
      <xdr:colOff>577427</xdr:colOff>
      <xdr:row>3</xdr:row>
      <xdr:rowOff>321734</xdr:rowOff>
    </xdr:to>
    <xdr:sp macro="" textlink="">
      <xdr:nvSpPr>
        <xdr:cNvPr id="2" name="四角形: 角を丸くする 1">
          <a:extLst>
            <a:ext uri="{FF2B5EF4-FFF2-40B4-BE49-F238E27FC236}">
              <a16:creationId xmlns:a16="http://schemas.microsoft.com/office/drawing/2014/main" id="{F59F5212-64CE-4027-A40E-F9227AD8504D}"/>
            </a:ext>
          </a:extLst>
        </xdr:cNvPr>
        <xdr:cNvSpPr/>
      </xdr:nvSpPr>
      <xdr:spPr>
        <a:xfrm>
          <a:off x="1035134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13</xdr:col>
      <xdr:colOff>347134</xdr:colOff>
      <xdr:row>4</xdr:row>
      <xdr:rowOff>169332</xdr:rowOff>
    </xdr:from>
    <xdr:to>
      <xdr:col>19</xdr:col>
      <xdr:colOff>585894</xdr:colOff>
      <xdr:row>5</xdr:row>
      <xdr:rowOff>1066800</xdr:rowOff>
    </xdr:to>
    <xdr:sp macro="" textlink="">
      <xdr:nvSpPr>
        <xdr:cNvPr id="3" name="四角形: 角を丸くする 2">
          <a:extLst>
            <a:ext uri="{FF2B5EF4-FFF2-40B4-BE49-F238E27FC236}">
              <a16:creationId xmlns:a16="http://schemas.microsoft.com/office/drawing/2014/main" id="{56B80848-F312-4A06-9E28-999A48C8DA30}"/>
            </a:ext>
          </a:extLst>
        </xdr:cNvPr>
        <xdr:cNvSpPr/>
      </xdr:nvSpPr>
      <xdr:spPr>
        <a:xfrm>
          <a:off x="10359814" y="900852"/>
          <a:ext cx="4262120" cy="1400388"/>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338667</xdr:colOff>
      <xdr:row>1</xdr:row>
      <xdr:rowOff>16933</xdr:rowOff>
    </xdr:from>
    <xdr:to>
      <xdr:col>19</xdr:col>
      <xdr:colOff>577427</xdr:colOff>
      <xdr:row>3</xdr:row>
      <xdr:rowOff>321734</xdr:rowOff>
    </xdr:to>
    <xdr:sp macro="" textlink="">
      <xdr:nvSpPr>
        <xdr:cNvPr id="2" name="四角形: 角を丸くする 1">
          <a:extLst>
            <a:ext uri="{FF2B5EF4-FFF2-40B4-BE49-F238E27FC236}">
              <a16:creationId xmlns:a16="http://schemas.microsoft.com/office/drawing/2014/main" id="{267D61DD-FCCE-4A26-9CBB-FC32C8EF054B}"/>
            </a:ext>
          </a:extLst>
        </xdr:cNvPr>
        <xdr:cNvSpPr/>
      </xdr:nvSpPr>
      <xdr:spPr>
        <a:xfrm>
          <a:off x="1032086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13</xdr:col>
      <xdr:colOff>347134</xdr:colOff>
      <xdr:row>4</xdr:row>
      <xdr:rowOff>169332</xdr:rowOff>
    </xdr:from>
    <xdr:to>
      <xdr:col>19</xdr:col>
      <xdr:colOff>585894</xdr:colOff>
      <xdr:row>5</xdr:row>
      <xdr:rowOff>1066800</xdr:rowOff>
    </xdr:to>
    <xdr:sp macro="" textlink="">
      <xdr:nvSpPr>
        <xdr:cNvPr id="3" name="四角形: 角を丸くする 2">
          <a:extLst>
            <a:ext uri="{FF2B5EF4-FFF2-40B4-BE49-F238E27FC236}">
              <a16:creationId xmlns:a16="http://schemas.microsoft.com/office/drawing/2014/main" id="{497020BF-DC35-47B1-B29D-5D24582D448D}"/>
            </a:ext>
          </a:extLst>
        </xdr:cNvPr>
        <xdr:cNvSpPr/>
      </xdr:nvSpPr>
      <xdr:spPr>
        <a:xfrm>
          <a:off x="10329334" y="900852"/>
          <a:ext cx="4262120" cy="1400388"/>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312420</xdr:colOff>
      <xdr:row>2</xdr:row>
      <xdr:rowOff>22860</xdr:rowOff>
    </xdr:from>
    <xdr:to>
      <xdr:col>39</xdr:col>
      <xdr:colOff>541020</xdr:colOff>
      <xdr:row>6</xdr:row>
      <xdr:rowOff>30480</xdr:rowOff>
    </xdr:to>
    <xdr:sp macro="" textlink="">
      <xdr:nvSpPr>
        <xdr:cNvPr id="2" name="四角形: 角を丸くする 1">
          <a:extLst>
            <a:ext uri="{FF2B5EF4-FFF2-40B4-BE49-F238E27FC236}">
              <a16:creationId xmlns:a16="http://schemas.microsoft.com/office/drawing/2014/main" id="{F9765F30-224C-4DEA-B60D-AE2E21EB2F77}"/>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7</xdr:row>
      <xdr:rowOff>144780</xdr:rowOff>
    </xdr:from>
    <xdr:to>
      <xdr:col>33</xdr:col>
      <xdr:colOff>251460</xdr:colOff>
      <xdr:row>11</xdr:row>
      <xdr:rowOff>30480</xdr:rowOff>
    </xdr:to>
    <xdr:sp macro="" textlink="">
      <xdr:nvSpPr>
        <xdr:cNvPr id="3" name="右中かっこ 2">
          <a:extLst>
            <a:ext uri="{FF2B5EF4-FFF2-40B4-BE49-F238E27FC236}">
              <a16:creationId xmlns:a16="http://schemas.microsoft.com/office/drawing/2014/main" id="{FBE5FED3-BE93-4D13-B168-3A19C9F5E067}"/>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29</xdr:row>
      <xdr:rowOff>0</xdr:rowOff>
    </xdr:from>
    <xdr:to>
      <xdr:col>33</xdr:col>
      <xdr:colOff>251460</xdr:colOff>
      <xdr:row>34</xdr:row>
      <xdr:rowOff>7620</xdr:rowOff>
    </xdr:to>
    <xdr:sp macro="" textlink="">
      <xdr:nvSpPr>
        <xdr:cNvPr id="4" name="右中かっこ 3">
          <a:extLst>
            <a:ext uri="{FF2B5EF4-FFF2-40B4-BE49-F238E27FC236}">
              <a16:creationId xmlns:a16="http://schemas.microsoft.com/office/drawing/2014/main" id="{289C9600-51A5-431A-90D8-34C65C346897}"/>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419100</xdr:colOff>
      <xdr:row>1</xdr:row>
      <xdr:rowOff>144780</xdr:rowOff>
    </xdr:from>
    <xdr:to>
      <xdr:col>39</xdr:col>
      <xdr:colOff>647700</xdr:colOff>
      <xdr:row>5</xdr:row>
      <xdr:rowOff>152400</xdr:rowOff>
    </xdr:to>
    <xdr:sp macro="" textlink="">
      <xdr:nvSpPr>
        <xdr:cNvPr id="2" name="四角形: 角を丸くする 1">
          <a:extLst>
            <a:ext uri="{FF2B5EF4-FFF2-40B4-BE49-F238E27FC236}">
              <a16:creationId xmlns:a16="http://schemas.microsoft.com/office/drawing/2014/main" id="{0096E019-7054-457A-BC17-62B4DDA8B71E}"/>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7</xdr:row>
      <xdr:rowOff>144780</xdr:rowOff>
    </xdr:from>
    <xdr:to>
      <xdr:col>33</xdr:col>
      <xdr:colOff>251460</xdr:colOff>
      <xdr:row>11</xdr:row>
      <xdr:rowOff>30480</xdr:rowOff>
    </xdr:to>
    <xdr:sp macro="" textlink="">
      <xdr:nvSpPr>
        <xdr:cNvPr id="3" name="右中かっこ 2">
          <a:extLst>
            <a:ext uri="{FF2B5EF4-FFF2-40B4-BE49-F238E27FC236}">
              <a16:creationId xmlns:a16="http://schemas.microsoft.com/office/drawing/2014/main" id="{EA0D9C96-0F8E-43C1-AA31-36F5DFDC4D9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32</xdr:row>
      <xdr:rowOff>0</xdr:rowOff>
    </xdr:from>
    <xdr:to>
      <xdr:col>33</xdr:col>
      <xdr:colOff>251460</xdr:colOff>
      <xdr:row>37</xdr:row>
      <xdr:rowOff>7620</xdr:rowOff>
    </xdr:to>
    <xdr:sp macro="" textlink="">
      <xdr:nvSpPr>
        <xdr:cNvPr id="4" name="右中かっこ 3">
          <a:extLst>
            <a:ext uri="{FF2B5EF4-FFF2-40B4-BE49-F238E27FC236}">
              <a16:creationId xmlns:a16="http://schemas.microsoft.com/office/drawing/2014/main" id="{0F0FDCE0-46C1-49B9-8041-93F43000CDDE}"/>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0</xdr:colOff>
      <xdr:row>2</xdr:row>
      <xdr:rowOff>0</xdr:rowOff>
    </xdr:from>
    <xdr:to>
      <xdr:col>40</xdr:col>
      <xdr:colOff>228600</xdr:colOff>
      <xdr:row>6</xdr:row>
      <xdr:rowOff>7620</xdr:rowOff>
    </xdr:to>
    <xdr:sp macro="" textlink="">
      <xdr:nvSpPr>
        <xdr:cNvPr id="2" name="四角形: 角を丸くする 1">
          <a:extLst>
            <a:ext uri="{FF2B5EF4-FFF2-40B4-BE49-F238E27FC236}">
              <a16:creationId xmlns:a16="http://schemas.microsoft.com/office/drawing/2014/main" id="{515B31F5-39AA-45E3-A3BA-2E2B0C9D855D}"/>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7</xdr:row>
      <xdr:rowOff>144780</xdr:rowOff>
    </xdr:from>
    <xdr:to>
      <xdr:col>33</xdr:col>
      <xdr:colOff>251460</xdr:colOff>
      <xdr:row>11</xdr:row>
      <xdr:rowOff>30480</xdr:rowOff>
    </xdr:to>
    <xdr:sp macro="" textlink="">
      <xdr:nvSpPr>
        <xdr:cNvPr id="3" name="右中かっこ 2">
          <a:extLst>
            <a:ext uri="{FF2B5EF4-FFF2-40B4-BE49-F238E27FC236}">
              <a16:creationId xmlns:a16="http://schemas.microsoft.com/office/drawing/2014/main" id="{8CCEADA6-BB7E-4B2F-AA27-69D65BFEEFA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40</xdr:row>
      <xdr:rowOff>0</xdr:rowOff>
    </xdr:from>
    <xdr:to>
      <xdr:col>33</xdr:col>
      <xdr:colOff>251460</xdr:colOff>
      <xdr:row>45</xdr:row>
      <xdr:rowOff>7620</xdr:rowOff>
    </xdr:to>
    <xdr:sp macro="" textlink="">
      <xdr:nvSpPr>
        <xdr:cNvPr id="4" name="右中かっこ 3">
          <a:extLst>
            <a:ext uri="{FF2B5EF4-FFF2-40B4-BE49-F238E27FC236}">
              <a16:creationId xmlns:a16="http://schemas.microsoft.com/office/drawing/2014/main" id="{B18B8F68-F908-4440-BE4E-5C593514B396}"/>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25</xdr:row>
      <xdr:rowOff>0</xdr:rowOff>
    </xdr:from>
    <xdr:to>
      <xdr:col>33</xdr:col>
      <xdr:colOff>373380</xdr:colOff>
      <xdr:row>28</xdr:row>
      <xdr:rowOff>0</xdr:rowOff>
    </xdr:to>
    <xdr:sp macro="" textlink="">
      <xdr:nvSpPr>
        <xdr:cNvPr id="6" name="右中かっこ 5">
          <a:extLst>
            <a:ext uri="{FF2B5EF4-FFF2-40B4-BE49-F238E27FC236}">
              <a16:creationId xmlns:a16="http://schemas.microsoft.com/office/drawing/2014/main" id="{89EA534F-1BA5-4465-AD2F-8F67C2ABC741}"/>
            </a:ext>
          </a:extLst>
        </xdr:cNvPr>
        <xdr:cNvSpPr/>
      </xdr:nvSpPr>
      <xdr:spPr>
        <a:xfrm>
          <a:off x="6149340" y="4168140"/>
          <a:ext cx="259080" cy="118110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tabColor rgb="FF00B0F0"/>
  </sheetPr>
  <dimension ref="A1:AI41"/>
  <sheetViews>
    <sheetView showGridLines="0" tabSelected="1" view="pageBreakPreview" zoomScaleNormal="100" zoomScaleSheetLayoutView="100" workbookViewId="0">
      <selection activeCell="AL21" sqref="AL21"/>
    </sheetView>
  </sheetViews>
  <sheetFormatPr defaultRowHeight="13.8" x14ac:dyDescent="0.45"/>
  <cols>
    <col min="1" max="33" width="2.3984375" style="4" customWidth="1"/>
    <col min="34" max="34" width="5.796875" style="4" customWidth="1"/>
    <col min="35" max="35" width="8.796875" style="10"/>
    <col min="36" max="16384" width="8.796875" style="4"/>
  </cols>
  <sheetData>
    <row r="1" spans="1:35" s="1" customFormat="1" ht="13.95" customHeight="1" x14ac:dyDescent="0.45">
      <c r="A1" s="2" t="s">
        <v>87</v>
      </c>
      <c r="AH1" s="4"/>
      <c r="AI1" s="5"/>
    </row>
    <row r="2" spans="1:35" s="1" customFormat="1" ht="13.95" customHeight="1" x14ac:dyDescent="0.45">
      <c r="A2" s="6"/>
      <c r="AH2" s="4"/>
      <c r="AI2" s="5"/>
    </row>
    <row r="3" spans="1:35" s="1" customFormat="1" ht="13.95" customHeight="1" x14ac:dyDescent="0.45">
      <c r="A3" s="7" t="s">
        <v>107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4"/>
      <c r="AI3" s="5"/>
    </row>
    <row r="4" spans="1:35" s="1" customFormat="1" ht="13.95" customHeight="1" x14ac:dyDescent="0.45">
      <c r="A4" s="7" t="s">
        <v>19</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4"/>
      <c r="AI4" s="5"/>
    </row>
    <row r="5" spans="1:35" s="1" customFormat="1" ht="13.95" customHeight="1" x14ac:dyDescent="0.45">
      <c r="A5" s="6"/>
      <c r="AH5" s="4"/>
      <c r="AI5" s="5"/>
    </row>
    <row r="6" spans="1:35" s="1" customFormat="1" ht="13.95" customHeight="1" x14ac:dyDescent="0.45">
      <c r="Y6" s="8"/>
      <c r="Z6" s="8"/>
      <c r="AA6" s="9" t="s">
        <v>28</v>
      </c>
      <c r="AB6" s="8"/>
      <c r="AC6" s="8"/>
      <c r="AD6" s="1" t="s">
        <v>8</v>
      </c>
      <c r="AE6" s="8"/>
      <c r="AF6" s="8"/>
      <c r="AG6" s="9" t="s">
        <v>7</v>
      </c>
      <c r="AH6" s="10" t="s">
        <v>101</v>
      </c>
      <c r="AI6" s="5"/>
    </row>
    <row r="7" spans="1:35" s="1" customFormat="1" ht="13.95" customHeight="1" x14ac:dyDescent="0.45">
      <c r="A7" s="2" t="s">
        <v>14</v>
      </c>
      <c r="AH7" s="4"/>
      <c r="AI7" s="5"/>
    </row>
    <row r="8" spans="1:35" s="1" customFormat="1" ht="13.95" customHeight="1" x14ac:dyDescent="0.45">
      <c r="A8" s="2" t="s">
        <v>18</v>
      </c>
      <c r="AH8" s="4"/>
      <c r="AI8" s="5"/>
    </row>
    <row r="9" spans="1:35" s="1" customFormat="1" ht="13.95" customHeight="1" x14ac:dyDescent="0.45">
      <c r="T9" s="11" t="s">
        <v>0</v>
      </c>
      <c r="U9" s="11"/>
      <c r="V9" s="11"/>
      <c r="W9" s="11"/>
      <c r="X9" s="11"/>
      <c r="Y9" s="11"/>
      <c r="Z9" s="11"/>
      <c r="AA9" s="11"/>
      <c r="AB9" s="11"/>
      <c r="AC9" s="11"/>
      <c r="AD9" s="11"/>
      <c r="AE9" s="11"/>
      <c r="AF9" s="11"/>
      <c r="AG9" s="11"/>
      <c r="AH9" s="4"/>
      <c r="AI9" s="5"/>
    </row>
    <row r="10" spans="1:35" s="1" customFormat="1" ht="13.95" customHeight="1" x14ac:dyDescent="0.45">
      <c r="T10" s="11" t="s">
        <v>1</v>
      </c>
      <c r="U10" s="11"/>
      <c r="V10" s="11"/>
      <c r="W10" s="11"/>
      <c r="X10" s="11"/>
      <c r="Y10" s="11"/>
      <c r="Z10" s="11"/>
      <c r="AA10" s="11"/>
      <c r="AB10" s="11"/>
      <c r="AC10" s="11"/>
      <c r="AD10" s="11"/>
      <c r="AE10" s="11"/>
      <c r="AF10" s="11"/>
      <c r="AG10" s="11"/>
      <c r="AH10" s="4"/>
      <c r="AI10" s="5"/>
    </row>
    <row r="11" spans="1:35" s="1" customFormat="1" ht="13.95" customHeight="1" x14ac:dyDescent="0.45">
      <c r="T11" s="11" t="s">
        <v>9</v>
      </c>
      <c r="U11" s="11"/>
      <c r="V11" s="11"/>
      <c r="W11" s="11"/>
      <c r="X11" s="11"/>
      <c r="Y11" s="11"/>
      <c r="Z11" s="11"/>
      <c r="AA11" s="11" t="s">
        <v>10</v>
      </c>
      <c r="AB11" s="11"/>
      <c r="AC11" s="11"/>
      <c r="AD11" s="11"/>
      <c r="AE11" s="11"/>
      <c r="AF11" s="12"/>
      <c r="AG11" s="11"/>
      <c r="AH11" s="4"/>
      <c r="AI11" s="5"/>
    </row>
    <row r="12" spans="1:35" s="1" customFormat="1" ht="13.95" customHeight="1" x14ac:dyDescent="0.45">
      <c r="A12" s="6"/>
      <c r="AH12" s="4"/>
      <c r="AI12" s="5"/>
    </row>
    <row r="13" spans="1:35" s="1" customFormat="1" ht="13.95" customHeight="1" x14ac:dyDescent="0.45">
      <c r="C13" s="1" t="s">
        <v>108</v>
      </c>
      <c r="AH13" s="4"/>
      <c r="AI13" s="5"/>
    </row>
    <row r="14" spans="1:35" s="1" customFormat="1" ht="13.95" customHeight="1" x14ac:dyDescent="0.45">
      <c r="B14" s="1" t="s">
        <v>126</v>
      </c>
      <c r="V14" s="13" t="str">
        <f>U26</f>
        <v/>
      </c>
      <c r="W14" s="13"/>
      <c r="X14" s="13"/>
      <c r="Y14" s="13"/>
      <c r="Z14" s="13"/>
      <c r="AA14" s="13"/>
      <c r="AB14" s="13"/>
      <c r="AC14" s="14"/>
      <c r="AD14" s="9" t="s">
        <v>20</v>
      </c>
      <c r="AH14" s="15" t="s">
        <v>82</v>
      </c>
      <c r="AI14" s="5"/>
    </row>
    <row r="15" spans="1:35" s="1" customFormat="1" ht="13.95" customHeight="1" x14ac:dyDescent="0.45">
      <c r="B15" s="1" t="s">
        <v>21</v>
      </c>
      <c r="K15" s="14"/>
      <c r="L15" s="14"/>
      <c r="M15" s="14"/>
      <c r="N15" s="14"/>
      <c r="O15" s="14"/>
      <c r="P15" s="14"/>
      <c r="Q15" s="14"/>
      <c r="R15" s="14"/>
      <c r="S15" s="14"/>
      <c r="AH15" s="4"/>
      <c r="AI15" s="5"/>
    </row>
    <row r="16" spans="1:35" s="1" customFormat="1" ht="13.95" customHeight="1" x14ac:dyDescent="0.4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H16" s="4"/>
      <c r="AI16" s="5"/>
    </row>
    <row r="17" spans="1:35" s="1" customFormat="1" ht="13.95" customHeight="1" x14ac:dyDescent="0.45">
      <c r="O17" s="16" t="s">
        <v>2</v>
      </c>
      <c r="AH17" s="4"/>
      <c r="AI17" s="5"/>
    </row>
    <row r="18" spans="1:35" s="1" customFormat="1" ht="13.95" customHeight="1" x14ac:dyDescent="0.45">
      <c r="A18" s="6"/>
      <c r="AH18" s="4"/>
      <c r="AI18" s="5"/>
    </row>
    <row r="19" spans="1:35" s="1" customFormat="1" ht="13.95" customHeight="1" x14ac:dyDescent="0.45">
      <c r="A19" s="2" t="s">
        <v>22</v>
      </c>
      <c r="J19" s="17" t="s">
        <v>128</v>
      </c>
      <c r="AH19" s="10" t="s">
        <v>109</v>
      </c>
      <c r="AI19" s="5"/>
    </row>
    <row r="20" spans="1:35" s="1" customFormat="1" ht="13.95" customHeight="1" x14ac:dyDescent="0.45">
      <c r="A20" s="6"/>
      <c r="AH20" s="4"/>
      <c r="AI20" s="5"/>
    </row>
    <row r="21" spans="1:35" s="1" customFormat="1" ht="13.95" customHeight="1" x14ac:dyDescent="0.45">
      <c r="A21" s="2" t="s">
        <v>23</v>
      </c>
      <c r="AG21" s="9" t="s">
        <v>11</v>
      </c>
      <c r="AH21" s="4"/>
      <c r="AI21" s="5"/>
    </row>
    <row r="22" spans="1:35" s="20" customFormat="1" ht="13.95" customHeight="1" x14ac:dyDescent="0.45">
      <c r="A22" s="18" t="s">
        <v>121</v>
      </c>
      <c r="B22" s="18"/>
      <c r="C22" s="18"/>
      <c r="D22" s="18"/>
      <c r="E22" s="18"/>
      <c r="F22" s="18"/>
      <c r="G22" s="18"/>
      <c r="H22" s="18"/>
      <c r="I22" s="18"/>
      <c r="J22" s="18"/>
      <c r="K22" s="18"/>
      <c r="L22" s="18"/>
      <c r="M22" s="18"/>
      <c r="N22" s="18"/>
      <c r="O22" s="18"/>
      <c r="P22" s="19" t="s">
        <v>40</v>
      </c>
      <c r="Q22" s="18"/>
      <c r="R22" s="18"/>
      <c r="S22" s="18"/>
      <c r="T22" s="18"/>
      <c r="U22" s="18" t="s">
        <v>3</v>
      </c>
      <c r="V22" s="18"/>
      <c r="W22" s="18"/>
      <c r="X22" s="18"/>
      <c r="Y22" s="18"/>
      <c r="Z22" s="18"/>
      <c r="AA22" s="18"/>
      <c r="AB22" s="18"/>
      <c r="AC22" s="18" t="s">
        <v>4</v>
      </c>
      <c r="AD22" s="18"/>
      <c r="AE22" s="18"/>
      <c r="AF22" s="18"/>
      <c r="AG22" s="18"/>
      <c r="AI22" s="15"/>
    </row>
    <row r="23" spans="1:35" s="20" customFormat="1" ht="25.05" customHeight="1" x14ac:dyDescent="0.45">
      <c r="A23" s="18"/>
      <c r="B23" s="18"/>
      <c r="C23" s="18"/>
      <c r="D23" s="18"/>
      <c r="E23" s="18"/>
      <c r="F23" s="18"/>
      <c r="G23" s="18"/>
      <c r="H23" s="18"/>
      <c r="I23" s="18"/>
      <c r="J23" s="18"/>
      <c r="K23" s="18"/>
      <c r="L23" s="18"/>
      <c r="M23" s="18"/>
      <c r="N23" s="18"/>
      <c r="O23" s="18"/>
      <c r="P23" s="18"/>
      <c r="Q23" s="18"/>
      <c r="R23" s="18"/>
      <c r="S23" s="18"/>
      <c r="T23" s="18"/>
      <c r="U23" s="19" t="s">
        <v>38</v>
      </c>
      <c r="V23" s="18"/>
      <c r="W23" s="18"/>
      <c r="X23" s="18"/>
      <c r="Y23" s="19" t="s">
        <v>39</v>
      </c>
      <c r="Z23" s="18"/>
      <c r="AA23" s="18"/>
      <c r="AB23" s="18"/>
      <c r="AC23" s="18"/>
      <c r="AD23" s="18"/>
      <c r="AE23" s="18"/>
      <c r="AF23" s="18"/>
      <c r="AG23" s="18"/>
      <c r="AI23" s="15"/>
    </row>
    <row r="24" spans="1:35" s="20" customFormat="1" ht="30" customHeight="1" x14ac:dyDescent="0.45">
      <c r="A24" s="21" t="s">
        <v>120</v>
      </c>
      <c r="B24" s="22"/>
      <c r="C24" s="22"/>
      <c r="D24" s="22"/>
      <c r="E24" s="22"/>
      <c r="F24" s="22"/>
      <c r="G24" s="22"/>
      <c r="H24" s="22"/>
      <c r="I24" s="22"/>
      <c r="J24" s="22"/>
      <c r="K24" s="22"/>
      <c r="L24" s="22"/>
      <c r="M24" s="22"/>
      <c r="N24" s="22"/>
      <c r="O24" s="23"/>
      <c r="P24" s="24" t="str">
        <f>'別添1(年末年始)'!G9</f>
        <v/>
      </c>
      <c r="Q24" s="25"/>
      <c r="R24" s="25"/>
      <c r="S24" s="25"/>
      <c r="T24" s="25"/>
      <c r="U24" s="25" t="str">
        <f>'別添1(年末年始)'!H9</f>
        <v/>
      </c>
      <c r="V24" s="25"/>
      <c r="W24" s="25"/>
      <c r="X24" s="25"/>
      <c r="Y24" s="25" t="str">
        <f>'別添1(年末年始)'!I9</f>
        <v/>
      </c>
      <c r="Z24" s="25"/>
      <c r="AA24" s="25"/>
      <c r="AB24" s="25"/>
      <c r="AC24" s="26"/>
      <c r="AD24" s="26"/>
      <c r="AE24" s="26"/>
      <c r="AF24" s="26"/>
      <c r="AG24" s="26"/>
    </row>
    <row r="25" spans="1:35" s="20" customFormat="1" ht="30" customHeight="1" x14ac:dyDescent="0.45">
      <c r="A25" s="21" t="s">
        <v>122</v>
      </c>
      <c r="B25" s="22"/>
      <c r="C25" s="22"/>
      <c r="D25" s="22"/>
      <c r="E25" s="22"/>
      <c r="F25" s="22"/>
      <c r="G25" s="22"/>
      <c r="H25" s="22"/>
      <c r="I25" s="22"/>
      <c r="J25" s="22"/>
      <c r="K25" s="22"/>
      <c r="L25" s="22"/>
      <c r="M25" s="22"/>
      <c r="N25" s="22"/>
      <c r="O25" s="23"/>
      <c r="P25" s="24" t="str">
        <f>'別添2(年度末)'!G9</f>
        <v/>
      </c>
      <c r="Q25" s="25"/>
      <c r="R25" s="25"/>
      <c r="S25" s="25"/>
      <c r="T25" s="25"/>
      <c r="U25" s="25" t="str">
        <f>'別添2(年度末)'!H9</f>
        <v/>
      </c>
      <c r="V25" s="25"/>
      <c r="W25" s="25"/>
      <c r="X25" s="25"/>
      <c r="Y25" s="25" t="str">
        <f>'別添2(年度末)'!I9</f>
        <v/>
      </c>
      <c r="Z25" s="25"/>
      <c r="AA25" s="25"/>
      <c r="AB25" s="25"/>
      <c r="AC25" s="26"/>
      <c r="AD25" s="26"/>
      <c r="AE25" s="26"/>
      <c r="AF25" s="26"/>
      <c r="AG25" s="26"/>
      <c r="AI25" s="15" t="s">
        <v>123</v>
      </c>
    </row>
    <row r="26" spans="1:35" s="20" customFormat="1" ht="30" customHeight="1" x14ac:dyDescent="0.45">
      <c r="A26" s="27" t="s">
        <v>5</v>
      </c>
      <c r="B26" s="27"/>
      <c r="C26" s="27"/>
      <c r="D26" s="27"/>
      <c r="E26" s="27"/>
      <c r="F26" s="27"/>
      <c r="G26" s="27"/>
      <c r="H26" s="27"/>
      <c r="I26" s="27"/>
      <c r="J26" s="27"/>
      <c r="K26" s="27"/>
      <c r="L26" s="27"/>
      <c r="M26" s="27"/>
      <c r="N26" s="27"/>
      <c r="O26" s="27"/>
      <c r="P26" s="25" t="str">
        <f>IFERROR(P24+P25,"")</f>
        <v/>
      </c>
      <c r="Q26" s="25"/>
      <c r="R26" s="25"/>
      <c r="S26" s="25"/>
      <c r="T26" s="25"/>
      <c r="U26" s="25" t="str">
        <f>IFERROR(U24+U25,"")</f>
        <v/>
      </c>
      <c r="V26" s="25"/>
      <c r="W26" s="25"/>
      <c r="X26" s="25"/>
      <c r="Y26" s="25" t="str">
        <f>IFERROR(Y24+Y25,"")</f>
        <v/>
      </c>
      <c r="Z26" s="25"/>
      <c r="AA26" s="25"/>
      <c r="AB26" s="25"/>
      <c r="AC26" s="26"/>
      <c r="AD26" s="26"/>
      <c r="AE26" s="26"/>
      <c r="AF26" s="26"/>
      <c r="AG26" s="26"/>
      <c r="AI26" s="15"/>
    </row>
    <row r="27" spans="1:35" s="20" customFormat="1" ht="13.95" customHeight="1" x14ac:dyDescent="0.45">
      <c r="A27" s="28" t="s">
        <v>36</v>
      </c>
      <c r="B27" s="29"/>
      <c r="C27" s="29"/>
      <c r="D27" s="29"/>
      <c r="E27" s="29"/>
      <c r="F27" s="29"/>
      <c r="G27" s="29"/>
      <c r="H27" s="29"/>
      <c r="I27" s="29"/>
      <c r="J27" s="29"/>
      <c r="K27" s="29"/>
      <c r="L27" s="29"/>
      <c r="M27" s="29"/>
      <c r="N27" s="29"/>
      <c r="O27" s="29"/>
      <c r="P27" s="30"/>
      <c r="Q27" s="30"/>
      <c r="R27" s="30"/>
      <c r="S27" s="30"/>
      <c r="T27" s="30"/>
      <c r="U27" s="30"/>
      <c r="V27" s="30"/>
      <c r="W27" s="30"/>
      <c r="X27" s="30"/>
      <c r="Y27" s="30"/>
      <c r="Z27" s="30"/>
      <c r="AA27" s="30"/>
      <c r="AB27" s="30"/>
      <c r="AC27" s="31"/>
      <c r="AD27" s="31"/>
      <c r="AE27" s="31"/>
      <c r="AF27" s="31"/>
      <c r="AG27" s="31"/>
      <c r="AI27" s="15"/>
    </row>
    <row r="28" spans="1:35" ht="13.95" customHeight="1" x14ac:dyDescent="0.45">
      <c r="A28" s="32"/>
    </row>
    <row r="29" spans="1:35" s="1" customFormat="1" ht="13.95" customHeight="1" x14ac:dyDescent="0.45">
      <c r="A29" s="2" t="s">
        <v>29</v>
      </c>
      <c r="AH29" s="4"/>
      <c r="AI29" s="5"/>
    </row>
    <row r="30" spans="1:35" s="1" customFormat="1" ht="13.95" customHeight="1" x14ac:dyDescent="0.45">
      <c r="A30" s="2" t="s">
        <v>12</v>
      </c>
      <c r="M30" s="33"/>
      <c r="N30" s="33"/>
      <c r="O30" s="33"/>
      <c r="P30" s="9" t="s">
        <v>28</v>
      </c>
      <c r="Q30" s="33"/>
      <c r="R30" s="33"/>
      <c r="S30" s="1" t="s">
        <v>8</v>
      </c>
      <c r="T30" s="33"/>
      <c r="U30" s="33"/>
      <c r="V30" s="9" t="s">
        <v>7</v>
      </c>
      <c r="AH30" s="10" t="s">
        <v>110</v>
      </c>
      <c r="AI30" s="5"/>
    </row>
    <row r="31" spans="1:35" s="1" customFormat="1" ht="13.95" customHeight="1" x14ac:dyDescent="0.45">
      <c r="A31" s="2" t="s">
        <v>13</v>
      </c>
      <c r="M31" s="33"/>
      <c r="N31" s="33"/>
      <c r="O31" s="33"/>
      <c r="P31" s="9" t="s">
        <v>28</v>
      </c>
      <c r="Q31" s="33"/>
      <c r="R31" s="33"/>
      <c r="S31" s="1" t="s">
        <v>8</v>
      </c>
      <c r="T31" s="33"/>
      <c r="U31" s="33"/>
      <c r="V31" s="9" t="s">
        <v>7</v>
      </c>
      <c r="AH31" s="10" t="s">
        <v>111</v>
      </c>
      <c r="AI31" s="5"/>
    </row>
    <row r="32" spans="1:35" s="1" customFormat="1" ht="13.95" customHeight="1" x14ac:dyDescent="0.45">
      <c r="A32" s="2"/>
      <c r="AH32" s="4"/>
      <c r="AI32" s="5"/>
    </row>
    <row r="33" spans="1:35" s="1" customFormat="1" ht="13.95" customHeight="1" x14ac:dyDescent="0.45">
      <c r="A33" s="2" t="s">
        <v>30</v>
      </c>
      <c r="AH33" s="4"/>
      <c r="AI33" s="5"/>
    </row>
    <row r="34" spans="1:35" s="1" customFormat="1" ht="13.95" customHeight="1" x14ac:dyDescent="0.45">
      <c r="A34" s="2"/>
      <c r="B34" s="1" t="s">
        <v>118</v>
      </c>
      <c r="AH34" s="10" t="s">
        <v>119</v>
      </c>
    </row>
    <row r="35" spans="1:35" s="1" customFormat="1" ht="13.95" customHeight="1" x14ac:dyDescent="0.45">
      <c r="AH35" s="4"/>
      <c r="AI35" s="5"/>
    </row>
    <row r="36" spans="1:35" s="1" customFormat="1" ht="13.95" customHeight="1" x14ac:dyDescent="0.45">
      <c r="A36" s="34" t="s">
        <v>31</v>
      </c>
      <c r="AH36" s="4"/>
      <c r="AI36" s="5"/>
    </row>
    <row r="37" spans="1:35" s="1" customFormat="1" ht="13.95" customHeight="1" x14ac:dyDescent="0.45">
      <c r="A37" s="35" t="s">
        <v>24</v>
      </c>
      <c r="B37" s="11"/>
      <c r="C37" s="11"/>
      <c r="D37" s="11"/>
      <c r="E37" s="11"/>
      <c r="F37" s="11"/>
      <c r="G37" s="11"/>
      <c r="H37" s="11"/>
      <c r="I37" s="11"/>
      <c r="J37" s="11"/>
      <c r="K37" s="11"/>
      <c r="L37" s="11"/>
      <c r="M37" s="11"/>
      <c r="N37" s="11"/>
      <c r="O37" s="11"/>
      <c r="P37" s="11"/>
      <c r="Q37" s="11"/>
      <c r="R37" s="11"/>
      <c r="S37" s="11"/>
      <c r="T37" s="11"/>
      <c r="U37" s="11"/>
      <c r="AH37" s="4"/>
      <c r="AI37" s="5"/>
    </row>
    <row r="38" spans="1:35" s="1" customFormat="1" ht="13.95" customHeight="1" x14ac:dyDescent="0.45">
      <c r="A38" s="35" t="s">
        <v>25</v>
      </c>
      <c r="B38" s="11"/>
      <c r="C38" s="11"/>
      <c r="D38" s="11"/>
      <c r="E38" s="11"/>
      <c r="F38" s="11"/>
      <c r="G38" s="11"/>
      <c r="H38" s="11"/>
      <c r="I38" s="11"/>
      <c r="J38" s="11"/>
      <c r="K38" s="11"/>
      <c r="L38" s="11"/>
      <c r="M38" s="11"/>
      <c r="N38" s="11"/>
      <c r="O38" s="11"/>
      <c r="P38" s="11"/>
      <c r="Q38" s="11"/>
      <c r="R38" s="11"/>
      <c r="S38" s="11"/>
      <c r="T38" s="11"/>
      <c r="U38" s="11"/>
      <c r="AH38" s="4"/>
      <c r="AI38" s="5"/>
    </row>
    <row r="39" spans="1:35" s="1" customFormat="1" ht="13.95" customHeight="1" x14ac:dyDescent="0.45">
      <c r="A39" s="35" t="s">
        <v>26</v>
      </c>
      <c r="B39" s="11"/>
      <c r="C39" s="11"/>
      <c r="D39" s="11"/>
      <c r="E39" s="11"/>
      <c r="F39" s="11"/>
      <c r="G39" s="11"/>
      <c r="H39" s="11"/>
      <c r="I39" s="11"/>
      <c r="J39" s="11"/>
      <c r="K39" s="11"/>
      <c r="L39" s="11"/>
      <c r="M39" s="11"/>
      <c r="N39" s="11"/>
      <c r="O39" s="11"/>
      <c r="P39" s="11"/>
      <c r="Q39" s="11"/>
      <c r="R39" s="11"/>
      <c r="S39" s="11"/>
      <c r="T39" s="11"/>
      <c r="U39" s="11"/>
      <c r="AH39" s="4"/>
      <c r="AI39" s="5"/>
    </row>
    <row r="40" spans="1:35" s="1" customFormat="1" ht="13.95" customHeight="1" x14ac:dyDescent="0.45">
      <c r="A40" s="35" t="s">
        <v>32</v>
      </c>
      <c r="B40" s="11"/>
      <c r="C40" s="11"/>
      <c r="D40" s="11"/>
      <c r="E40" s="11"/>
      <c r="F40" s="11"/>
      <c r="G40" s="11"/>
      <c r="H40" s="11"/>
      <c r="I40" s="11"/>
      <c r="J40" s="11"/>
      <c r="K40" s="11"/>
      <c r="L40" s="11"/>
      <c r="M40" s="11"/>
      <c r="N40" s="11"/>
      <c r="O40" s="11"/>
      <c r="P40" s="11"/>
      <c r="Q40" s="11"/>
      <c r="R40" s="11"/>
      <c r="S40" s="11"/>
      <c r="T40" s="11"/>
      <c r="U40" s="11"/>
      <c r="AH40" s="4"/>
      <c r="AI40" s="5"/>
    </row>
    <row r="41" spans="1:35" s="1" customFormat="1" ht="13.95" customHeight="1" x14ac:dyDescent="0.45">
      <c r="A41" s="35" t="s">
        <v>27</v>
      </c>
      <c r="B41" s="11"/>
      <c r="C41" s="11"/>
      <c r="D41" s="11"/>
      <c r="E41" s="11"/>
      <c r="F41" s="11"/>
      <c r="G41" s="11"/>
      <c r="H41" s="11"/>
      <c r="I41" s="11"/>
      <c r="J41" s="11"/>
      <c r="K41" s="11"/>
      <c r="L41" s="11"/>
      <c r="M41" s="11"/>
      <c r="N41" s="11"/>
      <c r="O41" s="11"/>
      <c r="P41" s="11"/>
      <c r="Q41" s="11"/>
      <c r="R41" s="11"/>
      <c r="S41" s="11"/>
      <c r="T41" s="11"/>
      <c r="U41" s="11"/>
      <c r="AH41" s="4"/>
      <c r="AI41" s="5"/>
    </row>
  </sheetData>
  <mergeCells count="33">
    <mergeCell ref="A3:AG3"/>
    <mergeCell ref="A4:AG4"/>
    <mergeCell ref="U22:AB22"/>
    <mergeCell ref="Y23:AB23"/>
    <mergeCell ref="AC22:AG23"/>
    <mergeCell ref="P22:T23"/>
    <mergeCell ref="A22:O23"/>
    <mergeCell ref="AB6:AC6"/>
    <mergeCell ref="U23:X23"/>
    <mergeCell ref="Y6:Z6"/>
    <mergeCell ref="T31:U31"/>
    <mergeCell ref="Q31:R31"/>
    <mergeCell ref="M31:O31"/>
    <mergeCell ref="P24:T24"/>
    <mergeCell ref="U24:X24"/>
    <mergeCell ref="P26:T26"/>
    <mergeCell ref="U26:X26"/>
    <mergeCell ref="A26:O26"/>
    <mergeCell ref="AC25:AG25"/>
    <mergeCell ref="Y26:AB26"/>
    <mergeCell ref="A24:O24"/>
    <mergeCell ref="M30:O30"/>
    <mergeCell ref="AE6:AF6"/>
    <mergeCell ref="Q30:R30"/>
    <mergeCell ref="T30:U30"/>
    <mergeCell ref="Y24:AB24"/>
    <mergeCell ref="AC24:AG24"/>
    <mergeCell ref="AC26:AG26"/>
    <mergeCell ref="V14:AB14"/>
    <mergeCell ref="A25:O25"/>
    <mergeCell ref="P25:T25"/>
    <mergeCell ref="U25:X25"/>
    <mergeCell ref="Y25:AB2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EB81-B853-4101-B4EA-B4A425513B88}">
  <sheetPr>
    <tabColor theme="8" tint="0.59999389629810485"/>
  </sheetPr>
  <dimension ref="A1:AD17"/>
  <sheetViews>
    <sheetView showGridLines="0" view="pageBreakPreview" zoomScale="90" zoomScaleNormal="100" zoomScaleSheetLayoutView="90" workbookViewId="0">
      <selection activeCell="AL21" sqref="AL21"/>
    </sheetView>
  </sheetViews>
  <sheetFormatPr defaultRowHeight="12.6" x14ac:dyDescent="0.45"/>
  <cols>
    <col min="1" max="1" width="3.5" style="72" customWidth="1"/>
    <col min="2" max="2" width="14.09765625" style="72" customWidth="1"/>
    <col min="3" max="3" width="14.3984375" style="72" customWidth="1"/>
    <col min="4" max="5" width="12.3984375" style="72" customWidth="1"/>
    <col min="6" max="6" width="14.296875" style="72" customWidth="1"/>
    <col min="7" max="9" width="8.69921875" style="72" customWidth="1"/>
    <col min="10" max="10" width="6.69921875" style="72" customWidth="1"/>
    <col min="11" max="11" width="16.69921875" style="72" customWidth="1"/>
    <col min="12" max="12" width="5.09765625" style="72" customWidth="1"/>
    <col min="13" max="13" width="5.296875" style="72" customWidth="1"/>
    <col min="14" max="16384" width="8.796875" style="72"/>
  </cols>
  <sheetData>
    <row r="1" spans="1:20" ht="14.4" customHeight="1" x14ac:dyDescent="0.45">
      <c r="A1" s="69" t="s">
        <v>139</v>
      </c>
      <c r="B1" s="69"/>
      <c r="C1" s="70"/>
      <c r="D1" s="70"/>
      <c r="E1" s="70"/>
      <c r="F1" s="70"/>
      <c r="G1" s="71"/>
      <c r="H1" s="71"/>
      <c r="I1" s="71"/>
      <c r="J1" s="71"/>
      <c r="L1" s="73" t="s">
        <v>117</v>
      </c>
      <c r="M1" s="73"/>
      <c r="N1" s="70"/>
      <c r="O1" s="70"/>
      <c r="P1" s="70"/>
      <c r="Q1" s="70"/>
      <c r="R1" s="70"/>
      <c r="S1" s="70"/>
      <c r="T1" s="70"/>
    </row>
    <row r="2" spans="1:20" ht="14.4" customHeight="1" x14ac:dyDescent="0.45">
      <c r="A2" s="70"/>
      <c r="B2" s="70"/>
      <c r="C2" s="70"/>
      <c r="D2" s="70"/>
      <c r="E2" s="70"/>
      <c r="F2" s="70"/>
      <c r="G2" s="71"/>
      <c r="H2" s="71"/>
      <c r="I2" s="71"/>
      <c r="J2" s="71"/>
      <c r="K2" s="74"/>
      <c r="L2" s="73"/>
      <c r="M2" s="73"/>
      <c r="N2" s="70"/>
      <c r="O2" s="70"/>
      <c r="P2" s="70"/>
      <c r="Q2" s="70"/>
      <c r="R2" s="70"/>
      <c r="S2" s="70"/>
      <c r="T2" s="70"/>
    </row>
    <row r="3" spans="1:20" ht="14.4" customHeight="1" x14ac:dyDescent="0.2">
      <c r="A3" s="70"/>
      <c r="B3" s="70"/>
      <c r="C3" s="75"/>
      <c r="D3" s="75"/>
      <c r="E3" s="75"/>
      <c r="F3" s="75"/>
      <c r="G3" s="75"/>
      <c r="H3" s="75"/>
      <c r="I3" s="75"/>
      <c r="J3" s="75"/>
      <c r="K3" s="76" t="s">
        <v>11</v>
      </c>
      <c r="L3" s="70"/>
      <c r="M3" s="77" t="s">
        <v>116</v>
      </c>
      <c r="N3" s="70"/>
      <c r="O3" s="70"/>
      <c r="P3" s="70"/>
      <c r="Q3" s="70"/>
      <c r="R3" s="70"/>
      <c r="S3" s="70"/>
      <c r="T3" s="70"/>
    </row>
    <row r="4" spans="1:20" s="84" customFormat="1" ht="14.4" customHeight="1" x14ac:dyDescent="0.45">
      <c r="A4" s="78" t="s">
        <v>44</v>
      </c>
      <c r="B4" s="79" t="s">
        <v>33</v>
      </c>
      <c r="C4" s="80"/>
      <c r="D4" s="80"/>
      <c r="E4" s="80"/>
      <c r="F4" s="80"/>
      <c r="G4" s="81" t="s">
        <v>41</v>
      </c>
      <c r="H4" s="78" t="s">
        <v>37</v>
      </c>
      <c r="I4" s="78"/>
      <c r="J4" s="82" t="s">
        <v>135</v>
      </c>
      <c r="K4" s="81" t="s">
        <v>42</v>
      </c>
      <c r="L4" s="81" t="s">
        <v>34</v>
      </c>
      <c r="M4" s="83" t="s">
        <v>136</v>
      </c>
      <c r="N4" s="70"/>
      <c r="O4" s="70"/>
      <c r="P4" s="70"/>
      <c r="Q4" s="70"/>
      <c r="R4" s="70"/>
      <c r="S4" s="70"/>
      <c r="T4" s="70"/>
    </row>
    <row r="5" spans="1:20" s="84" customFormat="1" ht="40.049999999999997" customHeight="1" x14ac:dyDescent="0.45">
      <c r="A5" s="78"/>
      <c r="B5" s="85" t="s">
        <v>114</v>
      </c>
      <c r="C5" s="86" t="s">
        <v>46</v>
      </c>
      <c r="D5" s="86" t="s">
        <v>48</v>
      </c>
      <c r="E5" s="86" t="s">
        <v>49</v>
      </c>
      <c r="F5" s="87" t="s">
        <v>115</v>
      </c>
      <c r="G5" s="81"/>
      <c r="H5" s="86" t="s">
        <v>38</v>
      </c>
      <c r="I5" s="86" t="s">
        <v>47</v>
      </c>
      <c r="J5" s="82"/>
      <c r="K5" s="81"/>
      <c r="L5" s="81"/>
      <c r="M5" s="83"/>
      <c r="N5" s="70"/>
      <c r="O5" s="70"/>
      <c r="P5" s="70"/>
      <c r="Q5" s="70"/>
      <c r="R5" s="70"/>
      <c r="S5" s="70"/>
      <c r="T5" s="70"/>
    </row>
    <row r="6" spans="1:20" ht="109.95" customHeight="1" x14ac:dyDescent="0.45">
      <c r="A6" s="88">
        <v>1</v>
      </c>
      <c r="B6" s="89"/>
      <c r="C6" s="90"/>
      <c r="D6" s="90"/>
      <c r="E6" s="90"/>
      <c r="F6" s="90"/>
      <c r="G6" s="91"/>
      <c r="H6" s="91"/>
      <c r="I6" s="92" t="str">
        <f>IF(G6-H6=0,"",G6-H6)</f>
        <v/>
      </c>
      <c r="J6" s="91"/>
      <c r="K6" s="93"/>
      <c r="L6" s="94"/>
      <c r="M6" s="95"/>
      <c r="N6" s="70"/>
      <c r="O6" s="70"/>
      <c r="P6" s="70"/>
      <c r="Q6" s="70"/>
      <c r="R6" s="70"/>
      <c r="S6" s="70"/>
      <c r="T6" s="70"/>
    </row>
    <row r="7" spans="1:20" ht="109.95" customHeight="1" x14ac:dyDescent="0.45">
      <c r="A7" s="88">
        <v>2</v>
      </c>
      <c r="B7" s="89"/>
      <c r="C7" s="90"/>
      <c r="D7" s="90"/>
      <c r="E7" s="90"/>
      <c r="F7" s="90"/>
      <c r="G7" s="91"/>
      <c r="H7" s="91"/>
      <c r="I7" s="92" t="str">
        <f t="shared" ref="I7:I8" si="0">IF(G7-H7=0,"",G7-H7)</f>
        <v/>
      </c>
      <c r="J7" s="91"/>
      <c r="K7" s="93"/>
      <c r="L7" s="94"/>
      <c r="M7" s="95"/>
      <c r="N7" s="96" t="s">
        <v>98</v>
      </c>
      <c r="O7" s="70"/>
      <c r="P7" s="70"/>
      <c r="Q7" s="70"/>
      <c r="R7" s="70"/>
      <c r="S7" s="70"/>
      <c r="T7" s="70"/>
    </row>
    <row r="8" spans="1:20" ht="109.95" customHeight="1" x14ac:dyDescent="0.45">
      <c r="A8" s="88">
        <v>3</v>
      </c>
      <c r="B8" s="89"/>
      <c r="C8" s="90"/>
      <c r="D8" s="90"/>
      <c r="E8" s="90"/>
      <c r="F8" s="90"/>
      <c r="G8" s="91"/>
      <c r="H8" s="91"/>
      <c r="I8" s="92" t="str">
        <f t="shared" si="0"/>
        <v/>
      </c>
      <c r="J8" s="91"/>
      <c r="K8" s="93"/>
      <c r="L8" s="94"/>
      <c r="M8" s="95"/>
      <c r="O8" s="70"/>
      <c r="P8" s="70"/>
      <c r="Q8" s="70"/>
      <c r="R8" s="70"/>
      <c r="S8" s="70"/>
      <c r="T8" s="70"/>
    </row>
    <row r="9" spans="1:20" ht="14.4" customHeight="1" x14ac:dyDescent="0.45">
      <c r="A9" s="97" t="s">
        <v>35</v>
      </c>
      <c r="B9" s="98"/>
      <c r="C9" s="98"/>
      <c r="D9" s="98"/>
      <c r="E9" s="98"/>
      <c r="F9" s="98"/>
      <c r="G9" s="99" t="str">
        <f>IF(SUM(G6:G8)=0,"",SUM(G6:G8))</f>
        <v/>
      </c>
      <c r="H9" s="99" t="str">
        <f t="shared" ref="H9:J9" si="1">IF(SUM(H6:H8)=0,"",SUM(H6:H8))</f>
        <v/>
      </c>
      <c r="I9" s="99" t="str">
        <f t="shared" si="1"/>
        <v/>
      </c>
      <c r="J9" s="99" t="str">
        <f t="shared" si="1"/>
        <v/>
      </c>
      <c r="K9" s="88"/>
      <c r="L9" s="94"/>
      <c r="M9" s="100"/>
      <c r="N9" s="96" t="s">
        <v>99</v>
      </c>
      <c r="O9" s="70"/>
      <c r="P9" s="70"/>
      <c r="Q9" s="70"/>
      <c r="R9" s="70"/>
      <c r="S9" s="70"/>
      <c r="T9" s="70"/>
    </row>
    <row r="10" spans="1:20" ht="14.4" customHeight="1" x14ac:dyDescent="0.45">
      <c r="A10" s="70"/>
      <c r="B10" s="70"/>
      <c r="C10" s="101"/>
      <c r="D10" s="101"/>
      <c r="E10" s="101"/>
      <c r="F10" s="101"/>
      <c r="G10" s="64"/>
      <c r="H10" s="64"/>
      <c r="I10" s="64"/>
      <c r="J10" s="64"/>
      <c r="K10" s="64"/>
      <c r="L10" s="102"/>
      <c r="O10" s="70"/>
      <c r="P10" s="70"/>
      <c r="Q10" s="70"/>
      <c r="R10" s="70"/>
      <c r="S10" s="70"/>
      <c r="T10" s="70"/>
    </row>
    <row r="11" spans="1:20" ht="14.4" customHeight="1" x14ac:dyDescent="0.45">
      <c r="A11" s="65" t="s">
        <v>43</v>
      </c>
      <c r="B11" s="65"/>
      <c r="D11" s="65"/>
      <c r="E11" s="65"/>
      <c r="F11" s="101"/>
      <c r="G11" s="64"/>
      <c r="H11" s="64"/>
      <c r="I11" s="64"/>
      <c r="J11" s="64"/>
      <c r="K11" s="64"/>
      <c r="L11" s="102"/>
    </row>
    <row r="12" spans="1:20" ht="14.4" customHeight="1" x14ac:dyDescent="0.45">
      <c r="A12" s="72" t="s">
        <v>103</v>
      </c>
      <c r="F12" s="70"/>
      <c r="G12" s="70"/>
      <c r="H12" s="70"/>
      <c r="I12" s="70"/>
      <c r="J12" s="70"/>
      <c r="K12" s="70"/>
      <c r="L12" s="70"/>
    </row>
    <row r="13" spans="1:20" s="104" customFormat="1" ht="14.4" customHeight="1" x14ac:dyDescent="0.45">
      <c r="A13" s="103" t="s">
        <v>137</v>
      </c>
      <c r="B13" s="103"/>
      <c r="D13" s="103"/>
      <c r="E13" s="105"/>
      <c r="F13" s="105"/>
      <c r="G13" s="105"/>
      <c r="H13" s="105"/>
      <c r="I13" s="105"/>
      <c r="J13" s="105"/>
      <c r="K13" s="105"/>
      <c r="L13" s="105"/>
      <c r="M13" s="105"/>
    </row>
    <row r="14" spans="1:20" ht="14.4" customHeight="1" x14ac:dyDescent="0.45">
      <c r="A14" s="66" t="s">
        <v>138</v>
      </c>
      <c r="B14" s="66"/>
      <c r="D14" s="66"/>
      <c r="E14" s="66"/>
      <c r="F14" s="70"/>
      <c r="G14" s="70"/>
      <c r="H14" s="70"/>
      <c r="I14" s="70"/>
      <c r="J14" s="70"/>
      <c r="K14" s="70"/>
      <c r="L14" s="70"/>
    </row>
    <row r="17" spans="30:30" x14ac:dyDescent="0.45">
      <c r="AD17" s="3"/>
    </row>
  </sheetData>
  <mergeCells count="10">
    <mergeCell ref="L1:M2"/>
    <mergeCell ref="L4:L5"/>
    <mergeCell ref="A9:F9"/>
    <mergeCell ref="B4:F4"/>
    <mergeCell ref="M4:M5"/>
    <mergeCell ref="A4:A5"/>
    <mergeCell ref="G4:G5"/>
    <mergeCell ref="H4:I4"/>
    <mergeCell ref="J4:J5"/>
    <mergeCell ref="K4:K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E7D5-6472-465A-BA31-1CC256EC0D66}">
  <sheetPr>
    <tabColor theme="9" tint="0.59999389629810485"/>
  </sheetPr>
  <dimension ref="A1:AD17"/>
  <sheetViews>
    <sheetView showGridLines="0" view="pageBreakPreview" zoomScaleNormal="100" zoomScaleSheetLayoutView="100" workbookViewId="0">
      <selection activeCell="AL21" sqref="AL21"/>
    </sheetView>
  </sheetViews>
  <sheetFormatPr defaultRowHeight="12.6" x14ac:dyDescent="0.45"/>
  <cols>
    <col min="1" max="1" width="3.5" style="72" customWidth="1"/>
    <col min="2" max="2" width="14.09765625" style="72" customWidth="1"/>
    <col min="3" max="3" width="14.3984375" style="72" customWidth="1"/>
    <col min="4" max="5" width="12.3984375" style="72" customWidth="1"/>
    <col min="6" max="6" width="14.296875" style="72" customWidth="1"/>
    <col min="7" max="9" width="8.69921875" style="72" customWidth="1"/>
    <col min="10" max="10" width="6.69921875" style="72" customWidth="1"/>
    <col min="11" max="11" width="16.69921875" style="72" customWidth="1"/>
    <col min="12" max="12" width="5.09765625" style="72" customWidth="1"/>
    <col min="13" max="13" width="5.296875" style="72" customWidth="1"/>
    <col min="14" max="16384" width="8.796875" style="72"/>
  </cols>
  <sheetData>
    <row r="1" spans="1:20" ht="14.4" customHeight="1" x14ac:dyDescent="0.45">
      <c r="A1" s="69" t="s">
        <v>134</v>
      </c>
      <c r="B1" s="69"/>
      <c r="C1" s="70"/>
      <c r="D1" s="70"/>
      <c r="E1" s="70"/>
      <c r="F1" s="70"/>
      <c r="G1" s="71"/>
      <c r="H1" s="71"/>
      <c r="I1" s="71"/>
      <c r="J1" s="71"/>
      <c r="L1" s="73" t="s">
        <v>117</v>
      </c>
      <c r="M1" s="73"/>
      <c r="N1" s="70"/>
      <c r="O1" s="70"/>
      <c r="P1" s="70"/>
      <c r="Q1" s="70"/>
      <c r="R1" s="70"/>
      <c r="S1" s="70"/>
      <c r="T1" s="70"/>
    </row>
    <row r="2" spans="1:20" ht="14.4" customHeight="1" x14ac:dyDescent="0.45">
      <c r="A2" s="70"/>
      <c r="B2" s="70"/>
      <c r="C2" s="70"/>
      <c r="D2" s="70"/>
      <c r="E2" s="70"/>
      <c r="F2" s="70"/>
      <c r="G2" s="71"/>
      <c r="H2" s="71"/>
      <c r="I2" s="71"/>
      <c r="J2" s="71"/>
      <c r="K2" s="74"/>
      <c r="L2" s="73"/>
      <c r="M2" s="73"/>
      <c r="N2" s="70"/>
      <c r="O2" s="70"/>
      <c r="P2" s="70"/>
      <c r="Q2" s="70"/>
      <c r="R2" s="70"/>
      <c r="S2" s="70"/>
      <c r="T2" s="70"/>
    </row>
    <row r="3" spans="1:20" ht="14.4" customHeight="1" x14ac:dyDescent="0.2">
      <c r="A3" s="70"/>
      <c r="B3" s="70"/>
      <c r="C3" s="75"/>
      <c r="D3" s="75"/>
      <c r="E3" s="75"/>
      <c r="F3" s="75"/>
      <c r="G3" s="75"/>
      <c r="H3" s="75"/>
      <c r="I3" s="75"/>
      <c r="J3" s="75"/>
      <c r="K3" s="76" t="s">
        <v>11</v>
      </c>
      <c r="L3" s="70"/>
      <c r="M3" s="77" t="s">
        <v>116</v>
      </c>
      <c r="N3" s="70"/>
      <c r="O3" s="70"/>
      <c r="P3" s="70"/>
      <c r="Q3" s="70"/>
      <c r="R3" s="70"/>
      <c r="S3" s="70"/>
      <c r="T3" s="70"/>
    </row>
    <row r="4" spans="1:20" s="84" customFormat="1" ht="14.4" customHeight="1" x14ac:dyDescent="0.45">
      <c r="A4" s="78" t="s">
        <v>44</v>
      </c>
      <c r="B4" s="79" t="s">
        <v>33</v>
      </c>
      <c r="C4" s="80"/>
      <c r="D4" s="80"/>
      <c r="E4" s="80"/>
      <c r="F4" s="80"/>
      <c r="G4" s="81" t="s">
        <v>41</v>
      </c>
      <c r="H4" s="78" t="s">
        <v>37</v>
      </c>
      <c r="I4" s="78"/>
      <c r="J4" s="82" t="s">
        <v>135</v>
      </c>
      <c r="K4" s="81" t="s">
        <v>42</v>
      </c>
      <c r="L4" s="81" t="s">
        <v>34</v>
      </c>
      <c r="M4" s="83" t="s">
        <v>136</v>
      </c>
      <c r="N4" s="70"/>
      <c r="O4" s="70"/>
      <c r="P4" s="70"/>
      <c r="Q4" s="70"/>
      <c r="R4" s="70"/>
      <c r="S4" s="70"/>
      <c r="T4" s="70"/>
    </row>
    <row r="5" spans="1:20" s="84" customFormat="1" ht="40.049999999999997" customHeight="1" x14ac:dyDescent="0.45">
      <c r="A5" s="78"/>
      <c r="B5" s="85" t="s">
        <v>114</v>
      </c>
      <c r="C5" s="86" t="s">
        <v>46</v>
      </c>
      <c r="D5" s="86" t="s">
        <v>48</v>
      </c>
      <c r="E5" s="86" t="s">
        <v>49</v>
      </c>
      <c r="F5" s="87" t="s">
        <v>115</v>
      </c>
      <c r="G5" s="81"/>
      <c r="H5" s="86" t="s">
        <v>38</v>
      </c>
      <c r="I5" s="86" t="s">
        <v>47</v>
      </c>
      <c r="J5" s="82"/>
      <c r="K5" s="81"/>
      <c r="L5" s="81"/>
      <c r="M5" s="83"/>
      <c r="N5" s="70"/>
      <c r="O5" s="70"/>
      <c r="P5" s="70"/>
      <c r="Q5" s="70"/>
      <c r="R5" s="70"/>
      <c r="S5" s="70"/>
      <c r="T5" s="70"/>
    </row>
    <row r="6" spans="1:20" ht="109.95" customHeight="1" x14ac:dyDescent="0.45">
      <c r="A6" s="88">
        <v>1</v>
      </c>
      <c r="B6" s="89"/>
      <c r="C6" s="90"/>
      <c r="D6" s="90"/>
      <c r="E6" s="90"/>
      <c r="F6" s="90"/>
      <c r="G6" s="91"/>
      <c r="H6" s="91"/>
      <c r="I6" s="92" t="str">
        <f>IF(G6-H6=0,"",G6-H6)</f>
        <v/>
      </c>
      <c r="J6" s="91"/>
      <c r="K6" s="93"/>
      <c r="L6" s="94"/>
      <c r="M6" s="95"/>
      <c r="N6" s="70"/>
      <c r="O6" s="70"/>
      <c r="P6" s="70"/>
      <c r="Q6" s="70"/>
      <c r="R6" s="70"/>
      <c r="S6" s="70"/>
      <c r="T6" s="70"/>
    </row>
    <row r="7" spans="1:20" ht="109.95" customHeight="1" x14ac:dyDescent="0.45">
      <c r="A7" s="88">
        <v>2</v>
      </c>
      <c r="B7" s="89"/>
      <c r="C7" s="90"/>
      <c r="D7" s="90"/>
      <c r="E7" s="90"/>
      <c r="F7" s="90"/>
      <c r="G7" s="91"/>
      <c r="H7" s="91"/>
      <c r="I7" s="92" t="str">
        <f t="shared" ref="I7:I8" si="0">IF(G7-H7=0,"",G7-H7)</f>
        <v/>
      </c>
      <c r="J7" s="91"/>
      <c r="K7" s="93"/>
      <c r="L7" s="94"/>
      <c r="M7" s="95"/>
      <c r="N7" s="96" t="s">
        <v>98</v>
      </c>
      <c r="O7" s="70"/>
      <c r="P7" s="70"/>
      <c r="Q7" s="70"/>
      <c r="R7" s="70"/>
      <c r="S7" s="70"/>
      <c r="T7" s="70"/>
    </row>
    <row r="8" spans="1:20" ht="109.95" customHeight="1" x14ac:dyDescent="0.45">
      <c r="A8" s="88">
        <v>3</v>
      </c>
      <c r="B8" s="89"/>
      <c r="C8" s="90"/>
      <c r="D8" s="90"/>
      <c r="E8" s="90"/>
      <c r="F8" s="90"/>
      <c r="G8" s="91"/>
      <c r="H8" s="91"/>
      <c r="I8" s="92" t="str">
        <f t="shared" si="0"/>
        <v/>
      </c>
      <c r="J8" s="91"/>
      <c r="K8" s="93"/>
      <c r="L8" s="94"/>
      <c r="M8" s="95"/>
      <c r="O8" s="70"/>
      <c r="P8" s="70"/>
      <c r="Q8" s="70"/>
      <c r="R8" s="70"/>
      <c r="S8" s="70"/>
      <c r="T8" s="70"/>
    </row>
    <row r="9" spans="1:20" ht="14.4" customHeight="1" x14ac:dyDescent="0.45">
      <c r="A9" s="97" t="s">
        <v>35</v>
      </c>
      <c r="B9" s="98"/>
      <c r="C9" s="98"/>
      <c r="D9" s="98"/>
      <c r="E9" s="98"/>
      <c r="F9" s="98"/>
      <c r="G9" s="99" t="str">
        <f>IF(SUM(G6:G8)=0,"",SUM(G6:G8))</f>
        <v/>
      </c>
      <c r="H9" s="99" t="str">
        <f t="shared" ref="H9:J9" si="1">IF(SUM(H6:H8)=0,"",SUM(H6:H8))</f>
        <v/>
      </c>
      <c r="I9" s="99" t="str">
        <f t="shared" si="1"/>
        <v/>
      </c>
      <c r="J9" s="99" t="str">
        <f t="shared" si="1"/>
        <v/>
      </c>
      <c r="K9" s="88"/>
      <c r="L9" s="94"/>
      <c r="M9" s="100"/>
      <c r="N9" s="96" t="s">
        <v>99</v>
      </c>
      <c r="O9" s="70"/>
      <c r="P9" s="70"/>
      <c r="Q9" s="70"/>
      <c r="R9" s="70"/>
      <c r="S9" s="70"/>
      <c r="T9" s="70"/>
    </row>
    <row r="10" spans="1:20" ht="14.4" customHeight="1" x14ac:dyDescent="0.45">
      <c r="A10" s="70"/>
      <c r="B10" s="70"/>
      <c r="C10" s="101"/>
      <c r="D10" s="101"/>
      <c r="E10" s="101"/>
      <c r="F10" s="101"/>
      <c r="G10" s="64"/>
      <c r="H10" s="64"/>
      <c r="I10" s="64"/>
      <c r="J10" s="64"/>
      <c r="K10" s="64"/>
      <c r="L10" s="102"/>
      <c r="O10" s="70"/>
      <c r="P10" s="70"/>
      <c r="Q10" s="70"/>
      <c r="R10" s="70"/>
      <c r="S10" s="70"/>
      <c r="T10" s="70"/>
    </row>
    <row r="11" spans="1:20" ht="14.4" customHeight="1" x14ac:dyDescent="0.45">
      <c r="A11" s="65" t="s">
        <v>43</v>
      </c>
      <c r="B11" s="65"/>
      <c r="D11" s="65"/>
      <c r="E11" s="65"/>
      <c r="F11" s="101"/>
      <c r="G11" s="64"/>
      <c r="H11" s="64"/>
      <c r="I11" s="64"/>
      <c r="J11" s="64"/>
      <c r="K11" s="64"/>
      <c r="L11" s="102"/>
    </row>
    <row r="12" spans="1:20" ht="14.4" customHeight="1" x14ac:dyDescent="0.45">
      <c r="A12" s="72" t="s">
        <v>103</v>
      </c>
      <c r="F12" s="70"/>
      <c r="G12" s="70"/>
      <c r="H12" s="70"/>
      <c r="I12" s="70"/>
      <c r="J12" s="70"/>
      <c r="K12" s="70"/>
      <c r="L12" s="70"/>
    </row>
    <row r="13" spans="1:20" s="104" customFormat="1" ht="14.4" customHeight="1" x14ac:dyDescent="0.45">
      <c r="A13" s="103" t="s">
        <v>137</v>
      </c>
      <c r="B13" s="103"/>
      <c r="D13" s="103"/>
      <c r="E13" s="105"/>
      <c r="F13" s="105"/>
      <c r="G13" s="105"/>
      <c r="H13" s="105"/>
      <c r="I13" s="105"/>
      <c r="J13" s="105"/>
      <c r="K13" s="105"/>
      <c r="L13" s="105"/>
      <c r="M13" s="105"/>
    </row>
    <row r="14" spans="1:20" ht="14.4" customHeight="1" x14ac:dyDescent="0.45">
      <c r="A14" s="66" t="s">
        <v>138</v>
      </c>
      <c r="B14" s="66"/>
      <c r="D14" s="66"/>
      <c r="E14" s="66"/>
      <c r="F14" s="70"/>
      <c r="G14" s="70"/>
      <c r="H14" s="70"/>
      <c r="I14" s="70"/>
      <c r="J14" s="70"/>
      <c r="K14" s="70"/>
      <c r="L14" s="70"/>
    </row>
    <row r="17" spans="30:30" x14ac:dyDescent="0.45">
      <c r="AD17" s="3"/>
    </row>
  </sheetData>
  <mergeCells count="10">
    <mergeCell ref="A9:F9"/>
    <mergeCell ref="L1:M2"/>
    <mergeCell ref="A4:A5"/>
    <mergeCell ref="B4:F4"/>
    <mergeCell ref="G4:G5"/>
    <mergeCell ref="H4:I4"/>
    <mergeCell ref="J4:J5"/>
    <mergeCell ref="K4:K5"/>
    <mergeCell ref="L4:L5"/>
    <mergeCell ref="M4:M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pageSetUpPr fitToPage="1"/>
  </sheetPr>
  <dimension ref="A1:AI34"/>
  <sheetViews>
    <sheetView showGridLines="0" view="pageBreakPreview" zoomScaleNormal="100" zoomScaleSheetLayoutView="100" workbookViewId="0">
      <selection activeCell="AL21" sqref="AL21"/>
    </sheetView>
  </sheetViews>
  <sheetFormatPr defaultRowHeight="13.8" x14ac:dyDescent="0.45"/>
  <cols>
    <col min="1" max="33" width="2.3984375" style="1" customWidth="1"/>
    <col min="34" max="34" width="4.69921875" style="10" customWidth="1"/>
    <col min="35" max="35" width="8.796875" style="10"/>
    <col min="36" max="16384" width="8.796875" style="1"/>
  </cols>
  <sheetData>
    <row r="1" spans="1:35" ht="13.95" customHeight="1" x14ac:dyDescent="0.45">
      <c r="A1" s="2" t="s">
        <v>86</v>
      </c>
    </row>
    <row r="2" spans="1:35" ht="13.95" customHeight="1" x14ac:dyDescent="0.45">
      <c r="A2" s="6"/>
    </row>
    <row r="3" spans="1:35" ht="13.95" customHeight="1" x14ac:dyDescent="0.45">
      <c r="A3" s="7" t="s">
        <v>124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3.95" customHeight="1" x14ac:dyDescent="0.45">
      <c r="A4" s="7" t="s">
        <v>50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5" ht="13.95" customHeight="1" x14ac:dyDescent="0.45">
      <c r="A5" s="6"/>
    </row>
    <row r="6" spans="1:35" ht="13.95" customHeight="1" x14ac:dyDescent="0.45">
      <c r="W6" s="33"/>
      <c r="X6" s="33"/>
      <c r="Y6" s="33"/>
      <c r="Z6" s="33"/>
      <c r="AA6" s="9" t="s">
        <v>28</v>
      </c>
      <c r="AB6" s="8"/>
      <c r="AC6" s="8"/>
      <c r="AD6" s="1" t="s">
        <v>8</v>
      </c>
      <c r="AE6" s="33"/>
      <c r="AF6" s="33"/>
      <c r="AG6" s="9" t="s">
        <v>7</v>
      </c>
    </row>
    <row r="7" spans="1:35" ht="13.95" customHeight="1" x14ac:dyDescent="0.45">
      <c r="A7" s="2" t="s">
        <v>14</v>
      </c>
    </row>
    <row r="8" spans="1:35" ht="13.95" customHeight="1" x14ac:dyDescent="0.45">
      <c r="A8" s="2" t="s">
        <v>15</v>
      </c>
    </row>
    <row r="9" spans="1:35" ht="13.95" customHeight="1" x14ac:dyDescent="0.45">
      <c r="T9" s="36" t="str">
        <f>'別紙様式第1号(申請書)'!T9</f>
        <v>住所　　　　　　　　</v>
      </c>
      <c r="U9" s="36"/>
      <c r="V9" s="36"/>
      <c r="W9" s="36"/>
      <c r="X9" s="36"/>
      <c r="Y9" s="36"/>
      <c r="Z9" s="36"/>
      <c r="AA9" s="36"/>
      <c r="AB9" s="36"/>
      <c r="AC9" s="36"/>
      <c r="AD9" s="36"/>
      <c r="AE9" s="36"/>
      <c r="AF9" s="36"/>
      <c r="AG9" s="36"/>
    </row>
    <row r="10" spans="1:35" ht="13.95" customHeight="1" x14ac:dyDescent="0.45">
      <c r="T10" s="36" t="str">
        <f>'別紙様式第1号(申請書)'!T10</f>
        <v>団体名　　　　　　　　</v>
      </c>
      <c r="U10" s="36"/>
      <c r="V10" s="36"/>
      <c r="W10" s="36"/>
      <c r="X10" s="36"/>
      <c r="Y10" s="36"/>
      <c r="Z10" s="36"/>
      <c r="AA10" s="36"/>
      <c r="AB10" s="36"/>
      <c r="AC10" s="36"/>
      <c r="AD10" s="36"/>
      <c r="AE10" s="36"/>
      <c r="AF10" s="36"/>
      <c r="AG10" s="36"/>
      <c r="AI10" s="10" t="s">
        <v>100</v>
      </c>
    </row>
    <row r="11" spans="1:35" ht="13.95" customHeight="1" x14ac:dyDescent="0.45">
      <c r="T11" s="36" t="str">
        <f>'別紙様式第1号(申請書)'!T11</f>
        <v>役職</v>
      </c>
      <c r="U11" s="36"/>
      <c r="V11" s="36"/>
      <c r="W11" s="36"/>
      <c r="X11" s="36"/>
      <c r="Y11" s="36"/>
      <c r="Z11" s="36"/>
      <c r="AA11" s="36" t="str">
        <f>'別紙様式第1号(申請書)'!AA11</f>
        <v>代表者氏名</v>
      </c>
      <c r="AB11" s="36"/>
      <c r="AC11" s="36"/>
      <c r="AD11" s="36"/>
      <c r="AE11" s="36"/>
      <c r="AF11" s="37"/>
      <c r="AG11" s="36"/>
    </row>
    <row r="12" spans="1:35" ht="13.95" customHeight="1" x14ac:dyDescent="0.45">
      <c r="A12" s="6"/>
    </row>
    <row r="13" spans="1:35" ht="13.95" customHeight="1" x14ac:dyDescent="0.45">
      <c r="A13" s="6"/>
      <c r="C13" s="33"/>
      <c r="D13" s="33"/>
      <c r="E13" s="33"/>
      <c r="F13" s="1" t="s">
        <v>88</v>
      </c>
      <c r="G13" s="33"/>
      <c r="H13" s="33"/>
      <c r="I13" s="1" t="s">
        <v>17</v>
      </c>
      <c r="J13" s="33"/>
      <c r="K13" s="33"/>
      <c r="L13" s="1" t="s">
        <v>89</v>
      </c>
      <c r="O13" s="33"/>
      <c r="P13" s="33"/>
      <c r="Q13" s="1" t="s">
        <v>90</v>
      </c>
      <c r="V13" s="33"/>
      <c r="W13" s="33"/>
      <c r="X13" s="1" t="s">
        <v>91</v>
      </c>
      <c r="AH13" s="10" t="s">
        <v>96</v>
      </c>
    </row>
    <row r="14" spans="1:35" ht="13.95" customHeight="1" x14ac:dyDescent="0.45">
      <c r="B14" s="1" t="s">
        <v>125</v>
      </c>
    </row>
    <row r="15" spans="1:35" ht="13.95" customHeight="1" x14ac:dyDescent="0.45">
      <c r="B15" s="1" t="s">
        <v>127</v>
      </c>
      <c r="W15" s="38"/>
      <c r="X15" s="38"/>
      <c r="Y15" s="38"/>
      <c r="Z15" s="38"/>
      <c r="AA15" s="38"/>
      <c r="AB15" s="38"/>
      <c r="AC15" s="38"/>
      <c r="AD15" s="38"/>
      <c r="AE15" s="9"/>
    </row>
    <row r="16" spans="1:35" ht="13.95" customHeight="1" x14ac:dyDescent="0.4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5" ht="13.95" customHeight="1" x14ac:dyDescent="0.45">
      <c r="O17" s="16" t="s">
        <v>2</v>
      </c>
    </row>
    <row r="18" spans="1:35" ht="13.95" customHeight="1" x14ac:dyDescent="0.45">
      <c r="A18" s="6"/>
    </row>
    <row r="19" spans="1:35" ht="13.95" customHeight="1" x14ac:dyDescent="0.45">
      <c r="A19" s="2" t="s">
        <v>51</v>
      </c>
      <c r="J19" s="2"/>
    </row>
    <row r="20" spans="1:35" ht="69" customHeight="1" x14ac:dyDescent="0.45">
      <c r="A20" s="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10" t="s">
        <v>104</v>
      </c>
    </row>
    <row r="21" spans="1:35" ht="13.95" customHeight="1" x14ac:dyDescent="0.45">
      <c r="A21" s="6"/>
    </row>
    <row r="22" spans="1:35" ht="13.95" customHeight="1" x14ac:dyDescent="0.45">
      <c r="A22" s="2" t="s">
        <v>52</v>
      </c>
      <c r="J22" s="2"/>
    </row>
    <row r="23" spans="1:35" s="40" customFormat="1" ht="13.95" customHeight="1" x14ac:dyDescent="0.45">
      <c r="B23" s="67" t="s">
        <v>55</v>
      </c>
      <c r="J23" s="67"/>
      <c r="AH23" s="10" t="s">
        <v>105</v>
      </c>
      <c r="AI23" s="68"/>
    </row>
    <row r="24" spans="1:35" s="40" customFormat="1" ht="13.95" customHeight="1" x14ac:dyDescent="0.45">
      <c r="A24" s="67"/>
      <c r="C24" s="40" t="s">
        <v>56</v>
      </c>
      <c r="J24" s="67"/>
      <c r="AH24" s="68"/>
      <c r="AI24" s="68"/>
    </row>
    <row r="25" spans="1:35" ht="13.95" customHeight="1" x14ac:dyDescent="0.45">
      <c r="A25" s="6"/>
    </row>
    <row r="26" spans="1:35" ht="13.95" customHeight="1" x14ac:dyDescent="0.45">
      <c r="A26" s="2" t="s">
        <v>53</v>
      </c>
    </row>
    <row r="27" spans="1:35" s="40" customFormat="1" ht="13.95" customHeight="1" x14ac:dyDescent="0.45">
      <c r="B27" s="67" t="s">
        <v>57</v>
      </c>
      <c r="AH27" s="68"/>
      <c r="AI27" s="68"/>
    </row>
    <row r="28" spans="1:35" ht="13.95" customHeight="1" x14ac:dyDescent="0.45"/>
    <row r="29" spans="1:35" ht="13.95" customHeight="1" x14ac:dyDescent="0.45">
      <c r="A29" s="34" t="s">
        <v>54</v>
      </c>
    </row>
    <row r="30" spans="1:35" ht="13.95" customHeight="1" x14ac:dyDescent="0.45">
      <c r="A30" s="48" t="str">
        <f>'別紙様式第1号(申請書)'!A37</f>
        <v>（１）担当者氏名（フリガナ）</v>
      </c>
      <c r="B30" s="11"/>
      <c r="C30" s="11"/>
      <c r="D30" s="11"/>
      <c r="E30" s="11"/>
      <c r="F30" s="11"/>
      <c r="G30" s="11"/>
      <c r="H30" s="11"/>
      <c r="I30" s="11"/>
      <c r="J30" s="11"/>
      <c r="K30" s="11"/>
      <c r="L30" s="11"/>
      <c r="M30" s="11"/>
      <c r="N30" s="11"/>
      <c r="O30" s="11"/>
      <c r="P30" s="11"/>
      <c r="Q30" s="11"/>
      <c r="R30" s="11"/>
      <c r="S30" s="11"/>
      <c r="T30" s="11"/>
    </row>
    <row r="31" spans="1:35" ht="13.95" customHeight="1" x14ac:dyDescent="0.45">
      <c r="A31" s="48" t="str">
        <f>'別紙様式第1号(申請書)'!A38</f>
        <v>（２）所属部署・職名</v>
      </c>
      <c r="B31" s="11"/>
      <c r="C31" s="11"/>
      <c r="D31" s="11"/>
      <c r="E31" s="11"/>
      <c r="F31" s="11"/>
      <c r="G31" s="11"/>
      <c r="H31" s="11"/>
      <c r="I31" s="11"/>
      <c r="J31" s="11"/>
      <c r="K31" s="11"/>
      <c r="L31" s="11"/>
      <c r="M31" s="11"/>
      <c r="N31" s="11"/>
      <c r="O31" s="11"/>
      <c r="P31" s="11"/>
      <c r="Q31" s="11"/>
      <c r="R31" s="11"/>
      <c r="S31" s="11"/>
      <c r="T31" s="11"/>
    </row>
    <row r="32" spans="1:35" ht="13.95" customHeight="1" x14ac:dyDescent="0.45">
      <c r="A32" s="48" t="str">
        <f>'別紙様式第1号(申請書)'!A39</f>
        <v>（３）郵便番号・住所</v>
      </c>
      <c r="B32" s="11"/>
      <c r="C32" s="11"/>
      <c r="D32" s="11"/>
      <c r="E32" s="11"/>
      <c r="F32" s="11"/>
      <c r="G32" s="11"/>
      <c r="H32" s="11"/>
      <c r="I32" s="11"/>
      <c r="J32" s="11"/>
      <c r="K32" s="11"/>
      <c r="L32" s="11"/>
      <c r="M32" s="11"/>
      <c r="N32" s="11"/>
      <c r="O32" s="11"/>
      <c r="P32" s="11"/>
      <c r="Q32" s="11"/>
      <c r="R32" s="11"/>
      <c r="S32" s="11"/>
      <c r="T32" s="11"/>
      <c r="AI32" s="10" t="s">
        <v>100</v>
      </c>
    </row>
    <row r="33" spans="1:20" ht="13.95" customHeight="1" x14ac:dyDescent="0.45">
      <c r="A33" s="48" t="str">
        <f>'別紙様式第1号(申請書)'!A40</f>
        <v>（４）電話番号</v>
      </c>
      <c r="B33" s="11"/>
      <c r="C33" s="11"/>
      <c r="D33" s="11"/>
      <c r="E33" s="11"/>
      <c r="F33" s="11"/>
      <c r="G33" s="11"/>
      <c r="H33" s="11"/>
      <c r="I33" s="11"/>
      <c r="J33" s="11"/>
      <c r="K33" s="11"/>
      <c r="L33" s="11"/>
      <c r="M33" s="11"/>
      <c r="N33" s="11"/>
      <c r="O33" s="11"/>
      <c r="P33" s="11"/>
      <c r="Q33" s="11"/>
      <c r="R33" s="11"/>
      <c r="S33" s="11"/>
      <c r="T33" s="11"/>
    </row>
    <row r="34" spans="1:20" ht="13.95" customHeight="1" x14ac:dyDescent="0.45">
      <c r="A34" s="48" t="str">
        <f>'別紙様式第1号(申請書)'!A41</f>
        <v>（５）メールアドレス</v>
      </c>
      <c r="B34" s="11"/>
      <c r="C34" s="11"/>
      <c r="D34" s="11"/>
      <c r="E34" s="11"/>
      <c r="F34" s="11"/>
      <c r="G34" s="11"/>
      <c r="H34" s="11"/>
      <c r="I34" s="11"/>
      <c r="J34" s="11"/>
      <c r="K34" s="11"/>
      <c r="L34" s="11"/>
      <c r="M34" s="11"/>
      <c r="N34" s="11"/>
      <c r="O34" s="11"/>
      <c r="P34" s="11"/>
      <c r="Q34" s="11"/>
      <c r="R34" s="11"/>
      <c r="S34" s="11"/>
      <c r="T34" s="11"/>
    </row>
  </sheetData>
  <mergeCells count="10">
    <mergeCell ref="A3:AG3"/>
    <mergeCell ref="A4:AG4"/>
    <mergeCell ref="AB6:AC6"/>
    <mergeCell ref="AE6:AF6"/>
    <mergeCell ref="W6:Z6"/>
    <mergeCell ref="C13:E13"/>
    <mergeCell ref="G13:H13"/>
    <mergeCell ref="J13:K13"/>
    <mergeCell ref="O13:P13"/>
    <mergeCell ref="V13:W1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pageSetUpPr fitToPage="1"/>
  </sheetPr>
  <dimension ref="A1:AI37"/>
  <sheetViews>
    <sheetView showGridLines="0" view="pageBreakPreview" zoomScaleNormal="100" zoomScaleSheetLayoutView="100" workbookViewId="0">
      <selection activeCell="AL21" sqref="AL21"/>
    </sheetView>
  </sheetViews>
  <sheetFormatPr defaultRowHeight="13.8" x14ac:dyDescent="0.45"/>
  <cols>
    <col min="1" max="33" width="2.3984375" style="1" customWidth="1"/>
    <col min="34" max="34" width="5.8984375" style="10" customWidth="1"/>
    <col min="35" max="35" width="8.796875" style="10"/>
    <col min="36" max="16384" width="8.796875" style="1"/>
  </cols>
  <sheetData>
    <row r="1" spans="1:35" ht="13.95" customHeight="1" x14ac:dyDescent="0.45">
      <c r="A1" s="2" t="s">
        <v>85</v>
      </c>
    </row>
    <row r="2" spans="1:35" ht="13.95" customHeight="1" x14ac:dyDescent="0.45">
      <c r="A2" s="6"/>
      <c r="B2" s="49"/>
    </row>
    <row r="3" spans="1:35" ht="13.95" customHeight="1" x14ac:dyDescent="0.45">
      <c r="A3" s="7" t="s">
        <v>124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3.95" customHeight="1" x14ac:dyDescent="0.45">
      <c r="A4" s="7" t="s">
        <v>58</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5" ht="13.95" customHeight="1" x14ac:dyDescent="0.45">
      <c r="A5" s="6"/>
    </row>
    <row r="6" spans="1:35" ht="13.95" customHeight="1" x14ac:dyDescent="0.45">
      <c r="W6" s="33"/>
      <c r="X6" s="33"/>
      <c r="Y6" s="33"/>
      <c r="Z6" s="33"/>
      <c r="AA6" s="9" t="s">
        <v>28</v>
      </c>
      <c r="AB6" s="8"/>
      <c r="AC6" s="8"/>
      <c r="AD6" s="1" t="s">
        <v>8</v>
      </c>
      <c r="AE6" s="33"/>
      <c r="AF6" s="33"/>
      <c r="AG6" s="9" t="s">
        <v>7</v>
      </c>
    </row>
    <row r="7" spans="1:35" ht="13.95" customHeight="1" x14ac:dyDescent="0.45">
      <c r="A7" s="2" t="s">
        <v>14</v>
      </c>
    </row>
    <row r="8" spans="1:35" ht="13.95" customHeight="1" x14ac:dyDescent="0.45">
      <c r="A8" s="2" t="s">
        <v>15</v>
      </c>
    </row>
    <row r="9" spans="1:35" ht="13.95" customHeight="1" x14ac:dyDescent="0.45">
      <c r="T9" s="36" t="str">
        <f>'別紙様式第1号(申請書)'!T9</f>
        <v>住所　　　　　　　　</v>
      </c>
      <c r="U9" s="36"/>
      <c r="V9" s="36"/>
      <c r="W9" s="36"/>
      <c r="X9" s="36"/>
      <c r="Y9" s="36"/>
      <c r="Z9" s="36"/>
      <c r="AA9" s="36"/>
      <c r="AB9" s="36"/>
      <c r="AC9" s="36"/>
      <c r="AD9" s="36"/>
      <c r="AE9" s="36"/>
      <c r="AF9" s="36"/>
      <c r="AG9" s="36"/>
    </row>
    <row r="10" spans="1:35" ht="13.95" customHeight="1" x14ac:dyDescent="0.45">
      <c r="T10" s="36" t="str">
        <f>'別紙様式第1号(申請書)'!T10</f>
        <v>団体名　　　　　　　　</v>
      </c>
      <c r="U10" s="36"/>
      <c r="V10" s="36"/>
      <c r="W10" s="36"/>
      <c r="X10" s="36"/>
      <c r="Y10" s="36"/>
      <c r="Z10" s="36"/>
      <c r="AA10" s="36"/>
      <c r="AB10" s="36"/>
      <c r="AC10" s="36"/>
      <c r="AD10" s="36"/>
      <c r="AE10" s="36"/>
      <c r="AF10" s="36"/>
      <c r="AG10" s="36"/>
      <c r="AI10" s="10" t="s">
        <v>100</v>
      </c>
    </row>
    <row r="11" spans="1:35" ht="13.95" customHeight="1" x14ac:dyDescent="0.45">
      <c r="T11" s="36" t="str">
        <f>'別紙様式第1号(申請書)'!T11</f>
        <v>役職</v>
      </c>
      <c r="U11" s="36"/>
      <c r="V11" s="36"/>
      <c r="W11" s="36"/>
      <c r="X11" s="36"/>
      <c r="Y11" s="36"/>
      <c r="Z11" s="36"/>
      <c r="AA11" s="36" t="str">
        <f>'別紙様式第1号(申請書)'!AA11</f>
        <v>代表者氏名</v>
      </c>
      <c r="AB11" s="36"/>
      <c r="AC11" s="36"/>
      <c r="AD11" s="36"/>
      <c r="AE11" s="36"/>
      <c r="AF11" s="37"/>
      <c r="AG11" s="36"/>
    </row>
    <row r="12" spans="1:35" ht="13.95" customHeight="1" x14ac:dyDescent="0.45">
      <c r="A12" s="6"/>
    </row>
    <row r="13" spans="1:35" ht="13.95" customHeight="1" x14ac:dyDescent="0.45">
      <c r="A13" s="6"/>
      <c r="C13" s="33"/>
      <c r="D13" s="33"/>
      <c r="E13" s="33"/>
      <c r="F13" s="1" t="s">
        <v>88</v>
      </c>
      <c r="G13" s="33"/>
      <c r="H13" s="33"/>
      <c r="I13" s="1" t="s">
        <v>17</v>
      </c>
      <c r="J13" s="33"/>
      <c r="K13" s="33"/>
      <c r="L13" s="1" t="s">
        <v>89</v>
      </c>
      <c r="O13" s="33"/>
      <c r="P13" s="33"/>
      <c r="Q13" s="1" t="s">
        <v>90</v>
      </c>
      <c r="V13" s="33"/>
      <c r="W13" s="33"/>
      <c r="X13" s="1" t="s">
        <v>91</v>
      </c>
      <c r="AH13" s="10" t="s">
        <v>96</v>
      </c>
    </row>
    <row r="14" spans="1:35" ht="13.95" customHeight="1" x14ac:dyDescent="0.45">
      <c r="B14" s="1" t="s">
        <v>132</v>
      </c>
      <c r="W14" s="38"/>
      <c r="X14" s="38"/>
      <c r="Y14" s="38"/>
      <c r="Z14" s="38"/>
      <c r="AA14" s="38"/>
      <c r="AB14" s="38"/>
      <c r="AC14" s="38"/>
      <c r="AD14" s="38"/>
      <c r="AF14" s="9"/>
    </row>
    <row r="15" spans="1:35" ht="13.95" customHeight="1" x14ac:dyDescent="0.45">
      <c r="B15" s="1" t="s">
        <v>131</v>
      </c>
      <c r="K15" s="39" t="str">
        <f>Z24</f>
        <v/>
      </c>
      <c r="L15" s="39"/>
      <c r="M15" s="39"/>
      <c r="N15" s="39"/>
      <c r="O15" s="39"/>
      <c r="P15" s="39"/>
      <c r="Q15" s="39"/>
      <c r="R15" s="14"/>
      <c r="S15" s="1" t="s">
        <v>59</v>
      </c>
      <c r="T15" s="14"/>
      <c r="U15" s="14"/>
      <c r="AH15" s="15" t="s">
        <v>82</v>
      </c>
    </row>
    <row r="16" spans="1:35" ht="13.95" customHeight="1" x14ac:dyDescent="0.4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5" ht="13.95" customHeight="1" x14ac:dyDescent="0.45">
      <c r="O17" s="16" t="s">
        <v>2</v>
      </c>
    </row>
    <row r="18" spans="1:35" ht="13.95" customHeight="1" x14ac:dyDescent="0.45">
      <c r="A18" s="6"/>
    </row>
    <row r="19" spans="1:35" ht="13.95" customHeight="1" x14ac:dyDescent="0.45">
      <c r="A19" s="50" t="s">
        <v>6</v>
      </c>
      <c r="B19" s="50"/>
      <c r="C19" s="50"/>
      <c r="D19" s="50"/>
      <c r="E19" s="50"/>
      <c r="F19" s="50"/>
      <c r="J19" s="2"/>
      <c r="AG19" s="51" t="s">
        <v>67</v>
      </c>
    </row>
    <row r="20" spans="1:35" s="54" customFormat="1" ht="26.4" customHeight="1" x14ac:dyDescent="0.45">
      <c r="A20" s="18" t="s">
        <v>83</v>
      </c>
      <c r="B20" s="18"/>
      <c r="C20" s="18"/>
      <c r="D20" s="52" t="s">
        <v>65</v>
      </c>
      <c r="E20" s="52"/>
      <c r="F20" s="52"/>
      <c r="G20" s="52"/>
      <c r="H20" s="52"/>
      <c r="I20" s="52"/>
      <c r="J20" s="52"/>
      <c r="K20" s="52"/>
      <c r="L20" s="53" t="s">
        <v>133</v>
      </c>
      <c r="M20" s="53"/>
      <c r="N20" s="53"/>
      <c r="O20" s="53"/>
      <c r="P20" s="53"/>
      <c r="Q20" s="53"/>
      <c r="R20" s="53"/>
      <c r="S20" s="53"/>
      <c r="T20" s="53"/>
      <c r="U20" s="53"/>
      <c r="V20" s="53"/>
      <c r="W20" s="52" t="s">
        <v>60</v>
      </c>
      <c r="X20" s="52"/>
      <c r="Y20" s="52"/>
      <c r="Z20" s="52" t="s">
        <v>61</v>
      </c>
      <c r="AA20" s="52"/>
      <c r="AB20" s="52"/>
      <c r="AC20" s="52"/>
      <c r="AD20" s="52" t="s">
        <v>70</v>
      </c>
      <c r="AE20" s="52"/>
      <c r="AF20" s="52"/>
      <c r="AG20" s="52"/>
      <c r="AH20" s="15"/>
      <c r="AI20" s="15"/>
    </row>
    <row r="21" spans="1:35" s="54" customFormat="1" ht="35.4" customHeight="1" x14ac:dyDescent="0.45">
      <c r="A21" s="18"/>
      <c r="B21" s="18"/>
      <c r="C21" s="18"/>
      <c r="D21" s="52" t="s">
        <v>66</v>
      </c>
      <c r="E21" s="52"/>
      <c r="F21" s="52"/>
      <c r="G21" s="52"/>
      <c r="H21" s="52" t="s">
        <v>68</v>
      </c>
      <c r="I21" s="52"/>
      <c r="J21" s="52"/>
      <c r="K21" s="52"/>
      <c r="L21" s="52" t="s">
        <v>69</v>
      </c>
      <c r="M21" s="52"/>
      <c r="N21" s="52"/>
      <c r="O21" s="52"/>
      <c r="P21" s="52" t="s">
        <v>72</v>
      </c>
      <c r="Q21" s="52"/>
      <c r="R21" s="52"/>
      <c r="S21" s="52"/>
      <c r="T21" s="55" t="s">
        <v>92</v>
      </c>
      <c r="U21" s="55"/>
      <c r="V21" s="55"/>
      <c r="W21" s="52"/>
      <c r="X21" s="52"/>
      <c r="Y21" s="52"/>
      <c r="Z21" s="52"/>
      <c r="AA21" s="52"/>
      <c r="AB21" s="52"/>
      <c r="AC21" s="52"/>
      <c r="AD21" s="52"/>
      <c r="AE21" s="52"/>
      <c r="AF21" s="52"/>
      <c r="AG21" s="52"/>
      <c r="AH21" s="15"/>
      <c r="AI21" s="15"/>
    </row>
    <row r="22" spans="1:35" s="54" customFormat="1" ht="35.4" customHeight="1" x14ac:dyDescent="0.45">
      <c r="A22" s="56" t="s">
        <v>113</v>
      </c>
      <c r="B22" s="56"/>
      <c r="C22" s="56"/>
      <c r="D22" s="57" t="str">
        <f>IFERROR('別紙様式第1号(申請書)'!P24:T24,"")</f>
        <v/>
      </c>
      <c r="E22" s="57"/>
      <c r="F22" s="57"/>
      <c r="G22" s="57"/>
      <c r="H22" s="57" t="str">
        <f>IFERROR('別紙様式第1号(申請書)'!U24:X24,"")</f>
        <v/>
      </c>
      <c r="I22" s="57"/>
      <c r="J22" s="57"/>
      <c r="K22" s="57"/>
      <c r="L22" s="58"/>
      <c r="M22" s="58"/>
      <c r="N22" s="58"/>
      <c r="O22" s="58"/>
      <c r="P22" s="59"/>
      <c r="Q22" s="59"/>
      <c r="R22" s="59"/>
      <c r="S22" s="59"/>
      <c r="T22" s="60" t="str">
        <f>IFERROR(L22/D22,"")</f>
        <v/>
      </c>
      <c r="U22" s="60"/>
      <c r="V22" s="60"/>
      <c r="W22" s="58"/>
      <c r="X22" s="58"/>
      <c r="Y22" s="58"/>
      <c r="Z22" s="58"/>
      <c r="AA22" s="58"/>
      <c r="AB22" s="58"/>
      <c r="AC22" s="58"/>
      <c r="AD22" s="57" t="str">
        <f>IFERROR(H22-W22-Z22,"")</f>
        <v/>
      </c>
      <c r="AE22" s="57"/>
      <c r="AF22" s="57"/>
      <c r="AG22" s="57"/>
      <c r="AH22" s="15" t="s">
        <v>93</v>
      </c>
      <c r="AI22" s="15"/>
    </row>
    <row r="23" spans="1:35" s="54" customFormat="1" ht="35.4" customHeight="1" x14ac:dyDescent="0.45">
      <c r="A23" s="56" t="s">
        <v>112</v>
      </c>
      <c r="B23" s="56"/>
      <c r="C23" s="56"/>
      <c r="D23" s="57" t="str">
        <f>IFERROR('別紙様式第1号(申請書)'!#REF!,"")</f>
        <v/>
      </c>
      <c r="E23" s="57"/>
      <c r="F23" s="57"/>
      <c r="G23" s="57"/>
      <c r="H23" s="57" t="str">
        <f>IFERROR('別紙様式第1号(申請書)'!#REF!,"")</f>
        <v/>
      </c>
      <c r="I23" s="57"/>
      <c r="J23" s="57"/>
      <c r="K23" s="57"/>
      <c r="L23" s="58"/>
      <c r="M23" s="58"/>
      <c r="N23" s="58"/>
      <c r="O23" s="58"/>
      <c r="P23" s="59"/>
      <c r="Q23" s="59"/>
      <c r="R23" s="59"/>
      <c r="S23" s="59"/>
      <c r="T23" s="60" t="str">
        <f>IFERROR(L23/D23,"")</f>
        <v/>
      </c>
      <c r="U23" s="60"/>
      <c r="V23" s="60"/>
      <c r="W23" s="58"/>
      <c r="X23" s="58"/>
      <c r="Y23" s="58"/>
      <c r="Z23" s="58"/>
      <c r="AA23" s="58"/>
      <c r="AB23" s="58"/>
      <c r="AC23" s="58"/>
      <c r="AD23" s="57" t="str">
        <f>IFERROR(H23-W23-Z23,"")</f>
        <v/>
      </c>
      <c r="AE23" s="57"/>
      <c r="AF23" s="57"/>
      <c r="AG23" s="57"/>
      <c r="AH23" s="15" t="s">
        <v>94</v>
      </c>
      <c r="AI23" s="15"/>
    </row>
    <row r="24" spans="1:35" s="54" customFormat="1" ht="32.4" customHeight="1" x14ac:dyDescent="0.45">
      <c r="A24" s="61" t="s">
        <v>45</v>
      </c>
      <c r="B24" s="61"/>
      <c r="C24" s="61"/>
      <c r="D24" s="62" t="str">
        <f>IFERROR(D22+D23,"")</f>
        <v/>
      </c>
      <c r="E24" s="62"/>
      <c r="F24" s="62"/>
      <c r="G24" s="62"/>
      <c r="H24" s="62" t="str">
        <f>IFERROR(H22+H23,"")</f>
        <v/>
      </c>
      <c r="I24" s="62"/>
      <c r="J24" s="62"/>
      <c r="K24" s="62"/>
      <c r="L24" s="62" t="str">
        <f>IF(L22+L23=0,"",L22+L23)</f>
        <v/>
      </c>
      <c r="M24" s="62"/>
      <c r="N24" s="62"/>
      <c r="O24" s="62"/>
      <c r="P24" s="62" t="str">
        <f>IF(P22+P23=0,"",P22+P23)</f>
        <v/>
      </c>
      <c r="Q24" s="62"/>
      <c r="R24" s="62"/>
      <c r="S24" s="62"/>
      <c r="T24" s="60" t="str">
        <f>IFERROR(L24/D24,"")</f>
        <v/>
      </c>
      <c r="U24" s="60"/>
      <c r="V24" s="60"/>
      <c r="W24" s="25" t="str">
        <f>IF(W22+W23=0,"",W22+W23)</f>
        <v/>
      </c>
      <c r="X24" s="25"/>
      <c r="Y24" s="25"/>
      <c r="Z24" s="25" t="str">
        <f>IF(Z22+Z23=0,"",Z22+Z23)</f>
        <v/>
      </c>
      <c r="AA24" s="25"/>
      <c r="AB24" s="25"/>
      <c r="AC24" s="25"/>
      <c r="AD24" s="25" t="str">
        <f>IFERROR(AD22+AD23,"")</f>
        <v/>
      </c>
      <c r="AE24" s="25"/>
      <c r="AF24" s="25"/>
      <c r="AG24" s="25"/>
      <c r="AH24" s="15"/>
      <c r="AI24" s="15"/>
    </row>
    <row r="25" spans="1:35" ht="13.95" customHeight="1" x14ac:dyDescent="0.45">
      <c r="B25" s="63" t="s">
        <v>71</v>
      </c>
      <c r="C25" s="64"/>
      <c r="D25" s="64"/>
      <c r="E25" s="64"/>
      <c r="F25" s="64"/>
      <c r="G25" s="64"/>
      <c r="H25" s="64"/>
      <c r="J25" s="2"/>
      <c r="AH25" s="10" t="s">
        <v>106</v>
      </c>
    </row>
    <row r="26" spans="1:35" ht="13.95" customHeight="1" x14ac:dyDescent="0.45">
      <c r="A26" s="65"/>
      <c r="B26" s="65"/>
      <c r="C26" s="65"/>
      <c r="D26" s="65"/>
      <c r="E26" s="65"/>
      <c r="F26" s="65"/>
      <c r="G26" s="65"/>
      <c r="H26" s="65"/>
      <c r="J26" s="2"/>
    </row>
    <row r="27" spans="1:35" ht="13.95" customHeight="1" x14ac:dyDescent="0.45">
      <c r="A27" s="66" t="s">
        <v>62</v>
      </c>
      <c r="B27" s="66"/>
      <c r="C27" s="66"/>
      <c r="D27" s="66"/>
      <c r="E27" s="66"/>
      <c r="F27" s="66"/>
      <c r="G27" s="66"/>
      <c r="H27" s="66"/>
      <c r="J27" s="2"/>
      <c r="W27" s="44"/>
    </row>
    <row r="28" spans="1:35" ht="13.95" customHeight="1" x14ac:dyDescent="0.45">
      <c r="A28" s="45" t="s">
        <v>64</v>
      </c>
      <c r="B28" s="46"/>
      <c r="C28" s="46"/>
      <c r="D28" s="46"/>
      <c r="E28" s="46"/>
      <c r="F28" s="46"/>
      <c r="G28" s="46"/>
      <c r="H28" s="46"/>
      <c r="I28" s="11"/>
      <c r="J28" s="47"/>
      <c r="K28" s="11"/>
      <c r="L28" s="11"/>
      <c r="M28" s="11"/>
      <c r="N28" s="11"/>
      <c r="O28" s="11"/>
      <c r="P28" s="11"/>
      <c r="Q28" s="11"/>
      <c r="W28" s="44"/>
    </row>
    <row r="29" spans="1:35" ht="13.95" customHeight="1" x14ac:dyDescent="0.45">
      <c r="A29" s="45" t="s">
        <v>80</v>
      </c>
      <c r="B29" s="46"/>
      <c r="C29" s="46"/>
      <c r="D29" s="46"/>
      <c r="E29" s="46"/>
      <c r="F29" s="46"/>
      <c r="G29" s="46"/>
      <c r="H29" s="46"/>
      <c r="I29" s="11"/>
      <c r="J29" s="47"/>
      <c r="K29" s="11"/>
      <c r="L29" s="11"/>
      <c r="M29" s="11"/>
      <c r="N29" s="11"/>
      <c r="O29" s="11"/>
      <c r="P29" s="11"/>
      <c r="Q29" s="11"/>
      <c r="W29" s="44"/>
    </row>
    <row r="30" spans="1:35" ht="13.95" customHeight="1" x14ac:dyDescent="0.45">
      <c r="A30" s="45" t="s">
        <v>81</v>
      </c>
      <c r="B30" s="46"/>
      <c r="C30" s="46"/>
      <c r="D30" s="46"/>
      <c r="E30" s="46"/>
      <c r="F30" s="46"/>
      <c r="G30" s="46"/>
      <c r="H30" s="46"/>
      <c r="I30" s="11"/>
      <c r="J30" s="47"/>
      <c r="K30" s="11"/>
      <c r="L30" s="11"/>
      <c r="M30" s="11"/>
      <c r="N30" s="11"/>
      <c r="O30" s="11"/>
      <c r="P30" s="11"/>
      <c r="Q30" s="11"/>
      <c r="W30" s="44"/>
    </row>
    <row r="31" spans="1:35" ht="13.95" customHeight="1" x14ac:dyDescent="0.45">
      <c r="A31" s="6"/>
    </row>
    <row r="32" spans="1:35" ht="13.95" customHeight="1" x14ac:dyDescent="0.45">
      <c r="A32" s="34" t="s">
        <v>63</v>
      </c>
    </row>
    <row r="33" spans="1:35" ht="13.95" customHeight="1" x14ac:dyDescent="0.45">
      <c r="A33" s="48" t="str">
        <f>'別紙様式第1号(申請書)'!A37</f>
        <v>（１）担当者氏名（フリガナ）</v>
      </c>
      <c r="B33" s="11"/>
      <c r="C33" s="11"/>
      <c r="D33" s="11"/>
      <c r="E33" s="11"/>
      <c r="F33" s="11"/>
      <c r="G33" s="11"/>
      <c r="H33" s="11"/>
      <c r="I33" s="11"/>
      <c r="J33" s="11"/>
      <c r="K33" s="11"/>
      <c r="L33" s="11"/>
      <c r="M33" s="11"/>
      <c r="N33" s="11"/>
      <c r="O33" s="11"/>
      <c r="P33" s="11"/>
      <c r="Q33" s="11"/>
    </row>
    <row r="34" spans="1:35" ht="13.95" customHeight="1" x14ac:dyDescent="0.45">
      <c r="A34" s="48" t="str">
        <f>'別紙様式第1号(申請書)'!A38</f>
        <v>（２）所属部署・職名</v>
      </c>
      <c r="B34" s="11"/>
      <c r="C34" s="11"/>
      <c r="D34" s="11"/>
      <c r="E34" s="11"/>
      <c r="F34" s="11"/>
      <c r="G34" s="11"/>
      <c r="H34" s="11"/>
      <c r="I34" s="11"/>
      <c r="J34" s="11"/>
      <c r="K34" s="11"/>
      <c r="L34" s="11"/>
      <c r="M34" s="11"/>
      <c r="N34" s="11"/>
      <c r="O34" s="11"/>
      <c r="P34" s="11"/>
      <c r="Q34" s="11"/>
    </row>
    <row r="35" spans="1:35" ht="13.95" customHeight="1" x14ac:dyDescent="0.45">
      <c r="A35" s="48" t="str">
        <f>'別紙様式第1号(申請書)'!A39</f>
        <v>（３）郵便番号・住所</v>
      </c>
      <c r="B35" s="11"/>
      <c r="C35" s="11"/>
      <c r="D35" s="11"/>
      <c r="E35" s="11"/>
      <c r="F35" s="11"/>
      <c r="G35" s="11"/>
      <c r="H35" s="11"/>
      <c r="I35" s="11"/>
      <c r="J35" s="11"/>
      <c r="K35" s="11"/>
      <c r="L35" s="11"/>
      <c r="M35" s="11"/>
      <c r="N35" s="11"/>
      <c r="O35" s="11"/>
      <c r="P35" s="11"/>
      <c r="Q35" s="11"/>
      <c r="AI35" s="10" t="s">
        <v>100</v>
      </c>
    </row>
    <row r="36" spans="1:35" ht="13.95" customHeight="1" x14ac:dyDescent="0.45">
      <c r="A36" s="48" t="str">
        <f>'別紙様式第1号(申請書)'!A40</f>
        <v>（４）電話番号</v>
      </c>
      <c r="B36" s="11"/>
      <c r="C36" s="11"/>
      <c r="D36" s="11"/>
      <c r="E36" s="11"/>
      <c r="F36" s="11"/>
      <c r="G36" s="11"/>
      <c r="H36" s="11"/>
      <c r="I36" s="11"/>
      <c r="J36" s="11"/>
      <c r="K36" s="11"/>
      <c r="L36" s="11"/>
      <c r="M36" s="11"/>
      <c r="N36" s="11"/>
      <c r="O36" s="11"/>
      <c r="P36" s="11"/>
      <c r="Q36" s="11"/>
    </row>
    <row r="37" spans="1:35" ht="13.95" customHeight="1" x14ac:dyDescent="0.45">
      <c r="A37" s="48" t="str">
        <f>'別紙様式第1号(申請書)'!A41</f>
        <v>（５）メールアドレス</v>
      </c>
      <c r="B37" s="11"/>
      <c r="C37" s="11"/>
      <c r="D37" s="11"/>
      <c r="E37" s="11"/>
      <c r="F37" s="11"/>
      <c r="G37" s="11"/>
      <c r="H37" s="11"/>
      <c r="I37" s="11"/>
      <c r="J37" s="11"/>
      <c r="K37" s="11"/>
      <c r="L37" s="11"/>
      <c r="M37" s="11"/>
      <c r="N37" s="11"/>
      <c r="O37" s="11"/>
      <c r="P37" s="11"/>
      <c r="Q37" s="11"/>
    </row>
  </sheetData>
  <mergeCells count="49">
    <mergeCell ref="A24:C24"/>
    <mergeCell ref="D22:G22"/>
    <mergeCell ref="D23:G23"/>
    <mergeCell ref="D24:G24"/>
    <mergeCell ref="A3:AG3"/>
    <mergeCell ref="A4:AG4"/>
    <mergeCell ref="W6:Z6"/>
    <mergeCell ref="AB6:AC6"/>
    <mergeCell ref="AE6:AF6"/>
    <mergeCell ref="C13:E13"/>
    <mergeCell ref="Z20:AC21"/>
    <mergeCell ref="AD20:AG21"/>
    <mergeCell ref="A22:C22"/>
    <mergeCell ref="A23:C23"/>
    <mergeCell ref="T21:V21"/>
    <mergeCell ref="W20:Y21"/>
    <mergeCell ref="L20:V20"/>
    <mergeCell ref="D20:K20"/>
    <mergeCell ref="G13:H13"/>
    <mergeCell ref="J13:K13"/>
    <mergeCell ref="O13:P13"/>
    <mergeCell ref="V13:W13"/>
    <mergeCell ref="K15:Q15"/>
    <mergeCell ref="A20:C21"/>
    <mergeCell ref="D21:G21"/>
    <mergeCell ref="H21:K21"/>
    <mergeCell ref="L21:O21"/>
    <mergeCell ref="P21:S21"/>
    <mergeCell ref="H22:K22"/>
    <mergeCell ref="H23:K23"/>
    <mergeCell ref="H24:K24"/>
    <mergeCell ref="L22:O22"/>
    <mergeCell ref="L23:O23"/>
    <mergeCell ref="L24:O24"/>
    <mergeCell ref="P22:S22"/>
    <mergeCell ref="T22:V22"/>
    <mergeCell ref="P23:S23"/>
    <mergeCell ref="P24:S24"/>
    <mergeCell ref="T23:V23"/>
    <mergeCell ref="T24:V24"/>
    <mergeCell ref="W22:Y22"/>
    <mergeCell ref="W23:Y23"/>
    <mergeCell ref="W24:Y24"/>
    <mergeCell ref="AD23:AG23"/>
    <mergeCell ref="AD22:AG22"/>
    <mergeCell ref="Z22:AC22"/>
    <mergeCell ref="Z23:AC23"/>
    <mergeCell ref="AD24:AG24"/>
    <mergeCell ref="Z24:AC2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dimension ref="A1:AI45"/>
  <sheetViews>
    <sheetView showGridLines="0" view="pageBreakPreview" zoomScaleNormal="100" zoomScaleSheetLayoutView="100" workbookViewId="0">
      <selection activeCell="AL21" sqref="AL21"/>
    </sheetView>
  </sheetViews>
  <sheetFormatPr defaultRowHeight="13.8" x14ac:dyDescent="0.45"/>
  <cols>
    <col min="1" max="33" width="2.3984375" style="4" customWidth="1"/>
    <col min="34" max="34" width="4.796875" style="4" customWidth="1"/>
    <col min="35" max="16384" width="8.796875" style="4"/>
  </cols>
  <sheetData>
    <row r="1" spans="1:35" s="1" customFormat="1" ht="13.95" customHeight="1" x14ac:dyDescent="0.45">
      <c r="A1" s="2" t="s">
        <v>84</v>
      </c>
      <c r="AH1" s="4"/>
    </row>
    <row r="2" spans="1:35" s="1" customFormat="1" ht="13.95" customHeight="1" x14ac:dyDescent="0.45">
      <c r="A2" s="6"/>
      <c r="AH2" s="4"/>
    </row>
    <row r="3" spans="1:35" s="1" customFormat="1" ht="13.95" customHeight="1" x14ac:dyDescent="0.45">
      <c r="A3" s="7" t="s">
        <v>124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4"/>
    </row>
    <row r="4" spans="1:35" s="1" customFormat="1" ht="13.95" customHeight="1" x14ac:dyDescent="0.45">
      <c r="A4" s="7" t="s">
        <v>73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4"/>
    </row>
    <row r="5" spans="1:35" s="1" customFormat="1" ht="13.95" customHeight="1" x14ac:dyDescent="0.45">
      <c r="A5" s="6"/>
      <c r="AH5" s="4"/>
    </row>
    <row r="6" spans="1:35" s="1" customFormat="1" ht="13.95" customHeight="1" x14ac:dyDescent="0.45">
      <c r="W6" s="33"/>
      <c r="X6" s="33"/>
      <c r="Y6" s="33"/>
      <c r="Z6" s="33"/>
      <c r="AA6" s="9" t="s">
        <v>28</v>
      </c>
      <c r="AB6" s="8"/>
      <c r="AC6" s="8"/>
      <c r="AD6" s="1" t="s">
        <v>8</v>
      </c>
      <c r="AE6" s="33"/>
      <c r="AF6" s="33"/>
      <c r="AG6" s="9" t="s">
        <v>7</v>
      </c>
      <c r="AH6" s="4"/>
    </row>
    <row r="7" spans="1:35" s="1" customFormat="1" ht="13.95" customHeight="1" x14ac:dyDescent="0.45">
      <c r="A7" s="2" t="s">
        <v>14</v>
      </c>
      <c r="AH7" s="4"/>
    </row>
    <row r="8" spans="1:35" s="1" customFormat="1" ht="13.95" customHeight="1" x14ac:dyDescent="0.45">
      <c r="A8" s="2" t="s">
        <v>15</v>
      </c>
    </row>
    <row r="9" spans="1:35" s="1" customFormat="1" ht="13.95" customHeight="1" x14ac:dyDescent="0.45">
      <c r="T9" s="36" t="str">
        <f>'別紙様式第1号(申請書)'!T9</f>
        <v>住所　　　　　　　　</v>
      </c>
      <c r="U9" s="36"/>
      <c r="V9" s="36"/>
      <c r="W9" s="36"/>
      <c r="X9" s="36"/>
      <c r="Y9" s="36"/>
      <c r="Z9" s="36"/>
      <c r="AA9" s="36"/>
      <c r="AB9" s="36"/>
      <c r="AC9" s="36"/>
      <c r="AD9" s="36"/>
      <c r="AE9" s="36"/>
      <c r="AF9" s="36"/>
      <c r="AG9" s="36"/>
    </row>
    <row r="10" spans="1:35" s="1" customFormat="1" ht="13.95" customHeight="1" x14ac:dyDescent="0.45">
      <c r="T10" s="36" t="str">
        <f>'別紙様式第1号(申請書)'!T10</f>
        <v>団体名　　　　　　　　</v>
      </c>
      <c r="U10" s="36"/>
      <c r="V10" s="36"/>
      <c r="W10" s="36"/>
      <c r="X10" s="36"/>
      <c r="Y10" s="36"/>
      <c r="Z10" s="36"/>
      <c r="AA10" s="36"/>
      <c r="AB10" s="36"/>
      <c r="AC10" s="36"/>
      <c r="AD10" s="36"/>
      <c r="AE10" s="36"/>
      <c r="AF10" s="36"/>
      <c r="AG10" s="36"/>
      <c r="AI10" s="10" t="s">
        <v>100</v>
      </c>
    </row>
    <row r="11" spans="1:35" s="1" customFormat="1" ht="13.95" customHeight="1" x14ac:dyDescent="0.45">
      <c r="T11" s="36" t="str">
        <f>'別紙様式第1号(申請書)'!T11</f>
        <v>役職</v>
      </c>
      <c r="U11" s="36"/>
      <c r="V11" s="36"/>
      <c r="W11" s="36"/>
      <c r="X11" s="36"/>
      <c r="Y11" s="36"/>
      <c r="Z11" s="36"/>
      <c r="AA11" s="36" t="str">
        <f>'別紙様式第1号(申請書)'!AA11</f>
        <v>代表者氏名</v>
      </c>
      <c r="AB11" s="36"/>
      <c r="AC11" s="36"/>
      <c r="AD11" s="36"/>
      <c r="AE11" s="36"/>
      <c r="AF11" s="37"/>
      <c r="AG11" s="36"/>
    </row>
    <row r="12" spans="1:35" s="1" customFormat="1" ht="13.95" customHeight="1" x14ac:dyDescent="0.45">
      <c r="A12" s="6"/>
    </row>
    <row r="13" spans="1:35" s="1" customFormat="1" ht="13.95" customHeight="1" x14ac:dyDescent="0.45">
      <c r="A13" s="6"/>
      <c r="C13" s="33"/>
      <c r="D13" s="33"/>
      <c r="E13" s="33"/>
      <c r="F13" s="1" t="s">
        <v>88</v>
      </c>
      <c r="G13" s="33"/>
      <c r="H13" s="33"/>
      <c r="I13" s="1" t="s">
        <v>17</v>
      </c>
      <c r="J13" s="33"/>
      <c r="K13" s="33"/>
      <c r="L13" s="1" t="s">
        <v>89</v>
      </c>
      <c r="O13" s="33"/>
      <c r="P13" s="33"/>
      <c r="Q13" s="1" t="s">
        <v>90</v>
      </c>
      <c r="V13" s="33"/>
      <c r="W13" s="33"/>
      <c r="X13" s="1" t="s">
        <v>91</v>
      </c>
      <c r="AH13" s="10" t="s">
        <v>97</v>
      </c>
    </row>
    <row r="14" spans="1:35" s="1" customFormat="1" ht="13.95" customHeight="1" x14ac:dyDescent="0.45">
      <c r="B14" s="1" t="s">
        <v>130</v>
      </c>
      <c r="W14" s="38"/>
      <c r="X14" s="38"/>
      <c r="Y14" s="38"/>
      <c r="Z14" s="38"/>
      <c r="AA14" s="38"/>
      <c r="AB14" s="38"/>
      <c r="AC14" s="38"/>
      <c r="AD14" s="38"/>
      <c r="AF14" s="9"/>
      <c r="AH14" s="4"/>
    </row>
    <row r="15" spans="1:35" s="1" customFormat="1" ht="13.95" customHeight="1" x14ac:dyDescent="0.45">
      <c r="B15" s="1" t="s">
        <v>129</v>
      </c>
      <c r="AH15" s="4"/>
    </row>
    <row r="16" spans="1:35" s="1" customFormat="1" ht="13.95" customHeight="1" x14ac:dyDescent="0.45">
      <c r="C16" s="1" t="s">
        <v>74</v>
      </c>
      <c r="K16" s="39" t="str">
        <f>U28</f>
        <v/>
      </c>
      <c r="L16" s="39"/>
      <c r="M16" s="39"/>
      <c r="N16" s="39"/>
      <c r="O16" s="39"/>
      <c r="P16" s="39"/>
      <c r="Q16" s="39"/>
      <c r="R16" s="1" t="s">
        <v>75</v>
      </c>
      <c r="AH16" s="15" t="s">
        <v>82</v>
      </c>
    </row>
    <row r="17" spans="1:35" s="1" customFormat="1" ht="13.9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H17" s="4"/>
    </row>
    <row r="18" spans="1:35" s="1" customFormat="1" ht="13.95" customHeight="1" x14ac:dyDescent="0.45">
      <c r="O18" s="16" t="s">
        <v>2</v>
      </c>
      <c r="AH18" s="4"/>
    </row>
    <row r="19" spans="1:35" s="1" customFormat="1" ht="13.95" customHeight="1" x14ac:dyDescent="0.45">
      <c r="A19" s="6"/>
      <c r="AH19" s="4"/>
    </row>
    <row r="20" spans="1:35" s="1" customFormat="1" ht="13.95" customHeight="1" x14ac:dyDescent="0.45">
      <c r="A20" s="2" t="s">
        <v>76</v>
      </c>
      <c r="J20" s="17" t="s">
        <v>128</v>
      </c>
      <c r="AH20" s="4"/>
    </row>
    <row r="21" spans="1:35" s="1" customFormat="1" ht="13.95" customHeight="1" x14ac:dyDescent="0.45">
      <c r="A21" s="2"/>
      <c r="B21" s="40" t="s">
        <v>78</v>
      </c>
      <c r="J21" s="2"/>
      <c r="AH21" s="5" t="s">
        <v>102</v>
      </c>
    </row>
    <row r="22" spans="1:35" s="1" customFormat="1" ht="13.95" customHeight="1" x14ac:dyDescent="0.45">
      <c r="A22" s="6"/>
      <c r="AH22" s="4"/>
    </row>
    <row r="23" spans="1:35" s="1" customFormat="1" ht="13.95" customHeight="1" x14ac:dyDescent="0.45">
      <c r="A23" s="2" t="s">
        <v>77</v>
      </c>
      <c r="AG23" s="9" t="s">
        <v>11</v>
      </c>
      <c r="AH23" s="4"/>
    </row>
    <row r="24" spans="1:35" s="20" customFormat="1" ht="13.95" customHeight="1" x14ac:dyDescent="0.45">
      <c r="A24" s="18" t="s">
        <v>121</v>
      </c>
      <c r="B24" s="18"/>
      <c r="C24" s="18"/>
      <c r="D24" s="18"/>
      <c r="E24" s="18"/>
      <c r="F24" s="18"/>
      <c r="G24" s="18"/>
      <c r="H24" s="18"/>
      <c r="I24" s="18"/>
      <c r="J24" s="18"/>
      <c r="K24" s="18"/>
      <c r="L24" s="18"/>
      <c r="M24" s="18"/>
      <c r="N24" s="18"/>
      <c r="O24" s="18"/>
      <c r="P24" s="19" t="s">
        <v>40</v>
      </c>
      <c r="Q24" s="18"/>
      <c r="R24" s="18"/>
      <c r="S24" s="18"/>
      <c r="T24" s="18"/>
      <c r="U24" s="18" t="s">
        <v>3</v>
      </c>
      <c r="V24" s="18"/>
      <c r="W24" s="18"/>
      <c r="X24" s="18"/>
      <c r="Y24" s="18"/>
      <c r="Z24" s="18"/>
      <c r="AA24" s="18"/>
      <c r="AB24" s="18"/>
      <c r="AC24" s="18" t="s">
        <v>4</v>
      </c>
      <c r="AD24" s="18"/>
      <c r="AE24" s="18"/>
      <c r="AF24" s="18"/>
      <c r="AG24" s="18"/>
      <c r="AI24" s="15"/>
    </row>
    <row r="25" spans="1:35" s="20" customFormat="1" ht="25.05" customHeight="1" x14ac:dyDescent="0.45">
      <c r="A25" s="18"/>
      <c r="B25" s="18"/>
      <c r="C25" s="18"/>
      <c r="D25" s="18"/>
      <c r="E25" s="18"/>
      <c r="F25" s="18"/>
      <c r="G25" s="18"/>
      <c r="H25" s="18"/>
      <c r="I25" s="18"/>
      <c r="J25" s="18"/>
      <c r="K25" s="18"/>
      <c r="L25" s="18"/>
      <c r="M25" s="18"/>
      <c r="N25" s="18"/>
      <c r="O25" s="18"/>
      <c r="P25" s="18"/>
      <c r="Q25" s="18"/>
      <c r="R25" s="18"/>
      <c r="S25" s="18"/>
      <c r="T25" s="18"/>
      <c r="U25" s="19" t="s">
        <v>38</v>
      </c>
      <c r="V25" s="18"/>
      <c r="W25" s="18"/>
      <c r="X25" s="18"/>
      <c r="Y25" s="19" t="s">
        <v>39</v>
      </c>
      <c r="Z25" s="18"/>
      <c r="AA25" s="18"/>
      <c r="AB25" s="18"/>
      <c r="AC25" s="18"/>
      <c r="AD25" s="18"/>
      <c r="AE25" s="18"/>
      <c r="AF25" s="18"/>
      <c r="AG25" s="18"/>
      <c r="AI25" s="15"/>
    </row>
    <row r="26" spans="1:35" s="20" customFormat="1" ht="30" customHeight="1" x14ac:dyDescent="0.45">
      <c r="A26" s="21" t="s">
        <v>120</v>
      </c>
      <c r="B26" s="22"/>
      <c r="C26" s="22"/>
      <c r="D26" s="22"/>
      <c r="E26" s="22"/>
      <c r="F26" s="22"/>
      <c r="G26" s="22"/>
      <c r="H26" s="22"/>
      <c r="I26" s="22"/>
      <c r="J26" s="22"/>
      <c r="K26" s="22"/>
      <c r="L26" s="22"/>
      <c r="M26" s="22"/>
      <c r="N26" s="22"/>
      <c r="O26" s="23"/>
      <c r="P26" s="24" t="str">
        <f>'別添1(年末年始)'!G9</f>
        <v/>
      </c>
      <c r="Q26" s="25"/>
      <c r="R26" s="25"/>
      <c r="S26" s="25"/>
      <c r="T26" s="25"/>
      <c r="U26" s="25" t="str">
        <f>'別添1(年末年始)'!H9</f>
        <v/>
      </c>
      <c r="V26" s="25"/>
      <c r="W26" s="25"/>
      <c r="X26" s="25"/>
      <c r="Y26" s="25" t="str">
        <f>'別添1(年末年始)'!I9</f>
        <v/>
      </c>
      <c r="Z26" s="25"/>
      <c r="AA26" s="25"/>
      <c r="AB26" s="25"/>
      <c r="AC26" s="26"/>
      <c r="AD26" s="26"/>
      <c r="AE26" s="26"/>
      <c r="AF26" s="26"/>
      <c r="AG26" s="26"/>
    </row>
    <row r="27" spans="1:35" s="20" customFormat="1" ht="30" customHeight="1" x14ac:dyDescent="0.45">
      <c r="A27" s="21" t="s">
        <v>122</v>
      </c>
      <c r="B27" s="22"/>
      <c r="C27" s="22"/>
      <c r="D27" s="22"/>
      <c r="E27" s="22"/>
      <c r="F27" s="22"/>
      <c r="G27" s="22"/>
      <c r="H27" s="22"/>
      <c r="I27" s="22"/>
      <c r="J27" s="22"/>
      <c r="K27" s="22"/>
      <c r="L27" s="22"/>
      <c r="M27" s="22"/>
      <c r="N27" s="22"/>
      <c r="O27" s="23"/>
      <c r="P27" s="41" t="str">
        <f>'別添2(年度末)'!G9</f>
        <v/>
      </c>
      <c r="Q27" s="42"/>
      <c r="R27" s="42"/>
      <c r="S27" s="42"/>
      <c r="T27" s="24"/>
      <c r="U27" s="25" t="str">
        <f>'別添2(年度末)'!H9</f>
        <v/>
      </c>
      <c r="V27" s="25"/>
      <c r="W27" s="25"/>
      <c r="X27" s="25"/>
      <c r="Y27" s="25" t="str">
        <f>'別添2(年度末)'!I9</f>
        <v/>
      </c>
      <c r="Z27" s="25"/>
      <c r="AA27" s="25"/>
      <c r="AB27" s="25"/>
      <c r="AC27" s="26"/>
      <c r="AD27" s="26"/>
      <c r="AE27" s="26"/>
      <c r="AF27" s="26"/>
      <c r="AG27" s="26"/>
      <c r="AI27" s="15" t="s">
        <v>123</v>
      </c>
    </row>
    <row r="28" spans="1:35" s="20" customFormat="1" ht="30" customHeight="1" x14ac:dyDescent="0.45">
      <c r="A28" s="27" t="s">
        <v>5</v>
      </c>
      <c r="B28" s="27"/>
      <c r="C28" s="27"/>
      <c r="D28" s="27"/>
      <c r="E28" s="27"/>
      <c r="F28" s="27"/>
      <c r="G28" s="27"/>
      <c r="H28" s="27"/>
      <c r="I28" s="27"/>
      <c r="J28" s="27"/>
      <c r="K28" s="27"/>
      <c r="L28" s="27"/>
      <c r="M28" s="27"/>
      <c r="N28" s="27"/>
      <c r="O28" s="27"/>
      <c r="P28" s="25" t="str">
        <f>IFERROR(P26+P27,"")</f>
        <v/>
      </c>
      <c r="Q28" s="25"/>
      <c r="R28" s="25"/>
      <c r="S28" s="25"/>
      <c r="T28" s="25"/>
      <c r="U28" s="25" t="str">
        <f>IFERROR(U26+U27,"")</f>
        <v/>
      </c>
      <c r="V28" s="25"/>
      <c r="W28" s="25"/>
      <c r="X28" s="25"/>
      <c r="Y28" s="25" t="str">
        <f>IFERROR(Y26+Y27,"")</f>
        <v/>
      </c>
      <c r="Z28" s="25"/>
      <c r="AA28" s="25"/>
      <c r="AB28" s="25"/>
      <c r="AC28" s="26"/>
      <c r="AD28" s="26"/>
      <c r="AE28" s="26"/>
      <c r="AF28" s="26"/>
      <c r="AG28" s="26"/>
      <c r="AI28" s="15"/>
    </row>
    <row r="29" spans="1:35" s="20" customFormat="1" ht="13.95" customHeight="1" x14ac:dyDescent="0.45">
      <c r="A29" s="28" t="s">
        <v>36</v>
      </c>
      <c r="B29" s="29"/>
      <c r="C29" s="29"/>
      <c r="D29" s="29"/>
      <c r="E29" s="29"/>
      <c r="F29" s="29"/>
      <c r="G29" s="29"/>
      <c r="H29" s="29"/>
      <c r="I29" s="29"/>
      <c r="J29" s="29"/>
      <c r="K29" s="29"/>
      <c r="L29" s="29"/>
      <c r="M29" s="29"/>
      <c r="N29" s="29"/>
      <c r="O29" s="29"/>
      <c r="P29" s="30"/>
      <c r="Q29" s="30"/>
      <c r="R29" s="30"/>
      <c r="S29" s="30"/>
      <c r="T29" s="30"/>
      <c r="U29" s="30"/>
      <c r="V29" s="30"/>
      <c r="W29" s="30"/>
      <c r="X29" s="30"/>
      <c r="Y29" s="30"/>
      <c r="Z29" s="30"/>
      <c r="AA29" s="30"/>
      <c r="AB29" s="30"/>
      <c r="AC29" s="31"/>
      <c r="AD29" s="31"/>
      <c r="AE29" s="31"/>
      <c r="AF29" s="31"/>
      <c r="AG29" s="31"/>
    </row>
    <row r="30" spans="1:35" ht="13.95" customHeight="1" x14ac:dyDescent="0.45">
      <c r="A30" s="32"/>
    </row>
    <row r="31" spans="1:35" s="1" customFormat="1" ht="13.95" customHeight="1" x14ac:dyDescent="0.45">
      <c r="A31" s="2" t="s">
        <v>29</v>
      </c>
      <c r="AH31" s="4"/>
    </row>
    <row r="32" spans="1:35" s="1" customFormat="1" ht="13.95" customHeight="1" x14ac:dyDescent="0.45">
      <c r="A32" s="2" t="s">
        <v>12</v>
      </c>
      <c r="M32" s="43" t="str">
        <f>IF('別紙様式第1号(申請書)'!M30:O30=0,"")</f>
        <v/>
      </c>
      <c r="N32" s="43"/>
      <c r="O32" s="43"/>
      <c r="P32" s="9" t="s">
        <v>28</v>
      </c>
      <c r="Q32" s="43" t="str">
        <f>IF('別紙様式第1号(申請書)'!Q30:R30=0,"")</f>
        <v/>
      </c>
      <c r="R32" s="43"/>
      <c r="S32" s="1" t="s">
        <v>8</v>
      </c>
      <c r="T32" s="43" t="str">
        <f>IF('別紙様式第1号(申請書)'!T30:U30=0,"")</f>
        <v/>
      </c>
      <c r="U32" s="43"/>
      <c r="V32" s="9" t="s">
        <v>7</v>
      </c>
      <c r="AH32" s="10" t="s">
        <v>95</v>
      </c>
    </row>
    <row r="33" spans="1:35" s="1" customFormat="1" ht="13.95" customHeight="1" x14ac:dyDescent="0.45">
      <c r="A33" s="2" t="s">
        <v>16</v>
      </c>
      <c r="M33" s="43" t="str">
        <f>IF('別紙様式第1号(申請書)'!M31:O31=0,"")</f>
        <v/>
      </c>
      <c r="N33" s="43"/>
      <c r="O33" s="43"/>
      <c r="P33" s="9" t="s">
        <v>28</v>
      </c>
      <c r="Q33" s="43" t="str">
        <f>IF('別紙様式第1号(申請書)'!Q31:R31=0,"")</f>
        <v/>
      </c>
      <c r="R33" s="43"/>
      <c r="S33" s="1" t="s">
        <v>8</v>
      </c>
      <c r="T33" s="43" t="str">
        <f>IF('別紙様式第1号(申請書)'!T31:U31=0,"")</f>
        <v/>
      </c>
      <c r="U33" s="43"/>
      <c r="V33" s="9" t="s">
        <v>7</v>
      </c>
      <c r="AH33" s="10" t="s">
        <v>95</v>
      </c>
    </row>
    <row r="34" spans="1:35" s="1" customFormat="1" ht="13.95" customHeight="1" x14ac:dyDescent="0.45">
      <c r="AH34" s="4"/>
    </row>
    <row r="35" spans="1:35" s="1" customFormat="1" ht="13.95" customHeight="1" x14ac:dyDescent="0.45">
      <c r="A35" s="34" t="s">
        <v>79</v>
      </c>
      <c r="B35" s="34"/>
      <c r="C35" s="34"/>
      <c r="D35" s="34"/>
      <c r="E35" s="34"/>
      <c r="F35" s="34"/>
      <c r="G35" s="34"/>
      <c r="H35" s="34"/>
      <c r="J35" s="2"/>
      <c r="W35" s="44"/>
    </row>
    <row r="36" spans="1:35" s="1" customFormat="1" ht="13.95" customHeight="1" x14ac:dyDescent="0.45">
      <c r="A36" s="45" t="s">
        <v>64</v>
      </c>
      <c r="B36" s="46"/>
      <c r="C36" s="46"/>
      <c r="D36" s="46"/>
      <c r="E36" s="46"/>
      <c r="F36" s="46"/>
      <c r="G36" s="46"/>
      <c r="H36" s="46"/>
      <c r="I36" s="11"/>
      <c r="J36" s="47"/>
      <c r="K36" s="11"/>
      <c r="L36" s="11"/>
      <c r="M36" s="11"/>
      <c r="N36" s="11"/>
      <c r="O36" s="11"/>
      <c r="P36" s="11"/>
      <c r="Q36" s="11"/>
      <c r="W36" s="44"/>
      <c r="AH36" s="10"/>
    </row>
    <row r="37" spans="1:35" s="1" customFormat="1" ht="13.95" customHeight="1" x14ac:dyDescent="0.45">
      <c r="A37" s="45" t="s">
        <v>80</v>
      </c>
      <c r="B37" s="46"/>
      <c r="C37" s="46"/>
      <c r="D37" s="46"/>
      <c r="E37" s="46"/>
      <c r="F37" s="46"/>
      <c r="G37" s="46"/>
      <c r="H37" s="46"/>
      <c r="I37" s="11"/>
      <c r="J37" s="47"/>
      <c r="K37" s="11"/>
      <c r="L37" s="11"/>
      <c r="M37" s="11"/>
      <c r="N37" s="11"/>
      <c r="O37" s="11"/>
      <c r="P37" s="11"/>
      <c r="Q37" s="11"/>
      <c r="W37" s="44"/>
    </row>
    <row r="38" spans="1:35" s="1" customFormat="1" ht="13.95" customHeight="1" x14ac:dyDescent="0.45">
      <c r="A38" s="45" t="s">
        <v>81</v>
      </c>
      <c r="B38" s="46"/>
      <c r="C38" s="46"/>
      <c r="D38" s="46"/>
      <c r="E38" s="46"/>
      <c r="F38" s="46"/>
      <c r="G38" s="46"/>
      <c r="H38" s="46"/>
      <c r="I38" s="11"/>
      <c r="J38" s="47"/>
      <c r="K38" s="11"/>
      <c r="L38" s="11"/>
      <c r="M38" s="11"/>
      <c r="N38" s="11"/>
      <c r="O38" s="11"/>
      <c r="P38" s="11"/>
      <c r="Q38" s="11"/>
      <c r="W38" s="44"/>
    </row>
    <row r="39" spans="1:35" s="1" customFormat="1" ht="13.95" customHeight="1" x14ac:dyDescent="0.45">
      <c r="A39" s="6"/>
      <c r="AH39" s="4"/>
    </row>
    <row r="40" spans="1:35" s="1" customFormat="1" ht="13.95" customHeight="1" x14ac:dyDescent="0.45">
      <c r="A40" s="34" t="s">
        <v>31</v>
      </c>
    </row>
    <row r="41" spans="1:35" s="1" customFormat="1" ht="13.95" customHeight="1" x14ac:dyDescent="0.45">
      <c r="A41" s="48" t="s">
        <v>24</v>
      </c>
      <c r="B41" s="11"/>
      <c r="C41" s="11"/>
      <c r="D41" s="11"/>
      <c r="E41" s="11"/>
      <c r="F41" s="11"/>
      <c r="G41" s="11"/>
      <c r="H41" s="11"/>
      <c r="I41" s="11"/>
      <c r="J41" s="11"/>
      <c r="K41" s="11"/>
      <c r="L41" s="11"/>
      <c r="M41" s="11"/>
      <c r="N41" s="11"/>
      <c r="O41" s="11"/>
      <c r="P41" s="11"/>
      <c r="Q41" s="11"/>
    </row>
    <row r="42" spans="1:35" s="1" customFormat="1" ht="13.95" customHeight="1" x14ac:dyDescent="0.45">
      <c r="A42" s="48" t="s">
        <v>25</v>
      </c>
      <c r="B42" s="11"/>
      <c r="C42" s="11"/>
      <c r="D42" s="11"/>
      <c r="E42" s="11"/>
      <c r="F42" s="11"/>
      <c r="G42" s="11"/>
      <c r="H42" s="11"/>
      <c r="I42" s="11"/>
      <c r="J42" s="11"/>
      <c r="K42" s="11"/>
      <c r="L42" s="11"/>
      <c r="M42" s="11"/>
      <c r="N42" s="11"/>
      <c r="O42" s="11"/>
      <c r="P42" s="11"/>
      <c r="Q42" s="11"/>
    </row>
    <row r="43" spans="1:35" s="1" customFormat="1" ht="13.95" customHeight="1" x14ac:dyDescent="0.45">
      <c r="A43" s="48" t="s">
        <v>26</v>
      </c>
      <c r="B43" s="11"/>
      <c r="C43" s="11"/>
      <c r="D43" s="11"/>
      <c r="E43" s="11"/>
      <c r="F43" s="11"/>
      <c r="G43" s="11"/>
      <c r="H43" s="11"/>
      <c r="I43" s="11"/>
      <c r="J43" s="11"/>
      <c r="K43" s="11"/>
      <c r="L43" s="11"/>
      <c r="M43" s="11"/>
      <c r="N43" s="11"/>
      <c r="O43" s="11"/>
      <c r="P43" s="11"/>
      <c r="Q43" s="11"/>
      <c r="AI43" s="10" t="s">
        <v>100</v>
      </c>
    </row>
    <row r="44" spans="1:35" s="1" customFormat="1" ht="13.95" customHeight="1" x14ac:dyDescent="0.45">
      <c r="A44" s="48" t="s">
        <v>32</v>
      </c>
      <c r="B44" s="11"/>
      <c r="C44" s="11"/>
      <c r="D44" s="11"/>
      <c r="E44" s="11"/>
      <c r="F44" s="11"/>
      <c r="G44" s="11"/>
      <c r="H44" s="11"/>
      <c r="I44" s="11"/>
      <c r="J44" s="11"/>
      <c r="K44" s="11"/>
      <c r="L44" s="11"/>
      <c r="M44" s="11"/>
      <c r="N44" s="11"/>
      <c r="O44" s="11"/>
      <c r="P44" s="11"/>
      <c r="Q44" s="11"/>
    </row>
    <row r="45" spans="1:35" s="1" customFormat="1" ht="13.95" customHeight="1" x14ac:dyDescent="0.45">
      <c r="A45" s="48" t="s">
        <v>27</v>
      </c>
      <c r="B45" s="11"/>
      <c r="C45" s="11"/>
      <c r="D45" s="11"/>
      <c r="E45" s="11"/>
      <c r="F45" s="11"/>
      <c r="G45" s="11"/>
      <c r="H45" s="11"/>
      <c r="I45" s="11"/>
      <c r="J45" s="11"/>
      <c r="K45" s="11"/>
      <c r="L45" s="11"/>
      <c r="M45" s="11"/>
      <c r="N45" s="11"/>
      <c r="O45" s="11"/>
      <c r="P45" s="11"/>
      <c r="Q45" s="11"/>
    </row>
  </sheetData>
  <mergeCells count="38">
    <mergeCell ref="A3:AG3"/>
    <mergeCell ref="A4:AG4"/>
    <mergeCell ref="AE6:AF6"/>
    <mergeCell ref="W6:Z6"/>
    <mergeCell ref="AB6:AC6"/>
    <mergeCell ref="C13:E13"/>
    <mergeCell ref="G13:H13"/>
    <mergeCell ref="J13:K13"/>
    <mergeCell ref="O13:P13"/>
    <mergeCell ref="V13:W13"/>
    <mergeCell ref="K16:Q16"/>
    <mergeCell ref="A24:O25"/>
    <mergeCell ref="P24:T25"/>
    <mergeCell ref="U24:AB24"/>
    <mergeCell ref="A27:O27"/>
    <mergeCell ref="P27:T27"/>
    <mergeCell ref="U27:X27"/>
    <mergeCell ref="Y27:AB27"/>
    <mergeCell ref="T33:U33"/>
    <mergeCell ref="M33:O33"/>
    <mergeCell ref="Q33:R33"/>
    <mergeCell ref="M32:O32"/>
    <mergeCell ref="Q32:R32"/>
    <mergeCell ref="T32:U32"/>
    <mergeCell ref="AC24:AG25"/>
    <mergeCell ref="U25:X25"/>
    <mergeCell ref="Y25:AB25"/>
    <mergeCell ref="A26:O26"/>
    <mergeCell ref="P26:T26"/>
    <mergeCell ref="U26:X26"/>
    <mergeCell ref="Y26:AB26"/>
    <mergeCell ref="AC26:AG26"/>
    <mergeCell ref="AC27:AG27"/>
    <mergeCell ref="A28:O28"/>
    <mergeCell ref="P28:T28"/>
    <mergeCell ref="U28:X28"/>
    <mergeCell ref="Y28:AB28"/>
    <mergeCell ref="AC28:AG28"/>
  </mergeCells>
  <phoneticPr fontId="2"/>
  <printOptions horizontalCentered="1" verticalCentered="1"/>
  <pageMargins left="0.23622047244094491" right="0.23622047244094491" top="0.19685039370078741" bottom="0.19685039370078741"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別紙様式第1号(申請書)</vt:lpstr>
      <vt:lpstr>別添1(年末年始)</vt:lpstr>
      <vt:lpstr>別添2(年度末)</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'別添1(年末年始)'!Print_Area</vt:lpstr>
      <vt:lpstr>'別添2(年度末)'!Print_Area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Jミルク 三代</cp:lastModifiedBy>
  <cp:lastPrinted>2021-10-22T00:05:45Z</cp:lastPrinted>
  <dcterms:created xsi:type="dcterms:W3CDTF">2020-05-14T04:30:08Z</dcterms:created>
  <dcterms:modified xsi:type="dcterms:W3CDTF">2021-10-22T00:06:25Z</dcterms:modified>
</cp:coreProperties>
</file>